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b6e7f34b01d45f/Рабочий стол/alinaGenerateProgram/II четверть/Базы данных для аналитиков/"/>
    </mc:Choice>
  </mc:AlternateContent>
  <xr:revisionPtr revIDLastSave="252" documentId="8_{64A542D7-DCF1-4FDD-B360-FEBE0CDFDFEA}" xr6:coauthVersionLast="47" xr6:coauthVersionMax="47" xr10:uidLastSave="{1F115FFD-A9A6-4306-BDDC-EC2049D015EE}"/>
  <bookViews>
    <workbookView xWindow="-108" yWindow="-108" windowWidth="23256" windowHeight="12456" activeTab="1" xr2:uid="{9EEF6619-2B38-41F7-B470-A16DAF8FFA3D}"/>
  </bookViews>
  <sheets>
    <sheet name="1" sheetId="1" r:id="rId1"/>
    <sheet name="2" sheetId="2" r:id="rId2"/>
  </sheets>
  <definedNames>
    <definedName name="_xlnm._FilterDatabase" localSheetId="1" hidden="1">'2'!$A$1:$F$10002</definedName>
  </definedName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F2" i="2"/>
  <c r="L6" i="1"/>
  <c r="N6" i="1" s="1"/>
  <c r="J6" i="1"/>
  <c r="I6" i="1"/>
  <c r="H17" i="1"/>
  <c r="H9" i="1"/>
  <c r="H16" i="1"/>
  <c r="G6" i="1"/>
  <c r="F16" i="1"/>
  <c r="F17" i="1"/>
  <c r="F15" i="1"/>
  <c r="F14" i="1"/>
  <c r="F13" i="1"/>
  <c r="F12" i="1"/>
  <c r="F11" i="1"/>
  <c r="F10" i="1"/>
  <c r="F9" i="1"/>
  <c r="F8" i="1"/>
  <c r="F7" i="1"/>
  <c r="F6" i="1"/>
  <c r="D6" i="1"/>
  <c r="D2" i="1" a="1"/>
  <c r="D2" i="1" s="1"/>
  <c r="D9" i="1" l="1"/>
  <c r="E9" i="1" s="1"/>
  <c r="I7" i="1"/>
  <c r="J7" i="1" s="1"/>
  <c r="D19" i="1"/>
  <c r="E19" i="1" s="1"/>
  <c r="D17" i="1"/>
  <c r="E17" i="1" s="1"/>
  <c r="D28" i="1"/>
  <c r="E28" i="1" s="1"/>
  <c r="D16" i="1"/>
  <c r="E16" i="1" s="1"/>
  <c r="D20" i="1"/>
  <c r="E20" i="1" s="1"/>
  <c r="D18" i="1"/>
  <c r="E18" i="1" s="1"/>
  <c r="D29" i="1"/>
  <c r="E29" i="1" s="1"/>
  <c r="D27" i="1"/>
  <c r="E27" i="1" s="1"/>
  <c r="E6" i="1"/>
  <c r="D21" i="1"/>
  <c r="E21" i="1" s="1"/>
  <c r="D26" i="1"/>
  <c r="E26" i="1" s="1"/>
  <c r="D25" i="1"/>
  <c r="E25" i="1" s="1"/>
  <c r="D24" i="1"/>
  <c r="E24" i="1" s="1"/>
  <c r="D22" i="1"/>
  <c r="E22" i="1" s="1"/>
  <c r="D23" i="1"/>
  <c r="E23" i="1" s="1"/>
  <c r="D8" i="1"/>
  <c r="E8" i="1" s="1"/>
  <c r="D7" i="1"/>
  <c r="E7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I8" i="1" l="1"/>
  <c r="J8" i="1" s="1"/>
  <c r="H6" i="1" l="1"/>
  <c r="I9" i="1"/>
  <c r="J9" i="1" s="1"/>
  <c r="H11" i="1" l="1"/>
  <c r="H15" i="1"/>
  <c r="I10" i="1"/>
  <c r="H13" i="1"/>
  <c r="H8" i="1"/>
  <c r="L8" i="1" s="1"/>
  <c r="N8" i="1" s="1"/>
  <c r="H10" i="1"/>
  <c r="H12" i="1"/>
  <c r="H14" i="1"/>
  <c r="L9" i="1"/>
  <c r="N9" i="1" s="1"/>
  <c r="H7" i="1"/>
  <c r="L7" i="1" s="1"/>
  <c r="N7" i="1" s="1"/>
  <c r="I11" i="1"/>
  <c r="J10" i="1"/>
  <c r="L10" i="1" s="1"/>
  <c r="N10" i="1" s="1"/>
  <c r="I12" i="1" l="1"/>
  <c r="J11" i="1"/>
  <c r="L11" i="1" s="1"/>
  <c r="N11" i="1" s="1"/>
  <c r="I13" i="1" l="1"/>
  <c r="J12" i="1"/>
  <c r="L12" i="1" s="1"/>
  <c r="N12" i="1" s="1"/>
  <c r="I14" i="1" l="1"/>
  <c r="J13" i="1"/>
  <c r="L13" i="1" s="1"/>
  <c r="N13" i="1" s="1"/>
  <c r="I15" i="1" l="1"/>
  <c r="J14" i="1"/>
  <c r="L14" i="1" s="1"/>
  <c r="N14" i="1" s="1"/>
  <c r="I16" i="1" l="1"/>
  <c r="J15" i="1"/>
  <c r="L15" i="1" s="1"/>
  <c r="N15" i="1" s="1"/>
  <c r="I17" i="1" l="1"/>
  <c r="J16" i="1"/>
  <c r="L16" i="1" s="1"/>
  <c r="I18" i="1" l="1"/>
  <c r="J17" i="1"/>
  <c r="L17" i="1" s="1"/>
  <c r="I19" i="1" l="1"/>
  <c r="J18" i="1"/>
  <c r="L18" i="1" s="1"/>
  <c r="I20" i="1" l="1"/>
  <c r="J19" i="1"/>
  <c r="L19" i="1" s="1"/>
  <c r="I21" i="1" l="1"/>
  <c r="J20" i="1"/>
  <c r="L20" i="1" s="1"/>
  <c r="I22" i="1" l="1"/>
  <c r="J21" i="1"/>
  <c r="L21" i="1" s="1"/>
  <c r="I23" i="1" l="1"/>
  <c r="J22" i="1"/>
  <c r="L22" i="1" s="1"/>
  <c r="I24" i="1" l="1"/>
  <c r="J23" i="1"/>
  <c r="L23" i="1" s="1"/>
  <c r="I25" i="1" l="1"/>
  <c r="J24" i="1"/>
  <c r="L24" i="1" s="1"/>
  <c r="I26" i="1" l="1"/>
  <c r="J25" i="1"/>
  <c r="L25" i="1" s="1"/>
  <c r="I27" i="1" l="1"/>
  <c r="J26" i="1"/>
  <c r="L26" i="1" s="1"/>
  <c r="I28" i="1" l="1"/>
  <c r="J27" i="1"/>
  <c r="L27" i="1" s="1"/>
  <c r="I29" i="1" l="1"/>
  <c r="J28" i="1"/>
  <c r="L28" i="1" s="1"/>
  <c r="J29" i="1" l="1"/>
  <c r="L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<sst xmlns="http://schemas.openxmlformats.org/spreadsheetml/2006/main" count="20067" uniqueCount="63">
  <si>
    <t># period_date</t>
  </si>
  <si>
    <t xml:space="preserve"> sum(price)</t>
  </si>
  <si>
    <t>b</t>
  </si>
  <si>
    <t>a</t>
  </si>
  <si>
    <t>trend</t>
  </si>
  <si>
    <t>отклонение факта от тренда</t>
  </si>
  <si>
    <t>среднее отколннеие для каждого месяца</t>
  </si>
  <si>
    <t>коэфф сезонности очищенные от роста</t>
  </si>
  <si>
    <t>тренд для будущих периодов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</si>
  <si>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</si>
  <si>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</si>
  <si>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</si>
  <si>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</si>
  <si>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</si>
  <si>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</si>
  <si>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</si>
  <si>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</si>
  <si>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</si>
  <si>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</si>
  <si>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</si>
  <si>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</si>
  <si>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</si>
  <si>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</si>
  <si>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</si>
  <si>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</si>
  <si>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</si>
  <si>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</si>
  <si>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</si>
  <si>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</si>
  <si>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</si>
  <si>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</si>
  <si>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</si>
  <si>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</si>
  <si>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#№</t>
  </si>
  <si>
    <t>будущие периоды для прогноза</t>
  </si>
  <si>
    <t>факт 2018</t>
  </si>
  <si>
    <t>% прогноза к факту</t>
  </si>
  <si>
    <t>прогноз</t>
  </si>
  <si>
    <t>общий индекс сезонности</t>
  </si>
  <si>
    <t>user_id</t>
  </si>
  <si>
    <t>o_date</t>
  </si>
  <si>
    <t>next_date</t>
  </si>
  <si>
    <t>num_order</t>
  </si>
  <si>
    <t>diff_day</t>
  </si>
  <si>
    <t>1</t>
  </si>
  <si>
    <t>Названия строк</t>
  </si>
  <si>
    <t>Общий итог</t>
  </si>
  <si>
    <t>Количество по полю num_order</t>
  </si>
  <si>
    <t>goup_dif_day</t>
  </si>
  <si>
    <t>Более 5.000 дней</t>
  </si>
  <si>
    <t>Более 500 дней</t>
  </si>
  <si>
    <t>Более 100 дней</t>
  </si>
  <si>
    <t>Более 5 дней</t>
  </si>
  <si>
    <t>От 5 до 1 дня</t>
  </si>
  <si>
    <t>Более 10.000 дней</t>
  </si>
  <si>
    <t>Более 50 дней</t>
  </si>
  <si>
    <t>Более 10 дней</t>
  </si>
  <si>
    <t>Более 1.000 дней</t>
  </si>
  <si>
    <t>Более 20 дней</t>
  </si>
  <si>
    <t>№</t>
  </si>
  <si>
    <t>Графики падения вероятности второй покупки по дням сразу после первой</t>
  </si>
  <si>
    <t>по количеству дней после первой покупки</t>
  </si>
  <si>
    <t>группировка данных (количество дней после первой покупки)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</si>
</sst>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u/>
      <sz val="2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0" fontId="0" fillId="0" borderId="0" xfId="0" applyAlignment="1">
      <alignment vertical="top" wrapText="1"/>
    </xf>
    <xf numFmtId="0" fontId="0" fillId="5" borderId="1" xfId="0" applyFill="1" applyBorder="1"/>
    <xf numFmtId="43" fontId="0" fillId="5" borderId="1" xfId="1" applyFont="1" applyFill="1" applyBorder="1"/>
    <xf numFmtId="0" fontId="0" fillId="0" borderId="2" xfId="0" applyBorder="1"/>
    <xf numFmtId="43" fontId="0" fillId="0" borderId="2" xfId="1" applyFont="1" applyBorder="1"/>
    <xf numFmtId="43" fontId="0" fillId="0" borderId="2" xfId="0" applyNumberFormat="1" applyBorder="1"/>
    <xf numFmtId="164" fontId="0" fillId="0" borderId="2" xfId="0" applyNumberFormat="1" applyBorder="1"/>
    <xf numFmtId="9" fontId="0" fillId="0" borderId="2" xfId="2" applyFont="1" applyBorder="1"/>
    <xf numFmtId="0" fontId="0" fillId="2" borderId="2" xfId="0" applyFill="1" applyBorder="1" applyAlignment="1">
      <alignment vertical="top" wrapText="1"/>
    </xf>
    <xf numFmtId="43" fontId="0" fillId="2" borderId="2" xfId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коэфф сезонности очищенный от роста</a:t>
            </a:r>
          </a:p>
        </c:rich>
      </c:tx>
      <c:layout>
        <c:manualLayout>
          <c:xMode val="edge"/>
          <c:yMode val="edge"/>
          <c:x val="0.2457777777777777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'1'!$H$5</c:f>
              <c:strCache>
                <c:ptCount val="1"/>
                <c:pt idx="0">
                  <c:v>коэфф сезонности очищенные от роста</c:v>
                </c:pt>
              </c:strCache>
            </c:strRef>
          </c:tx>
          <c:spPr>
            <a:ln w="41275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7"/>
            <c:spPr>
              <a:noFill/>
              <a:ln w="28575">
                <a:solidFill>
                  <a:schemeClr val="accent6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'1'!$A$6:$A$15</c:f>
              <c:strCache>
                <c:ptCount val="10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  <c:pt idx="3">
                  <c:v>201604</c:v>
                </c:pt>
                <c:pt idx="4">
                  <c:v>201605</c:v>
                </c:pt>
                <c:pt idx="5">
                  <c:v>201606</c:v>
                </c:pt>
                <c:pt idx="6">
                  <c:v>201607</c:v>
                </c:pt>
                <c:pt idx="7">
                  <c:v>201608</c:v>
                </c:pt>
                <c:pt idx="8">
                  <c:v>201609</c:v>
                </c:pt>
                <c:pt idx="9">
                  <c:v>201610</c:v>
                </c:pt>
              </c:strCache>
            </c:strRef>
          </c:cat>
          <c:val>
            <c:numRef>
              <c:f>'1'!$H$6:$H$15</c:f>
              <c:numCache>
                <c:formatCode>General</c:formatCode>
                <c:ptCount val="10"/>
                <c:pt idx="0">
                  <c:v>0.9805060897401362</c:v>
                </c:pt>
                <c:pt idx="1">
                  <c:v>0.87231912808704504</c:v>
                </c:pt>
                <c:pt idx="2">
                  <c:v>1.0366556285386284</c:v>
                </c:pt>
                <c:pt idx="3">
                  <c:v>1.0422487453447988</c:v>
                </c:pt>
                <c:pt idx="4">
                  <c:v>0.90690876688508737</c:v>
                </c:pt>
                <c:pt idx="5">
                  <c:v>0.824877781014691</c:v>
                </c:pt>
                <c:pt idx="6">
                  <c:v>0.77827073931185242</c:v>
                </c:pt>
                <c:pt idx="7">
                  <c:v>0.86727030423105012</c:v>
                </c:pt>
                <c:pt idx="8">
                  <c:v>0.88338003446644631</c:v>
                </c:pt>
                <c:pt idx="9">
                  <c:v>1.1473396261877149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37D-4D2F-85AE-6F2BB0300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270080"/>
        <c:axId val="2068270496"/>
      </c:lineChart>
      <c:catAx>
        <c:axId val="206827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8270496"/>
        <c:crosses val="autoZero"/>
        <c:auto val="1"/>
        <c:lblAlgn val="ctr"/>
        <c:lblOffset val="100"/>
        <c:noMultiLvlLbl val="0"/>
      </c:catAx>
      <c:valAx>
        <c:axId val="206827049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827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[lesson2.xlsx]2!Сводная таблица2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8712444994425841E-2"/>
          <c:y val="0.18097222222222226"/>
          <c:w val="0.93892757195918874"/>
          <c:h val="0.66618875765529306"/>
        </c:manualLayout>
      </c:layout>
      <c:lineChart>
        <c:grouping val="standard"/>
        <c:varyColors val="0"/>
        <c:ser>
          <c:idx val="0"/>
          <c:order val="0"/>
          <c:tx>
            <c:strRef>
              <c:f>'2'!$K$3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'2'!$J$4:$J$1451</c:f>
              <c:strCache>
                <c:ptCount val="14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  <c:pt idx="56">
                  <c:v>96</c:v>
                </c:pt>
                <c:pt idx="57">
                  <c:v>97</c:v>
                </c:pt>
                <c:pt idx="58">
                  <c:v>98</c:v>
                </c:pt>
                <c:pt idx="59">
                  <c:v>99</c:v>
                </c:pt>
                <c:pt idx="60">
                  <c:v>100</c:v>
                </c:pt>
                <c:pt idx="61">
                  <c:v>101</c:v>
                </c:pt>
                <c:pt idx="62">
                  <c:v>102</c:v>
                </c:pt>
                <c:pt idx="63">
                  <c:v>103</c:v>
                </c:pt>
                <c:pt idx="64">
                  <c:v>104</c:v>
                </c:pt>
                <c:pt idx="65">
                  <c:v>105</c:v>
                </c:pt>
                <c:pt idx="66">
                  <c:v>106</c:v>
                </c:pt>
                <c:pt idx="67">
                  <c:v>107</c:v>
                </c:pt>
                <c:pt idx="68">
                  <c:v>108</c:v>
                </c:pt>
                <c:pt idx="69">
                  <c:v>109</c:v>
                </c:pt>
                <c:pt idx="70">
                  <c:v>110</c:v>
                </c:pt>
                <c:pt idx="71">
                  <c:v>111</c:v>
                </c:pt>
                <c:pt idx="72">
                  <c:v>112</c:v>
                </c:pt>
                <c:pt idx="73">
                  <c:v>113</c:v>
                </c:pt>
                <c:pt idx="74">
                  <c:v>114</c:v>
                </c:pt>
                <c:pt idx="75">
                  <c:v>115</c:v>
                </c:pt>
                <c:pt idx="76">
                  <c:v>116</c:v>
                </c:pt>
                <c:pt idx="77">
                  <c:v>117</c:v>
                </c:pt>
                <c:pt idx="78">
                  <c:v>118</c:v>
                </c:pt>
                <c:pt idx="79">
                  <c:v>119</c:v>
                </c:pt>
                <c:pt idx="80">
                  <c:v>120</c:v>
                </c:pt>
                <c:pt idx="81">
                  <c:v>121</c:v>
                </c:pt>
                <c:pt idx="82">
                  <c:v>122</c:v>
                </c:pt>
                <c:pt idx="83">
                  <c:v>123</c:v>
                </c:pt>
                <c:pt idx="84">
                  <c:v>124</c:v>
                </c:pt>
                <c:pt idx="85">
                  <c:v>125</c:v>
                </c:pt>
                <c:pt idx="86">
                  <c:v>126</c:v>
                </c:pt>
                <c:pt idx="87">
                  <c:v>127</c:v>
                </c:pt>
                <c:pt idx="88">
                  <c:v>128</c:v>
                </c:pt>
                <c:pt idx="89">
                  <c:v>129</c:v>
                </c:pt>
                <c:pt idx="90">
                  <c:v>130</c:v>
                </c:pt>
                <c:pt idx="91">
                  <c:v>170</c:v>
                </c:pt>
                <c:pt idx="92">
                  <c:v>171</c:v>
                </c:pt>
                <c:pt idx="93">
                  <c:v>172</c:v>
                </c:pt>
                <c:pt idx="94">
                  <c:v>173</c:v>
                </c:pt>
                <c:pt idx="95">
                  <c:v>174</c:v>
                </c:pt>
                <c:pt idx="96">
                  <c:v>175</c:v>
                </c:pt>
                <c:pt idx="97">
                  <c:v>176</c:v>
                </c:pt>
                <c:pt idx="98">
                  <c:v>177</c:v>
                </c:pt>
                <c:pt idx="99">
                  <c:v>178</c:v>
                </c:pt>
                <c:pt idx="100">
                  <c:v>179</c:v>
                </c:pt>
                <c:pt idx="101">
                  <c:v>180</c:v>
                </c:pt>
                <c:pt idx="102">
                  <c:v>181</c:v>
                </c:pt>
                <c:pt idx="103">
                  <c:v>182</c:v>
                </c:pt>
                <c:pt idx="104">
                  <c:v>183</c:v>
                </c:pt>
                <c:pt idx="105">
                  <c:v>184</c:v>
                </c:pt>
                <c:pt idx="106">
                  <c:v>185</c:v>
                </c:pt>
                <c:pt idx="107">
                  <c:v>186</c:v>
                </c:pt>
                <c:pt idx="108">
                  <c:v>187</c:v>
                </c:pt>
                <c:pt idx="109">
                  <c:v>188</c:v>
                </c:pt>
                <c:pt idx="110">
                  <c:v>189</c:v>
                </c:pt>
                <c:pt idx="111">
                  <c:v>190</c:v>
                </c:pt>
                <c:pt idx="112">
                  <c:v>191</c:v>
                </c:pt>
                <c:pt idx="113">
                  <c:v>192</c:v>
                </c:pt>
                <c:pt idx="114">
                  <c:v>193</c:v>
                </c:pt>
                <c:pt idx="115">
                  <c:v>194</c:v>
                </c:pt>
                <c:pt idx="116">
                  <c:v>195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199</c:v>
                </c:pt>
                <c:pt idx="121">
                  <c:v>200</c:v>
                </c:pt>
                <c:pt idx="122">
                  <c:v>201</c:v>
                </c:pt>
                <c:pt idx="123">
                  <c:v>202</c:v>
                </c:pt>
                <c:pt idx="124">
                  <c:v>203</c:v>
                </c:pt>
                <c:pt idx="125">
                  <c:v>204</c:v>
                </c:pt>
                <c:pt idx="126">
                  <c:v>205</c:v>
                </c:pt>
                <c:pt idx="127">
                  <c:v>206</c:v>
                </c:pt>
                <c:pt idx="128">
                  <c:v>207</c:v>
                </c:pt>
                <c:pt idx="129">
                  <c:v>208</c:v>
                </c:pt>
                <c:pt idx="130">
                  <c:v>209</c:v>
                </c:pt>
                <c:pt idx="131">
                  <c:v>210</c:v>
                </c:pt>
                <c:pt idx="132">
                  <c:v>211</c:v>
                </c:pt>
                <c:pt idx="133">
                  <c:v>212</c:v>
                </c:pt>
                <c:pt idx="134">
                  <c:v>213</c:v>
                </c:pt>
                <c:pt idx="135">
                  <c:v>214</c:v>
                </c:pt>
                <c:pt idx="136">
                  <c:v>215</c:v>
                </c:pt>
                <c:pt idx="137">
                  <c:v>216</c:v>
                </c:pt>
                <c:pt idx="138">
                  <c:v>217</c:v>
                </c:pt>
                <c:pt idx="139">
                  <c:v>218</c:v>
                </c:pt>
                <c:pt idx="140">
                  <c:v>219</c:v>
                </c:pt>
                <c:pt idx="141">
                  <c:v>220</c:v>
                </c:pt>
                <c:pt idx="142">
                  <c:v>221</c:v>
                </c:pt>
                <c:pt idx="143">
                  <c:v>222</c:v>
                </c:pt>
                <c:pt idx="144">
                  <c:v>223</c:v>
                </c:pt>
                <c:pt idx="145">
                  <c:v>224</c:v>
                </c:pt>
                <c:pt idx="146">
                  <c:v>225</c:v>
                </c:pt>
                <c:pt idx="147">
                  <c:v>226</c:v>
                </c:pt>
                <c:pt idx="148">
                  <c:v>227</c:v>
                </c:pt>
                <c:pt idx="149">
                  <c:v>228</c:v>
                </c:pt>
                <c:pt idx="150">
                  <c:v>270</c:v>
                </c:pt>
                <c:pt idx="151">
                  <c:v>272</c:v>
                </c:pt>
                <c:pt idx="152">
                  <c:v>273</c:v>
                </c:pt>
                <c:pt idx="153">
                  <c:v>274</c:v>
                </c:pt>
                <c:pt idx="154">
                  <c:v>275</c:v>
                </c:pt>
                <c:pt idx="155">
                  <c:v>276</c:v>
                </c:pt>
                <c:pt idx="156">
                  <c:v>277</c:v>
                </c:pt>
                <c:pt idx="157">
                  <c:v>278</c:v>
                </c:pt>
                <c:pt idx="158">
                  <c:v>279</c:v>
                </c:pt>
                <c:pt idx="159">
                  <c:v>280</c:v>
                </c:pt>
                <c:pt idx="160">
                  <c:v>281</c:v>
                </c:pt>
                <c:pt idx="161">
                  <c:v>282</c:v>
                </c:pt>
                <c:pt idx="162">
                  <c:v>283</c:v>
                </c:pt>
                <c:pt idx="163">
                  <c:v>284</c:v>
                </c:pt>
                <c:pt idx="164">
                  <c:v>285</c:v>
                </c:pt>
                <c:pt idx="165">
                  <c:v>286</c:v>
                </c:pt>
                <c:pt idx="166">
                  <c:v>287</c:v>
                </c:pt>
                <c:pt idx="167">
                  <c:v>288</c:v>
                </c:pt>
                <c:pt idx="168">
                  <c:v>289</c:v>
                </c:pt>
                <c:pt idx="169">
                  <c:v>290</c:v>
                </c:pt>
                <c:pt idx="170">
                  <c:v>291</c:v>
                </c:pt>
                <c:pt idx="171">
                  <c:v>292</c:v>
                </c:pt>
                <c:pt idx="172">
                  <c:v>293</c:v>
                </c:pt>
                <c:pt idx="173">
                  <c:v>294</c:v>
                </c:pt>
                <c:pt idx="174">
                  <c:v>295</c:v>
                </c:pt>
                <c:pt idx="175">
                  <c:v>296</c:v>
                </c:pt>
                <c:pt idx="176">
                  <c:v>297</c:v>
                </c:pt>
                <c:pt idx="177">
                  <c:v>298</c:v>
                </c:pt>
                <c:pt idx="178">
                  <c:v>299</c:v>
                </c:pt>
                <c:pt idx="179">
                  <c:v>300</c:v>
                </c:pt>
                <c:pt idx="180">
                  <c:v>301</c:v>
                </c:pt>
                <c:pt idx="181">
                  <c:v>302</c:v>
                </c:pt>
                <c:pt idx="182">
                  <c:v>303</c:v>
                </c:pt>
                <c:pt idx="183">
                  <c:v>304</c:v>
                </c:pt>
                <c:pt idx="184">
                  <c:v>305</c:v>
                </c:pt>
                <c:pt idx="185">
                  <c:v>306</c:v>
                </c:pt>
                <c:pt idx="186">
                  <c:v>307</c:v>
                </c:pt>
                <c:pt idx="187">
                  <c:v>308</c:v>
                </c:pt>
                <c:pt idx="188">
                  <c:v>309</c:v>
                </c:pt>
                <c:pt idx="189">
                  <c:v>310</c:v>
                </c:pt>
                <c:pt idx="190">
                  <c:v>311</c:v>
                </c:pt>
                <c:pt idx="191">
                  <c:v>312</c:v>
                </c:pt>
                <c:pt idx="192">
                  <c:v>313</c:v>
                </c:pt>
                <c:pt idx="193">
                  <c:v>314</c:v>
                </c:pt>
                <c:pt idx="194">
                  <c:v>315</c:v>
                </c:pt>
                <c:pt idx="195">
                  <c:v>316</c:v>
                </c:pt>
                <c:pt idx="196">
                  <c:v>317</c:v>
                </c:pt>
                <c:pt idx="197">
                  <c:v>318</c:v>
                </c:pt>
                <c:pt idx="198">
                  <c:v>319</c:v>
                </c:pt>
                <c:pt idx="199">
                  <c:v>320</c:v>
                </c:pt>
                <c:pt idx="200">
                  <c:v>321</c:v>
                </c:pt>
                <c:pt idx="201">
                  <c:v>322</c:v>
                </c:pt>
                <c:pt idx="202">
                  <c:v>324</c:v>
                </c:pt>
                <c:pt idx="203">
                  <c:v>325</c:v>
                </c:pt>
                <c:pt idx="204">
                  <c:v>326</c:v>
                </c:pt>
                <c:pt idx="205">
                  <c:v>327</c:v>
                </c:pt>
                <c:pt idx="206">
                  <c:v>330</c:v>
                </c:pt>
                <c:pt idx="207">
                  <c:v>370</c:v>
                </c:pt>
                <c:pt idx="208">
                  <c:v>373</c:v>
                </c:pt>
                <c:pt idx="209">
                  <c:v>374</c:v>
                </c:pt>
                <c:pt idx="210">
                  <c:v>375</c:v>
                </c:pt>
                <c:pt idx="211">
                  <c:v>376</c:v>
                </c:pt>
                <c:pt idx="212">
                  <c:v>377</c:v>
                </c:pt>
                <c:pt idx="213">
                  <c:v>378</c:v>
                </c:pt>
                <c:pt idx="214">
                  <c:v>379</c:v>
                </c:pt>
                <c:pt idx="215">
                  <c:v>380</c:v>
                </c:pt>
                <c:pt idx="216">
                  <c:v>381</c:v>
                </c:pt>
                <c:pt idx="217">
                  <c:v>382</c:v>
                </c:pt>
                <c:pt idx="218">
                  <c:v>383</c:v>
                </c:pt>
                <c:pt idx="219">
                  <c:v>384</c:v>
                </c:pt>
                <c:pt idx="220">
                  <c:v>385</c:v>
                </c:pt>
                <c:pt idx="221">
                  <c:v>386</c:v>
                </c:pt>
                <c:pt idx="222">
                  <c:v>387</c:v>
                </c:pt>
                <c:pt idx="223">
                  <c:v>388</c:v>
                </c:pt>
                <c:pt idx="224">
                  <c:v>389</c:v>
                </c:pt>
                <c:pt idx="225">
                  <c:v>390</c:v>
                </c:pt>
                <c:pt idx="226">
                  <c:v>391</c:v>
                </c:pt>
                <c:pt idx="227">
                  <c:v>392</c:v>
                </c:pt>
                <c:pt idx="228">
                  <c:v>393</c:v>
                </c:pt>
                <c:pt idx="229">
                  <c:v>394</c:v>
                </c:pt>
                <c:pt idx="230">
                  <c:v>395</c:v>
                </c:pt>
                <c:pt idx="231">
                  <c:v>396</c:v>
                </c:pt>
                <c:pt idx="232">
                  <c:v>397</c:v>
                </c:pt>
                <c:pt idx="233">
                  <c:v>398</c:v>
                </c:pt>
                <c:pt idx="234">
                  <c:v>399</c:v>
                </c:pt>
                <c:pt idx="235">
                  <c:v>400</c:v>
                </c:pt>
                <c:pt idx="236">
                  <c:v>401</c:v>
                </c:pt>
                <c:pt idx="237">
                  <c:v>402</c:v>
                </c:pt>
                <c:pt idx="238">
                  <c:v>403</c:v>
                </c:pt>
                <c:pt idx="239">
                  <c:v>404</c:v>
                </c:pt>
                <c:pt idx="240">
                  <c:v>405</c:v>
                </c:pt>
                <c:pt idx="241">
                  <c:v>406</c:v>
                </c:pt>
                <c:pt idx="242">
                  <c:v>407</c:v>
                </c:pt>
                <c:pt idx="243">
                  <c:v>408</c:v>
                </c:pt>
                <c:pt idx="244">
                  <c:v>409</c:v>
                </c:pt>
                <c:pt idx="245">
                  <c:v>410</c:v>
                </c:pt>
                <c:pt idx="246">
                  <c:v>411</c:v>
                </c:pt>
                <c:pt idx="247">
                  <c:v>412</c:v>
                </c:pt>
                <c:pt idx="248">
                  <c:v>413</c:v>
                </c:pt>
                <c:pt idx="249">
                  <c:v>414</c:v>
                </c:pt>
                <c:pt idx="250">
                  <c:v>415</c:v>
                </c:pt>
                <c:pt idx="251">
                  <c:v>416</c:v>
                </c:pt>
                <c:pt idx="252">
                  <c:v>417</c:v>
                </c:pt>
                <c:pt idx="253">
                  <c:v>418</c:v>
                </c:pt>
                <c:pt idx="254">
                  <c:v>419</c:v>
                </c:pt>
                <c:pt idx="255">
                  <c:v>420</c:v>
                </c:pt>
                <c:pt idx="256">
                  <c:v>421</c:v>
                </c:pt>
                <c:pt idx="257">
                  <c:v>422</c:v>
                </c:pt>
                <c:pt idx="258">
                  <c:v>423</c:v>
                </c:pt>
                <c:pt idx="259">
                  <c:v>424</c:v>
                </c:pt>
                <c:pt idx="260">
                  <c:v>425</c:v>
                </c:pt>
                <c:pt idx="261">
                  <c:v>427</c:v>
                </c:pt>
                <c:pt idx="262">
                  <c:v>428</c:v>
                </c:pt>
                <c:pt idx="263">
                  <c:v>471</c:v>
                </c:pt>
                <c:pt idx="264">
                  <c:v>472</c:v>
                </c:pt>
                <c:pt idx="265">
                  <c:v>473</c:v>
                </c:pt>
                <c:pt idx="266">
                  <c:v>474</c:v>
                </c:pt>
                <c:pt idx="267">
                  <c:v>475</c:v>
                </c:pt>
                <c:pt idx="268">
                  <c:v>477</c:v>
                </c:pt>
                <c:pt idx="269">
                  <c:v>478</c:v>
                </c:pt>
                <c:pt idx="270">
                  <c:v>479</c:v>
                </c:pt>
                <c:pt idx="271">
                  <c:v>480</c:v>
                </c:pt>
                <c:pt idx="272">
                  <c:v>481</c:v>
                </c:pt>
                <c:pt idx="273">
                  <c:v>482</c:v>
                </c:pt>
                <c:pt idx="274">
                  <c:v>483</c:v>
                </c:pt>
                <c:pt idx="275">
                  <c:v>484</c:v>
                </c:pt>
                <c:pt idx="276">
                  <c:v>485</c:v>
                </c:pt>
                <c:pt idx="277">
                  <c:v>486</c:v>
                </c:pt>
                <c:pt idx="278">
                  <c:v>487</c:v>
                </c:pt>
                <c:pt idx="279">
                  <c:v>488</c:v>
                </c:pt>
                <c:pt idx="280">
                  <c:v>489</c:v>
                </c:pt>
                <c:pt idx="281">
                  <c:v>490</c:v>
                </c:pt>
                <c:pt idx="282">
                  <c:v>491</c:v>
                </c:pt>
                <c:pt idx="283">
                  <c:v>492</c:v>
                </c:pt>
                <c:pt idx="284">
                  <c:v>493</c:v>
                </c:pt>
                <c:pt idx="285">
                  <c:v>494</c:v>
                </c:pt>
                <c:pt idx="286">
                  <c:v>495</c:v>
                </c:pt>
                <c:pt idx="287">
                  <c:v>496</c:v>
                </c:pt>
                <c:pt idx="288">
                  <c:v>497</c:v>
                </c:pt>
                <c:pt idx="289">
                  <c:v>498</c:v>
                </c:pt>
                <c:pt idx="290">
                  <c:v>499</c:v>
                </c:pt>
                <c:pt idx="291">
                  <c:v>500</c:v>
                </c:pt>
                <c:pt idx="292">
                  <c:v>501</c:v>
                </c:pt>
                <c:pt idx="293">
                  <c:v>502</c:v>
                </c:pt>
                <c:pt idx="294">
                  <c:v>503</c:v>
                </c:pt>
                <c:pt idx="295">
                  <c:v>504</c:v>
                </c:pt>
                <c:pt idx="296">
                  <c:v>505</c:v>
                </c:pt>
                <c:pt idx="297">
                  <c:v>506</c:v>
                </c:pt>
                <c:pt idx="298">
                  <c:v>507</c:v>
                </c:pt>
                <c:pt idx="299">
                  <c:v>508</c:v>
                </c:pt>
                <c:pt idx="300">
                  <c:v>509</c:v>
                </c:pt>
                <c:pt idx="301">
                  <c:v>510</c:v>
                </c:pt>
                <c:pt idx="302">
                  <c:v>511</c:v>
                </c:pt>
                <c:pt idx="303">
                  <c:v>512</c:v>
                </c:pt>
                <c:pt idx="304">
                  <c:v>513</c:v>
                </c:pt>
                <c:pt idx="305">
                  <c:v>514</c:v>
                </c:pt>
                <c:pt idx="306">
                  <c:v>515</c:v>
                </c:pt>
                <c:pt idx="307">
                  <c:v>516</c:v>
                </c:pt>
                <c:pt idx="308">
                  <c:v>517</c:v>
                </c:pt>
                <c:pt idx="309">
                  <c:v>518</c:v>
                </c:pt>
                <c:pt idx="310">
                  <c:v>519</c:v>
                </c:pt>
                <c:pt idx="311">
                  <c:v>520</c:v>
                </c:pt>
                <c:pt idx="312">
                  <c:v>521</c:v>
                </c:pt>
                <c:pt idx="313">
                  <c:v>522</c:v>
                </c:pt>
                <c:pt idx="314">
                  <c:v>523</c:v>
                </c:pt>
                <c:pt idx="315">
                  <c:v>527</c:v>
                </c:pt>
                <c:pt idx="316">
                  <c:v>574</c:v>
                </c:pt>
                <c:pt idx="317">
                  <c:v>575</c:v>
                </c:pt>
                <c:pt idx="318">
                  <c:v>576</c:v>
                </c:pt>
                <c:pt idx="319">
                  <c:v>577</c:v>
                </c:pt>
                <c:pt idx="320">
                  <c:v>578</c:v>
                </c:pt>
                <c:pt idx="321">
                  <c:v>579</c:v>
                </c:pt>
                <c:pt idx="322">
                  <c:v>580</c:v>
                </c:pt>
                <c:pt idx="323">
                  <c:v>581</c:v>
                </c:pt>
                <c:pt idx="324">
                  <c:v>582</c:v>
                </c:pt>
                <c:pt idx="325">
                  <c:v>583</c:v>
                </c:pt>
                <c:pt idx="326">
                  <c:v>584</c:v>
                </c:pt>
                <c:pt idx="327">
                  <c:v>585</c:v>
                </c:pt>
                <c:pt idx="328">
                  <c:v>586</c:v>
                </c:pt>
                <c:pt idx="329">
                  <c:v>587</c:v>
                </c:pt>
                <c:pt idx="330">
                  <c:v>588</c:v>
                </c:pt>
                <c:pt idx="331">
                  <c:v>589</c:v>
                </c:pt>
                <c:pt idx="332">
                  <c:v>590</c:v>
                </c:pt>
                <c:pt idx="333">
                  <c:v>591</c:v>
                </c:pt>
                <c:pt idx="334">
                  <c:v>592</c:v>
                </c:pt>
                <c:pt idx="335">
                  <c:v>593</c:v>
                </c:pt>
                <c:pt idx="336">
                  <c:v>594</c:v>
                </c:pt>
                <c:pt idx="337">
                  <c:v>595</c:v>
                </c:pt>
                <c:pt idx="338">
                  <c:v>596</c:v>
                </c:pt>
                <c:pt idx="339">
                  <c:v>597</c:v>
                </c:pt>
                <c:pt idx="340">
                  <c:v>598</c:v>
                </c:pt>
                <c:pt idx="341">
                  <c:v>599</c:v>
                </c:pt>
                <c:pt idx="342">
                  <c:v>600</c:v>
                </c:pt>
                <c:pt idx="343">
                  <c:v>601</c:v>
                </c:pt>
                <c:pt idx="344">
                  <c:v>602</c:v>
                </c:pt>
                <c:pt idx="345">
                  <c:v>603</c:v>
                </c:pt>
                <c:pt idx="346">
                  <c:v>604</c:v>
                </c:pt>
                <c:pt idx="347">
                  <c:v>605</c:v>
                </c:pt>
                <c:pt idx="348">
                  <c:v>606</c:v>
                </c:pt>
                <c:pt idx="349">
                  <c:v>607</c:v>
                </c:pt>
                <c:pt idx="350">
                  <c:v>608</c:v>
                </c:pt>
                <c:pt idx="351">
                  <c:v>609</c:v>
                </c:pt>
                <c:pt idx="352">
                  <c:v>610</c:v>
                </c:pt>
                <c:pt idx="353">
                  <c:v>611</c:v>
                </c:pt>
                <c:pt idx="354">
                  <c:v>612</c:v>
                </c:pt>
                <c:pt idx="355">
                  <c:v>613</c:v>
                </c:pt>
                <c:pt idx="356">
                  <c:v>614</c:v>
                </c:pt>
                <c:pt idx="357">
                  <c:v>615</c:v>
                </c:pt>
                <c:pt idx="358">
                  <c:v>616</c:v>
                </c:pt>
                <c:pt idx="359">
                  <c:v>617</c:v>
                </c:pt>
                <c:pt idx="360">
                  <c:v>618</c:v>
                </c:pt>
                <c:pt idx="361">
                  <c:v>619</c:v>
                </c:pt>
                <c:pt idx="362">
                  <c:v>620</c:v>
                </c:pt>
                <c:pt idx="363">
                  <c:v>622</c:v>
                </c:pt>
                <c:pt idx="364">
                  <c:v>623</c:v>
                </c:pt>
                <c:pt idx="365">
                  <c:v>624</c:v>
                </c:pt>
                <c:pt idx="366">
                  <c:v>670</c:v>
                </c:pt>
                <c:pt idx="367">
                  <c:v>675</c:v>
                </c:pt>
                <c:pt idx="368">
                  <c:v>676</c:v>
                </c:pt>
                <c:pt idx="369">
                  <c:v>678</c:v>
                </c:pt>
                <c:pt idx="370">
                  <c:v>679</c:v>
                </c:pt>
                <c:pt idx="371">
                  <c:v>680</c:v>
                </c:pt>
                <c:pt idx="372">
                  <c:v>681</c:v>
                </c:pt>
                <c:pt idx="373">
                  <c:v>682</c:v>
                </c:pt>
                <c:pt idx="374">
                  <c:v>683</c:v>
                </c:pt>
                <c:pt idx="375">
                  <c:v>684</c:v>
                </c:pt>
                <c:pt idx="376">
                  <c:v>685</c:v>
                </c:pt>
                <c:pt idx="377">
                  <c:v>686</c:v>
                </c:pt>
                <c:pt idx="378">
                  <c:v>687</c:v>
                </c:pt>
                <c:pt idx="379">
                  <c:v>688</c:v>
                </c:pt>
                <c:pt idx="380">
                  <c:v>689</c:v>
                </c:pt>
                <c:pt idx="381">
                  <c:v>690</c:v>
                </c:pt>
                <c:pt idx="382">
                  <c:v>691</c:v>
                </c:pt>
                <c:pt idx="383">
                  <c:v>692</c:v>
                </c:pt>
                <c:pt idx="384">
                  <c:v>693</c:v>
                </c:pt>
                <c:pt idx="385">
                  <c:v>694</c:v>
                </c:pt>
                <c:pt idx="386">
                  <c:v>695</c:v>
                </c:pt>
                <c:pt idx="387">
                  <c:v>696</c:v>
                </c:pt>
                <c:pt idx="388">
                  <c:v>697</c:v>
                </c:pt>
                <c:pt idx="389">
                  <c:v>698</c:v>
                </c:pt>
                <c:pt idx="390">
                  <c:v>699</c:v>
                </c:pt>
                <c:pt idx="391">
                  <c:v>700</c:v>
                </c:pt>
                <c:pt idx="392">
                  <c:v>701</c:v>
                </c:pt>
                <c:pt idx="393">
                  <c:v>702</c:v>
                </c:pt>
                <c:pt idx="394">
                  <c:v>703</c:v>
                </c:pt>
                <c:pt idx="395">
                  <c:v>704</c:v>
                </c:pt>
                <c:pt idx="396">
                  <c:v>705</c:v>
                </c:pt>
                <c:pt idx="397">
                  <c:v>706</c:v>
                </c:pt>
                <c:pt idx="398">
                  <c:v>707</c:v>
                </c:pt>
                <c:pt idx="399">
                  <c:v>708</c:v>
                </c:pt>
                <c:pt idx="400">
                  <c:v>709</c:v>
                </c:pt>
                <c:pt idx="401">
                  <c:v>710</c:v>
                </c:pt>
                <c:pt idx="402">
                  <c:v>711</c:v>
                </c:pt>
                <c:pt idx="403">
                  <c:v>712</c:v>
                </c:pt>
                <c:pt idx="404">
                  <c:v>713</c:v>
                </c:pt>
                <c:pt idx="405">
                  <c:v>714</c:v>
                </c:pt>
                <c:pt idx="406">
                  <c:v>715</c:v>
                </c:pt>
                <c:pt idx="407">
                  <c:v>716</c:v>
                </c:pt>
                <c:pt idx="408">
                  <c:v>717</c:v>
                </c:pt>
                <c:pt idx="409">
                  <c:v>718</c:v>
                </c:pt>
                <c:pt idx="410">
                  <c:v>719</c:v>
                </c:pt>
                <c:pt idx="411">
                  <c:v>720</c:v>
                </c:pt>
                <c:pt idx="412">
                  <c:v>721</c:v>
                </c:pt>
                <c:pt idx="413">
                  <c:v>723</c:v>
                </c:pt>
                <c:pt idx="414">
                  <c:v>725</c:v>
                </c:pt>
                <c:pt idx="415">
                  <c:v>728</c:v>
                </c:pt>
                <c:pt idx="416">
                  <c:v>774</c:v>
                </c:pt>
                <c:pt idx="417">
                  <c:v>777</c:v>
                </c:pt>
                <c:pt idx="418">
                  <c:v>778</c:v>
                </c:pt>
                <c:pt idx="419">
                  <c:v>779</c:v>
                </c:pt>
                <c:pt idx="420">
                  <c:v>780</c:v>
                </c:pt>
                <c:pt idx="421">
                  <c:v>781</c:v>
                </c:pt>
                <c:pt idx="422">
                  <c:v>782</c:v>
                </c:pt>
                <c:pt idx="423">
                  <c:v>783</c:v>
                </c:pt>
                <c:pt idx="424">
                  <c:v>785</c:v>
                </c:pt>
                <c:pt idx="425">
                  <c:v>786</c:v>
                </c:pt>
                <c:pt idx="426">
                  <c:v>787</c:v>
                </c:pt>
                <c:pt idx="427">
                  <c:v>788</c:v>
                </c:pt>
                <c:pt idx="428">
                  <c:v>790</c:v>
                </c:pt>
                <c:pt idx="429">
                  <c:v>791</c:v>
                </c:pt>
                <c:pt idx="430">
                  <c:v>792</c:v>
                </c:pt>
                <c:pt idx="431">
                  <c:v>793</c:v>
                </c:pt>
                <c:pt idx="432">
                  <c:v>794</c:v>
                </c:pt>
                <c:pt idx="433">
                  <c:v>795</c:v>
                </c:pt>
                <c:pt idx="434">
                  <c:v>796</c:v>
                </c:pt>
                <c:pt idx="435">
                  <c:v>797</c:v>
                </c:pt>
                <c:pt idx="436">
                  <c:v>798</c:v>
                </c:pt>
                <c:pt idx="437">
                  <c:v>799</c:v>
                </c:pt>
                <c:pt idx="438">
                  <c:v>800</c:v>
                </c:pt>
                <c:pt idx="439">
                  <c:v>801</c:v>
                </c:pt>
                <c:pt idx="440">
                  <c:v>802</c:v>
                </c:pt>
                <c:pt idx="441">
                  <c:v>803</c:v>
                </c:pt>
                <c:pt idx="442">
                  <c:v>804</c:v>
                </c:pt>
                <c:pt idx="443">
                  <c:v>805</c:v>
                </c:pt>
                <c:pt idx="444">
                  <c:v>806</c:v>
                </c:pt>
                <c:pt idx="445">
                  <c:v>807</c:v>
                </c:pt>
                <c:pt idx="446">
                  <c:v>808</c:v>
                </c:pt>
                <c:pt idx="447">
                  <c:v>809</c:v>
                </c:pt>
                <c:pt idx="448">
                  <c:v>810</c:v>
                </c:pt>
                <c:pt idx="449">
                  <c:v>811</c:v>
                </c:pt>
                <c:pt idx="450">
                  <c:v>812</c:v>
                </c:pt>
                <c:pt idx="451">
                  <c:v>813</c:v>
                </c:pt>
                <c:pt idx="452">
                  <c:v>814</c:v>
                </c:pt>
                <c:pt idx="453">
                  <c:v>815</c:v>
                </c:pt>
                <c:pt idx="454">
                  <c:v>816</c:v>
                </c:pt>
                <c:pt idx="455">
                  <c:v>817</c:v>
                </c:pt>
                <c:pt idx="456">
                  <c:v>818</c:v>
                </c:pt>
                <c:pt idx="457">
                  <c:v>819</c:v>
                </c:pt>
                <c:pt idx="458">
                  <c:v>820</c:v>
                </c:pt>
                <c:pt idx="459">
                  <c:v>821</c:v>
                </c:pt>
                <c:pt idx="460">
                  <c:v>822</c:v>
                </c:pt>
                <c:pt idx="461">
                  <c:v>823</c:v>
                </c:pt>
                <c:pt idx="462">
                  <c:v>824</c:v>
                </c:pt>
                <c:pt idx="463">
                  <c:v>825</c:v>
                </c:pt>
                <c:pt idx="464">
                  <c:v>876</c:v>
                </c:pt>
                <c:pt idx="465">
                  <c:v>877</c:v>
                </c:pt>
                <c:pt idx="466">
                  <c:v>878</c:v>
                </c:pt>
                <c:pt idx="467">
                  <c:v>879</c:v>
                </c:pt>
                <c:pt idx="468">
                  <c:v>881</c:v>
                </c:pt>
                <c:pt idx="469">
                  <c:v>882</c:v>
                </c:pt>
                <c:pt idx="470">
                  <c:v>883</c:v>
                </c:pt>
                <c:pt idx="471">
                  <c:v>884</c:v>
                </c:pt>
                <c:pt idx="472">
                  <c:v>886</c:v>
                </c:pt>
                <c:pt idx="473">
                  <c:v>887</c:v>
                </c:pt>
                <c:pt idx="474">
                  <c:v>888</c:v>
                </c:pt>
                <c:pt idx="475">
                  <c:v>890</c:v>
                </c:pt>
                <c:pt idx="476">
                  <c:v>891</c:v>
                </c:pt>
                <c:pt idx="477">
                  <c:v>892</c:v>
                </c:pt>
                <c:pt idx="478">
                  <c:v>893</c:v>
                </c:pt>
                <c:pt idx="479">
                  <c:v>894</c:v>
                </c:pt>
                <c:pt idx="480">
                  <c:v>895</c:v>
                </c:pt>
                <c:pt idx="481">
                  <c:v>896</c:v>
                </c:pt>
                <c:pt idx="482">
                  <c:v>897</c:v>
                </c:pt>
                <c:pt idx="483">
                  <c:v>898</c:v>
                </c:pt>
                <c:pt idx="484">
                  <c:v>899</c:v>
                </c:pt>
                <c:pt idx="485">
                  <c:v>900</c:v>
                </c:pt>
                <c:pt idx="486">
                  <c:v>901</c:v>
                </c:pt>
                <c:pt idx="487">
                  <c:v>902</c:v>
                </c:pt>
                <c:pt idx="488">
                  <c:v>903</c:v>
                </c:pt>
                <c:pt idx="489">
                  <c:v>904</c:v>
                </c:pt>
                <c:pt idx="490">
                  <c:v>905</c:v>
                </c:pt>
                <c:pt idx="491">
                  <c:v>906</c:v>
                </c:pt>
                <c:pt idx="492">
                  <c:v>907</c:v>
                </c:pt>
                <c:pt idx="493">
                  <c:v>908</c:v>
                </c:pt>
                <c:pt idx="494">
                  <c:v>909</c:v>
                </c:pt>
                <c:pt idx="495">
                  <c:v>910</c:v>
                </c:pt>
                <c:pt idx="496">
                  <c:v>911</c:v>
                </c:pt>
                <c:pt idx="497">
                  <c:v>912</c:v>
                </c:pt>
                <c:pt idx="498">
                  <c:v>913</c:v>
                </c:pt>
                <c:pt idx="499">
                  <c:v>914</c:v>
                </c:pt>
                <c:pt idx="500">
                  <c:v>915</c:v>
                </c:pt>
                <c:pt idx="501">
                  <c:v>916</c:v>
                </c:pt>
                <c:pt idx="502">
                  <c:v>917</c:v>
                </c:pt>
                <c:pt idx="503">
                  <c:v>918</c:v>
                </c:pt>
                <c:pt idx="504">
                  <c:v>920</c:v>
                </c:pt>
                <c:pt idx="505">
                  <c:v>921</c:v>
                </c:pt>
                <c:pt idx="506">
                  <c:v>923</c:v>
                </c:pt>
                <c:pt idx="507">
                  <c:v>925</c:v>
                </c:pt>
                <c:pt idx="508">
                  <c:v>926</c:v>
                </c:pt>
                <c:pt idx="509">
                  <c:v>928</c:v>
                </c:pt>
                <c:pt idx="510">
                  <c:v>930</c:v>
                </c:pt>
                <c:pt idx="511">
                  <c:v>975</c:v>
                </c:pt>
                <c:pt idx="512">
                  <c:v>978</c:v>
                </c:pt>
                <c:pt idx="513">
                  <c:v>980</c:v>
                </c:pt>
                <c:pt idx="514">
                  <c:v>982</c:v>
                </c:pt>
                <c:pt idx="515">
                  <c:v>983</c:v>
                </c:pt>
                <c:pt idx="516">
                  <c:v>984</c:v>
                </c:pt>
                <c:pt idx="517">
                  <c:v>985</c:v>
                </c:pt>
                <c:pt idx="518">
                  <c:v>987</c:v>
                </c:pt>
                <c:pt idx="519">
                  <c:v>988</c:v>
                </c:pt>
                <c:pt idx="520">
                  <c:v>989</c:v>
                </c:pt>
                <c:pt idx="521">
                  <c:v>990</c:v>
                </c:pt>
                <c:pt idx="522">
                  <c:v>991</c:v>
                </c:pt>
                <c:pt idx="523">
                  <c:v>992</c:v>
                </c:pt>
                <c:pt idx="524">
                  <c:v>994</c:v>
                </c:pt>
                <c:pt idx="525">
                  <c:v>995</c:v>
                </c:pt>
                <c:pt idx="526">
                  <c:v>996</c:v>
                </c:pt>
                <c:pt idx="527">
                  <c:v>997</c:v>
                </c:pt>
                <c:pt idx="528">
                  <c:v>998</c:v>
                </c:pt>
                <c:pt idx="529">
                  <c:v>999</c:v>
                </c:pt>
                <c:pt idx="530">
                  <c:v>1000</c:v>
                </c:pt>
                <c:pt idx="531">
                  <c:v>1001</c:v>
                </c:pt>
                <c:pt idx="532">
                  <c:v>1002</c:v>
                </c:pt>
                <c:pt idx="533">
                  <c:v>1003</c:v>
                </c:pt>
                <c:pt idx="534">
                  <c:v>1004</c:v>
                </c:pt>
                <c:pt idx="535">
                  <c:v>1005</c:v>
                </c:pt>
                <c:pt idx="536">
                  <c:v>1006</c:v>
                </c:pt>
                <c:pt idx="537">
                  <c:v>1007</c:v>
                </c:pt>
                <c:pt idx="538">
                  <c:v>1008</c:v>
                </c:pt>
                <c:pt idx="539">
                  <c:v>1009</c:v>
                </c:pt>
                <c:pt idx="540">
                  <c:v>1010</c:v>
                </c:pt>
                <c:pt idx="541">
                  <c:v>1011</c:v>
                </c:pt>
                <c:pt idx="542">
                  <c:v>1012</c:v>
                </c:pt>
                <c:pt idx="543">
                  <c:v>1013</c:v>
                </c:pt>
                <c:pt idx="544">
                  <c:v>1016</c:v>
                </c:pt>
                <c:pt idx="545">
                  <c:v>1017</c:v>
                </c:pt>
                <c:pt idx="546">
                  <c:v>1018</c:v>
                </c:pt>
                <c:pt idx="547">
                  <c:v>1022</c:v>
                </c:pt>
                <c:pt idx="548">
                  <c:v>1072</c:v>
                </c:pt>
                <c:pt idx="549">
                  <c:v>1075</c:v>
                </c:pt>
                <c:pt idx="550">
                  <c:v>1076</c:v>
                </c:pt>
                <c:pt idx="551">
                  <c:v>1077</c:v>
                </c:pt>
                <c:pt idx="552">
                  <c:v>1079</c:v>
                </c:pt>
                <c:pt idx="553">
                  <c:v>1080</c:v>
                </c:pt>
                <c:pt idx="554">
                  <c:v>1081</c:v>
                </c:pt>
                <c:pt idx="555">
                  <c:v>1083</c:v>
                </c:pt>
                <c:pt idx="556">
                  <c:v>1085</c:v>
                </c:pt>
                <c:pt idx="557">
                  <c:v>1086</c:v>
                </c:pt>
                <c:pt idx="558">
                  <c:v>1088</c:v>
                </c:pt>
                <c:pt idx="559">
                  <c:v>1090</c:v>
                </c:pt>
                <c:pt idx="560">
                  <c:v>1091</c:v>
                </c:pt>
                <c:pt idx="561">
                  <c:v>1093</c:v>
                </c:pt>
                <c:pt idx="562">
                  <c:v>1094</c:v>
                </c:pt>
                <c:pt idx="563">
                  <c:v>1095</c:v>
                </c:pt>
                <c:pt idx="564">
                  <c:v>1096</c:v>
                </c:pt>
                <c:pt idx="565">
                  <c:v>1097</c:v>
                </c:pt>
                <c:pt idx="566">
                  <c:v>1098</c:v>
                </c:pt>
                <c:pt idx="567">
                  <c:v>1099</c:v>
                </c:pt>
                <c:pt idx="568">
                  <c:v>1101</c:v>
                </c:pt>
                <c:pt idx="569">
                  <c:v>1102</c:v>
                </c:pt>
                <c:pt idx="570">
                  <c:v>1103</c:v>
                </c:pt>
                <c:pt idx="571">
                  <c:v>1104</c:v>
                </c:pt>
                <c:pt idx="572">
                  <c:v>1106</c:v>
                </c:pt>
                <c:pt idx="573">
                  <c:v>1107</c:v>
                </c:pt>
                <c:pt idx="574">
                  <c:v>1108</c:v>
                </c:pt>
                <c:pt idx="575">
                  <c:v>1109</c:v>
                </c:pt>
                <c:pt idx="576">
                  <c:v>1110</c:v>
                </c:pt>
                <c:pt idx="577">
                  <c:v>1112</c:v>
                </c:pt>
                <c:pt idx="578">
                  <c:v>1113</c:v>
                </c:pt>
                <c:pt idx="579">
                  <c:v>1114</c:v>
                </c:pt>
                <c:pt idx="580">
                  <c:v>1115</c:v>
                </c:pt>
                <c:pt idx="581">
                  <c:v>8876</c:v>
                </c:pt>
                <c:pt idx="582">
                  <c:v>8878</c:v>
                </c:pt>
                <c:pt idx="583">
                  <c:v>8880</c:v>
                </c:pt>
                <c:pt idx="584">
                  <c:v>8882</c:v>
                </c:pt>
                <c:pt idx="585">
                  <c:v>8883</c:v>
                </c:pt>
                <c:pt idx="586">
                  <c:v>8884</c:v>
                </c:pt>
                <c:pt idx="587">
                  <c:v>8888</c:v>
                </c:pt>
                <c:pt idx="588">
                  <c:v>8889</c:v>
                </c:pt>
                <c:pt idx="589">
                  <c:v>8891</c:v>
                </c:pt>
                <c:pt idx="590">
                  <c:v>8893</c:v>
                </c:pt>
                <c:pt idx="591">
                  <c:v>8894</c:v>
                </c:pt>
                <c:pt idx="592">
                  <c:v>8896</c:v>
                </c:pt>
                <c:pt idx="593">
                  <c:v>8897</c:v>
                </c:pt>
                <c:pt idx="594">
                  <c:v>8898</c:v>
                </c:pt>
                <c:pt idx="595">
                  <c:v>8901</c:v>
                </c:pt>
                <c:pt idx="596">
                  <c:v>8902</c:v>
                </c:pt>
                <c:pt idx="597">
                  <c:v>8903</c:v>
                </c:pt>
                <c:pt idx="598">
                  <c:v>8904</c:v>
                </c:pt>
                <c:pt idx="599">
                  <c:v>8905</c:v>
                </c:pt>
                <c:pt idx="600">
                  <c:v>8906</c:v>
                </c:pt>
                <c:pt idx="601">
                  <c:v>8907</c:v>
                </c:pt>
                <c:pt idx="602">
                  <c:v>8908</c:v>
                </c:pt>
                <c:pt idx="603">
                  <c:v>8909</c:v>
                </c:pt>
                <c:pt idx="604">
                  <c:v>8910</c:v>
                </c:pt>
                <c:pt idx="605">
                  <c:v>8911</c:v>
                </c:pt>
                <c:pt idx="606">
                  <c:v>8912</c:v>
                </c:pt>
                <c:pt idx="607">
                  <c:v>8914</c:v>
                </c:pt>
                <c:pt idx="608">
                  <c:v>8915</c:v>
                </c:pt>
                <c:pt idx="609">
                  <c:v>8916</c:v>
                </c:pt>
                <c:pt idx="610">
                  <c:v>8917</c:v>
                </c:pt>
                <c:pt idx="611">
                  <c:v>8918</c:v>
                </c:pt>
                <c:pt idx="612">
                  <c:v>8919</c:v>
                </c:pt>
                <c:pt idx="613">
                  <c:v>8924</c:v>
                </c:pt>
                <c:pt idx="614">
                  <c:v>8926</c:v>
                </c:pt>
                <c:pt idx="615">
                  <c:v>8928</c:v>
                </c:pt>
                <c:pt idx="616">
                  <c:v>8929</c:v>
                </c:pt>
                <c:pt idx="617">
                  <c:v>8972</c:v>
                </c:pt>
                <c:pt idx="618">
                  <c:v>8977</c:v>
                </c:pt>
                <c:pt idx="619">
                  <c:v>8978</c:v>
                </c:pt>
                <c:pt idx="620">
                  <c:v>8979</c:v>
                </c:pt>
                <c:pt idx="621">
                  <c:v>8982</c:v>
                </c:pt>
                <c:pt idx="622">
                  <c:v>8983</c:v>
                </c:pt>
                <c:pt idx="623">
                  <c:v>8984</c:v>
                </c:pt>
                <c:pt idx="624">
                  <c:v>8985</c:v>
                </c:pt>
                <c:pt idx="625">
                  <c:v>8986</c:v>
                </c:pt>
                <c:pt idx="626">
                  <c:v>8988</c:v>
                </c:pt>
                <c:pt idx="627">
                  <c:v>8990</c:v>
                </c:pt>
                <c:pt idx="628">
                  <c:v>8991</c:v>
                </c:pt>
                <c:pt idx="629">
                  <c:v>8992</c:v>
                </c:pt>
                <c:pt idx="630">
                  <c:v>8994</c:v>
                </c:pt>
                <c:pt idx="631">
                  <c:v>8995</c:v>
                </c:pt>
                <c:pt idx="632">
                  <c:v>8996</c:v>
                </c:pt>
                <c:pt idx="633">
                  <c:v>8997</c:v>
                </c:pt>
                <c:pt idx="634">
                  <c:v>8998</c:v>
                </c:pt>
                <c:pt idx="635">
                  <c:v>8999</c:v>
                </c:pt>
                <c:pt idx="636">
                  <c:v>9000</c:v>
                </c:pt>
                <c:pt idx="637">
                  <c:v>9001</c:v>
                </c:pt>
                <c:pt idx="638">
                  <c:v>9002</c:v>
                </c:pt>
                <c:pt idx="639">
                  <c:v>9004</c:v>
                </c:pt>
                <c:pt idx="640">
                  <c:v>9005</c:v>
                </c:pt>
                <c:pt idx="641">
                  <c:v>9006</c:v>
                </c:pt>
                <c:pt idx="642">
                  <c:v>9007</c:v>
                </c:pt>
                <c:pt idx="643">
                  <c:v>9008</c:v>
                </c:pt>
                <c:pt idx="644">
                  <c:v>9009</c:v>
                </c:pt>
                <c:pt idx="645">
                  <c:v>9011</c:v>
                </c:pt>
                <c:pt idx="646">
                  <c:v>9012</c:v>
                </c:pt>
                <c:pt idx="647">
                  <c:v>9013</c:v>
                </c:pt>
                <c:pt idx="648">
                  <c:v>9015</c:v>
                </c:pt>
                <c:pt idx="649">
                  <c:v>9016</c:v>
                </c:pt>
                <c:pt idx="650">
                  <c:v>9018</c:v>
                </c:pt>
                <c:pt idx="651">
                  <c:v>9021</c:v>
                </c:pt>
                <c:pt idx="652">
                  <c:v>9023</c:v>
                </c:pt>
                <c:pt idx="653">
                  <c:v>9024</c:v>
                </c:pt>
                <c:pt idx="654">
                  <c:v>9074</c:v>
                </c:pt>
                <c:pt idx="655">
                  <c:v>9076</c:v>
                </c:pt>
                <c:pt idx="656">
                  <c:v>9079</c:v>
                </c:pt>
                <c:pt idx="657">
                  <c:v>9080</c:v>
                </c:pt>
                <c:pt idx="658">
                  <c:v>9082</c:v>
                </c:pt>
                <c:pt idx="659">
                  <c:v>9083</c:v>
                </c:pt>
                <c:pt idx="660">
                  <c:v>9084</c:v>
                </c:pt>
                <c:pt idx="661">
                  <c:v>9085</c:v>
                </c:pt>
                <c:pt idx="662">
                  <c:v>9087</c:v>
                </c:pt>
                <c:pt idx="663">
                  <c:v>9088</c:v>
                </c:pt>
                <c:pt idx="664">
                  <c:v>9089</c:v>
                </c:pt>
                <c:pt idx="665">
                  <c:v>9090</c:v>
                </c:pt>
                <c:pt idx="666">
                  <c:v>9091</c:v>
                </c:pt>
                <c:pt idx="667">
                  <c:v>9092</c:v>
                </c:pt>
                <c:pt idx="668">
                  <c:v>9093</c:v>
                </c:pt>
                <c:pt idx="669">
                  <c:v>9094</c:v>
                </c:pt>
                <c:pt idx="670">
                  <c:v>9095</c:v>
                </c:pt>
                <c:pt idx="671">
                  <c:v>9096</c:v>
                </c:pt>
                <c:pt idx="672">
                  <c:v>9097</c:v>
                </c:pt>
                <c:pt idx="673">
                  <c:v>9098</c:v>
                </c:pt>
                <c:pt idx="674">
                  <c:v>9099</c:v>
                </c:pt>
                <c:pt idx="675">
                  <c:v>9100</c:v>
                </c:pt>
                <c:pt idx="676">
                  <c:v>9101</c:v>
                </c:pt>
                <c:pt idx="677">
                  <c:v>9102</c:v>
                </c:pt>
                <c:pt idx="678">
                  <c:v>9103</c:v>
                </c:pt>
                <c:pt idx="679">
                  <c:v>9104</c:v>
                </c:pt>
                <c:pt idx="680">
                  <c:v>9105</c:v>
                </c:pt>
                <c:pt idx="681">
                  <c:v>9106</c:v>
                </c:pt>
                <c:pt idx="682">
                  <c:v>9107</c:v>
                </c:pt>
                <c:pt idx="683">
                  <c:v>9110</c:v>
                </c:pt>
                <c:pt idx="684">
                  <c:v>9111</c:v>
                </c:pt>
                <c:pt idx="685">
                  <c:v>9112</c:v>
                </c:pt>
                <c:pt idx="686">
                  <c:v>9114</c:v>
                </c:pt>
                <c:pt idx="687">
                  <c:v>9116</c:v>
                </c:pt>
                <c:pt idx="688">
                  <c:v>9117</c:v>
                </c:pt>
                <c:pt idx="689">
                  <c:v>9118</c:v>
                </c:pt>
                <c:pt idx="690">
                  <c:v>9120</c:v>
                </c:pt>
                <c:pt idx="691">
                  <c:v>9122</c:v>
                </c:pt>
                <c:pt idx="692">
                  <c:v>9123</c:v>
                </c:pt>
                <c:pt idx="693">
                  <c:v>9128</c:v>
                </c:pt>
                <c:pt idx="694">
                  <c:v>9171</c:v>
                </c:pt>
                <c:pt idx="695">
                  <c:v>9175</c:v>
                </c:pt>
                <c:pt idx="696">
                  <c:v>9177</c:v>
                </c:pt>
                <c:pt idx="697">
                  <c:v>9178</c:v>
                </c:pt>
                <c:pt idx="698">
                  <c:v>9179</c:v>
                </c:pt>
                <c:pt idx="699">
                  <c:v>9180</c:v>
                </c:pt>
                <c:pt idx="700">
                  <c:v>9183</c:v>
                </c:pt>
                <c:pt idx="701">
                  <c:v>9184</c:v>
                </c:pt>
                <c:pt idx="702">
                  <c:v>9185</c:v>
                </c:pt>
                <c:pt idx="703">
                  <c:v>9186</c:v>
                </c:pt>
                <c:pt idx="704">
                  <c:v>9187</c:v>
                </c:pt>
                <c:pt idx="705">
                  <c:v>9189</c:v>
                </c:pt>
                <c:pt idx="706">
                  <c:v>9190</c:v>
                </c:pt>
                <c:pt idx="707">
                  <c:v>9191</c:v>
                </c:pt>
                <c:pt idx="708">
                  <c:v>9192</c:v>
                </c:pt>
                <c:pt idx="709">
                  <c:v>9193</c:v>
                </c:pt>
                <c:pt idx="710">
                  <c:v>9194</c:v>
                </c:pt>
                <c:pt idx="711">
                  <c:v>9195</c:v>
                </c:pt>
                <c:pt idx="712">
                  <c:v>9196</c:v>
                </c:pt>
                <c:pt idx="713">
                  <c:v>9197</c:v>
                </c:pt>
                <c:pt idx="714">
                  <c:v>9198</c:v>
                </c:pt>
                <c:pt idx="715">
                  <c:v>9199</c:v>
                </c:pt>
                <c:pt idx="716">
                  <c:v>9200</c:v>
                </c:pt>
                <c:pt idx="717">
                  <c:v>9201</c:v>
                </c:pt>
                <c:pt idx="718">
                  <c:v>9202</c:v>
                </c:pt>
                <c:pt idx="719">
                  <c:v>9203</c:v>
                </c:pt>
                <c:pt idx="720">
                  <c:v>9204</c:v>
                </c:pt>
                <c:pt idx="721">
                  <c:v>9205</c:v>
                </c:pt>
                <c:pt idx="722">
                  <c:v>9206</c:v>
                </c:pt>
                <c:pt idx="723">
                  <c:v>9207</c:v>
                </c:pt>
                <c:pt idx="724">
                  <c:v>9208</c:v>
                </c:pt>
                <c:pt idx="725">
                  <c:v>9209</c:v>
                </c:pt>
                <c:pt idx="726">
                  <c:v>9210</c:v>
                </c:pt>
                <c:pt idx="727">
                  <c:v>9211</c:v>
                </c:pt>
                <c:pt idx="728">
                  <c:v>9213</c:v>
                </c:pt>
                <c:pt idx="729">
                  <c:v>9214</c:v>
                </c:pt>
                <c:pt idx="730">
                  <c:v>9215</c:v>
                </c:pt>
                <c:pt idx="731">
                  <c:v>9216</c:v>
                </c:pt>
                <c:pt idx="732">
                  <c:v>9218</c:v>
                </c:pt>
                <c:pt idx="733">
                  <c:v>9219</c:v>
                </c:pt>
                <c:pt idx="734">
                  <c:v>9220</c:v>
                </c:pt>
                <c:pt idx="735">
                  <c:v>9221</c:v>
                </c:pt>
                <c:pt idx="736">
                  <c:v>9223</c:v>
                </c:pt>
                <c:pt idx="737">
                  <c:v>9273</c:v>
                </c:pt>
                <c:pt idx="738">
                  <c:v>9274</c:v>
                </c:pt>
                <c:pt idx="739">
                  <c:v>9276</c:v>
                </c:pt>
                <c:pt idx="740">
                  <c:v>9277</c:v>
                </c:pt>
                <c:pt idx="741">
                  <c:v>9278</c:v>
                </c:pt>
                <c:pt idx="742">
                  <c:v>9281</c:v>
                </c:pt>
                <c:pt idx="743">
                  <c:v>9282</c:v>
                </c:pt>
                <c:pt idx="744">
                  <c:v>9283</c:v>
                </c:pt>
                <c:pt idx="745">
                  <c:v>9284</c:v>
                </c:pt>
                <c:pt idx="746">
                  <c:v>9285</c:v>
                </c:pt>
                <c:pt idx="747">
                  <c:v>9286</c:v>
                </c:pt>
                <c:pt idx="748">
                  <c:v>9287</c:v>
                </c:pt>
                <c:pt idx="749">
                  <c:v>9288</c:v>
                </c:pt>
                <c:pt idx="750">
                  <c:v>9289</c:v>
                </c:pt>
                <c:pt idx="751">
                  <c:v>9290</c:v>
                </c:pt>
                <c:pt idx="752">
                  <c:v>9291</c:v>
                </c:pt>
                <c:pt idx="753">
                  <c:v>9292</c:v>
                </c:pt>
                <c:pt idx="754">
                  <c:v>9293</c:v>
                </c:pt>
                <c:pt idx="755">
                  <c:v>9294</c:v>
                </c:pt>
                <c:pt idx="756">
                  <c:v>9295</c:v>
                </c:pt>
                <c:pt idx="757">
                  <c:v>9296</c:v>
                </c:pt>
                <c:pt idx="758">
                  <c:v>9297</c:v>
                </c:pt>
                <c:pt idx="759">
                  <c:v>9299</c:v>
                </c:pt>
                <c:pt idx="760">
                  <c:v>9300</c:v>
                </c:pt>
                <c:pt idx="761">
                  <c:v>9301</c:v>
                </c:pt>
                <c:pt idx="762">
                  <c:v>9302</c:v>
                </c:pt>
                <c:pt idx="763">
                  <c:v>9303</c:v>
                </c:pt>
                <c:pt idx="764">
                  <c:v>9304</c:v>
                </c:pt>
                <c:pt idx="765">
                  <c:v>9305</c:v>
                </c:pt>
                <c:pt idx="766">
                  <c:v>9306</c:v>
                </c:pt>
                <c:pt idx="767">
                  <c:v>9307</c:v>
                </c:pt>
                <c:pt idx="768">
                  <c:v>9308</c:v>
                </c:pt>
                <c:pt idx="769">
                  <c:v>9309</c:v>
                </c:pt>
                <c:pt idx="770">
                  <c:v>9310</c:v>
                </c:pt>
                <c:pt idx="771">
                  <c:v>9311</c:v>
                </c:pt>
                <c:pt idx="772">
                  <c:v>9312</c:v>
                </c:pt>
                <c:pt idx="773">
                  <c:v>9314</c:v>
                </c:pt>
                <c:pt idx="774">
                  <c:v>9318</c:v>
                </c:pt>
                <c:pt idx="775">
                  <c:v>9319</c:v>
                </c:pt>
                <c:pt idx="776">
                  <c:v>9320</c:v>
                </c:pt>
                <c:pt idx="777">
                  <c:v>9321</c:v>
                </c:pt>
                <c:pt idx="778">
                  <c:v>9323</c:v>
                </c:pt>
                <c:pt idx="779">
                  <c:v>9324</c:v>
                </c:pt>
                <c:pt idx="780">
                  <c:v>9325</c:v>
                </c:pt>
                <c:pt idx="781">
                  <c:v>9328</c:v>
                </c:pt>
                <c:pt idx="782">
                  <c:v>9371</c:v>
                </c:pt>
                <c:pt idx="783">
                  <c:v>9375</c:v>
                </c:pt>
                <c:pt idx="784">
                  <c:v>9377</c:v>
                </c:pt>
                <c:pt idx="785">
                  <c:v>9378</c:v>
                </c:pt>
                <c:pt idx="786">
                  <c:v>9379</c:v>
                </c:pt>
                <c:pt idx="787">
                  <c:v>9380</c:v>
                </c:pt>
                <c:pt idx="788">
                  <c:v>9381</c:v>
                </c:pt>
                <c:pt idx="789">
                  <c:v>9382</c:v>
                </c:pt>
                <c:pt idx="790">
                  <c:v>9383</c:v>
                </c:pt>
                <c:pt idx="791">
                  <c:v>9384</c:v>
                </c:pt>
                <c:pt idx="792">
                  <c:v>9385</c:v>
                </c:pt>
                <c:pt idx="793">
                  <c:v>9386</c:v>
                </c:pt>
                <c:pt idx="794">
                  <c:v>9387</c:v>
                </c:pt>
                <c:pt idx="795">
                  <c:v>9388</c:v>
                </c:pt>
                <c:pt idx="796">
                  <c:v>9389</c:v>
                </c:pt>
                <c:pt idx="797">
                  <c:v>9391</c:v>
                </c:pt>
                <c:pt idx="798">
                  <c:v>9392</c:v>
                </c:pt>
                <c:pt idx="799">
                  <c:v>9393</c:v>
                </c:pt>
                <c:pt idx="800">
                  <c:v>9394</c:v>
                </c:pt>
                <c:pt idx="801">
                  <c:v>9395</c:v>
                </c:pt>
                <c:pt idx="802">
                  <c:v>9396</c:v>
                </c:pt>
                <c:pt idx="803">
                  <c:v>9397</c:v>
                </c:pt>
                <c:pt idx="804">
                  <c:v>9398</c:v>
                </c:pt>
                <c:pt idx="805">
                  <c:v>9399</c:v>
                </c:pt>
                <c:pt idx="806">
                  <c:v>9400</c:v>
                </c:pt>
                <c:pt idx="807">
                  <c:v>9401</c:v>
                </c:pt>
                <c:pt idx="808">
                  <c:v>9402</c:v>
                </c:pt>
                <c:pt idx="809">
                  <c:v>9404</c:v>
                </c:pt>
                <c:pt idx="810">
                  <c:v>9405</c:v>
                </c:pt>
                <c:pt idx="811">
                  <c:v>9406</c:v>
                </c:pt>
                <c:pt idx="812">
                  <c:v>9407</c:v>
                </c:pt>
                <c:pt idx="813">
                  <c:v>9408</c:v>
                </c:pt>
                <c:pt idx="814">
                  <c:v>9409</c:v>
                </c:pt>
                <c:pt idx="815">
                  <c:v>9412</c:v>
                </c:pt>
                <c:pt idx="816">
                  <c:v>9413</c:v>
                </c:pt>
                <c:pt idx="817">
                  <c:v>9415</c:v>
                </c:pt>
                <c:pt idx="818">
                  <c:v>9416</c:v>
                </c:pt>
                <c:pt idx="819">
                  <c:v>9418</c:v>
                </c:pt>
                <c:pt idx="820">
                  <c:v>9420</c:v>
                </c:pt>
                <c:pt idx="821">
                  <c:v>9421</c:v>
                </c:pt>
                <c:pt idx="822">
                  <c:v>9427</c:v>
                </c:pt>
                <c:pt idx="823">
                  <c:v>9428</c:v>
                </c:pt>
                <c:pt idx="824">
                  <c:v>9429</c:v>
                </c:pt>
                <c:pt idx="825">
                  <c:v>9478</c:v>
                </c:pt>
                <c:pt idx="826">
                  <c:v>9480</c:v>
                </c:pt>
                <c:pt idx="827">
                  <c:v>9481</c:v>
                </c:pt>
                <c:pt idx="828">
                  <c:v>9482</c:v>
                </c:pt>
                <c:pt idx="829">
                  <c:v>9483</c:v>
                </c:pt>
                <c:pt idx="830">
                  <c:v>9484</c:v>
                </c:pt>
                <c:pt idx="831">
                  <c:v>9485</c:v>
                </c:pt>
                <c:pt idx="832">
                  <c:v>9486</c:v>
                </c:pt>
                <c:pt idx="833">
                  <c:v>9487</c:v>
                </c:pt>
                <c:pt idx="834">
                  <c:v>9488</c:v>
                </c:pt>
                <c:pt idx="835">
                  <c:v>9489</c:v>
                </c:pt>
                <c:pt idx="836">
                  <c:v>9490</c:v>
                </c:pt>
                <c:pt idx="837">
                  <c:v>9491</c:v>
                </c:pt>
                <c:pt idx="838">
                  <c:v>9492</c:v>
                </c:pt>
                <c:pt idx="839">
                  <c:v>9493</c:v>
                </c:pt>
                <c:pt idx="840">
                  <c:v>9494</c:v>
                </c:pt>
                <c:pt idx="841">
                  <c:v>9495</c:v>
                </c:pt>
                <c:pt idx="842">
                  <c:v>9496</c:v>
                </c:pt>
                <c:pt idx="843">
                  <c:v>9497</c:v>
                </c:pt>
                <c:pt idx="844">
                  <c:v>9498</c:v>
                </c:pt>
                <c:pt idx="845">
                  <c:v>9499</c:v>
                </c:pt>
                <c:pt idx="846">
                  <c:v>9500</c:v>
                </c:pt>
                <c:pt idx="847">
                  <c:v>9501</c:v>
                </c:pt>
                <c:pt idx="848">
                  <c:v>9502</c:v>
                </c:pt>
                <c:pt idx="849">
                  <c:v>9503</c:v>
                </c:pt>
                <c:pt idx="850">
                  <c:v>9504</c:v>
                </c:pt>
                <c:pt idx="851">
                  <c:v>9505</c:v>
                </c:pt>
                <c:pt idx="852">
                  <c:v>9506</c:v>
                </c:pt>
                <c:pt idx="853">
                  <c:v>9508</c:v>
                </c:pt>
                <c:pt idx="854">
                  <c:v>9509</c:v>
                </c:pt>
                <c:pt idx="855">
                  <c:v>9510</c:v>
                </c:pt>
                <c:pt idx="856">
                  <c:v>9511</c:v>
                </c:pt>
                <c:pt idx="857">
                  <c:v>9512</c:v>
                </c:pt>
                <c:pt idx="858">
                  <c:v>9513</c:v>
                </c:pt>
                <c:pt idx="859">
                  <c:v>9514</c:v>
                </c:pt>
                <c:pt idx="860">
                  <c:v>9518</c:v>
                </c:pt>
                <c:pt idx="861">
                  <c:v>9519</c:v>
                </c:pt>
                <c:pt idx="862">
                  <c:v>9520</c:v>
                </c:pt>
                <c:pt idx="863">
                  <c:v>9573</c:v>
                </c:pt>
                <c:pt idx="864">
                  <c:v>9574</c:v>
                </c:pt>
                <c:pt idx="865">
                  <c:v>9581</c:v>
                </c:pt>
                <c:pt idx="866">
                  <c:v>9583</c:v>
                </c:pt>
                <c:pt idx="867">
                  <c:v>9584</c:v>
                </c:pt>
                <c:pt idx="868">
                  <c:v>9585</c:v>
                </c:pt>
                <c:pt idx="869">
                  <c:v>9586</c:v>
                </c:pt>
                <c:pt idx="870">
                  <c:v>9587</c:v>
                </c:pt>
                <c:pt idx="871">
                  <c:v>9588</c:v>
                </c:pt>
                <c:pt idx="872">
                  <c:v>9590</c:v>
                </c:pt>
                <c:pt idx="873">
                  <c:v>9591</c:v>
                </c:pt>
                <c:pt idx="874">
                  <c:v>9592</c:v>
                </c:pt>
                <c:pt idx="875">
                  <c:v>9593</c:v>
                </c:pt>
                <c:pt idx="876">
                  <c:v>9595</c:v>
                </c:pt>
                <c:pt idx="877">
                  <c:v>9596</c:v>
                </c:pt>
                <c:pt idx="878">
                  <c:v>9597</c:v>
                </c:pt>
                <c:pt idx="879">
                  <c:v>9598</c:v>
                </c:pt>
                <c:pt idx="880">
                  <c:v>9600</c:v>
                </c:pt>
                <c:pt idx="881">
                  <c:v>9601</c:v>
                </c:pt>
                <c:pt idx="882">
                  <c:v>9602</c:v>
                </c:pt>
                <c:pt idx="883">
                  <c:v>9603</c:v>
                </c:pt>
                <c:pt idx="884">
                  <c:v>9604</c:v>
                </c:pt>
                <c:pt idx="885">
                  <c:v>9605</c:v>
                </c:pt>
                <c:pt idx="886">
                  <c:v>9606</c:v>
                </c:pt>
                <c:pt idx="887">
                  <c:v>9607</c:v>
                </c:pt>
                <c:pt idx="888">
                  <c:v>9608</c:v>
                </c:pt>
                <c:pt idx="889">
                  <c:v>9609</c:v>
                </c:pt>
                <c:pt idx="890">
                  <c:v>9610</c:v>
                </c:pt>
                <c:pt idx="891">
                  <c:v>9611</c:v>
                </c:pt>
                <c:pt idx="892">
                  <c:v>9612</c:v>
                </c:pt>
                <c:pt idx="893">
                  <c:v>9614</c:v>
                </c:pt>
                <c:pt idx="894">
                  <c:v>9615</c:v>
                </c:pt>
                <c:pt idx="895">
                  <c:v>9616</c:v>
                </c:pt>
                <c:pt idx="896">
                  <c:v>9617</c:v>
                </c:pt>
                <c:pt idx="897">
                  <c:v>9619</c:v>
                </c:pt>
                <c:pt idx="898">
                  <c:v>9620</c:v>
                </c:pt>
                <c:pt idx="899">
                  <c:v>9623</c:v>
                </c:pt>
                <c:pt idx="900">
                  <c:v>9624</c:v>
                </c:pt>
                <c:pt idx="901">
                  <c:v>9626</c:v>
                </c:pt>
                <c:pt idx="902">
                  <c:v>9627</c:v>
                </c:pt>
                <c:pt idx="903">
                  <c:v>9628</c:v>
                </c:pt>
                <c:pt idx="904">
                  <c:v>9672</c:v>
                </c:pt>
                <c:pt idx="905">
                  <c:v>9677</c:v>
                </c:pt>
                <c:pt idx="906">
                  <c:v>9678</c:v>
                </c:pt>
                <c:pt idx="907">
                  <c:v>9680</c:v>
                </c:pt>
                <c:pt idx="908">
                  <c:v>9682</c:v>
                </c:pt>
                <c:pt idx="909">
                  <c:v>9683</c:v>
                </c:pt>
                <c:pt idx="910">
                  <c:v>9684</c:v>
                </c:pt>
                <c:pt idx="911">
                  <c:v>9685</c:v>
                </c:pt>
                <c:pt idx="912">
                  <c:v>9686</c:v>
                </c:pt>
                <c:pt idx="913">
                  <c:v>9687</c:v>
                </c:pt>
                <c:pt idx="914">
                  <c:v>9688</c:v>
                </c:pt>
                <c:pt idx="915">
                  <c:v>9689</c:v>
                </c:pt>
                <c:pt idx="916">
                  <c:v>9690</c:v>
                </c:pt>
                <c:pt idx="917">
                  <c:v>9691</c:v>
                </c:pt>
                <c:pt idx="918">
                  <c:v>9692</c:v>
                </c:pt>
                <c:pt idx="919">
                  <c:v>9693</c:v>
                </c:pt>
                <c:pt idx="920">
                  <c:v>9694</c:v>
                </c:pt>
                <c:pt idx="921">
                  <c:v>9695</c:v>
                </c:pt>
                <c:pt idx="922">
                  <c:v>9696</c:v>
                </c:pt>
                <c:pt idx="923">
                  <c:v>9697</c:v>
                </c:pt>
                <c:pt idx="924">
                  <c:v>9698</c:v>
                </c:pt>
                <c:pt idx="925">
                  <c:v>9699</c:v>
                </c:pt>
                <c:pt idx="926">
                  <c:v>9701</c:v>
                </c:pt>
                <c:pt idx="927">
                  <c:v>9702</c:v>
                </c:pt>
                <c:pt idx="928">
                  <c:v>9703</c:v>
                </c:pt>
                <c:pt idx="929">
                  <c:v>9704</c:v>
                </c:pt>
                <c:pt idx="930">
                  <c:v>9705</c:v>
                </c:pt>
                <c:pt idx="931">
                  <c:v>9706</c:v>
                </c:pt>
                <c:pt idx="932">
                  <c:v>9707</c:v>
                </c:pt>
                <c:pt idx="933">
                  <c:v>9708</c:v>
                </c:pt>
                <c:pt idx="934">
                  <c:v>9709</c:v>
                </c:pt>
                <c:pt idx="935">
                  <c:v>9710</c:v>
                </c:pt>
                <c:pt idx="936">
                  <c:v>9711</c:v>
                </c:pt>
                <c:pt idx="937">
                  <c:v>9712</c:v>
                </c:pt>
                <c:pt idx="938">
                  <c:v>9713</c:v>
                </c:pt>
                <c:pt idx="939">
                  <c:v>9714</c:v>
                </c:pt>
                <c:pt idx="940">
                  <c:v>9715</c:v>
                </c:pt>
                <c:pt idx="941">
                  <c:v>9716</c:v>
                </c:pt>
                <c:pt idx="942">
                  <c:v>9717</c:v>
                </c:pt>
                <c:pt idx="943">
                  <c:v>9718</c:v>
                </c:pt>
                <c:pt idx="944">
                  <c:v>9719</c:v>
                </c:pt>
                <c:pt idx="945">
                  <c:v>9721</c:v>
                </c:pt>
                <c:pt idx="946">
                  <c:v>9722</c:v>
                </c:pt>
                <c:pt idx="947">
                  <c:v>9724</c:v>
                </c:pt>
                <c:pt idx="948">
                  <c:v>9729</c:v>
                </c:pt>
                <c:pt idx="949">
                  <c:v>9771</c:v>
                </c:pt>
                <c:pt idx="950">
                  <c:v>9772</c:v>
                </c:pt>
                <c:pt idx="951">
                  <c:v>9775</c:v>
                </c:pt>
                <c:pt idx="952">
                  <c:v>9777</c:v>
                </c:pt>
                <c:pt idx="953">
                  <c:v>9778</c:v>
                </c:pt>
                <c:pt idx="954">
                  <c:v>9779</c:v>
                </c:pt>
                <c:pt idx="955">
                  <c:v>9780</c:v>
                </c:pt>
                <c:pt idx="956">
                  <c:v>9781</c:v>
                </c:pt>
                <c:pt idx="957">
                  <c:v>9782</c:v>
                </c:pt>
                <c:pt idx="958">
                  <c:v>9784</c:v>
                </c:pt>
                <c:pt idx="959">
                  <c:v>9785</c:v>
                </c:pt>
                <c:pt idx="960">
                  <c:v>9786</c:v>
                </c:pt>
                <c:pt idx="961">
                  <c:v>9787</c:v>
                </c:pt>
                <c:pt idx="962">
                  <c:v>9788</c:v>
                </c:pt>
                <c:pt idx="963">
                  <c:v>9789</c:v>
                </c:pt>
                <c:pt idx="964">
                  <c:v>9790</c:v>
                </c:pt>
                <c:pt idx="965">
                  <c:v>9791</c:v>
                </c:pt>
                <c:pt idx="966">
                  <c:v>9792</c:v>
                </c:pt>
                <c:pt idx="967">
                  <c:v>9793</c:v>
                </c:pt>
                <c:pt idx="968">
                  <c:v>9794</c:v>
                </c:pt>
                <c:pt idx="969">
                  <c:v>9795</c:v>
                </c:pt>
                <c:pt idx="970">
                  <c:v>9796</c:v>
                </c:pt>
                <c:pt idx="971">
                  <c:v>9797</c:v>
                </c:pt>
                <c:pt idx="972">
                  <c:v>9798</c:v>
                </c:pt>
                <c:pt idx="973">
                  <c:v>9799</c:v>
                </c:pt>
                <c:pt idx="974">
                  <c:v>9800</c:v>
                </c:pt>
                <c:pt idx="975">
                  <c:v>9801</c:v>
                </c:pt>
                <c:pt idx="976">
                  <c:v>9802</c:v>
                </c:pt>
                <c:pt idx="977">
                  <c:v>9804</c:v>
                </c:pt>
                <c:pt idx="978">
                  <c:v>9805</c:v>
                </c:pt>
                <c:pt idx="979">
                  <c:v>9806</c:v>
                </c:pt>
                <c:pt idx="980">
                  <c:v>9807</c:v>
                </c:pt>
                <c:pt idx="981">
                  <c:v>9808</c:v>
                </c:pt>
                <c:pt idx="982">
                  <c:v>9809</c:v>
                </c:pt>
                <c:pt idx="983">
                  <c:v>9810</c:v>
                </c:pt>
                <c:pt idx="984">
                  <c:v>9811</c:v>
                </c:pt>
                <c:pt idx="985">
                  <c:v>9812</c:v>
                </c:pt>
                <c:pt idx="986">
                  <c:v>9813</c:v>
                </c:pt>
                <c:pt idx="987">
                  <c:v>9815</c:v>
                </c:pt>
                <c:pt idx="988">
                  <c:v>9816</c:v>
                </c:pt>
                <c:pt idx="989">
                  <c:v>9817</c:v>
                </c:pt>
                <c:pt idx="990">
                  <c:v>9818</c:v>
                </c:pt>
                <c:pt idx="991">
                  <c:v>9819</c:v>
                </c:pt>
                <c:pt idx="992">
                  <c:v>9821</c:v>
                </c:pt>
                <c:pt idx="993">
                  <c:v>9823</c:v>
                </c:pt>
                <c:pt idx="994">
                  <c:v>9824</c:v>
                </c:pt>
                <c:pt idx="995">
                  <c:v>9825</c:v>
                </c:pt>
                <c:pt idx="996">
                  <c:v>9827</c:v>
                </c:pt>
                <c:pt idx="997">
                  <c:v>9829</c:v>
                </c:pt>
                <c:pt idx="998">
                  <c:v>9875</c:v>
                </c:pt>
                <c:pt idx="999">
                  <c:v>9877</c:v>
                </c:pt>
                <c:pt idx="1000">
                  <c:v>9878</c:v>
                </c:pt>
                <c:pt idx="1001">
                  <c:v>9880</c:v>
                </c:pt>
                <c:pt idx="1002">
                  <c:v>9882</c:v>
                </c:pt>
                <c:pt idx="1003">
                  <c:v>9883</c:v>
                </c:pt>
                <c:pt idx="1004">
                  <c:v>9884</c:v>
                </c:pt>
                <c:pt idx="1005">
                  <c:v>9885</c:v>
                </c:pt>
                <c:pt idx="1006">
                  <c:v>9886</c:v>
                </c:pt>
                <c:pt idx="1007">
                  <c:v>9887</c:v>
                </c:pt>
                <c:pt idx="1008">
                  <c:v>9888</c:v>
                </c:pt>
                <c:pt idx="1009">
                  <c:v>9889</c:v>
                </c:pt>
                <c:pt idx="1010">
                  <c:v>9890</c:v>
                </c:pt>
                <c:pt idx="1011">
                  <c:v>9891</c:v>
                </c:pt>
                <c:pt idx="1012">
                  <c:v>9892</c:v>
                </c:pt>
                <c:pt idx="1013">
                  <c:v>9893</c:v>
                </c:pt>
                <c:pt idx="1014">
                  <c:v>9894</c:v>
                </c:pt>
                <c:pt idx="1015">
                  <c:v>9895</c:v>
                </c:pt>
                <c:pt idx="1016">
                  <c:v>9896</c:v>
                </c:pt>
                <c:pt idx="1017">
                  <c:v>9897</c:v>
                </c:pt>
                <c:pt idx="1018">
                  <c:v>9898</c:v>
                </c:pt>
                <c:pt idx="1019">
                  <c:v>9899</c:v>
                </c:pt>
                <c:pt idx="1020">
                  <c:v>9900</c:v>
                </c:pt>
                <c:pt idx="1021">
                  <c:v>9901</c:v>
                </c:pt>
                <c:pt idx="1022">
                  <c:v>9902</c:v>
                </c:pt>
                <c:pt idx="1023">
                  <c:v>9903</c:v>
                </c:pt>
                <c:pt idx="1024">
                  <c:v>9904</c:v>
                </c:pt>
                <c:pt idx="1025">
                  <c:v>9905</c:v>
                </c:pt>
                <c:pt idx="1026">
                  <c:v>9906</c:v>
                </c:pt>
                <c:pt idx="1027">
                  <c:v>9907</c:v>
                </c:pt>
                <c:pt idx="1028">
                  <c:v>9908</c:v>
                </c:pt>
                <c:pt idx="1029">
                  <c:v>9909</c:v>
                </c:pt>
                <c:pt idx="1030">
                  <c:v>9910</c:v>
                </c:pt>
                <c:pt idx="1031">
                  <c:v>9911</c:v>
                </c:pt>
                <c:pt idx="1032">
                  <c:v>9912</c:v>
                </c:pt>
                <c:pt idx="1033">
                  <c:v>9913</c:v>
                </c:pt>
                <c:pt idx="1034">
                  <c:v>9914</c:v>
                </c:pt>
                <c:pt idx="1035">
                  <c:v>9915</c:v>
                </c:pt>
                <c:pt idx="1036">
                  <c:v>9916</c:v>
                </c:pt>
                <c:pt idx="1037">
                  <c:v>9917</c:v>
                </c:pt>
                <c:pt idx="1038">
                  <c:v>9918</c:v>
                </c:pt>
                <c:pt idx="1039">
                  <c:v>9919</c:v>
                </c:pt>
                <c:pt idx="1040">
                  <c:v>9920</c:v>
                </c:pt>
                <c:pt idx="1041">
                  <c:v>9922</c:v>
                </c:pt>
                <c:pt idx="1042">
                  <c:v>9923</c:v>
                </c:pt>
                <c:pt idx="1043">
                  <c:v>9924</c:v>
                </c:pt>
                <c:pt idx="1044">
                  <c:v>9972</c:v>
                </c:pt>
                <c:pt idx="1045">
                  <c:v>9973</c:v>
                </c:pt>
                <c:pt idx="1046">
                  <c:v>9974</c:v>
                </c:pt>
                <c:pt idx="1047">
                  <c:v>9975</c:v>
                </c:pt>
                <c:pt idx="1048">
                  <c:v>9977</c:v>
                </c:pt>
                <c:pt idx="1049">
                  <c:v>9979</c:v>
                </c:pt>
                <c:pt idx="1050">
                  <c:v>9980</c:v>
                </c:pt>
                <c:pt idx="1051">
                  <c:v>9981</c:v>
                </c:pt>
                <c:pt idx="1052">
                  <c:v>9982</c:v>
                </c:pt>
                <c:pt idx="1053">
                  <c:v>9983</c:v>
                </c:pt>
                <c:pt idx="1054">
                  <c:v>9984</c:v>
                </c:pt>
                <c:pt idx="1055">
                  <c:v>9985</c:v>
                </c:pt>
                <c:pt idx="1056">
                  <c:v>9986</c:v>
                </c:pt>
                <c:pt idx="1057">
                  <c:v>9987</c:v>
                </c:pt>
                <c:pt idx="1058">
                  <c:v>9988</c:v>
                </c:pt>
                <c:pt idx="1059">
                  <c:v>9989</c:v>
                </c:pt>
                <c:pt idx="1060">
                  <c:v>9990</c:v>
                </c:pt>
                <c:pt idx="1061">
                  <c:v>9991</c:v>
                </c:pt>
                <c:pt idx="1062">
                  <c:v>9992</c:v>
                </c:pt>
                <c:pt idx="1063">
                  <c:v>9993</c:v>
                </c:pt>
                <c:pt idx="1064">
                  <c:v>9994</c:v>
                </c:pt>
                <c:pt idx="1065">
                  <c:v>9995</c:v>
                </c:pt>
                <c:pt idx="1066">
                  <c:v>9996</c:v>
                </c:pt>
                <c:pt idx="1067">
                  <c:v>9997</c:v>
                </c:pt>
                <c:pt idx="1068">
                  <c:v>9998</c:v>
                </c:pt>
                <c:pt idx="1069">
                  <c:v>9999</c:v>
                </c:pt>
                <c:pt idx="1070">
                  <c:v>10000</c:v>
                </c:pt>
                <c:pt idx="1071">
                  <c:v>10001</c:v>
                </c:pt>
                <c:pt idx="1072">
                  <c:v>10002</c:v>
                </c:pt>
                <c:pt idx="1073">
                  <c:v>10003</c:v>
                </c:pt>
                <c:pt idx="1074">
                  <c:v>10004</c:v>
                </c:pt>
                <c:pt idx="1075">
                  <c:v>10005</c:v>
                </c:pt>
                <c:pt idx="1076">
                  <c:v>10006</c:v>
                </c:pt>
                <c:pt idx="1077">
                  <c:v>10007</c:v>
                </c:pt>
                <c:pt idx="1078">
                  <c:v>10008</c:v>
                </c:pt>
                <c:pt idx="1079">
                  <c:v>10009</c:v>
                </c:pt>
                <c:pt idx="1080">
                  <c:v>10010</c:v>
                </c:pt>
                <c:pt idx="1081">
                  <c:v>10011</c:v>
                </c:pt>
                <c:pt idx="1082">
                  <c:v>10012</c:v>
                </c:pt>
                <c:pt idx="1083">
                  <c:v>10013</c:v>
                </c:pt>
                <c:pt idx="1084">
                  <c:v>10014</c:v>
                </c:pt>
                <c:pt idx="1085">
                  <c:v>10015</c:v>
                </c:pt>
                <c:pt idx="1086">
                  <c:v>10016</c:v>
                </c:pt>
                <c:pt idx="1087">
                  <c:v>10017</c:v>
                </c:pt>
                <c:pt idx="1088">
                  <c:v>10018</c:v>
                </c:pt>
                <c:pt idx="1089">
                  <c:v>10019</c:v>
                </c:pt>
                <c:pt idx="1090">
                  <c:v>10020</c:v>
                </c:pt>
                <c:pt idx="1091">
                  <c:v>10021</c:v>
                </c:pt>
                <c:pt idx="1092">
                  <c:v>10022</c:v>
                </c:pt>
                <c:pt idx="1093">
                  <c:v>10023</c:v>
                </c:pt>
                <c:pt idx="1094">
                  <c:v>10026</c:v>
                </c:pt>
                <c:pt idx="1095">
                  <c:v>10027</c:v>
                </c:pt>
                <c:pt idx="1096">
                  <c:v>10072</c:v>
                </c:pt>
                <c:pt idx="1097">
                  <c:v>10074</c:v>
                </c:pt>
                <c:pt idx="1098">
                  <c:v>10075</c:v>
                </c:pt>
                <c:pt idx="1099">
                  <c:v>10077</c:v>
                </c:pt>
                <c:pt idx="1100">
                  <c:v>10079</c:v>
                </c:pt>
                <c:pt idx="1101">
                  <c:v>10080</c:v>
                </c:pt>
                <c:pt idx="1102">
                  <c:v>10082</c:v>
                </c:pt>
                <c:pt idx="1103">
                  <c:v>10083</c:v>
                </c:pt>
                <c:pt idx="1104">
                  <c:v>10084</c:v>
                </c:pt>
                <c:pt idx="1105">
                  <c:v>10085</c:v>
                </c:pt>
                <c:pt idx="1106">
                  <c:v>10086</c:v>
                </c:pt>
                <c:pt idx="1107">
                  <c:v>10087</c:v>
                </c:pt>
                <c:pt idx="1108">
                  <c:v>10088</c:v>
                </c:pt>
                <c:pt idx="1109">
                  <c:v>10089</c:v>
                </c:pt>
                <c:pt idx="1110">
                  <c:v>10090</c:v>
                </c:pt>
                <c:pt idx="1111">
                  <c:v>10091</c:v>
                </c:pt>
                <c:pt idx="1112">
                  <c:v>10093</c:v>
                </c:pt>
                <c:pt idx="1113">
                  <c:v>10094</c:v>
                </c:pt>
                <c:pt idx="1114">
                  <c:v>10095</c:v>
                </c:pt>
                <c:pt idx="1115">
                  <c:v>10096</c:v>
                </c:pt>
                <c:pt idx="1116">
                  <c:v>10097</c:v>
                </c:pt>
                <c:pt idx="1117">
                  <c:v>10098</c:v>
                </c:pt>
                <c:pt idx="1118">
                  <c:v>10099</c:v>
                </c:pt>
                <c:pt idx="1119">
                  <c:v>10100</c:v>
                </c:pt>
                <c:pt idx="1120">
                  <c:v>10101</c:v>
                </c:pt>
                <c:pt idx="1121">
                  <c:v>10102</c:v>
                </c:pt>
                <c:pt idx="1122">
                  <c:v>10103</c:v>
                </c:pt>
                <c:pt idx="1123">
                  <c:v>10104</c:v>
                </c:pt>
                <c:pt idx="1124">
                  <c:v>10105</c:v>
                </c:pt>
                <c:pt idx="1125">
                  <c:v>10106</c:v>
                </c:pt>
                <c:pt idx="1126">
                  <c:v>10107</c:v>
                </c:pt>
                <c:pt idx="1127">
                  <c:v>10108</c:v>
                </c:pt>
                <c:pt idx="1128">
                  <c:v>10109</c:v>
                </c:pt>
                <c:pt idx="1129">
                  <c:v>10110</c:v>
                </c:pt>
                <c:pt idx="1130">
                  <c:v>10111</c:v>
                </c:pt>
                <c:pt idx="1131">
                  <c:v>10112</c:v>
                </c:pt>
                <c:pt idx="1132">
                  <c:v>10114</c:v>
                </c:pt>
                <c:pt idx="1133">
                  <c:v>10115</c:v>
                </c:pt>
                <c:pt idx="1134">
                  <c:v>10116</c:v>
                </c:pt>
                <c:pt idx="1135">
                  <c:v>10117</c:v>
                </c:pt>
                <c:pt idx="1136">
                  <c:v>10119</c:v>
                </c:pt>
                <c:pt idx="1137">
                  <c:v>10120</c:v>
                </c:pt>
                <c:pt idx="1138">
                  <c:v>10122</c:v>
                </c:pt>
                <c:pt idx="1139">
                  <c:v>10124</c:v>
                </c:pt>
                <c:pt idx="1140">
                  <c:v>10125</c:v>
                </c:pt>
                <c:pt idx="1141">
                  <c:v>10172</c:v>
                </c:pt>
                <c:pt idx="1142">
                  <c:v>10179</c:v>
                </c:pt>
                <c:pt idx="1143">
                  <c:v>10181</c:v>
                </c:pt>
                <c:pt idx="1144">
                  <c:v>10182</c:v>
                </c:pt>
                <c:pt idx="1145">
                  <c:v>10184</c:v>
                </c:pt>
                <c:pt idx="1146">
                  <c:v>10185</c:v>
                </c:pt>
                <c:pt idx="1147">
                  <c:v>10186</c:v>
                </c:pt>
                <c:pt idx="1148">
                  <c:v>10187</c:v>
                </c:pt>
                <c:pt idx="1149">
                  <c:v>10188</c:v>
                </c:pt>
                <c:pt idx="1150">
                  <c:v>10189</c:v>
                </c:pt>
                <c:pt idx="1151">
                  <c:v>10190</c:v>
                </c:pt>
                <c:pt idx="1152">
                  <c:v>10192</c:v>
                </c:pt>
                <c:pt idx="1153">
                  <c:v>10193</c:v>
                </c:pt>
                <c:pt idx="1154">
                  <c:v>10194</c:v>
                </c:pt>
                <c:pt idx="1155">
                  <c:v>10195</c:v>
                </c:pt>
                <c:pt idx="1156">
                  <c:v>10196</c:v>
                </c:pt>
                <c:pt idx="1157">
                  <c:v>10197</c:v>
                </c:pt>
                <c:pt idx="1158">
                  <c:v>10198</c:v>
                </c:pt>
                <c:pt idx="1159">
                  <c:v>10199</c:v>
                </c:pt>
                <c:pt idx="1160">
                  <c:v>10200</c:v>
                </c:pt>
                <c:pt idx="1161">
                  <c:v>10201</c:v>
                </c:pt>
                <c:pt idx="1162">
                  <c:v>10202</c:v>
                </c:pt>
                <c:pt idx="1163">
                  <c:v>10203</c:v>
                </c:pt>
                <c:pt idx="1164">
                  <c:v>10204</c:v>
                </c:pt>
                <c:pt idx="1165">
                  <c:v>10205</c:v>
                </c:pt>
                <c:pt idx="1166">
                  <c:v>10206</c:v>
                </c:pt>
                <c:pt idx="1167">
                  <c:v>10208</c:v>
                </c:pt>
                <c:pt idx="1168">
                  <c:v>10209</c:v>
                </c:pt>
                <c:pt idx="1169">
                  <c:v>10211</c:v>
                </c:pt>
                <c:pt idx="1170">
                  <c:v>10213</c:v>
                </c:pt>
                <c:pt idx="1171">
                  <c:v>10214</c:v>
                </c:pt>
                <c:pt idx="1172">
                  <c:v>10215</c:v>
                </c:pt>
                <c:pt idx="1173">
                  <c:v>10216</c:v>
                </c:pt>
                <c:pt idx="1174">
                  <c:v>10217</c:v>
                </c:pt>
                <c:pt idx="1175">
                  <c:v>10218</c:v>
                </c:pt>
                <c:pt idx="1176">
                  <c:v>10219</c:v>
                </c:pt>
                <c:pt idx="1177">
                  <c:v>10220</c:v>
                </c:pt>
                <c:pt idx="1178">
                  <c:v>10223</c:v>
                </c:pt>
                <c:pt idx="1179">
                  <c:v>10275</c:v>
                </c:pt>
                <c:pt idx="1180">
                  <c:v>10276</c:v>
                </c:pt>
                <c:pt idx="1181">
                  <c:v>10279</c:v>
                </c:pt>
                <c:pt idx="1182">
                  <c:v>10281</c:v>
                </c:pt>
                <c:pt idx="1183">
                  <c:v>10282</c:v>
                </c:pt>
                <c:pt idx="1184">
                  <c:v>10283</c:v>
                </c:pt>
                <c:pt idx="1185">
                  <c:v>10284</c:v>
                </c:pt>
                <c:pt idx="1186">
                  <c:v>10285</c:v>
                </c:pt>
                <c:pt idx="1187">
                  <c:v>10286</c:v>
                </c:pt>
                <c:pt idx="1188">
                  <c:v>10287</c:v>
                </c:pt>
                <c:pt idx="1189">
                  <c:v>10288</c:v>
                </c:pt>
                <c:pt idx="1190">
                  <c:v>10289</c:v>
                </c:pt>
                <c:pt idx="1191">
                  <c:v>10290</c:v>
                </c:pt>
                <c:pt idx="1192">
                  <c:v>10291</c:v>
                </c:pt>
                <c:pt idx="1193">
                  <c:v>10292</c:v>
                </c:pt>
                <c:pt idx="1194">
                  <c:v>10294</c:v>
                </c:pt>
                <c:pt idx="1195">
                  <c:v>10295</c:v>
                </c:pt>
                <c:pt idx="1196">
                  <c:v>10296</c:v>
                </c:pt>
                <c:pt idx="1197">
                  <c:v>10297</c:v>
                </c:pt>
                <c:pt idx="1198">
                  <c:v>10298</c:v>
                </c:pt>
                <c:pt idx="1199">
                  <c:v>10299</c:v>
                </c:pt>
                <c:pt idx="1200">
                  <c:v>10300</c:v>
                </c:pt>
                <c:pt idx="1201">
                  <c:v>10301</c:v>
                </c:pt>
                <c:pt idx="1202">
                  <c:v>10302</c:v>
                </c:pt>
                <c:pt idx="1203">
                  <c:v>10303</c:v>
                </c:pt>
                <c:pt idx="1204">
                  <c:v>10304</c:v>
                </c:pt>
                <c:pt idx="1205">
                  <c:v>10305</c:v>
                </c:pt>
                <c:pt idx="1206">
                  <c:v>10306</c:v>
                </c:pt>
                <c:pt idx="1207">
                  <c:v>10307</c:v>
                </c:pt>
                <c:pt idx="1208">
                  <c:v>10308</c:v>
                </c:pt>
                <c:pt idx="1209">
                  <c:v>10309</c:v>
                </c:pt>
                <c:pt idx="1210">
                  <c:v>10310</c:v>
                </c:pt>
                <c:pt idx="1211">
                  <c:v>10311</c:v>
                </c:pt>
                <c:pt idx="1212">
                  <c:v>10312</c:v>
                </c:pt>
                <c:pt idx="1213">
                  <c:v>10313</c:v>
                </c:pt>
                <c:pt idx="1214">
                  <c:v>10314</c:v>
                </c:pt>
                <c:pt idx="1215">
                  <c:v>10316</c:v>
                </c:pt>
                <c:pt idx="1216">
                  <c:v>10317</c:v>
                </c:pt>
                <c:pt idx="1217">
                  <c:v>10319</c:v>
                </c:pt>
                <c:pt idx="1218">
                  <c:v>10320</c:v>
                </c:pt>
                <c:pt idx="1219">
                  <c:v>10325</c:v>
                </c:pt>
                <c:pt idx="1220">
                  <c:v>10328</c:v>
                </c:pt>
                <c:pt idx="1221">
                  <c:v>10376</c:v>
                </c:pt>
                <c:pt idx="1222">
                  <c:v>10378</c:v>
                </c:pt>
                <c:pt idx="1223">
                  <c:v>10379</c:v>
                </c:pt>
                <c:pt idx="1224">
                  <c:v>10382</c:v>
                </c:pt>
                <c:pt idx="1225">
                  <c:v>10384</c:v>
                </c:pt>
                <c:pt idx="1226">
                  <c:v>10387</c:v>
                </c:pt>
                <c:pt idx="1227">
                  <c:v>10388</c:v>
                </c:pt>
                <c:pt idx="1228">
                  <c:v>10389</c:v>
                </c:pt>
                <c:pt idx="1229">
                  <c:v>10390</c:v>
                </c:pt>
                <c:pt idx="1230">
                  <c:v>10392</c:v>
                </c:pt>
                <c:pt idx="1231">
                  <c:v>10393</c:v>
                </c:pt>
                <c:pt idx="1232">
                  <c:v>10395</c:v>
                </c:pt>
                <c:pt idx="1233">
                  <c:v>10396</c:v>
                </c:pt>
                <c:pt idx="1234">
                  <c:v>10397</c:v>
                </c:pt>
                <c:pt idx="1235">
                  <c:v>10398</c:v>
                </c:pt>
                <c:pt idx="1236">
                  <c:v>10399</c:v>
                </c:pt>
                <c:pt idx="1237">
                  <c:v>10401</c:v>
                </c:pt>
                <c:pt idx="1238">
                  <c:v>10402</c:v>
                </c:pt>
                <c:pt idx="1239">
                  <c:v>10403</c:v>
                </c:pt>
                <c:pt idx="1240">
                  <c:v>10404</c:v>
                </c:pt>
                <c:pt idx="1241">
                  <c:v>10405</c:v>
                </c:pt>
                <c:pt idx="1242">
                  <c:v>10406</c:v>
                </c:pt>
                <c:pt idx="1243">
                  <c:v>10408</c:v>
                </c:pt>
                <c:pt idx="1244">
                  <c:v>10409</c:v>
                </c:pt>
                <c:pt idx="1245">
                  <c:v>10410</c:v>
                </c:pt>
                <c:pt idx="1246">
                  <c:v>10411</c:v>
                </c:pt>
                <c:pt idx="1247">
                  <c:v>10412</c:v>
                </c:pt>
                <c:pt idx="1248">
                  <c:v>10413</c:v>
                </c:pt>
                <c:pt idx="1249">
                  <c:v>10417</c:v>
                </c:pt>
                <c:pt idx="1250">
                  <c:v>10418</c:v>
                </c:pt>
                <c:pt idx="1251">
                  <c:v>10419</c:v>
                </c:pt>
                <c:pt idx="1252">
                  <c:v>10420</c:v>
                </c:pt>
                <c:pt idx="1253">
                  <c:v>10422</c:v>
                </c:pt>
                <c:pt idx="1254">
                  <c:v>10424</c:v>
                </c:pt>
                <c:pt idx="1255">
                  <c:v>10471</c:v>
                </c:pt>
                <c:pt idx="1256">
                  <c:v>10472</c:v>
                </c:pt>
                <c:pt idx="1257">
                  <c:v>10473</c:v>
                </c:pt>
                <c:pt idx="1258">
                  <c:v>10474</c:v>
                </c:pt>
                <c:pt idx="1259">
                  <c:v>10477</c:v>
                </c:pt>
                <c:pt idx="1260">
                  <c:v>10479</c:v>
                </c:pt>
                <c:pt idx="1261">
                  <c:v>10480</c:v>
                </c:pt>
                <c:pt idx="1262">
                  <c:v>10483</c:v>
                </c:pt>
                <c:pt idx="1263">
                  <c:v>10484</c:v>
                </c:pt>
                <c:pt idx="1264">
                  <c:v>10487</c:v>
                </c:pt>
                <c:pt idx="1265">
                  <c:v>10488</c:v>
                </c:pt>
                <c:pt idx="1266">
                  <c:v>10489</c:v>
                </c:pt>
                <c:pt idx="1267">
                  <c:v>10490</c:v>
                </c:pt>
                <c:pt idx="1268">
                  <c:v>10491</c:v>
                </c:pt>
                <c:pt idx="1269">
                  <c:v>10492</c:v>
                </c:pt>
                <c:pt idx="1270">
                  <c:v>10493</c:v>
                </c:pt>
                <c:pt idx="1271">
                  <c:v>10495</c:v>
                </c:pt>
                <c:pt idx="1272">
                  <c:v>10496</c:v>
                </c:pt>
                <c:pt idx="1273">
                  <c:v>10497</c:v>
                </c:pt>
                <c:pt idx="1274">
                  <c:v>10498</c:v>
                </c:pt>
                <c:pt idx="1275">
                  <c:v>10499</c:v>
                </c:pt>
                <c:pt idx="1276">
                  <c:v>10500</c:v>
                </c:pt>
                <c:pt idx="1277">
                  <c:v>10501</c:v>
                </c:pt>
                <c:pt idx="1278">
                  <c:v>10502</c:v>
                </c:pt>
                <c:pt idx="1279">
                  <c:v>10503</c:v>
                </c:pt>
                <c:pt idx="1280">
                  <c:v>10504</c:v>
                </c:pt>
                <c:pt idx="1281">
                  <c:v>10505</c:v>
                </c:pt>
                <c:pt idx="1282">
                  <c:v>10506</c:v>
                </c:pt>
                <c:pt idx="1283">
                  <c:v>10507</c:v>
                </c:pt>
                <c:pt idx="1284">
                  <c:v>10508</c:v>
                </c:pt>
                <c:pt idx="1285">
                  <c:v>10509</c:v>
                </c:pt>
                <c:pt idx="1286">
                  <c:v>10511</c:v>
                </c:pt>
                <c:pt idx="1287">
                  <c:v>10512</c:v>
                </c:pt>
                <c:pt idx="1288">
                  <c:v>10515</c:v>
                </c:pt>
                <c:pt idx="1289">
                  <c:v>10516</c:v>
                </c:pt>
                <c:pt idx="1290">
                  <c:v>10519</c:v>
                </c:pt>
                <c:pt idx="1291">
                  <c:v>10520</c:v>
                </c:pt>
                <c:pt idx="1292">
                  <c:v>10522</c:v>
                </c:pt>
                <c:pt idx="1293">
                  <c:v>10524</c:v>
                </c:pt>
                <c:pt idx="1294">
                  <c:v>10575</c:v>
                </c:pt>
                <c:pt idx="1295">
                  <c:v>10578</c:v>
                </c:pt>
                <c:pt idx="1296">
                  <c:v>10579</c:v>
                </c:pt>
                <c:pt idx="1297">
                  <c:v>10583</c:v>
                </c:pt>
                <c:pt idx="1298">
                  <c:v>10584</c:v>
                </c:pt>
                <c:pt idx="1299">
                  <c:v>10585</c:v>
                </c:pt>
                <c:pt idx="1300">
                  <c:v>10586</c:v>
                </c:pt>
                <c:pt idx="1301">
                  <c:v>10587</c:v>
                </c:pt>
                <c:pt idx="1302">
                  <c:v>10589</c:v>
                </c:pt>
                <c:pt idx="1303">
                  <c:v>10590</c:v>
                </c:pt>
                <c:pt idx="1304">
                  <c:v>10591</c:v>
                </c:pt>
                <c:pt idx="1305">
                  <c:v>10592</c:v>
                </c:pt>
                <c:pt idx="1306">
                  <c:v>10593</c:v>
                </c:pt>
                <c:pt idx="1307">
                  <c:v>10596</c:v>
                </c:pt>
                <c:pt idx="1308">
                  <c:v>10597</c:v>
                </c:pt>
                <c:pt idx="1309">
                  <c:v>10598</c:v>
                </c:pt>
                <c:pt idx="1310">
                  <c:v>10599</c:v>
                </c:pt>
                <c:pt idx="1311">
                  <c:v>10600</c:v>
                </c:pt>
                <c:pt idx="1312">
                  <c:v>10601</c:v>
                </c:pt>
                <c:pt idx="1313">
                  <c:v>10602</c:v>
                </c:pt>
                <c:pt idx="1314">
                  <c:v>10603</c:v>
                </c:pt>
                <c:pt idx="1315">
                  <c:v>10604</c:v>
                </c:pt>
                <c:pt idx="1316">
                  <c:v>10606</c:v>
                </c:pt>
                <c:pt idx="1317">
                  <c:v>10607</c:v>
                </c:pt>
                <c:pt idx="1318">
                  <c:v>10608</c:v>
                </c:pt>
                <c:pt idx="1319">
                  <c:v>10609</c:v>
                </c:pt>
                <c:pt idx="1320">
                  <c:v>10610</c:v>
                </c:pt>
                <c:pt idx="1321">
                  <c:v>10611</c:v>
                </c:pt>
                <c:pt idx="1322">
                  <c:v>10614</c:v>
                </c:pt>
                <c:pt idx="1323">
                  <c:v>10615</c:v>
                </c:pt>
                <c:pt idx="1324">
                  <c:v>10616</c:v>
                </c:pt>
                <c:pt idx="1325">
                  <c:v>10617</c:v>
                </c:pt>
                <c:pt idx="1326">
                  <c:v>10618</c:v>
                </c:pt>
                <c:pt idx="1327">
                  <c:v>10620</c:v>
                </c:pt>
                <c:pt idx="1328">
                  <c:v>10621</c:v>
                </c:pt>
                <c:pt idx="1329">
                  <c:v>10623</c:v>
                </c:pt>
                <c:pt idx="1330">
                  <c:v>10673</c:v>
                </c:pt>
                <c:pt idx="1331">
                  <c:v>10676</c:v>
                </c:pt>
                <c:pt idx="1332">
                  <c:v>10678</c:v>
                </c:pt>
                <c:pt idx="1333">
                  <c:v>10680</c:v>
                </c:pt>
                <c:pt idx="1334">
                  <c:v>10682</c:v>
                </c:pt>
                <c:pt idx="1335">
                  <c:v>10683</c:v>
                </c:pt>
                <c:pt idx="1336">
                  <c:v>10684</c:v>
                </c:pt>
                <c:pt idx="1337">
                  <c:v>10685</c:v>
                </c:pt>
                <c:pt idx="1338">
                  <c:v>10686</c:v>
                </c:pt>
                <c:pt idx="1339">
                  <c:v>10687</c:v>
                </c:pt>
                <c:pt idx="1340">
                  <c:v>10689</c:v>
                </c:pt>
                <c:pt idx="1341">
                  <c:v>10691</c:v>
                </c:pt>
                <c:pt idx="1342">
                  <c:v>10693</c:v>
                </c:pt>
                <c:pt idx="1343">
                  <c:v>10694</c:v>
                </c:pt>
                <c:pt idx="1344">
                  <c:v>10695</c:v>
                </c:pt>
                <c:pt idx="1345">
                  <c:v>10696</c:v>
                </c:pt>
                <c:pt idx="1346">
                  <c:v>10697</c:v>
                </c:pt>
                <c:pt idx="1347">
                  <c:v>10698</c:v>
                </c:pt>
                <c:pt idx="1348">
                  <c:v>10699</c:v>
                </c:pt>
                <c:pt idx="1349">
                  <c:v>10700</c:v>
                </c:pt>
                <c:pt idx="1350">
                  <c:v>10701</c:v>
                </c:pt>
                <c:pt idx="1351">
                  <c:v>10702</c:v>
                </c:pt>
                <c:pt idx="1352">
                  <c:v>10703</c:v>
                </c:pt>
                <c:pt idx="1353">
                  <c:v>10704</c:v>
                </c:pt>
                <c:pt idx="1354">
                  <c:v>10705</c:v>
                </c:pt>
                <c:pt idx="1355">
                  <c:v>10706</c:v>
                </c:pt>
                <c:pt idx="1356">
                  <c:v>10707</c:v>
                </c:pt>
                <c:pt idx="1357">
                  <c:v>10709</c:v>
                </c:pt>
                <c:pt idx="1358">
                  <c:v>10710</c:v>
                </c:pt>
                <c:pt idx="1359">
                  <c:v>10715</c:v>
                </c:pt>
                <c:pt idx="1360">
                  <c:v>10716</c:v>
                </c:pt>
                <c:pt idx="1361">
                  <c:v>10717</c:v>
                </c:pt>
                <c:pt idx="1362">
                  <c:v>10719</c:v>
                </c:pt>
                <c:pt idx="1363">
                  <c:v>10720</c:v>
                </c:pt>
                <c:pt idx="1364">
                  <c:v>10778</c:v>
                </c:pt>
                <c:pt idx="1365">
                  <c:v>10783</c:v>
                </c:pt>
                <c:pt idx="1366">
                  <c:v>10784</c:v>
                </c:pt>
                <c:pt idx="1367">
                  <c:v>10787</c:v>
                </c:pt>
                <c:pt idx="1368">
                  <c:v>10790</c:v>
                </c:pt>
                <c:pt idx="1369">
                  <c:v>10791</c:v>
                </c:pt>
                <c:pt idx="1370">
                  <c:v>10792</c:v>
                </c:pt>
                <c:pt idx="1371">
                  <c:v>10794</c:v>
                </c:pt>
                <c:pt idx="1372">
                  <c:v>10795</c:v>
                </c:pt>
                <c:pt idx="1373">
                  <c:v>10799</c:v>
                </c:pt>
                <c:pt idx="1374">
                  <c:v>10800</c:v>
                </c:pt>
                <c:pt idx="1375">
                  <c:v>10802</c:v>
                </c:pt>
                <c:pt idx="1376">
                  <c:v>10803</c:v>
                </c:pt>
                <c:pt idx="1377">
                  <c:v>10804</c:v>
                </c:pt>
                <c:pt idx="1378">
                  <c:v>10805</c:v>
                </c:pt>
                <c:pt idx="1379">
                  <c:v>10806</c:v>
                </c:pt>
                <c:pt idx="1380">
                  <c:v>10807</c:v>
                </c:pt>
                <c:pt idx="1381">
                  <c:v>10809</c:v>
                </c:pt>
                <c:pt idx="1382">
                  <c:v>10811</c:v>
                </c:pt>
                <c:pt idx="1383">
                  <c:v>10812</c:v>
                </c:pt>
                <c:pt idx="1384">
                  <c:v>10813</c:v>
                </c:pt>
                <c:pt idx="1385">
                  <c:v>10814</c:v>
                </c:pt>
                <c:pt idx="1386">
                  <c:v>10816</c:v>
                </c:pt>
                <c:pt idx="1387">
                  <c:v>10817</c:v>
                </c:pt>
                <c:pt idx="1388">
                  <c:v>10819</c:v>
                </c:pt>
                <c:pt idx="1389">
                  <c:v>10873</c:v>
                </c:pt>
                <c:pt idx="1390">
                  <c:v>10876</c:v>
                </c:pt>
                <c:pt idx="1391">
                  <c:v>10878</c:v>
                </c:pt>
                <c:pt idx="1392">
                  <c:v>10879</c:v>
                </c:pt>
                <c:pt idx="1393">
                  <c:v>10880</c:v>
                </c:pt>
                <c:pt idx="1394">
                  <c:v>10884</c:v>
                </c:pt>
                <c:pt idx="1395">
                  <c:v>10887</c:v>
                </c:pt>
                <c:pt idx="1396">
                  <c:v>10888</c:v>
                </c:pt>
                <c:pt idx="1397">
                  <c:v>10890</c:v>
                </c:pt>
                <c:pt idx="1398">
                  <c:v>10891</c:v>
                </c:pt>
                <c:pt idx="1399">
                  <c:v>10894</c:v>
                </c:pt>
                <c:pt idx="1400">
                  <c:v>10895</c:v>
                </c:pt>
                <c:pt idx="1401">
                  <c:v>10896</c:v>
                </c:pt>
                <c:pt idx="1402">
                  <c:v>10898</c:v>
                </c:pt>
                <c:pt idx="1403">
                  <c:v>10899</c:v>
                </c:pt>
                <c:pt idx="1404">
                  <c:v>10900</c:v>
                </c:pt>
                <c:pt idx="1405">
                  <c:v>10902</c:v>
                </c:pt>
                <c:pt idx="1406">
                  <c:v>10903</c:v>
                </c:pt>
                <c:pt idx="1407">
                  <c:v>10904</c:v>
                </c:pt>
                <c:pt idx="1408">
                  <c:v>10906</c:v>
                </c:pt>
                <c:pt idx="1409">
                  <c:v>10907</c:v>
                </c:pt>
                <c:pt idx="1410">
                  <c:v>10908</c:v>
                </c:pt>
                <c:pt idx="1411">
                  <c:v>10910</c:v>
                </c:pt>
                <c:pt idx="1412">
                  <c:v>10912</c:v>
                </c:pt>
                <c:pt idx="1413">
                  <c:v>10914</c:v>
                </c:pt>
                <c:pt idx="1414">
                  <c:v>10919</c:v>
                </c:pt>
                <c:pt idx="1415">
                  <c:v>10921</c:v>
                </c:pt>
                <c:pt idx="1416">
                  <c:v>10923</c:v>
                </c:pt>
                <c:pt idx="1417">
                  <c:v>10924</c:v>
                </c:pt>
                <c:pt idx="1418">
                  <c:v>10976</c:v>
                </c:pt>
                <c:pt idx="1419">
                  <c:v>10979</c:v>
                </c:pt>
                <c:pt idx="1420">
                  <c:v>10986</c:v>
                </c:pt>
                <c:pt idx="1421">
                  <c:v>10988</c:v>
                </c:pt>
                <c:pt idx="1422">
                  <c:v>10989</c:v>
                </c:pt>
                <c:pt idx="1423">
                  <c:v>10990</c:v>
                </c:pt>
                <c:pt idx="1424">
                  <c:v>10997</c:v>
                </c:pt>
                <c:pt idx="1425">
                  <c:v>11000</c:v>
                </c:pt>
                <c:pt idx="1426">
                  <c:v>11003</c:v>
                </c:pt>
                <c:pt idx="1427">
                  <c:v>11004</c:v>
                </c:pt>
                <c:pt idx="1428">
                  <c:v>11005</c:v>
                </c:pt>
                <c:pt idx="1429">
                  <c:v>11007</c:v>
                </c:pt>
                <c:pt idx="1430">
                  <c:v>11009</c:v>
                </c:pt>
                <c:pt idx="1431">
                  <c:v>11013</c:v>
                </c:pt>
                <c:pt idx="1432">
                  <c:v>11017</c:v>
                </c:pt>
                <c:pt idx="1433">
                  <c:v>11019</c:v>
                </c:pt>
                <c:pt idx="1434">
                  <c:v>11082</c:v>
                </c:pt>
                <c:pt idx="1435">
                  <c:v>11083</c:v>
                </c:pt>
                <c:pt idx="1436">
                  <c:v>11086</c:v>
                </c:pt>
                <c:pt idx="1437">
                  <c:v>11095</c:v>
                </c:pt>
                <c:pt idx="1438">
                  <c:v>11097</c:v>
                </c:pt>
                <c:pt idx="1439">
                  <c:v>11100</c:v>
                </c:pt>
                <c:pt idx="1440">
                  <c:v>11104</c:v>
                </c:pt>
                <c:pt idx="1441">
                  <c:v>11105</c:v>
                </c:pt>
                <c:pt idx="1442">
                  <c:v>11106</c:v>
                </c:pt>
                <c:pt idx="1443">
                  <c:v>11107</c:v>
                </c:pt>
                <c:pt idx="1444">
                  <c:v>11111</c:v>
                </c:pt>
                <c:pt idx="1445">
                  <c:v>11113</c:v>
                </c:pt>
                <c:pt idx="1446">
                  <c:v>11114</c:v>
                </c:pt>
              </c:strCache>
            </c:strRef>
          </c:cat>
          <c:val>
            <c:numRef>
              <c:f>'2'!$K$4:$K$1451</c:f>
              <c:numCache>
                <c:formatCode>General</c:formatCode>
                <c:ptCount val="1447"/>
                <c:pt idx="0">
                  <c:v>491</c:v>
                </c:pt>
                <c:pt idx="1">
                  <c:v>241</c:v>
                </c:pt>
                <c:pt idx="2">
                  <c:v>169</c:v>
                </c:pt>
                <c:pt idx="3">
                  <c:v>148</c:v>
                </c:pt>
                <c:pt idx="4">
                  <c:v>151</c:v>
                </c:pt>
                <c:pt idx="5">
                  <c:v>153</c:v>
                </c:pt>
                <c:pt idx="6">
                  <c:v>126</c:v>
                </c:pt>
                <c:pt idx="7">
                  <c:v>112</c:v>
                </c:pt>
                <c:pt idx="8">
                  <c:v>80</c:v>
                </c:pt>
                <c:pt idx="9">
                  <c:v>72</c:v>
                </c:pt>
                <c:pt idx="10">
                  <c:v>72</c:v>
                </c:pt>
                <c:pt idx="11">
                  <c:v>49</c:v>
                </c:pt>
                <c:pt idx="12">
                  <c:v>68</c:v>
                </c:pt>
                <c:pt idx="13">
                  <c:v>56</c:v>
                </c:pt>
                <c:pt idx="14">
                  <c:v>41</c:v>
                </c:pt>
                <c:pt idx="15">
                  <c:v>33</c:v>
                </c:pt>
                <c:pt idx="16">
                  <c:v>36</c:v>
                </c:pt>
                <c:pt idx="17">
                  <c:v>36</c:v>
                </c:pt>
                <c:pt idx="18">
                  <c:v>20</c:v>
                </c:pt>
                <c:pt idx="19">
                  <c:v>25</c:v>
                </c:pt>
                <c:pt idx="20">
                  <c:v>29</c:v>
                </c:pt>
                <c:pt idx="21">
                  <c:v>20</c:v>
                </c:pt>
                <c:pt idx="22">
                  <c:v>16</c:v>
                </c:pt>
                <c:pt idx="23">
                  <c:v>21</c:v>
                </c:pt>
                <c:pt idx="24">
                  <c:v>7</c:v>
                </c:pt>
                <c:pt idx="25">
                  <c:v>10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1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6</c:v>
                </c:pt>
                <c:pt idx="34">
                  <c:v>18</c:v>
                </c:pt>
                <c:pt idx="35">
                  <c:v>19</c:v>
                </c:pt>
                <c:pt idx="36">
                  <c:v>17</c:v>
                </c:pt>
                <c:pt idx="37">
                  <c:v>33</c:v>
                </c:pt>
                <c:pt idx="38">
                  <c:v>30</c:v>
                </c:pt>
                <c:pt idx="39">
                  <c:v>31</c:v>
                </c:pt>
                <c:pt idx="40">
                  <c:v>18</c:v>
                </c:pt>
                <c:pt idx="41">
                  <c:v>29</c:v>
                </c:pt>
                <c:pt idx="42">
                  <c:v>40</c:v>
                </c:pt>
                <c:pt idx="43">
                  <c:v>40</c:v>
                </c:pt>
                <c:pt idx="44">
                  <c:v>45</c:v>
                </c:pt>
                <c:pt idx="45">
                  <c:v>42</c:v>
                </c:pt>
                <c:pt idx="46">
                  <c:v>39</c:v>
                </c:pt>
                <c:pt idx="47">
                  <c:v>37</c:v>
                </c:pt>
                <c:pt idx="48">
                  <c:v>40</c:v>
                </c:pt>
                <c:pt idx="49">
                  <c:v>53</c:v>
                </c:pt>
                <c:pt idx="50">
                  <c:v>53</c:v>
                </c:pt>
                <c:pt idx="51">
                  <c:v>55</c:v>
                </c:pt>
                <c:pt idx="52">
                  <c:v>62</c:v>
                </c:pt>
                <c:pt idx="53">
                  <c:v>72</c:v>
                </c:pt>
                <c:pt idx="54">
                  <c:v>55</c:v>
                </c:pt>
                <c:pt idx="55">
                  <c:v>48</c:v>
                </c:pt>
                <c:pt idx="56">
                  <c:v>72</c:v>
                </c:pt>
                <c:pt idx="57">
                  <c:v>78</c:v>
                </c:pt>
                <c:pt idx="58">
                  <c:v>64</c:v>
                </c:pt>
                <c:pt idx="59">
                  <c:v>65</c:v>
                </c:pt>
                <c:pt idx="60">
                  <c:v>61</c:v>
                </c:pt>
                <c:pt idx="61">
                  <c:v>42</c:v>
                </c:pt>
                <c:pt idx="62">
                  <c:v>59</c:v>
                </c:pt>
                <c:pt idx="63">
                  <c:v>71</c:v>
                </c:pt>
                <c:pt idx="64">
                  <c:v>73</c:v>
                </c:pt>
                <c:pt idx="65">
                  <c:v>47</c:v>
                </c:pt>
                <c:pt idx="66">
                  <c:v>49</c:v>
                </c:pt>
                <c:pt idx="67">
                  <c:v>37</c:v>
                </c:pt>
                <c:pt idx="68">
                  <c:v>32</c:v>
                </c:pt>
                <c:pt idx="69">
                  <c:v>38</c:v>
                </c:pt>
                <c:pt idx="70">
                  <c:v>44</c:v>
                </c:pt>
                <c:pt idx="71">
                  <c:v>40</c:v>
                </c:pt>
                <c:pt idx="72">
                  <c:v>29</c:v>
                </c:pt>
                <c:pt idx="73">
                  <c:v>32</c:v>
                </c:pt>
                <c:pt idx="74">
                  <c:v>25</c:v>
                </c:pt>
                <c:pt idx="75">
                  <c:v>24</c:v>
                </c:pt>
                <c:pt idx="76">
                  <c:v>12</c:v>
                </c:pt>
                <c:pt idx="77">
                  <c:v>20</c:v>
                </c:pt>
                <c:pt idx="78">
                  <c:v>12</c:v>
                </c:pt>
                <c:pt idx="79">
                  <c:v>15</c:v>
                </c:pt>
                <c:pt idx="80">
                  <c:v>21</c:v>
                </c:pt>
                <c:pt idx="81">
                  <c:v>14</c:v>
                </c:pt>
                <c:pt idx="82">
                  <c:v>12</c:v>
                </c:pt>
                <c:pt idx="83">
                  <c:v>11</c:v>
                </c:pt>
                <c:pt idx="84">
                  <c:v>1</c:v>
                </c:pt>
                <c:pt idx="85">
                  <c:v>11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2</c:v>
                </c:pt>
                <c:pt idx="95">
                  <c:v>6</c:v>
                </c:pt>
                <c:pt idx="96">
                  <c:v>5</c:v>
                </c:pt>
                <c:pt idx="97">
                  <c:v>5</c:v>
                </c:pt>
                <c:pt idx="98">
                  <c:v>7</c:v>
                </c:pt>
                <c:pt idx="99">
                  <c:v>9</c:v>
                </c:pt>
                <c:pt idx="100">
                  <c:v>16</c:v>
                </c:pt>
                <c:pt idx="101">
                  <c:v>11</c:v>
                </c:pt>
                <c:pt idx="102">
                  <c:v>15</c:v>
                </c:pt>
                <c:pt idx="103">
                  <c:v>14</c:v>
                </c:pt>
                <c:pt idx="104">
                  <c:v>26</c:v>
                </c:pt>
                <c:pt idx="105">
                  <c:v>23</c:v>
                </c:pt>
                <c:pt idx="106">
                  <c:v>25</c:v>
                </c:pt>
                <c:pt idx="107">
                  <c:v>21</c:v>
                </c:pt>
                <c:pt idx="108">
                  <c:v>22</c:v>
                </c:pt>
                <c:pt idx="109">
                  <c:v>29</c:v>
                </c:pt>
                <c:pt idx="110">
                  <c:v>29</c:v>
                </c:pt>
                <c:pt idx="111">
                  <c:v>32</c:v>
                </c:pt>
                <c:pt idx="112">
                  <c:v>23</c:v>
                </c:pt>
                <c:pt idx="113">
                  <c:v>29</c:v>
                </c:pt>
                <c:pt idx="114">
                  <c:v>30</c:v>
                </c:pt>
                <c:pt idx="115">
                  <c:v>29</c:v>
                </c:pt>
                <c:pt idx="116">
                  <c:v>35</c:v>
                </c:pt>
                <c:pt idx="117">
                  <c:v>48</c:v>
                </c:pt>
                <c:pt idx="118">
                  <c:v>26</c:v>
                </c:pt>
                <c:pt idx="119">
                  <c:v>35</c:v>
                </c:pt>
                <c:pt idx="120">
                  <c:v>21</c:v>
                </c:pt>
                <c:pt idx="121">
                  <c:v>39</c:v>
                </c:pt>
                <c:pt idx="122">
                  <c:v>31</c:v>
                </c:pt>
                <c:pt idx="123">
                  <c:v>35</c:v>
                </c:pt>
                <c:pt idx="124">
                  <c:v>37</c:v>
                </c:pt>
                <c:pt idx="125">
                  <c:v>37</c:v>
                </c:pt>
                <c:pt idx="126">
                  <c:v>38</c:v>
                </c:pt>
                <c:pt idx="127">
                  <c:v>29</c:v>
                </c:pt>
                <c:pt idx="128">
                  <c:v>24</c:v>
                </c:pt>
                <c:pt idx="129">
                  <c:v>19</c:v>
                </c:pt>
                <c:pt idx="130">
                  <c:v>20</c:v>
                </c:pt>
                <c:pt idx="131">
                  <c:v>29</c:v>
                </c:pt>
                <c:pt idx="132">
                  <c:v>15</c:v>
                </c:pt>
                <c:pt idx="133">
                  <c:v>21</c:v>
                </c:pt>
                <c:pt idx="134">
                  <c:v>15</c:v>
                </c:pt>
                <c:pt idx="135">
                  <c:v>19</c:v>
                </c:pt>
                <c:pt idx="136">
                  <c:v>18</c:v>
                </c:pt>
                <c:pt idx="137">
                  <c:v>17</c:v>
                </c:pt>
                <c:pt idx="138">
                  <c:v>14</c:v>
                </c:pt>
                <c:pt idx="139">
                  <c:v>7</c:v>
                </c:pt>
                <c:pt idx="140">
                  <c:v>11</c:v>
                </c:pt>
                <c:pt idx="141">
                  <c:v>8</c:v>
                </c:pt>
                <c:pt idx="142">
                  <c:v>5</c:v>
                </c:pt>
                <c:pt idx="143">
                  <c:v>11</c:v>
                </c:pt>
                <c:pt idx="144">
                  <c:v>6</c:v>
                </c:pt>
                <c:pt idx="145">
                  <c:v>5</c:v>
                </c:pt>
                <c:pt idx="146">
                  <c:v>4</c:v>
                </c:pt>
                <c:pt idx="147">
                  <c:v>3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3</c:v>
                </c:pt>
                <c:pt idx="154">
                  <c:v>1</c:v>
                </c:pt>
                <c:pt idx="155">
                  <c:v>3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6</c:v>
                </c:pt>
                <c:pt idx="160">
                  <c:v>11</c:v>
                </c:pt>
                <c:pt idx="161">
                  <c:v>10</c:v>
                </c:pt>
                <c:pt idx="162">
                  <c:v>14</c:v>
                </c:pt>
                <c:pt idx="163">
                  <c:v>8</c:v>
                </c:pt>
                <c:pt idx="164">
                  <c:v>10</c:v>
                </c:pt>
                <c:pt idx="165">
                  <c:v>10</c:v>
                </c:pt>
                <c:pt idx="166">
                  <c:v>15</c:v>
                </c:pt>
                <c:pt idx="167">
                  <c:v>21</c:v>
                </c:pt>
                <c:pt idx="168">
                  <c:v>16</c:v>
                </c:pt>
                <c:pt idx="169">
                  <c:v>13</c:v>
                </c:pt>
                <c:pt idx="170">
                  <c:v>16</c:v>
                </c:pt>
                <c:pt idx="171">
                  <c:v>8</c:v>
                </c:pt>
                <c:pt idx="172">
                  <c:v>17</c:v>
                </c:pt>
                <c:pt idx="173">
                  <c:v>21</c:v>
                </c:pt>
                <c:pt idx="174">
                  <c:v>14</c:v>
                </c:pt>
                <c:pt idx="175">
                  <c:v>21</c:v>
                </c:pt>
                <c:pt idx="176">
                  <c:v>22</c:v>
                </c:pt>
                <c:pt idx="177">
                  <c:v>22</c:v>
                </c:pt>
                <c:pt idx="178">
                  <c:v>22</c:v>
                </c:pt>
                <c:pt idx="179">
                  <c:v>21</c:v>
                </c:pt>
                <c:pt idx="180">
                  <c:v>21</c:v>
                </c:pt>
                <c:pt idx="181">
                  <c:v>23</c:v>
                </c:pt>
                <c:pt idx="182">
                  <c:v>17</c:v>
                </c:pt>
                <c:pt idx="183">
                  <c:v>22</c:v>
                </c:pt>
                <c:pt idx="184">
                  <c:v>10</c:v>
                </c:pt>
                <c:pt idx="185">
                  <c:v>11</c:v>
                </c:pt>
                <c:pt idx="186">
                  <c:v>20</c:v>
                </c:pt>
                <c:pt idx="187">
                  <c:v>17</c:v>
                </c:pt>
                <c:pt idx="188">
                  <c:v>12</c:v>
                </c:pt>
                <c:pt idx="189">
                  <c:v>16</c:v>
                </c:pt>
                <c:pt idx="190">
                  <c:v>13</c:v>
                </c:pt>
                <c:pt idx="191">
                  <c:v>11</c:v>
                </c:pt>
                <c:pt idx="192">
                  <c:v>11</c:v>
                </c:pt>
                <c:pt idx="193">
                  <c:v>7</c:v>
                </c:pt>
                <c:pt idx="194">
                  <c:v>11</c:v>
                </c:pt>
                <c:pt idx="195">
                  <c:v>7</c:v>
                </c:pt>
                <c:pt idx="196">
                  <c:v>11</c:v>
                </c:pt>
                <c:pt idx="197">
                  <c:v>7</c:v>
                </c:pt>
                <c:pt idx="198">
                  <c:v>4</c:v>
                </c:pt>
                <c:pt idx="199">
                  <c:v>8</c:v>
                </c:pt>
                <c:pt idx="200">
                  <c:v>3</c:v>
                </c:pt>
                <c:pt idx="201">
                  <c:v>7</c:v>
                </c:pt>
                <c:pt idx="202">
                  <c:v>7</c:v>
                </c:pt>
                <c:pt idx="203">
                  <c:v>3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3</c:v>
                </c:pt>
                <c:pt idx="212">
                  <c:v>1</c:v>
                </c:pt>
                <c:pt idx="213">
                  <c:v>4</c:v>
                </c:pt>
                <c:pt idx="214">
                  <c:v>7</c:v>
                </c:pt>
                <c:pt idx="215">
                  <c:v>10</c:v>
                </c:pt>
                <c:pt idx="216">
                  <c:v>4</c:v>
                </c:pt>
                <c:pt idx="217">
                  <c:v>9</c:v>
                </c:pt>
                <c:pt idx="218">
                  <c:v>8</c:v>
                </c:pt>
                <c:pt idx="219">
                  <c:v>7</c:v>
                </c:pt>
                <c:pt idx="220">
                  <c:v>8</c:v>
                </c:pt>
                <c:pt idx="221">
                  <c:v>3</c:v>
                </c:pt>
                <c:pt idx="222">
                  <c:v>11</c:v>
                </c:pt>
                <c:pt idx="223">
                  <c:v>11</c:v>
                </c:pt>
                <c:pt idx="224">
                  <c:v>14</c:v>
                </c:pt>
                <c:pt idx="225">
                  <c:v>7</c:v>
                </c:pt>
                <c:pt idx="226">
                  <c:v>7</c:v>
                </c:pt>
                <c:pt idx="227">
                  <c:v>12</c:v>
                </c:pt>
                <c:pt idx="228">
                  <c:v>10</c:v>
                </c:pt>
                <c:pt idx="229">
                  <c:v>12</c:v>
                </c:pt>
                <c:pt idx="230">
                  <c:v>9</c:v>
                </c:pt>
                <c:pt idx="231">
                  <c:v>19</c:v>
                </c:pt>
                <c:pt idx="232">
                  <c:v>16</c:v>
                </c:pt>
                <c:pt idx="233">
                  <c:v>10</c:v>
                </c:pt>
                <c:pt idx="234">
                  <c:v>16</c:v>
                </c:pt>
                <c:pt idx="235">
                  <c:v>11</c:v>
                </c:pt>
                <c:pt idx="236">
                  <c:v>18</c:v>
                </c:pt>
                <c:pt idx="237">
                  <c:v>16</c:v>
                </c:pt>
                <c:pt idx="238">
                  <c:v>19</c:v>
                </c:pt>
                <c:pt idx="239">
                  <c:v>14</c:v>
                </c:pt>
                <c:pt idx="240">
                  <c:v>12</c:v>
                </c:pt>
                <c:pt idx="241">
                  <c:v>18</c:v>
                </c:pt>
                <c:pt idx="242">
                  <c:v>7</c:v>
                </c:pt>
                <c:pt idx="243">
                  <c:v>11</c:v>
                </c:pt>
                <c:pt idx="244">
                  <c:v>9</c:v>
                </c:pt>
                <c:pt idx="245">
                  <c:v>12</c:v>
                </c:pt>
                <c:pt idx="246">
                  <c:v>2</c:v>
                </c:pt>
                <c:pt idx="247">
                  <c:v>11</c:v>
                </c:pt>
                <c:pt idx="248">
                  <c:v>9</c:v>
                </c:pt>
                <c:pt idx="249">
                  <c:v>10</c:v>
                </c:pt>
                <c:pt idx="250">
                  <c:v>11</c:v>
                </c:pt>
                <c:pt idx="251">
                  <c:v>10</c:v>
                </c:pt>
                <c:pt idx="252">
                  <c:v>5</c:v>
                </c:pt>
                <c:pt idx="253">
                  <c:v>9</c:v>
                </c:pt>
                <c:pt idx="254">
                  <c:v>4</c:v>
                </c:pt>
                <c:pt idx="255">
                  <c:v>3</c:v>
                </c:pt>
                <c:pt idx="256">
                  <c:v>6</c:v>
                </c:pt>
                <c:pt idx="257">
                  <c:v>3</c:v>
                </c:pt>
                <c:pt idx="258">
                  <c:v>3</c:v>
                </c:pt>
                <c:pt idx="259">
                  <c:v>4</c:v>
                </c:pt>
                <c:pt idx="260">
                  <c:v>2</c:v>
                </c:pt>
                <c:pt idx="261">
                  <c:v>3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3</c:v>
                </c:pt>
                <c:pt idx="266">
                  <c:v>1</c:v>
                </c:pt>
                <c:pt idx="267">
                  <c:v>4</c:v>
                </c:pt>
                <c:pt idx="268">
                  <c:v>3</c:v>
                </c:pt>
                <c:pt idx="269">
                  <c:v>1</c:v>
                </c:pt>
                <c:pt idx="270">
                  <c:v>2</c:v>
                </c:pt>
                <c:pt idx="271">
                  <c:v>4</c:v>
                </c:pt>
                <c:pt idx="272">
                  <c:v>7</c:v>
                </c:pt>
                <c:pt idx="273">
                  <c:v>2</c:v>
                </c:pt>
                <c:pt idx="274">
                  <c:v>7</c:v>
                </c:pt>
                <c:pt idx="275">
                  <c:v>6</c:v>
                </c:pt>
                <c:pt idx="276">
                  <c:v>7</c:v>
                </c:pt>
                <c:pt idx="277">
                  <c:v>14</c:v>
                </c:pt>
                <c:pt idx="278">
                  <c:v>12</c:v>
                </c:pt>
                <c:pt idx="279">
                  <c:v>9</c:v>
                </c:pt>
                <c:pt idx="280">
                  <c:v>9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10</c:v>
                </c:pt>
                <c:pt idx="285">
                  <c:v>21</c:v>
                </c:pt>
                <c:pt idx="286">
                  <c:v>9</c:v>
                </c:pt>
                <c:pt idx="287">
                  <c:v>8</c:v>
                </c:pt>
                <c:pt idx="288">
                  <c:v>12</c:v>
                </c:pt>
                <c:pt idx="289">
                  <c:v>14</c:v>
                </c:pt>
                <c:pt idx="290">
                  <c:v>15</c:v>
                </c:pt>
                <c:pt idx="291">
                  <c:v>11</c:v>
                </c:pt>
                <c:pt idx="292">
                  <c:v>12</c:v>
                </c:pt>
                <c:pt idx="293">
                  <c:v>17</c:v>
                </c:pt>
                <c:pt idx="294">
                  <c:v>11</c:v>
                </c:pt>
                <c:pt idx="295">
                  <c:v>7</c:v>
                </c:pt>
                <c:pt idx="296">
                  <c:v>13</c:v>
                </c:pt>
                <c:pt idx="297">
                  <c:v>7</c:v>
                </c:pt>
                <c:pt idx="298">
                  <c:v>9</c:v>
                </c:pt>
                <c:pt idx="299">
                  <c:v>10</c:v>
                </c:pt>
                <c:pt idx="300">
                  <c:v>6</c:v>
                </c:pt>
                <c:pt idx="301">
                  <c:v>5</c:v>
                </c:pt>
                <c:pt idx="302">
                  <c:v>8</c:v>
                </c:pt>
                <c:pt idx="303">
                  <c:v>4</c:v>
                </c:pt>
                <c:pt idx="304">
                  <c:v>5</c:v>
                </c:pt>
                <c:pt idx="305">
                  <c:v>7</c:v>
                </c:pt>
                <c:pt idx="306">
                  <c:v>10</c:v>
                </c:pt>
                <c:pt idx="307">
                  <c:v>9</c:v>
                </c:pt>
                <c:pt idx="308">
                  <c:v>4</c:v>
                </c:pt>
                <c:pt idx="309">
                  <c:v>3</c:v>
                </c:pt>
                <c:pt idx="310">
                  <c:v>8</c:v>
                </c:pt>
                <c:pt idx="311">
                  <c:v>4</c:v>
                </c:pt>
                <c:pt idx="312">
                  <c:v>4</c:v>
                </c:pt>
                <c:pt idx="313">
                  <c:v>2</c:v>
                </c:pt>
                <c:pt idx="314">
                  <c:v>2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2</c:v>
                </c:pt>
                <c:pt idx="321">
                  <c:v>2</c:v>
                </c:pt>
                <c:pt idx="322">
                  <c:v>3</c:v>
                </c:pt>
                <c:pt idx="323">
                  <c:v>1</c:v>
                </c:pt>
                <c:pt idx="324">
                  <c:v>2</c:v>
                </c:pt>
                <c:pt idx="325">
                  <c:v>1</c:v>
                </c:pt>
                <c:pt idx="326">
                  <c:v>11</c:v>
                </c:pt>
                <c:pt idx="327">
                  <c:v>13</c:v>
                </c:pt>
                <c:pt idx="328">
                  <c:v>4</c:v>
                </c:pt>
                <c:pt idx="329">
                  <c:v>7</c:v>
                </c:pt>
                <c:pt idx="330">
                  <c:v>2</c:v>
                </c:pt>
                <c:pt idx="331">
                  <c:v>2</c:v>
                </c:pt>
                <c:pt idx="332">
                  <c:v>10</c:v>
                </c:pt>
                <c:pt idx="333">
                  <c:v>3</c:v>
                </c:pt>
                <c:pt idx="334">
                  <c:v>6</c:v>
                </c:pt>
                <c:pt idx="335">
                  <c:v>8</c:v>
                </c:pt>
                <c:pt idx="336">
                  <c:v>10</c:v>
                </c:pt>
                <c:pt idx="337">
                  <c:v>8</c:v>
                </c:pt>
                <c:pt idx="338">
                  <c:v>13</c:v>
                </c:pt>
                <c:pt idx="339">
                  <c:v>5</c:v>
                </c:pt>
                <c:pt idx="340">
                  <c:v>12</c:v>
                </c:pt>
                <c:pt idx="341">
                  <c:v>7</c:v>
                </c:pt>
                <c:pt idx="342">
                  <c:v>11</c:v>
                </c:pt>
                <c:pt idx="343">
                  <c:v>7</c:v>
                </c:pt>
                <c:pt idx="344">
                  <c:v>12</c:v>
                </c:pt>
                <c:pt idx="345">
                  <c:v>7</c:v>
                </c:pt>
                <c:pt idx="346">
                  <c:v>8</c:v>
                </c:pt>
                <c:pt idx="347">
                  <c:v>11</c:v>
                </c:pt>
                <c:pt idx="348">
                  <c:v>11</c:v>
                </c:pt>
                <c:pt idx="349">
                  <c:v>12</c:v>
                </c:pt>
                <c:pt idx="350">
                  <c:v>7</c:v>
                </c:pt>
                <c:pt idx="351">
                  <c:v>8</c:v>
                </c:pt>
                <c:pt idx="352">
                  <c:v>4</c:v>
                </c:pt>
                <c:pt idx="353">
                  <c:v>8</c:v>
                </c:pt>
                <c:pt idx="354">
                  <c:v>8</c:v>
                </c:pt>
                <c:pt idx="355">
                  <c:v>7</c:v>
                </c:pt>
                <c:pt idx="356">
                  <c:v>4</c:v>
                </c:pt>
                <c:pt idx="357">
                  <c:v>5</c:v>
                </c:pt>
                <c:pt idx="358">
                  <c:v>6</c:v>
                </c:pt>
                <c:pt idx="359">
                  <c:v>6</c:v>
                </c:pt>
                <c:pt idx="360">
                  <c:v>7</c:v>
                </c:pt>
                <c:pt idx="361">
                  <c:v>1</c:v>
                </c:pt>
                <c:pt idx="362">
                  <c:v>3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1</c:v>
                </c:pt>
                <c:pt idx="370">
                  <c:v>3</c:v>
                </c:pt>
                <c:pt idx="371">
                  <c:v>2</c:v>
                </c:pt>
                <c:pt idx="372">
                  <c:v>2</c:v>
                </c:pt>
                <c:pt idx="373">
                  <c:v>1</c:v>
                </c:pt>
                <c:pt idx="374">
                  <c:v>4</c:v>
                </c:pt>
                <c:pt idx="375">
                  <c:v>6</c:v>
                </c:pt>
                <c:pt idx="376">
                  <c:v>5</c:v>
                </c:pt>
                <c:pt idx="377">
                  <c:v>3</c:v>
                </c:pt>
                <c:pt idx="378">
                  <c:v>11</c:v>
                </c:pt>
                <c:pt idx="379">
                  <c:v>2</c:v>
                </c:pt>
                <c:pt idx="380">
                  <c:v>8</c:v>
                </c:pt>
                <c:pt idx="381">
                  <c:v>5</c:v>
                </c:pt>
                <c:pt idx="382">
                  <c:v>7</c:v>
                </c:pt>
                <c:pt idx="383">
                  <c:v>5</c:v>
                </c:pt>
                <c:pt idx="384">
                  <c:v>7</c:v>
                </c:pt>
                <c:pt idx="385">
                  <c:v>8</c:v>
                </c:pt>
                <c:pt idx="386">
                  <c:v>12</c:v>
                </c:pt>
                <c:pt idx="387">
                  <c:v>8</c:v>
                </c:pt>
                <c:pt idx="388">
                  <c:v>7</c:v>
                </c:pt>
                <c:pt idx="389">
                  <c:v>9</c:v>
                </c:pt>
                <c:pt idx="390">
                  <c:v>1</c:v>
                </c:pt>
                <c:pt idx="391">
                  <c:v>19</c:v>
                </c:pt>
                <c:pt idx="392">
                  <c:v>8</c:v>
                </c:pt>
                <c:pt idx="393">
                  <c:v>10</c:v>
                </c:pt>
                <c:pt idx="394">
                  <c:v>14</c:v>
                </c:pt>
                <c:pt idx="395">
                  <c:v>7</c:v>
                </c:pt>
                <c:pt idx="396">
                  <c:v>5</c:v>
                </c:pt>
                <c:pt idx="397">
                  <c:v>7</c:v>
                </c:pt>
                <c:pt idx="398">
                  <c:v>5</c:v>
                </c:pt>
                <c:pt idx="399">
                  <c:v>9</c:v>
                </c:pt>
                <c:pt idx="400">
                  <c:v>9</c:v>
                </c:pt>
                <c:pt idx="401">
                  <c:v>6</c:v>
                </c:pt>
                <c:pt idx="402">
                  <c:v>8</c:v>
                </c:pt>
                <c:pt idx="403">
                  <c:v>6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6</c:v>
                </c:pt>
                <c:pt idx="408">
                  <c:v>3</c:v>
                </c:pt>
                <c:pt idx="409">
                  <c:v>1</c:v>
                </c:pt>
                <c:pt idx="410">
                  <c:v>1</c:v>
                </c:pt>
                <c:pt idx="411">
                  <c:v>3</c:v>
                </c:pt>
                <c:pt idx="412">
                  <c:v>4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3</c:v>
                </c:pt>
                <c:pt idx="420">
                  <c:v>1</c:v>
                </c:pt>
                <c:pt idx="421">
                  <c:v>4</c:v>
                </c:pt>
                <c:pt idx="422">
                  <c:v>5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5</c:v>
                </c:pt>
                <c:pt idx="427">
                  <c:v>3</c:v>
                </c:pt>
                <c:pt idx="428">
                  <c:v>6</c:v>
                </c:pt>
                <c:pt idx="429">
                  <c:v>6</c:v>
                </c:pt>
                <c:pt idx="430">
                  <c:v>4</c:v>
                </c:pt>
                <c:pt idx="431">
                  <c:v>6</c:v>
                </c:pt>
                <c:pt idx="432">
                  <c:v>6</c:v>
                </c:pt>
                <c:pt idx="433">
                  <c:v>4</c:v>
                </c:pt>
                <c:pt idx="434">
                  <c:v>2</c:v>
                </c:pt>
                <c:pt idx="435">
                  <c:v>4</c:v>
                </c:pt>
                <c:pt idx="436">
                  <c:v>7</c:v>
                </c:pt>
                <c:pt idx="437">
                  <c:v>7</c:v>
                </c:pt>
                <c:pt idx="438">
                  <c:v>5</c:v>
                </c:pt>
                <c:pt idx="439">
                  <c:v>9</c:v>
                </c:pt>
                <c:pt idx="440">
                  <c:v>8</c:v>
                </c:pt>
                <c:pt idx="441">
                  <c:v>14</c:v>
                </c:pt>
                <c:pt idx="442">
                  <c:v>5</c:v>
                </c:pt>
                <c:pt idx="443">
                  <c:v>2</c:v>
                </c:pt>
                <c:pt idx="444">
                  <c:v>7</c:v>
                </c:pt>
                <c:pt idx="445">
                  <c:v>3</c:v>
                </c:pt>
                <c:pt idx="446">
                  <c:v>6</c:v>
                </c:pt>
                <c:pt idx="447">
                  <c:v>8</c:v>
                </c:pt>
                <c:pt idx="448">
                  <c:v>5</c:v>
                </c:pt>
                <c:pt idx="449">
                  <c:v>5</c:v>
                </c:pt>
                <c:pt idx="450">
                  <c:v>2</c:v>
                </c:pt>
                <c:pt idx="451">
                  <c:v>2</c:v>
                </c:pt>
                <c:pt idx="452">
                  <c:v>3</c:v>
                </c:pt>
                <c:pt idx="453">
                  <c:v>3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3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5</c:v>
                </c:pt>
                <c:pt idx="469">
                  <c:v>3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4</c:v>
                </c:pt>
                <c:pt idx="474">
                  <c:v>1</c:v>
                </c:pt>
                <c:pt idx="475">
                  <c:v>3</c:v>
                </c:pt>
                <c:pt idx="476">
                  <c:v>4</c:v>
                </c:pt>
                <c:pt idx="477">
                  <c:v>5</c:v>
                </c:pt>
                <c:pt idx="478">
                  <c:v>3</c:v>
                </c:pt>
                <c:pt idx="479">
                  <c:v>8</c:v>
                </c:pt>
                <c:pt idx="480">
                  <c:v>3</c:v>
                </c:pt>
                <c:pt idx="481">
                  <c:v>4</c:v>
                </c:pt>
                <c:pt idx="482">
                  <c:v>5</c:v>
                </c:pt>
                <c:pt idx="483">
                  <c:v>2</c:v>
                </c:pt>
                <c:pt idx="484">
                  <c:v>5</c:v>
                </c:pt>
                <c:pt idx="485">
                  <c:v>8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2</c:v>
                </c:pt>
                <c:pt idx="490">
                  <c:v>5</c:v>
                </c:pt>
                <c:pt idx="491">
                  <c:v>4</c:v>
                </c:pt>
                <c:pt idx="492">
                  <c:v>8</c:v>
                </c:pt>
                <c:pt idx="493">
                  <c:v>3</c:v>
                </c:pt>
                <c:pt idx="494">
                  <c:v>5</c:v>
                </c:pt>
                <c:pt idx="495">
                  <c:v>5</c:v>
                </c:pt>
                <c:pt idx="496">
                  <c:v>4</c:v>
                </c:pt>
                <c:pt idx="497">
                  <c:v>5</c:v>
                </c:pt>
                <c:pt idx="498">
                  <c:v>4</c:v>
                </c:pt>
                <c:pt idx="499">
                  <c:v>2</c:v>
                </c:pt>
                <c:pt idx="500">
                  <c:v>6</c:v>
                </c:pt>
                <c:pt idx="501">
                  <c:v>2</c:v>
                </c:pt>
                <c:pt idx="502">
                  <c:v>1</c:v>
                </c:pt>
                <c:pt idx="503">
                  <c:v>2</c:v>
                </c:pt>
                <c:pt idx="504">
                  <c:v>1</c:v>
                </c:pt>
                <c:pt idx="505">
                  <c:v>3</c:v>
                </c:pt>
                <c:pt idx="506">
                  <c:v>3</c:v>
                </c:pt>
                <c:pt idx="507">
                  <c:v>1</c:v>
                </c:pt>
                <c:pt idx="508">
                  <c:v>1</c:v>
                </c:pt>
                <c:pt idx="509">
                  <c:v>2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2</c:v>
                </c:pt>
                <c:pt idx="514">
                  <c:v>1</c:v>
                </c:pt>
                <c:pt idx="515">
                  <c:v>1</c:v>
                </c:pt>
                <c:pt idx="516">
                  <c:v>2</c:v>
                </c:pt>
                <c:pt idx="517">
                  <c:v>2</c:v>
                </c:pt>
                <c:pt idx="518">
                  <c:v>6</c:v>
                </c:pt>
                <c:pt idx="519">
                  <c:v>1</c:v>
                </c:pt>
                <c:pt idx="520">
                  <c:v>3</c:v>
                </c:pt>
                <c:pt idx="521">
                  <c:v>3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5</c:v>
                </c:pt>
                <c:pt idx="526">
                  <c:v>2</c:v>
                </c:pt>
                <c:pt idx="527">
                  <c:v>5</c:v>
                </c:pt>
                <c:pt idx="528">
                  <c:v>4</c:v>
                </c:pt>
                <c:pt idx="529">
                  <c:v>7</c:v>
                </c:pt>
                <c:pt idx="530">
                  <c:v>2</c:v>
                </c:pt>
                <c:pt idx="531">
                  <c:v>6</c:v>
                </c:pt>
                <c:pt idx="532">
                  <c:v>5</c:v>
                </c:pt>
                <c:pt idx="533">
                  <c:v>5</c:v>
                </c:pt>
                <c:pt idx="534">
                  <c:v>2</c:v>
                </c:pt>
                <c:pt idx="535">
                  <c:v>5</c:v>
                </c:pt>
                <c:pt idx="536">
                  <c:v>3</c:v>
                </c:pt>
                <c:pt idx="537">
                  <c:v>3</c:v>
                </c:pt>
                <c:pt idx="538">
                  <c:v>2</c:v>
                </c:pt>
                <c:pt idx="539">
                  <c:v>5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4</c:v>
                </c:pt>
                <c:pt idx="544">
                  <c:v>2</c:v>
                </c:pt>
                <c:pt idx="545">
                  <c:v>3</c:v>
                </c:pt>
                <c:pt idx="546">
                  <c:v>2</c:v>
                </c:pt>
                <c:pt idx="547">
                  <c:v>2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2</c:v>
                </c:pt>
                <c:pt idx="554">
                  <c:v>1</c:v>
                </c:pt>
                <c:pt idx="555">
                  <c:v>2</c:v>
                </c:pt>
                <c:pt idx="556">
                  <c:v>2</c:v>
                </c:pt>
                <c:pt idx="557">
                  <c:v>5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3</c:v>
                </c:pt>
                <c:pt idx="563">
                  <c:v>2</c:v>
                </c:pt>
                <c:pt idx="564">
                  <c:v>1</c:v>
                </c:pt>
                <c:pt idx="565">
                  <c:v>1</c:v>
                </c:pt>
                <c:pt idx="566">
                  <c:v>5</c:v>
                </c:pt>
                <c:pt idx="567">
                  <c:v>1</c:v>
                </c:pt>
                <c:pt idx="568">
                  <c:v>2</c:v>
                </c:pt>
                <c:pt idx="569">
                  <c:v>6</c:v>
                </c:pt>
                <c:pt idx="570">
                  <c:v>3</c:v>
                </c:pt>
                <c:pt idx="571">
                  <c:v>2</c:v>
                </c:pt>
                <c:pt idx="572">
                  <c:v>2</c:v>
                </c:pt>
                <c:pt idx="573">
                  <c:v>1</c:v>
                </c:pt>
                <c:pt idx="574">
                  <c:v>4</c:v>
                </c:pt>
                <c:pt idx="575">
                  <c:v>1</c:v>
                </c:pt>
                <c:pt idx="576">
                  <c:v>2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2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2</c:v>
                </c:pt>
                <c:pt idx="589">
                  <c:v>1</c:v>
                </c:pt>
                <c:pt idx="590">
                  <c:v>2</c:v>
                </c:pt>
                <c:pt idx="591">
                  <c:v>1</c:v>
                </c:pt>
                <c:pt idx="592">
                  <c:v>1</c:v>
                </c:pt>
                <c:pt idx="593">
                  <c:v>2</c:v>
                </c:pt>
                <c:pt idx="594">
                  <c:v>1</c:v>
                </c:pt>
                <c:pt idx="595">
                  <c:v>1</c:v>
                </c:pt>
                <c:pt idx="596">
                  <c:v>2</c:v>
                </c:pt>
                <c:pt idx="597">
                  <c:v>4</c:v>
                </c:pt>
                <c:pt idx="598">
                  <c:v>1</c:v>
                </c:pt>
                <c:pt idx="599">
                  <c:v>1</c:v>
                </c:pt>
                <c:pt idx="600">
                  <c:v>3</c:v>
                </c:pt>
                <c:pt idx="601">
                  <c:v>1</c:v>
                </c:pt>
                <c:pt idx="602">
                  <c:v>4</c:v>
                </c:pt>
                <c:pt idx="603">
                  <c:v>3</c:v>
                </c:pt>
                <c:pt idx="604">
                  <c:v>2</c:v>
                </c:pt>
                <c:pt idx="605">
                  <c:v>2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2</c:v>
                </c:pt>
                <c:pt idx="621">
                  <c:v>1</c:v>
                </c:pt>
                <c:pt idx="622">
                  <c:v>3</c:v>
                </c:pt>
                <c:pt idx="623">
                  <c:v>2</c:v>
                </c:pt>
                <c:pt idx="624">
                  <c:v>1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4</c:v>
                </c:pt>
                <c:pt idx="629">
                  <c:v>1</c:v>
                </c:pt>
                <c:pt idx="630">
                  <c:v>2</c:v>
                </c:pt>
                <c:pt idx="631">
                  <c:v>3</c:v>
                </c:pt>
                <c:pt idx="632">
                  <c:v>1</c:v>
                </c:pt>
                <c:pt idx="633">
                  <c:v>2</c:v>
                </c:pt>
                <c:pt idx="634">
                  <c:v>2</c:v>
                </c:pt>
                <c:pt idx="635">
                  <c:v>3</c:v>
                </c:pt>
                <c:pt idx="636">
                  <c:v>4</c:v>
                </c:pt>
                <c:pt idx="637">
                  <c:v>4</c:v>
                </c:pt>
                <c:pt idx="638">
                  <c:v>3</c:v>
                </c:pt>
                <c:pt idx="639">
                  <c:v>6</c:v>
                </c:pt>
                <c:pt idx="640">
                  <c:v>1</c:v>
                </c:pt>
                <c:pt idx="641">
                  <c:v>2</c:v>
                </c:pt>
                <c:pt idx="642">
                  <c:v>2</c:v>
                </c:pt>
                <c:pt idx="643">
                  <c:v>3</c:v>
                </c:pt>
                <c:pt idx="644">
                  <c:v>2</c:v>
                </c:pt>
                <c:pt idx="645">
                  <c:v>6</c:v>
                </c:pt>
                <c:pt idx="646">
                  <c:v>1</c:v>
                </c:pt>
                <c:pt idx="647">
                  <c:v>3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2</c:v>
                </c:pt>
                <c:pt idx="657">
                  <c:v>2</c:v>
                </c:pt>
                <c:pt idx="658">
                  <c:v>1</c:v>
                </c:pt>
                <c:pt idx="659">
                  <c:v>2</c:v>
                </c:pt>
                <c:pt idx="660">
                  <c:v>2</c:v>
                </c:pt>
                <c:pt idx="661">
                  <c:v>4</c:v>
                </c:pt>
                <c:pt idx="662">
                  <c:v>5</c:v>
                </c:pt>
                <c:pt idx="663">
                  <c:v>3</c:v>
                </c:pt>
                <c:pt idx="664">
                  <c:v>2</c:v>
                </c:pt>
                <c:pt idx="665">
                  <c:v>4</c:v>
                </c:pt>
                <c:pt idx="666">
                  <c:v>2</c:v>
                </c:pt>
                <c:pt idx="667">
                  <c:v>5</c:v>
                </c:pt>
                <c:pt idx="668">
                  <c:v>5</c:v>
                </c:pt>
                <c:pt idx="669">
                  <c:v>4</c:v>
                </c:pt>
                <c:pt idx="670">
                  <c:v>3</c:v>
                </c:pt>
                <c:pt idx="671">
                  <c:v>7</c:v>
                </c:pt>
                <c:pt idx="672">
                  <c:v>3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1</c:v>
                </c:pt>
                <c:pt idx="678">
                  <c:v>4</c:v>
                </c:pt>
                <c:pt idx="679">
                  <c:v>5</c:v>
                </c:pt>
                <c:pt idx="680">
                  <c:v>2</c:v>
                </c:pt>
                <c:pt idx="681">
                  <c:v>4</c:v>
                </c:pt>
                <c:pt idx="682">
                  <c:v>2</c:v>
                </c:pt>
                <c:pt idx="683">
                  <c:v>1</c:v>
                </c:pt>
                <c:pt idx="684">
                  <c:v>4</c:v>
                </c:pt>
                <c:pt idx="685">
                  <c:v>1</c:v>
                </c:pt>
                <c:pt idx="686">
                  <c:v>4</c:v>
                </c:pt>
                <c:pt idx="687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2</c:v>
                </c:pt>
                <c:pt idx="696">
                  <c:v>1</c:v>
                </c:pt>
                <c:pt idx="697">
                  <c:v>2</c:v>
                </c:pt>
                <c:pt idx="698">
                  <c:v>2</c:v>
                </c:pt>
                <c:pt idx="699">
                  <c:v>3</c:v>
                </c:pt>
                <c:pt idx="700">
                  <c:v>1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3</c:v>
                </c:pt>
                <c:pt idx="705">
                  <c:v>3</c:v>
                </c:pt>
                <c:pt idx="706">
                  <c:v>1</c:v>
                </c:pt>
                <c:pt idx="707">
                  <c:v>3</c:v>
                </c:pt>
                <c:pt idx="708">
                  <c:v>2</c:v>
                </c:pt>
                <c:pt idx="709">
                  <c:v>1</c:v>
                </c:pt>
                <c:pt idx="710">
                  <c:v>5</c:v>
                </c:pt>
                <c:pt idx="711">
                  <c:v>5</c:v>
                </c:pt>
                <c:pt idx="712">
                  <c:v>1</c:v>
                </c:pt>
                <c:pt idx="713">
                  <c:v>3</c:v>
                </c:pt>
                <c:pt idx="714">
                  <c:v>4</c:v>
                </c:pt>
                <c:pt idx="715">
                  <c:v>4</c:v>
                </c:pt>
                <c:pt idx="716">
                  <c:v>1</c:v>
                </c:pt>
                <c:pt idx="717">
                  <c:v>1</c:v>
                </c:pt>
                <c:pt idx="718">
                  <c:v>4</c:v>
                </c:pt>
                <c:pt idx="719">
                  <c:v>1</c:v>
                </c:pt>
                <c:pt idx="720">
                  <c:v>6</c:v>
                </c:pt>
                <c:pt idx="721">
                  <c:v>2</c:v>
                </c:pt>
                <c:pt idx="722">
                  <c:v>5</c:v>
                </c:pt>
                <c:pt idx="723">
                  <c:v>4</c:v>
                </c:pt>
                <c:pt idx="724">
                  <c:v>4</c:v>
                </c:pt>
                <c:pt idx="725">
                  <c:v>3</c:v>
                </c:pt>
                <c:pt idx="726">
                  <c:v>2</c:v>
                </c:pt>
                <c:pt idx="727">
                  <c:v>3</c:v>
                </c:pt>
                <c:pt idx="728">
                  <c:v>3</c:v>
                </c:pt>
                <c:pt idx="729">
                  <c:v>1</c:v>
                </c:pt>
                <c:pt idx="730">
                  <c:v>2</c:v>
                </c:pt>
                <c:pt idx="731">
                  <c:v>3</c:v>
                </c:pt>
                <c:pt idx="732">
                  <c:v>1</c:v>
                </c:pt>
                <c:pt idx="733">
                  <c:v>2</c:v>
                </c:pt>
                <c:pt idx="734">
                  <c:v>3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2</c:v>
                </c:pt>
                <c:pt idx="746">
                  <c:v>3</c:v>
                </c:pt>
                <c:pt idx="747">
                  <c:v>3</c:v>
                </c:pt>
                <c:pt idx="748">
                  <c:v>2</c:v>
                </c:pt>
                <c:pt idx="749">
                  <c:v>1</c:v>
                </c:pt>
                <c:pt idx="750">
                  <c:v>2</c:v>
                </c:pt>
                <c:pt idx="751">
                  <c:v>3</c:v>
                </c:pt>
                <c:pt idx="752">
                  <c:v>2</c:v>
                </c:pt>
                <c:pt idx="753">
                  <c:v>2</c:v>
                </c:pt>
                <c:pt idx="754">
                  <c:v>1</c:v>
                </c:pt>
                <c:pt idx="755">
                  <c:v>1</c:v>
                </c:pt>
                <c:pt idx="756">
                  <c:v>2</c:v>
                </c:pt>
                <c:pt idx="757">
                  <c:v>1</c:v>
                </c:pt>
                <c:pt idx="758">
                  <c:v>5</c:v>
                </c:pt>
                <c:pt idx="759">
                  <c:v>5</c:v>
                </c:pt>
                <c:pt idx="760">
                  <c:v>6</c:v>
                </c:pt>
                <c:pt idx="761">
                  <c:v>3</c:v>
                </c:pt>
                <c:pt idx="762">
                  <c:v>7</c:v>
                </c:pt>
                <c:pt idx="763">
                  <c:v>5</c:v>
                </c:pt>
                <c:pt idx="764">
                  <c:v>1</c:v>
                </c:pt>
                <c:pt idx="765">
                  <c:v>3</c:v>
                </c:pt>
                <c:pt idx="766">
                  <c:v>6</c:v>
                </c:pt>
                <c:pt idx="767">
                  <c:v>4</c:v>
                </c:pt>
                <c:pt idx="768">
                  <c:v>1</c:v>
                </c:pt>
                <c:pt idx="769">
                  <c:v>2</c:v>
                </c:pt>
                <c:pt idx="770">
                  <c:v>4</c:v>
                </c:pt>
                <c:pt idx="771">
                  <c:v>2</c:v>
                </c:pt>
                <c:pt idx="772">
                  <c:v>1</c:v>
                </c:pt>
                <c:pt idx="773">
                  <c:v>3</c:v>
                </c:pt>
                <c:pt idx="774">
                  <c:v>1</c:v>
                </c:pt>
                <c:pt idx="775">
                  <c:v>1</c:v>
                </c:pt>
                <c:pt idx="776">
                  <c:v>3</c:v>
                </c:pt>
                <c:pt idx="777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2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2</c:v>
                </c:pt>
                <c:pt idx="787">
                  <c:v>1</c:v>
                </c:pt>
                <c:pt idx="788">
                  <c:v>1</c:v>
                </c:pt>
                <c:pt idx="789">
                  <c:v>3</c:v>
                </c:pt>
                <c:pt idx="790">
                  <c:v>2</c:v>
                </c:pt>
                <c:pt idx="791">
                  <c:v>1</c:v>
                </c:pt>
                <c:pt idx="792">
                  <c:v>5</c:v>
                </c:pt>
                <c:pt idx="793">
                  <c:v>2</c:v>
                </c:pt>
                <c:pt idx="794">
                  <c:v>1</c:v>
                </c:pt>
                <c:pt idx="795">
                  <c:v>1</c:v>
                </c:pt>
                <c:pt idx="796">
                  <c:v>6</c:v>
                </c:pt>
                <c:pt idx="797">
                  <c:v>5</c:v>
                </c:pt>
                <c:pt idx="798">
                  <c:v>3</c:v>
                </c:pt>
                <c:pt idx="799">
                  <c:v>4</c:v>
                </c:pt>
                <c:pt idx="800">
                  <c:v>4</c:v>
                </c:pt>
                <c:pt idx="801">
                  <c:v>5</c:v>
                </c:pt>
                <c:pt idx="802">
                  <c:v>3</c:v>
                </c:pt>
                <c:pt idx="803">
                  <c:v>2</c:v>
                </c:pt>
                <c:pt idx="804">
                  <c:v>2</c:v>
                </c:pt>
                <c:pt idx="805">
                  <c:v>4</c:v>
                </c:pt>
                <c:pt idx="806">
                  <c:v>4</c:v>
                </c:pt>
                <c:pt idx="807">
                  <c:v>2</c:v>
                </c:pt>
                <c:pt idx="808">
                  <c:v>4</c:v>
                </c:pt>
                <c:pt idx="809">
                  <c:v>4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8</c:v>
                </c:pt>
                <c:pt idx="814">
                  <c:v>2</c:v>
                </c:pt>
                <c:pt idx="815">
                  <c:v>3</c:v>
                </c:pt>
                <c:pt idx="816">
                  <c:v>1</c:v>
                </c:pt>
                <c:pt idx="817">
                  <c:v>1</c:v>
                </c:pt>
                <c:pt idx="818">
                  <c:v>2</c:v>
                </c:pt>
                <c:pt idx="819">
                  <c:v>3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2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2</c:v>
                </c:pt>
                <c:pt idx="833">
                  <c:v>1</c:v>
                </c:pt>
                <c:pt idx="834">
                  <c:v>4</c:v>
                </c:pt>
                <c:pt idx="835">
                  <c:v>5</c:v>
                </c:pt>
                <c:pt idx="836">
                  <c:v>1</c:v>
                </c:pt>
                <c:pt idx="837">
                  <c:v>3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6</c:v>
                </c:pt>
                <c:pt idx="842">
                  <c:v>3</c:v>
                </c:pt>
                <c:pt idx="843">
                  <c:v>6</c:v>
                </c:pt>
                <c:pt idx="844">
                  <c:v>2</c:v>
                </c:pt>
                <c:pt idx="845">
                  <c:v>3</c:v>
                </c:pt>
                <c:pt idx="846">
                  <c:v>3</c:v>
                </c:pt>
                <c:pt idx="847">
                  <c:v>4</c:v>
                </c:pt>
                <c:pt idx="848">
                  <c:v>2</c:v>
                </c:pt>
                <c:pt idx="849">
                  <c:v>6</c:v>
                </c:pt>
                <c:pt idx="850">
                  <c:v>3</c:v>
                </c:pt>
                <c:pt idx="851">
                  <c:v>2</c:v>
                </c:pt>
                <c:pt idx="852">
                  <c:v>3</c:v>
                </c:pt>
                <c:pt idx="853">
                  <c:v>2</c:v>
                </c:pt>
                <c:pt idx="854">
                  <c:v>3</c:v>
                </c:pt>
                <c:pt idx="855">
                  <c:v>1</c:v>
                </c:pt>
                <c:pt idx="856">
                  <c:v>3</c:v>
                </c:pt>
                <c:pt idx="857">
                  <c:v>5</c:v>
                </c:pt>
                <c:pt idx="858">
                  <c:v>1</c:v>
                </c:pt>
                <c:pt idx="859">
                  <c:v>2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1</c:v>
                </c:pt>
                <c:pt idx="865">
                  <c:v>2</c:v>
                </c:pt>
                <c:pt idx="866">
                  <c:v>1</c:v>
                </c:pt>
                <c:pt idx="867">
                  <c:v>3</c:v>
                </c:pt>
                <c:pt idx="868">
                  <c:v>2</c:v>
                </c:pt>
                <c:pt idx="869">
                  <c:v>4</c:v>
                </c:pt>
                <c:pt idx="870">
                  <c:v>2</c:v>
                </c:pt>
                <c:pt idx="871">
                  <c:v>2</c:v>
                </c:pt>
                <c:pt idx="872">
                  <c:v>1</c:v>
                </c:pt>
                <c:pt idx="873">
                  <c:v>2</c:v>
                </c:pt>
                <c:pt idx="874">
                  <c:v>3</c:v>
                </c:pt>
                <c:pt idx="875">
                  <c:v>4</c:v>
                </c:pt>
                <c:pt idx="876">
                  <c:v>2</c:v>
                </c:pt>
                <c:pt idx="877">
                  <c:v>3</c:v>
                </c:pt>
                <c:pt idx="878">
                  <c:v>2</c:v>
                </c:pt>
                <c:pt idx="879">
                  <c:v>1</c:v>
                </c:pt>
                <c:pt idx="880">
                  <c:v>2</c:v>
                </c:pt>
                <c:pt idx="881">
                  <c:v>2</c:v>
                </c:pt>
                <c:pt idx="882">
                  <c:v>4</c:v>
                </c:pt>
                <c:pt idx="883">
                  <c:v>2</c:v>
                </c:pt>
                <c:pt idx="884">
                  <c:v>3</c:v>
                </c:pt>
                <c:pt idx="885">
                  <c:v>1</c:v>
                </c:pt>
                <c:pt idx="886">
                  <c:v>4</c:v>
                </c:pt>
                <c:pt idx="887">
                  <c:v>2</c:v>
                </c:pt>
                <c:pt idx="888">
                  <c:v>4</c:v>
                </c:pt>
                <c:pt idx="889">
                  <c:v>3</c:v>
                </c:pt>
                <c:pt idx="890">
                  <c:v>1</c:v>
                </c:pt>
                <c:pt idx="891">
                  <c:v>5</c:v>
                </c:pt>
                <c:pt idx="892">
                  <c:v>2</c:v>
                </c:pt>
                <c:pt idx="893">
                  <c:v>2</c:v>
                </c:pt>
                <c:pt idx="894">
                  <c:v>1</c:v>
                </c:pt>
                <c:pt idx="895">
                  <c:v>1</c:v>
                </c:pt>
                <c:pt idx="896">
                  <c:v>6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2</c:v>
                </c:pt>
                <c:pt idx="907">
                  <c:v>1</c:v>
                </c:pt>
                <c:pt idx="908">
                  <c:v>2</c:v>
                </c:pt>
                <c:pt idx="909">
                  <c:v>1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4</c:v>
                </c:pt>
                <c:pt idx="914">
                  <c:v>2</c:v>
                </c:pt>
                <c:pt idx="915">
                  <c:v>4</c:v>
                </c:pt>
                <c:pt idx="916">
                  <c:v>1</c:v>
                </c:pt>
                <c:pt idx="917">
                  <c:v>1</c:v>
                </c:pt>
                <c:pt idx="918">
                  <c:v>3</c:v>
                </c:pt>
                <c:pt idx="919">
                  <c:v>1</c:v>
                </c:pt>
                <c:pt idx="920">
                  <c:v>5</c:v>
                </c:pt>
                <c:pt idx="921">
                  <c:v>2</c:v>
                </c:pt>
                <c:pt idx="922">
                  <c:v>2</c:v>
                </c:pt>
                <c:pt idx="923">
                  <c:v>4</c:v>
                </c:pt>
                <c:pt idx="924">
                  <c:v>3</c:v>
                </c:pt>
                <c:pt idx="925">
                  <c:v>1</c:v>
                </c:pt>
                <c:pt idx="926">
                  <c:v>3</c:v>
                </c:pt>
                <c:pt idx="927">
                  <c:v>1</c:v>
                </c:pt>
                <c:pt idx="928">
                  <c:v>3</c:v>
                </c:pt>
                <c:pt idx="929">
                  <c:v>6</c:v>
                </c:pt>
                <c:pt idx="930">
                  <c:v>5</c:v>
                </c:pt>
                <c:pt idx="931">
                  <c:v>8</c:v>
                </c:pt>
                <c:pt idx="932">
                  <c:v>4</c:v>
                </c:pt>
                <c:pt idx="933">
                  <c:v>3</c:v>
                </c:pt>
                <c:pt idx="934">
                  <c:v>1</c:v>
                </c:pt>
                <c:pt idx="935">
                  <c:v>1</c:v>
                </c:pt>
                <c:pt idx="936">
                  <c:v>2</c:v>
                </c:pt>
                <c:pt idx="937">
                  <c:v>1</c:v>
                </c:pt>
                <c:pt idx="938">
                  <c:v>1</c:v>
                </c:pt>
                <c:pt idx="939">
                  <c:v>1</c:v>
                </c:pt>
                <c:pt idx="940">
                  <c:v>1</c:v>
                </c:pt>
                <c:pt idx="941">
                  <c:v>2</c:v>
                </c:pt>
                <c:pt idx="942">
                  <c:v>1</c:v>
                </c:pt>
                <c:pt idx="943">
                  <c:v>1</c:v>
                </c:pt>
                <c:pt idx="944">
                  <c:v>1</c:v>
                </c:pt>
                <c:pt idx="945">
                  <c:v>2</c:v>
                </c:pt>
                <c:pt idx="946">
                  <c:v>1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3</c:v>
                </c:pt>
                <c:pt idx="956">
                  <c:v>4</c:v>
                </c:pt>
                <c:pt idx="957">
                  <c:v>1</c:v>
                </c:pt>
                <c:pt idx="958">
                  <c:v>2</c:v>
                </c:pt>
                <c:pt idx="959">
                  <c:v>2</c:v>
                </c:pt>
                <c:pt idx="960">
                  <c:v>4</c:v>
                </c:pt>
                <c:pt idx="961">
                  <c:v>5</c:v>
                </c:pt>
                <c:pt idx="962">
                  <c:v>3</c:v>
                </c:pt>
                <c:pt idx="963">
                  <c:v>4</c:v>
                </c:pt>
                <c:pt idx="964">
                  <c:v>1</c:v>
                </c:pt>
                <c:pt idx="965">
                  <c:v>3</c:v>
                </c:pt>
                <c:pt idx="966">
                  <c:v>7</c:v>
                </c:pt>
                <c:pt idx="967">
                  <c:v>6</c:v>
                </c:pt>
                <c:pt idx="968">
                  <c:v>2</c:v>
                </c:pt>
                <c:pt idx="969">
                  <c:v>3</c:v>
                </c:pt>
                <c:pt idx="970">
                  <c:v>3</c:v>
                </c:pt>
                <c:pt idx="971">
                  <c:v>4</c:v>
                </c:pt>
                <c:pt idx="972">
                  <c:v>6</c:v>
                </c:pt>
                <c:pt idx="973">
                  <c:v>5</c:v>
                </c:pt>
                <c:pt idx="974">
                  <c:v>7</c:v>
                </c:pt>
                <c:pt idx="975">
                  <c:v>5</c:v>
                </c:pt>
                <c:pt idx="976">
                  <c:v>2</c:v>
                </c:pt>
                <c:pt idx="977">
                  <c:v>5</c:v>
                </c:pt>
                <c:pt idx="978">
                  <c:v>1</c:v>
                </c:pt>
                <c:pt idx="979">
                  <c:v>3</c:v>
                </c:pt>
                <c:pt idx="980">
                  <c:v>2</c:v>
                </c:pt>
                <c:pt idx="981">
                  <c:v>3</c:v>
                </c:pt>
                <c:pt idx="982">
                  <c:v>5</c:v>
                </c:pt>
                <c:pt idx="983">
                  <c:v>2</c:v>
                </c:pt>
                <c:pt idx="984">
                  <c:v>4</c:v>
                </c:pt>
                <c:pt idx="985">
                  <c:v>4</c:v>
                </c:pt>
                <c:pt idx="986">
                  <c:v>5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2</c:v>
                </c:pt>
                <c:pt idx="991">
                  <c:v>1</c:v>
                </c:pt>
                <c:pt idx="992">
                  <c:v>3</c:v>
                </c:pt>
                <c:pt idx="993">
                  <c:v>2</c:v>
                </c:pt>
                <c:pt idx="994">
                  <c:v>2</c:v>
                </c:pt>
                <c:pt idx="995">
                  <c:v>1</c:v>
                </c:pt>
                <c:pt idx="996">
                  <c:v>2</c:v>
                </c:pt>
                <c:pt idx="997">
                  <c:v>1</c:v>
                </c:pt>
                <c:pt idx="998">
                  <c:v>1</c:v>
                </c:pt>
                <c:pt idx="999">
                  <c:v>4</c:v>
                </c:pt>
                <c:pt idx="1000">
                  <c:v>1</c:v>
                </c:pt>
                <c:pt idx="1001">
                  <c:v>1</c:v>
                </c:pt>
                <c:pt idx="1002">
                  <c:v>2</c:v>
                </c:pt>
                <c:pt idx="1003">
                  <c:v>5</c:v>
                </c:pt>
                <c:pt idx="1004">
                  <c:v>4</c:v>
                </c:pt>
                <c:pt idx="1005">
                  <c:v>2</c:v>
                </c:pt>
                <c:pt idx="1006">
                  <c:v>3</c:v>
                </c:pt>
                <c:pt idx="1007">
                  <c:v>3</c:v>
                </c:pt>
                <c:pt idx="1008">
                  <c:v>2</c:v>
                </c:pt>
                <c:pt idx="1009">
                  <c:v>8</c:v>
                </c:pt>
                <c:pt idx="1010">
                  <c:v>1</c:v>
                </c:pt>
                <c:pt idx="1011">
                  <c:v>4</c:v>
                </c:pt>
                <c:pt idx="1012">
                  <c:v>3</c:v>
                </c:pt>
                <c:pt idx="1013">
                  <c:v>1</c:v>
                </c:pt>
                <c:pt idx="1014">
                  <c:v>5</c:v>
                </c:pt>
                <c:pt idx="1015">
                  <c:v>3</c:v>
                </c:pt>
                <c:pt idx="1016">
                  <c:v>3</c:v>
                </c:pt>
                <c:pt idx="1017">
                  <c:v>5</c:v>
                </c:pt>
                <c:pt idx="1018">
                  <c:v>8</c:v>
                </c:pt>
                <c:pt idx="1019">
                  <c:v>5</c:v>
                </c:pt>
                <c:pt idx="1020">
                  <c:v>5</c:v>
                </c:pt>
                <c:pt idx="1021">
                  <c:v>4</c:v>
                </c:pt>
                <c:pt idx="1022">
                  <c:v>4</c:v>
                </c:pt>
                <c:pt idx="1023">
                  <c:v>3</c:v>
                </c:pt>
                <c:pt idx="1024">
                  <c:v>3</c:v>
                </c:pt>
                <c:pt idx="1025">
                  <c:v>2</c:v>
                </c:pt>
                <c:pt idx="1026">
                  <c:v>4</c:v>
                </c:pt>
                <c:pt idx="1027">
                  <c:v>3</c:v>
                </c:pt>
                <c:pt idx="1028">
                  <c:v>5</c:v>
                </c:pt>
                <c:pt idx="1029">
                  <c:v>6</c:v>
                </c:pt>
                <c:pt idx="1030">
                  <c:v>6</c:v>
                </c:pt>
                <c:pt idx="1031">
                  <c:v>6</c:v>
                </c:pt>
                <c:pt idx="1032">
                  <c:v>4</c:v>
                </c:pt>
                <c:pt idx="1033">
                  <c:v>6</c:v>
                </c:pt>
                <c:pt idx="1034">
                  <c:v>1</c:v>
                </c:pt>
                <c:pt idx="1035">
                  <c:v>2</c:v>
                </c:pt>
                <c:pt idx="1036">
                  <c:v>3</c:v>
                </c:pt>
                <c:pt idx="1037">
                  <c:v>5</c:v>
                </c:pt>
                <c:pt idx="1038">
                  <c:v>1</c:v>
                </c:pt>
                <c:pt idx="1039">
                  <c:v>3</c:v>
                </c:pt>
                <c:pt idx="1040">
                  <c:v>2</c:v>
                </c:pt>
                <c:pt idx="1041">
                  <c:v>1</c:v>
                </c:pt>
                <c:pt idx="1042">
                  <c:v>2</c:v>
                </c:pt>
                <c:pt idx="1043">
                  <c:v>2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2</c:v>
                </c:pt>
                <c:pt idx="1050">
                  <c:v>2</c:v>
                </c:pt>
                <c:pt idx="1051">
                  <c:v>1</c:v>
                </c:pt>
                <c:pt idx="1052">
                  <c:v>4</c:v>
                </c:pt>
                <c:pt idx="1053">
                  <c:v>3</c:v>
                </c:pt>
                <c:pt idx="1054">
                  <c:v>3</c:v>
                </c:pt>
                <c:pt idx="1055">
                  <c:v>2</c:v>
                </c:pt>
                <c:pt idx="1056">
                  <c:v>3</c:v>
                </c:pt>
                <c:pt idx="1057">
                  <c:v>4</c:v>
                </c:pt>
                <c:pt idx="1058">
                  <c:v>7</c:v>
                </c:pt>
                <c:pt idx="1059">
                  <c:v>4</c:v>
                </c:pt>
                <c:pt idx="1060">
                  <c:v>5</c:v>
                </c:pt>
                <c:pt idx="1061">
                  <c:v>4</c:v>
                </c:pt>
                <c:pt idx="1062">
                  <c:v>2</c:v>
                </c:pt>
                <c:pt idx="1063">
                  <c:v>3</c:v>
                </c:pt>
                <c:pt idx="1064">
                  <c:v>6</c:v>
                </c:pt>
                <c:pt idx="1065">
                  <c:v>2</c:v>
                </c:pt>
                <c:pt idx="1066">
                  <c:v>4</c:v>
                </c:pt>
                <c:pt idx="1067">
                  <c:v>6</c:v>
                </c:pt>
                <c:pt idx="1068">
                  <c:v>13</c:v>
                </c:pt>
                <c:pt idx="1069">
                  <c:v>5</c:v>
                </c:pt>
                <c:pt idx="1070">
                  <c:v>6</c:v>
                </c:pt>
                <c:pt idx="1071">
                  <c:v>9</c:v>
                </c:pt>
                <c:pt idx="1072">
                  <c:v>12</c:v>
                </c:pt>
                <c:pt idx="1073">
                  <c:v>8</c:v>
                </c:pt>
                <c:pt idx="1074">
                  <c:v>8</c:v>
                </c:pt>
                <c:pt idx="1075">
                  <c:v>7</c:v>
                </c:pt>
                <c:pt idx="1076">
                  <c:v>4</c:v>
                </c:pt>
                <c:pt idx="1077">
                  <c:v>7</c:v>
                </c:pt>
                <c:pt idx="1078">
                  <c:v>7</c:v>
                </c:pt>
                <c:pt idx="1079">
                  <c:v>5</c:v>
                </c:pt>
                <c:pt idx="1080">
                  <c:v>3</c:v>
                </c:pt>
                <c:pt idx="1081">
                  <c:v>7</c:v>
                </c:pt>
                <c:pt idx="1082">
                  <c:v>8</c:v>
                </c:pt>
                <c:pt idx="1083">
                  <c:v>1</c:v>
                </c:pt>
                <c:pt idx="1084">
                  <c:v>2</c:v>
                </c:pt>
                <c:pt idx="1085">
                  <c:v>2</c:v>
                </c:pt>
                <c:pt idx="1086">
                  <c:v>3</c:v>
                </c:pt>
                <c:pt idx="1087">
                  <c:v>1</c:v>
                </c:pt>
                <c:pt idx="1088">
                  <c:v>1</c:v>
                </c:pt>
                <c:pt idx="1089">
                  <c:v>2</c:v>
                </c:pt>
                <c:pt idx="1090">
                  <c:v>5</c:v>
                </c:pt>
                <c:pt idx="1091">
                  <c:v>2</c:v>
                </c:pt>
                <c:pt idx="1092">
                  <c:v>2</c:v>
                </c:pt>
                <c:pt idx="1093">
                  <c:v>1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2</c:v>
                </c:pt>
                <c:pt idx="1100">
                  <c:v>2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4</c:v>
                </c:pt>
                <c:pt idx="1106">
                  <c:v>2</c:v>
                </c:pt>
                <c:pt idx="1107">
                  <c:v>4</c:v>
                </c:pt>
                <c:pt idx="1108">
                  <c:v>2</c:v>
                </c:pt>
                <c:pt idx="1109">
                  <c:v>7</c:v>
                </c:pt>
                <c:pt idx="1110">
                  <c:v>3</c:v>
                </c:pt>
                <c:pt idx="1111">
                  <c:v>4</c:v>
                </c:pt>
                <c:pt idx="1112">
                  <c:v>2</c:v>
                </c:pt>
                <c:pt idx="1113">
                  <c:v>5</c:v>
                </c:pt>
                <c:pt idx="1114">
                  <c:v>4</c:v>
                </c:pt>
                <c:pt idx="1115">
                  <c:v>3</c:v>
                </c:pt>
                <c:pt idx="1116">
                  <c:v>5</c:v>
                </c:pt>
                <c:pt idx="1117">
                  <c:v>5</c:v>
                </c:pt>
                <c:pt idx="1118">
                  <c:v>3</c:v>
                </c:pt>
                <c:pt idx="1119">
                  <c:v>3</c:v>
                </c:pt>
                <c:pt idx="1120">
                  <c:v>1</c:v>
                </c:pt>
                <c:pt idx="1121">
                  <c:v>4</c:v>
                </c:pt>
                <c:pt idx="1122">
                  <c:v>5</c:v>
                </c:pt>
                <c:pt idx="1123">
                  <c:v>3</c:v>
                </c:pt>
                <c:pt idx="1124">
                  <c:v>4</c:v>
                </c:pt>
                <c:pt idx="1125">
                  <c:v>4</c:v>
                </c:pt>
                <c:pt idx="1126">
                  <c:v>3</c:v>
                </c:pt>
                <c:pt idx="1127">
                  <c:v>5</c:v>
                </c:pt>
                <c:pt idx="1128">
                  <c:v>4</c:v>
                </c:pt>
                <c:pt idx="1129">
                  <c:v>1</c:v>
                </c:pt>
                <c:pt idx="1130">
                  <c:v>2</c:v>
                </c:pt>
                <c:pt idx="1131">
                  <c:v>3</c:v>
                </c:pt>
                <c:pt idx="1132">
                  <c:v>2</c:v>
                </c:pt>
                <c:pt idx="1133">
                  <c:v>3</c:v>
                </c:pt>
                <c:pt idx="1134">
                  <c:v>2</c:v>
                </c:pt>
                <c:pt idx="1135">
                  <c:v>1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2</c:v>
                </c:pt>
                <c:pt idx="1140">
                  <c:v>1</c:v>
                </c:pt>
                <c:pt idx="1141">
                  <c:v>2</c:v>
                </c:pt>
                <c:pt idx="1142">
                  <c:v>1</c:v>
                </c:pt>
                <c:pt idx="1143">
                  <c:v>2</c:v>
                </c:pt>
                <c:pt idx="1144">
                  <c:v>2</c:v>
                </c:pt>
                <c:pt idx="1145">
                  <c:v>5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3</c:v>
                </c:pt>
                <c:pt idx="1150">
                  <c:v>3</c:v>
                </c:pt>
                <c:pt idx="1151">
                  <c:v>3</c:v>
                </c:pt>
                <c:pt idx="1152">
                  <c:v>3</c:v>
                </c:pt>
                <c:pt idx="1153">
                  <c:v>3</c:v>
                </c:pt>
                <c:pt idx="1154">
                  <c:v>3</c:v>
                </c:pt>
                <c:pt idx="1155">
                  <c:v>6</c:v>
                </c:pt>
                <c:pt idx="1156">
                  <c:v>4</c:v>
                </c:pt>
                <c:pt idx="1157">
                  <c:v>6</c:v>
                </c:pt>
                <c:pt idx="1158">
                  <c:v>3</c:v>
                </c:pt>
                <c:pt idx="1159">
                  <c:v>1</c:v>
                </c:pt>
                <c:pt idx="1160">
                  <c:v>1</c:v>
                </c:pt>
                <c:pt idx="1161">
                  <c:v>3</c:v>
                </c:pt>
                <c:pt idx="1162">
                  <c:v>1</c:v>
                </c:pt>
                <c:pt idx="1163">
                  <c:v>3</c:v>
                </c:pt>
                <c:pt idx="1164">
                  <c:v>4</c:v>
                </c:pt>
                <c:pt idx="1165">
                  <c:v>3</c:v>
                </c:pt>
                <c:pt idx="1166">
                  <c:v>1</c:v>
                </c:pt>
                <c:pt idx="1167">
                  <c:v>4</c:v>
                </c:pt>
                <c:pt idx="1168">
                  <c:v>4</c:v>
                </c:pt>
                <c:pt idx="1169">
                  <c:v>3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2</c:v>
                </c:pt>
                <c:pt idx="1174">
                  <c:v>1</c:v>
                </c:pt>
                <c:pt idx="1175">
                  <c:v>2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3</c:v>
                </c:pt>
                <c:pt idx="1181">
                  <c:v>2</c:v>
                </c:pt>
                <c:pt idx="1182">
                  <c:v>1</c:v>
                </c:pt>
                <c:pt idx="1183">
                  <c:v>1</c:v>
                </c:pt>
                <c:pt idx="1184">
                  <c:v>3</c:v>
                </c:pt>
                <c:pt idx="1185">
                  <c:v>2</c:v>
                </c:pt>
                <c:pt idx="1186">
                  <c:v>3</c:v>
                </c:pt>
                <c:pt idx="1187">
                  <c:v>1</c:v>
                </c:pt>
                <c:pt idx="1188">
                  <c:v>2</c:v>
                </c:pt>
                <c:pt idx="1189">
                  <c:v>2</c:v>
                </c:pt>
                <c:pt idx="1190">
                  <c:v>1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3</c:v>
                </c:pt>
                <c:pt idx="1195">
                  <c:v>1</c:v>
                </c:pt>
                <c:pt idx="1196">
                  <c:v>1</c:v>
                </c:pt>
                <c:pt idx="1197">
                  <c:v>2</c:v>
                </c:pt>
                <c:pt idx="1198">
                  <c:v>3</c:v>
                </c:pt>
                <c:pt idx="1199">
                  <c:v>5</c:v>
                </c:pt>
                <c:pt idx="1200">
                  <c:v>4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3</c:v>
                </c:pt>
                <c:pt idx="1208">
                  <c:v>2</c:v>
                </c:pt>
                <c:pt idx="1209">
                  <c:v>1</c:v>
                </c:pt>
                <c:pt idx="1210">
                  <c:v>3</c:v>
                </c:pt>
                <c:pt idx="1211">
                  <c:v>1</c:v>
                </c:pt>
                <c:pt idx="1212">
                  <c:v>1</c:v>
                </c:pt>
                <c:pt idx="1213">
                  <c:v>3</c:v>
                </c:pt>
                <c:pt idx="1214">
                  <c:v>3</c:v>
                </c:pt>
                <c:pt idx="1215">
                  <c:v>1</c:v>
                </c:pt>
                <c:pt idx="1216">
                  <c:v>3</c:v>
                </c:pt>
                <c:pt idx="1217">
                  <c:v>1</c:v>
                </c:pt>
                <c:pt idx="1218">
                  <c:v>3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2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2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2</c:v>
                </c:pt>
                <c:pt idx="1232">
                  <c:v>3</c:v>
                </c:pt>
                <c:pt idx="1233">
                  <c:v>4</c:v>
                </c:pt>
                <c:pt idx="1234">
                  <c:v>1</c:v>
                </c:pt>
                <c:pt idx="1235">
                  <c:v>2</c:v>
                </c:pt>
                <c:pt idx="1236">
                  <c:v>3</c:v>
                </c:pt>
                <c:pt idx="1237">
                  <c:v>2</c:v>
                </c:pt>
                <c:pt idx="1238">
                  <c:v>1</c:v>
                </c:pt>
                <c:pt idx="1239">
                  <c:v>2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2</c:v>
                </c:pt>
                <c:pt idx="1244">
                  <c:v>1</c:v>
                </c:pt>
                <c:pt idx="1245">
                  <c:v>2</c:v>
                </c:pt>
                <c:pt idx="1246">
                  <c:v>1</c:v>
                </c:pt>
                <c:pt idx="1247">
                  <c:v>3</c:v>
                </c:pt>
                <c:pt idx="1248">
                  <c:v>1</c:v>
                </c:pt>
                <c:pt idx="1249">
                  <c:v>2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2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2</c:v>
                </c:pt>
                <c:pt idx="1262">
                  <c:v>1</c:v>
                </c:pt>
                <c:pt idx="1263">
                  <c:v>2</c:v>
                </c:pt>
                <c:pt idx="1264">
                  <c:v>1</c:v>
                </c:pt>
                <c:pt idx="1265">
                  <c:v>4</c:v>
                </c:pt>
                <c:pt idx="1266">
                  <c:v>1</c:v>
                </c:pt>
                <c:pt idx="1267">
                  <c:v>1</c:v>
                </c:pt>
                <c:pt idx="1268">
                  <c:v>5</c:v>
                </c:pt>
                <c:pt idx="1269">
                  <c:v>2</c:v>
                </c:pt>
                <c:pt idx="1270">
                  <c:v>2</c:v>
                </c:pt>
                <c:pt idx="1271">
                  <c:v>3</c:v>
                </c:pt>
                <c:pt idx="1272">
                  <c:v>1</c:v>
                </c:pt>
                <c:pt idx="1273">
                  <c:v>3</c:v>
                </c:pt>
                <c:pt idx="1274">
                  <c:v>1</c:v>
                </c:pt>
                <c:pt idx="1275">
                  <c:v>2</c:v>
                </c:pt>
                <c:pt idx="1276">
                  <c:v>1</c:v>
                </c:pt>
                <c:pt idx="1277">
                  <c:v>3</c:v>
                </c:pt>
                <c:pt idx="1278">
                  <c:v>3</c:v>
                </c:pt>
                <c:pt idx="1279">
                  <c:v>1</c:v>
                </c:pt>
                <c:pt idx="1280">
                  <c:v>1</c:v>
                </c:pt>
                <c:pt idx="1281">
                  <c:v>5</c:v>
                </c:pt>
                <c:pt idx="1282">
                  <c:v>3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1</c:v>
                </c:pt>
                <c:pt idx="1288">
                  <c:v>1</c:v>
                </c:pt>
                <c:pt idx="1289">
                  <c:v>2</c:v>
                </c:pt>
                <c:pt idx="1290">
                  <c:v>2</c:v>
                </c:pt>
                <c:pt idx="1291">
                  <c:v>3</c:v>
                </c:pt>
                <c:pt idx="1292">
                  <c:v>2</c:v>
                </c:pt>
                <c:pt idx="1293">
                  <c:v>2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2</c:v>
                </c:pt>
                <c:pt idx="1299">
                  <c:v>1</c:v>
                </c:pt>
                <c:pt idx="1300">
                  <c:v>4</c:v>
                </c:pt>
                <c:pt idx="1301">
                  <c:v>2</c:v>
                </c:pt>
                <c:pt idx="1302">
                  <c:v>1</c:v>
                </c:pt>
                <c:pt idx="1303">
                  <c:v>2</c:v>
                </c:pt>
                <c:pt idx="1304">
                  <c:v>3</c:v>
                </c:pt>
                <c:pt idx="1305">
                  <c:v>2</c:v>
                </c:pt>
                <c:pt idx="1306">
                  <c:v>4</c:v>
                </c:pt>
                <c:pt idx="1307">
                  <c:v>1</c:v>
                </c:pt>
                <c:pt idx="1308">
                  <c:v>3</c:v>
                </c:pt>
                <c:pt idx="1309">
                  <c:v>5</c:v>
                </c:pt>
                <c:pt idx="1310">
                  <c:v>2</c:v>
                </c:pt>
                <c:pt idx="1311">
                  <c:v>1</c:v>
                </c:pt>
                <c:pt idx="1312">
                  <c:v>1</c:v>
                </c:pt>
                <c:pt idx="1313">
                  <c:v>2</c:v>
                </c:pt>
                <c:pt idx="1314">
                  <c:v>5</c:v>
                </c:pt>
                <c:pt idx="1315">
                  <c:v>2</c:v>
                </c:pt>
                <c:pt idx="1316">
                  <c:v>3</c:v>
                </c:pt>
                <c:pt idx="1317">
                  <c:v>2</c:v>
                </c:pt>
                <c:pt idx="1318">
                  <c:v>1</c:v>
                </c:pt>
                <c:pt idx="1319">
                  <c:v>1</c:v>
                </c:pt>
                <c:pt idx="1320">
                  <c:v>4</c:v>
                </c:pt>
                <c:pt idx="1321">
                  <c:v>2</c:v>
                </c:pt>
                <c:pt idx="1322">
                  <c:v>1</c:v>
                </c:pt>
                <c:pt idx="1323">
                  <c:v>1</c:v>
                </c:pt>
                <c:pt idx="1324">
                  <c:v>2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3</c:v>
                </c:pt>
                <c:pt idx="1343">
                  <c:v>2</c:v>
                </c:pt>
                <c:pt idx="1344">
                  <c:v>1</c:v>
                </c:pt>
                <c:pt idx="1345">
                  <c:v>2</c:v>
                </c:pt>
                <c:pt idx="1346">
                  <c:v>4</c:v>
                </c:pt>
                <c:pt idx="1347">
                  <c:v>3</c:v>
                </c:pt>
                <c:pt idx="1348">
                  <c:v>2</c:v>
                </c:pt>
                <c:pt idx="1349">
                  <c:v>2</c:v>
                </c:pt>
                <c:pt idx="1350">
                  <c:v>3</c:v>
                </c:pt>
                <c:pt idx="1351">
                  <c:v>4</c:v>
                </c:pt>
                <c:pt idx="1352">
                  <c:v>2</c:v>
                </c:pt>
                <c:pt idx="1353">
                  <c:v>2</c:v>
                </c:pt>
                <c:pt idx="1354">
                  <c:v>3</c:v>
                </c:pt>
                <c:pt idx="1355">
                  <c:v>3</c:v>
                </c:pt>
                <c:pt idx="1356">
                  <c:v>1</c:v>
                </c:pt>
                <c:pt idx="1357">
                  <c:v>1</c:v>
                </c:pt>
                <c:pt idx="1358">
                  <c:v>2</c:v>
                </c:pt>
                <c:pt idx="1359">
                  <c:v>1</c:v>
                </c:pt>
                <c:pt idx="1360">
                  <c:v>1</c:v>
                </c:pt>
                <c:pt idx="1361">
                  <c:v>1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2</c:v>
                </c:pt>
                <c:pt idx="1368">
                  <c:v>2</c:v>
                </c:pt>
                <c:pt idx="1369">
                  <c:v>3</c:v>
                </c:pt>
                <c:pt idx="1370">
                  <c:v>3</c:v>
                </c:pt>
                <c:pt idx="1371">
                  <c:v>1</c:v>
                </c:pt>
                <c:pt idx="1372">
                  <c:v>2</c:v>
                </c:pt>
                <c:pt idx="1373">
                  <c:v>1</c:v>
                </c:pt>
                <c:pt idx="1374">
                  <c:v>5</c:v>
                </c:pt>
                <c:pt idx="1375">
                  <c:v>2</c:v>
                </c:pt>
                <c:pt idx="1376">
                  <c:v>2</c:v>
                </c:pt>
                <c:pt idx="1377">
                  <c:v>1</c:v>
                </c:pt>
                <c:pt idx="1378">
                  <c:v>3</c:v>
                </c:pt>
                <c:pt idx="1379">
                  <c:v>2</c:v>
                </c:pt>
                <c:pt idx="1380">
                  <c:v>1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1</c:v>
                </c:pt>
                <c:pt idx="1385">
                  <c:v>2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2</c:v>
                </c:pt>
                <c:pt idx="1394">
                  <c:v>1</c:v>
                </c:pt>
                <c:pt idx="1395">
                  <c:v>2</c:v>
                </c:pt>
                <c:pt idx="1396">
                  <c:v>1</c:v>
                </c:pt>
                <c:pt idx="1397">
                  <c:v>2</c:v>
                </c:pt>
                <c:pt idx="1398">
                  <c:v>1</c:v>
                </c:pt>
                <c:pt idx="1399">
                  <c:v>1</c:v>
                </c:pt>
                <c:pt idx="1400">
                  <c:v>1</c:v>
                </c:pt>
                <c:pt idx="1401">
                  <c:v>4</c:v>
                </c:pt>
                <c:pt idx="1402">
                  <c:v>1</c:v>
                </c:pt>
                <c:pt idx="1403">
                  <c:v>4</c:v>
                </c:pt>
                <c:pt idx="1404">
                  <c:v>1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1</c:v>
                </c:pt>
                <c:pt idx="1410">
                  <c:v>1</c:v>
                </c:pt>
                <c:pt idx="1411">
                  <c:v>1</c:v>
                </c:pt>
                <c:pt idx="1412">
                  <c:v>2</c:v>
                </c:pt>
                <c:pt idx="1413">
                  <c:v>2</c:v>
                </c:pt>
                <c:pt idx="1414">
                  <c:v>1</c:v>
                </c:pt>
                <c:pt idx="1415">
                  <c:v>2</c:v>
                </c:pt>
                <c:pt idx="1416">
                  <c:v>1</c:v>
                </c:pt>
                <c:pt idx="1417">
                  <c:v>1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4</c:v>
                </c:pt>
                <c:pt idx="1427">
                  <c:v>2</c:v>
                </c:pt>
                <c:pt idx="1428">
                  <c:v>1</c:v>
                </c:pt>
                <c:pt idx="1429">
                  <c:v>1</c:v>
                </c:pt>
                <c:pt idx="1430">
                  <c:v>1</c:v>
                </c:pt>
                <c:pt idx="1431">
                  <c:v>1</c:v>
                </c:pt>
                <c:pt idx="1432">
                  <c:v>1</c:v>
                </c:pt>
                <c:pt idx="1433">
                  <c:v>2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2</c:v>
                </c:pt>
                <c:pt idx="1438">
                  <c:v>1</c:v>
                </c:pt>
                <c:pt idx="1439">
                  <c:v>1</c:v>
                </c:pt>
                <c:pt idx="1440">
                  <c:v>1</c:v>
                </c:pt>
                <c:pt idx="1441">
                  <c:v>1</c:v>
                </c:pt>
                <c:pt idx="1442">
                  <c:v>3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4-40FE-924F-8FF2BE2DF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561951"/>
        <c:axId val="151560287"/>
      </c:lineChart>
      <c:catAx>
        <c:axId val="15156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560287"/>
        <c:crosses val="autoZero"/>
        <c:auto val="1"/>
        <c:lblAlgn val="ctr"/>
        <c:lblOffset val="100"/>
        <c:noMultiLvlLbl val="0"/>
      </c:catAx>
      <c:valAx>
        <c:axId val="151560287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56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[lesson2.xlsx]2!Сводная таблица3</c:name>
    <c:fmtId val="0"/>
  </c:pivotSource>
  <c:chart>
    <c:autoTitleDeleted val="1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'2'!$L$1463</c:f>
              <c:strCache>
                <c:ptCount val="1"/>
                <c:pt idx="0">
                  <c:v>Итог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multiLvlStrRef>
              <c:f>'2'!$J$1464:$K$1474</c:f>
              <c:multiLvlStrCache>
                <c:ptCount val="10"/>
                <c:lvl>
                  <c:pt idx="0">
                    <c:v>От 5 до 1 дня</c:v>
                  </c:pt>
                  <c:pt idx="1">
                    <c:v>Более 5 дней</c:v>
                  </c:pt>
                  <c:pt idx="2">
                    <c:v>Более 10 дней</c:v>
                  </c:pt>
                  <c:pt idx="3">
                    <c:v>Более 20 дней</c:v>
                  </c:pt>
                  <c:pt idx="4">
                    <c:v>Более 50 дней</c:v>
                  </c:pt>
                  <c:pt idx="5">
                    <c:v>Более 100 дней</c:v>
                  </c:pt>
                  <c:pt idx="6">
                    <c:v>Более 500 дней</c:v>
                  </c:pt>
                  <c:pt idx="7">
                    <c:v>Более 1.000 дней</c:v>
                  </c:pt>
                  <c:pt idx="8">
                    <c:v>Более 5.000 дней</c:v>
                  </c:pt>
                  <c:pt idx="9">
                    <c:v>Более 10.000 дней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'2'!$L$1464:$L$1474</c:f>
              <c:numCache>
                <c:formatCode>General</c:formatCode>
                <c:ptCount val="10"/>
                <c:pt idx="0">
                  <c:v>1200</c:v>
                </c:pt>
                <c:pt idx="1">
                  <c:v>543</c:v>
                </c:pt>
                <c:pt idx="2">
                  <c:v>436</c:v>
                </c:pt>
                <c:pt idx="3">
                  <c:v>114</c:v>
                </c:pt>
                <c:pt idx="4">
                  <c:v>1243</c:v>
                </c:pt>
                <c:pt idx="5">
                  <c:v>3195</c:v>
                </c:pt>
                <c:pt idx="6">
                  <c:v>1125</c:v>
                </c:pt>
                <c:pt idx="7">
                  <c:v>116</c:v>
                </c:pt>
                <c:pt idx="8">
                  <c:v>1231</c:v>
                </c:pt>
                <c:pt idx="9">
                  <c:v>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3C-436A-9CCC-37369441E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2040117535"/>
        <c:axId val="1649551583"/>
      </c:lineChart>
      <c:catAx>
        <c:axId val="204011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9551583"/>
        <c:crosses val="autoZero"/>
        <c:auto val="1"/>
        <c:lblAlgn val="ctr"/>
        <c:lblOffset val="100"/>
        <c:noMultiLvlLbl val="1"/>
      </c:catAx>
      <c:valAx>
        <c:axId val="1649551583"/>
        <c:scaling>
          <c:orientation val="minMax"/>
          <c:max val="3300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011753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299720</xdr:colOff>
      <xdr:row>3</xdr:row>
      <xdr:rowOff>60960</xdr:rowOff>
    </xdr:from>
    <xdr:to>
      <xdr:col>23</xdr:col>
      <xdr:colOff>386080</xdr:colOff>
      <xdr:row>18</xdr:row>
      <xdr:rowOff>60960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651D9C6-13F2-4D76-8999-846D1E1B9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285749</xdr:colOff>
      <xdr:row>3</xdr:row>
      <xdr:rowOff>176213</xdr:rowOff>
    </xdr:from>
    <xdr:to>
      <xdr:col>24</xdr:col>
      <xdr:colOff>581025</xdr:colOff>
      <xdr:row>19</xdr:row>
      <xdr:rowOff>23813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83C878F-C3EA-49C9-81D6-274FE24A8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424543</xdr:colOff>
      <xdr:row>3</xdr:row>
      <xdr:rowOff>162151</xdr:rowOff>
    </xdr:from>
    <xdr:to>
      <xdr:col>38</xdr:col>
      <xdr:colOff>424543</xdr:colOff>
      <xdr:row>19</xdr:row>
      <xdr:rowOff>65315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499980D-679B-4E27-87E7-8D3F8B88D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асек Пупкин" refreshedDate="44533.816001967592" createdVersion="7" refreshedVersion="7" minRefreshableVersion="3" recordCount="10001" xr:uid="{56749F58-D3B5-46DE-AD8F-F17D98B664E9}">
  <cacheSource type="worksheet">
    <worksheetSource ref="A1:E10002" sheet="2"/>
  </cacheSource>
  <cacheFields count="5">
    <cacheField name="user_id" numFmtId="0">
      <sharedItems containsSemiMixedTypes="0" containsString="0" containsNumber="1" containsInteger="1" minValue="1" maxValue="191558"/>
    </cacheField>
    <cacheField name="o_date" numFmtId="0">
      <sharedItems containsSemiMixedTypes="0" containsString="0" containsNumber="1" containsInteger="1" minValue="42370" maxValue="43094"/>
    </cacheField>
    <cacheField name="next_date" numFmtId="0">
      <sharedItems containsSemiMixedTypes="0" containsString="0" containsNumber="1" containsInteger="1" minValue="42371" maxValue="43099"/>
    </cacheField>
    <cacheField name="num_order" numFmtId="0">
      <sharedItems/>
    </cacheField>
    <cacheField name="diff_day" numFmtId="0">
      <sharedItems containsSemiMixedTypes="0" containsString="0" containsNumber="1" containsInteger="1" minValue="1" maxValue="11114" count="1447">
        <n v="10697"/>
        <n v="9896"/>
        <n v="9909"/>
        <n v="600"/>
        <n v="301"/>
        <n v="9"/>
        <n v="1"/>
        <n v="308"/>
        <n v="199"/>
        <n v="221"/>
        <n v="10209"/>
        <n v="800"/>
        <n v="89"/>
        <n v="3"/>
        <n v="110"/>
        <n v="502"/>
        <n v="8"/>
        <n v="76"/>
        <n v="20"/>
        <n v="9999"/>
        <n v="10598"/>
        <n v="1086"/>
        <n v="9197"/>
        <n v="284"/>
        <n v="100"/>
        <n v="97"/>
        <n v="9493"/>
        <n v="183"/>
        <n v="9683"/>
        <n v="1107"/>
        <n v="401"/>
        <n v="108"/>
        <n v="10811"/>
        <n v="19"/>
        <n v="402"/>
        <n v="115"/>
        <n v="6"/>
        <n v="87"/>
        <n v="194"/>
        <n v="206"/>
        <n v="396"/>
        <n v="105"/>
        <n v="4"/>
        <n v="9122"/>
        <n v="1101"/>
        <n v="1094"/>
        <n v="503"/>
        <n v="102"/>
        <n v="7"/>
        <n v="9094"/>
        <n v="594"/>
        <n v="98"/>
        <n v="1007"/>
        <n v="10300"/>
        <n v="9778"/>
        <n v="103"/>
        <n v="294"/>
        <n v="18"/>
        <n v="13"/>
        <n v="283"/>
        <n v="14"/>
        <n v="117"/>
        <n v="299"/>
        <n v="10080"/>
        <n v="410"/>
        <n v="10095"/>
        <n v="388"/>
        <n v="212"/>
        <n v="9708"/>
        <n v="8992"/>
        <n v="15"/>
        <n v="188"/>
        <n v="9497"/>
        <n v="486"/>
        <n v="2"/>
        <n v="9823"/>
        <n v="187"/>
        <n v="811"/>
        <n v="179"/>
        <n v="9478"/>
        <n v="709"/>
        <n v="73"/>
        <n v="101"/>
        <n v="9098"/>
        <n v="292"/>
        <n v="703"/>
        <n v="196"/>
        <n v="78"/>
        <n v="712"/>
        <n v="10504"/>
        <n v="490"/>
        <n v="489"/>
        <n v="297"/>
        <n v="91"/>
        <n v="9408"/>
        <n v="508"/>
        <n v="8999"/>
        <n v="10479"/>
        <n v="302"/>
        <n v="5"/>
        <n v="280"/>
        <n v="214"/>
        <n v="9605"/>
        <n v="389"/>
        <n v="300"/>
        <n v="10"/>
        <n v="327"/>
        <n v="12"/>
        <n v="9924"/>
        <n v="700"/>
        <n v="113"/>
        <n v="8991"/>
        <n v="88"/>
        <n v="518"/>
        <n v="198"/>
        <n v="182"/>
        <n v="191"/>
        <n v="92"/>
        <n v="9289"/>
        <n v="82"/>
        <n v="106"/>
        <n v="9500"/>
        <n v="9498"/>
        <n v="96"/>
        <n v="10007"/>
        <n v="404"/>
        <n v="8906"/>
        <n v="9106"/>
        <n v="94"/>
        <n v="584"/>
        <n v="394"/>
        <n v="9591"/>
        <n v="9994"/>
        <n v="9300"/>
        <n v="9290"/>
        <n v="190"/>
        <n v="200"/>
        <n v="9007"/>
        <n v="9393"/>
        <n v="706"/>
        <n v="603"/>
        <n v="9085"/>
        <n v="397"/>
        <n v="112"/>
        <n v="378"/>
        <n v="70"/>
        <n v="8894"/>
        <n v="90"/>
        <n v="515"/>
        <n v="923"/>
        <n v="9716"/>
        <n v="10294"/>
        <n v="694"/>
        <n v="10590"/>
        <n v="16"/>
        <n v="107"/>
        <n v="24"/>
        <n v="9194"/>
        <n v="10290"/>
        <n v="9585"/>
        <n v="303"/>
        <n v="95"/>
        <n v="120"/>
        <n v="9496"/>
        <n v="680"/>
        <n v="391"/>
        <n v="184"/>
        <n v="392"/>
        <n v="10621"/>
        <n v="9792"/>
        <n v="900"/>
        <n v="10011"/>
        <n v="9713"/>
        <n v="79"/>
        <n v="10879"/>
        <n v="9698"/>
        <n v="493"/>
        <n v="405"/>
        <n v="719"/>
        <n v="310"/>
        <n v="781"/>
        <n v="298"/>
        <n v="9573"/>
        <n v="111"/>
        <n v="9314"/>
        <n v="613"/>
        <n v="406"/>
        <n v="407"/>
        <n v="494"/>
        <n v="1096"/>
        <n v="9917"/>
        <n v="398"/>
        <n v="820"/>
        <n v="104"/>
        <n v="9784"/>
        <n v="10009"/>
        <n v="220"/>
        <n v="704"/>
        <n v="9890"/>
        <n v="116"/>
        <n v="320"/>
        <n v="419"/>
        <n v="10516"/>
        <n v="26"/>
        <n v="205"/>
        <n v="1102"/>
        <n v="186"/>
        <n v="181"/>
        <n v="217"/>
        <n v="1003"/>
        <n v="9385"/>
        <n v="286"/>
        <n v="9499"/>
        <n v="616"/>
        <n v="11"/>
        <n v="296"/>
        <n v="9985"/>
        <n v="9189"/>
        <n v="207"/>
        <n v="487"/>
        <n v="270"/>
        <n v="9284"/>
        <n v="306"/>
        <n v="825"/>
        <n v="687"/>
        <n v="1004"/>
        <n v="9494"/>
        <n v="713"/>
        <n v="10213"/>
        <n v="618"/>
        <n v="201"/>
        <n v="802"/>
        <n v="612"/>
        <n v="418"/>
        <n v="17"/>
        <n v="509"/>
        <n v="520"/>
        <n v="497"/>
        <n v="10086"/>
        <n v="413"/>
        <n v="595"/>
        <n v="9511"/>
        <n v="790"/>
        <n v="204"/>
        <n v="10102"/>
        <n v="77"/>
        <n v="9278"/>
        <n v="475"/>
        <n v="8979"/>
        <n v="909"/>
        <n v="692"/>
        <n v="416"/>
        <n v="370"/>
        <n v="876"/>
        <n v="83"/>
        <n v="109"/>
        <n v="808"/>
        <n v="796"/>
        <n v="907"/>
        <n v="99"/>
        <n v="9099"/>
        <n v="507"/>
        <n v="9219"/>
        <n v="287"/>
        <n v="197"/>
        <n v="414"/>
        <n v="93"/>
        <n v="898"/>
        <n v="9897"/>
        <n v="899"/>
        <n v="519"/>
        <n v="514"/>
        <n v="10012"/>
        <n v="10196"/>
        <n v="9586"/>
        <n v="9399"/>
        <n v="9418"/>
        <n v="10090"/>
        <n v="614"/>
        <n v="915"/>
        <n v="75"/>
        <n v="10698"/>
        <n v="693"/>
        <n v="27"/>
        <n v="10809"/>
        <n v="575"/>
        <n v="9806"/>
        <n v="10006"/>
        <n v="10684"/>
        <n v="9405"/>
        <n v="9395"/>
        <n v="10609"/>
        <n v="918"/>
        <n v="10197"/>
        <n v="9277"/>
        <n v="506"/>
        <n v="114"/>
        <n v="10005"/>
        <n v="10023"/>
        <n v="387"/>
        <n v="1083"/>
        <n v="10608"/>
        <n v="123"/>
        <n v="80"/>
        <n v="382"/>
        <n v="9988"/>
        <n v="792"/>
        <n v="9574"/>
        <n v="8904"/>
        <n v="10311"/>
        <n v="127"/>
        <n v="9100"/>
        <n v="609"/>
        <n v="10705"/>
        <n v="908"/>
        <n v="9821"/>
        <n v="815"/>
        <n v="716"/>
        <n v="219"/>
        <n v="9914"/>
        <n v="202"/>
        <n v="1009"/>
        <n v="610"/>
        <n v="9781"/>
        <n v="119"/>
        <n v="9199"/>
        <n v="9628"/>
        <n v="683"/>
        <n v="22"/>
        <n v="10685"/>
        <n v="521"/>
        <n v="193"/>
        <n v="1077"/>
        <n v="189"/>
        <n v="9899"/>
        <n v="9807"/>
        <n v="499"/>
        <n v="496"/>
        <n v="23"/>
        <n v="312"/>
        <n v="10285"/>
        <n v="9206"/>
        <n v="84"/>
        <n v="9704"/>
        <n v="9685"/>
        <n v="9394"/>
        <n v="10607"/>
        <n v="288"/>
        <n v="702"/>
        <n v="9915"/>
        <n v="8986"/>
        <n v="11003"/>
        <n v="9378"/>
        <n v="74"/>
        <n v="324"/>
        <n v="1080"/>
        <n v="480"/>
        <n v="9111"/>
        <n v="25"/>
        <n v="779"/>
        <n v="10310"/>
        <n v="516"/>
        <n v="9705"/>
        <n v="295"/>
        <n v="8888"/>
        <n v="10488"/>
        <n v="9972"/>
        <n v="473"/>
        <n v="10791"/>
        <n v="9093"/>
        <n v="10509"/>
        <n v="10802"/>
        <n v="293"/>
        <n v="10094"/>
        <n v="9386"/>
        <n v="424"/>
        <n v="10097"/>
        <n v="203"/>
        <n v="794"/>
        <n v="384"/>
        <n v="10306"/>
        <n v="195"/>
        <n v="793"/>
        <n v="315"/>
        <n v="21"/>
        <n v="10477"/>
        <n v="10085"/>
        <n v="412"/>
        <n v="10694"/>
        <n v="686"/>
        <n v="902"/>
        <n v="10283"/>
        <n v="804"/>
        <n v="185"/>
        <n v="9088"/>
        <n v="9401"/>
        <n v="707"/>
        <n v="8908"/>
        <n v="617"/>
        <n v="9409"/>
        <n v="85"/>
        <n v="291"/>
        <n v="1008"/>
        <n v="807"/>
        <n v="9986"/>
        <n v="379"/>
        <n v="9696"/>
        <n v="9916"/>
        <n v="10497"/>
        <n v="484"/>
        <n v="675"/>
        <n v="9389"/>
        <n v="9102"/>
        <n v="10803"/>
        <n v="801"/>
        <n v="9902"/>
        <n v="403"/>
        <n v="176"/>
        <n v="209"/>
        <n v="10813"/>
        <n v="399"/>
        <n v="10912"/>
        <n v="601"/>
        <n v="281"/>
        <n v="395"/>
        <n v="304"/>
        <n v="10216"/>
        <n v="684"/>
        <n v="9105"/>
        <n v="8996"/>
        <n v="10616"/>
        <n v="10800"/>
        <n v="10288"/>
        <n v="86"/>
        <n v="9906"/>
        <n v="604"/>
        <n v="10111"/>
        <n v="305"/>
        <n v="9611"/>
        <n v="10403"/>
        <n v="9480"/>
        <n v="9809"/>
        <n v="691"/>
        <n v="8984"/>
        <n v="10108"/>
        <n v="9210"/>
        <n v="9687"/>
        <n v="9692"/>
        <n v="210"/>
        <n v="10186"/>
        <n v="9808"/>
        <n v="997"/>
        <n v="9998"/>
        <n v="222"/>
        <n v="11106"/>
        <n v="122"/>
        <n v="9504"/>
        <n v="9606"/>
        <n v="279"/>
        <n v="492"/>
        <n v="10378"/>
        <n v="9796"/>
        <n v="690"/>
        <n v="10184"/>
        <n v="192"/>
        <n v="901"/>
        <n v="385"/>
        <n v="10396"/>
        <n v="313"/>
        <n v="987"/>
        <n v="9912"/>
        <n v="10307"/>
        <n v="285"/>
        <n v="177"/>
        <n v="400"/>
        <n v="809"/>
        <n v="1103"/>
        <n v="10001"/>
        <n v="598"/>
        <n v="9609"/>
        <n v="10193"/>
        <n v="9396"/>
        <n v="425"/>
        <n v="9104"/>
        <n v="711"/>
        <n v="9192"/>
        <n v="998"/>
        <n v="10395"/>
        <n v="10693"/>
        <n v="9588"/>
        <n v="695"/>
        <n v="10087"/>
        <n v="624"/>
        <n v="9908"/>
        <n v="904"/>
        <n v="1005"/>
        <n v="504"/>
        <n v="10107"/>
        <n v="10187"/>
        <n v="912"/>
        <n v="9404"/>
        <n v="11007"/>
        <n v="897"/>
        <n v="10185"/>
        <n v="9402"/>
        <n v="10891"/>
        <n v="9987"/>
        <n v="282"/>
        <n v="9195"/>
        <n v="10783"/>
        <n v="10896"/>
        <n v="211"/>
        <n v="9216"/>
        <n v="1097"/>
        <n v="9699"/>
        <n v="10101"/>
        <n v="1093"/>
        <n v="10115"/>
        <n v="9690"/>
        <n v="10298"/>
        <n v="9891"/>
        <n v="10805"/>
        <n v="319"/>
        <n v="9706"/>
        <n v="9812"/>
        <n v="9614"/>
        <n v="10686"/>
        <n v="10079"/>
        <n v="71"/>
        <n v="10902"/>
        <n v="8990"/>
        <n v="585"/>
        <n v="273"/>
        <n v="276"/>
        <n v="9604"/>
        <n v="10702"/>
        <n v="10895"/>
        <n v="894"/>
        <n v="9281"/>
        <n v="9697"/>
        <n v="9990"/>
        <n v="290"/>
        <n v="592"/>
        <n v="10599"/>
        <n v="9886"/>
        <n v="316"/>
        <n v="582"/>
        <n v="216"/>
        <n v="9324"/>
        <n v="11005"/>
        <n v="10499"/>
        <n v="479"/>
        <n v="9689"/>
        <n v="9877"/>
        <n v="791"/>
        <n v="599"/>
        <n v="9320"/>
        <n v="500"/>
        <n v="11107"/>
        <n v="989"/>
        <n v="9325"/>
        <n v="720"/>
        <n v="420"/>
        <n v="477"/>
        <n v="9701"/>
        <n v="172"/>
        <n v="118"/>
        <n v="9707"/>
        <n v="9682"/>
        <n v="10393"/>
        <n v="588"/>
        <n v="10404"/>
        <n v="10419"/>
        <n v="9584"/>
        <n v="11004"/>
        <n v="81"/>
        <n v="8893"/>
        <n v="816"/>
        <n v="10304"/>
        <n v="9382"/>
        <n v="9303"/>
        <n v="9997"/>
        <n v="383"/>
        <n v="774"/>
        <n v="10390"/>
        <n v="913"/>
        <n v="9627"/>
        <n v="1079"/>
        <n v="881"/>
        <n v="9391"/>
        <n v="9581"/>
        <n v="892"/>
        <n v="381"/>
        <n v="1011"/>
        <n v="10706"/>
        <n v="715"/>
        <n v="9793"/>
        <n v="9721"/>
        <n v="485"/>
        <n v="9002"/>
        <n v="10004"/>
        <n v="9299"/>
        <n v="28"/>
        <n v="10195"/>
        <n v="307"/>
        <n v="788"/>
        <n v="799"/>
        <n v="928"/>
        <n v="318"/>
        <n v="9888"/>
        <n v="995"/>
        <n v="409"/>
        <n v="9184"/>
        <n v="10680"/>
        <n v="1002"/>
        <n v="9013"/>
        <n v="10192"/>
        <n v="10787"/>
        <n v="421"/>
        <n v="9220"/>
        <n v="607"/>
        <n v="10505"/>
        <n v="8903"/>
        <n v="10119"/>
        <n v="8988"/>
        <n v="9787"/>
        <n v="10522"/>
        <n v="999"/>
        <n v="10096"/>
        <n v="602"/>
        <n v="311"/>
        <n v="580"/>
        <n v="10376"/>
        <n v="891"/>
        <n v="9292"/>
        <n v="9596"/>
        <n v="9598"/>
        <n v="911"/>
        <n v="9092"/>
        <n v="10490"/>
        <n v="10013"/>
        <n v="9091"/>
        <n v="125"/>
        <n v="9984"/>
        <n v="587"/>
        <n v="9204"/>
        <n v="9492"/>
        <n v="9501"/>
        <n v="8998"/>
        <n v="9301"/>
        <n v="10579"/>
        <n v="914"/>
        <n v="787"/>
        <n v="9801"/>
        <n v="10002"/>
        <n v="9488"/>
        <n v="9215"/>
        <n v="9305"/>
        <n v="818"/>
        <n v="905"/>
        <n v="10003"/>
        <n v="8907"/>
        <n v="10699"/>
        <n v="121"/>
        <n v="696"/>
        <n v="9684"/>
        <n v="9810"/>
        <n v="9904"/>
        <n v="9610"/>
        <n v="9799"/>
        <n v="289"/>
        <n v="9397"/>
        <n v="10506"/>
        <n v="10314"/>
        <n v="10109"/>
        <n v="380"/>
        <n v="9485"/>
        <n v="491"/>
        <n v="1104"/>
        <n v="685"/>
        <n v="9883"/>
        <n v="505"/>
        <n v="590"/>
        <n v="9387"/>
        <n v="495"/>
        <n v="215"/>
        <n v="10703"/>
        <n v="375"/>
        <n v="10405"/>
        <n v="10623"/>
        <n v="8977"/>
        <n v="9406"/>
        <n v="10511"/>
        <n v="9795"/>
        <n v="9900"/>
        <n v="8909"/>
        <n v="309"/>
        <n v="10117"/>
        <n v="10480"/>
        <n v="10008"/>
        <n v="688"/>
        <n v="9819"/>
        <n v="9400"/>
        <n v="9993"/>
        <n v="393"/>
        <n v="129"/>
        <n v="9995"/>
        <n v="9004"/>
        <n v="10503"/>
        <n v="511"/>
        <n v="10295"/>
        <n v="9913"/>
        <n v="9095"/>
        <n v="471"/>
        <n v="10587"/>
        <n v="10989"/>
        <n v="992"/>
        <n v="1088"/>
        <n v="697"/>
        <n v="9813"/>
        <n v="10015"/>
        <n v="9989"/>
        <n v="9429"/>
        <n v="714"/>
        <n v="9274"/>
        <n v="9118"/>
        <n v="9311"/>
        <n v="10299"/>
        <n v="9076"/>
        <n v="10472"/>
        <n v="10610"/>
        <n v="9321"/>
        <n v="1000"/>
        <n v="596"/>
        <n v="803"/>
        <n v="10317"/>
        <n v="213"/>
        <n v="10687"/>
        <n v="9509"/>
        <n v="9903"/>
        <n v="689"/>
        <n v="9703"/>
        <n v="798"/>
        <n v="597"/>
        <n v="10491"/>
        <n v="175"/>
        <n v="9711"/>
        <n v="180"/>
        <n v="810"/>
        <n v="10388"/>
        <n v="9777"/>
        <n v="9090"/>
        <n v="586"/>
        <n v="9000"/>
        <n v="903"/>
        <n v="10512"/>
        <n v="721"/>
        <n v="9114"/>
        <n v="717"/>
        <n v="9304"/>
        <n v="314"/>
        <n v="1010"/>
        <n v="9910"/>
        <n v="8994"/>
        <n v="10387"/>
        <n v="10691"/>
        <n v="9780"/>
        <n v="988"/>
        <n v="9800"/>
        <n v="10876"/>
        <n v="8882"/>
        <n v="1006"/>
        <n v="218"/>
        <n v="1114"/>
        <n v="10904"/>
        <n v="806"/>
        <n v="10098"/>
        <n v="72"/>
        <n v="8910"/>
        <n v="278"/>
        <n v="10412"/>
        <n v="879"/>
        <n v="10492"/>
        <n v="9798"/>
        <n v="583"/>
        <n v="10519"/>
        <n v="783"/>
        <n v="817"/>
        <n v="483"/>
        <n v="782"/>
        <n v="9213"/>
        <n v="10116"/>
        <n v="10471"/>
        <n v="11114"/>
        <n v="9677"/>
        <n v="9310"/>
        <n v="9503"/>
        <n v="10089"/>
        <n v="9982"/>
        <n v="9590"/>
        <n v="9297"/>
        <n v="9196"/>
        <n v="589"/>
        <n v="906"/>
        <n v="10903"/>
        <n v="10320"/>
        <n v="9375"/>
        <n v="10308"/>
        <n v="10074"/>
        <n v="10500"/>
        <n v="9694"/>
        <n v="608"/>
        <n v="10700"/>
        <n v="698"/>
        <n v="9293"/>
        <n v="896"/>
        <n v="9190"/>
        <n v="9178"/>
        <n v="428"/>
        <n v="9788"/>
        <n v="9295"/>
        <n v="10205"/>
        <n v="10292"/>
        <n v="9510"/>
        <n v="9597"/>
        <n v="9804"/>
        <n v="9911"/>
        <n v="9489"/>
        <n v="9202"/>
        <n v="1022"/>
        <n v="10220"/>
        <n v="9884"/>
        <n v="622"/>
        <n v="814"/>
        <n v="208"/>
        <n v="9096"/>
        <n v="877"/>
        <n v="9794"/>
        <n v="615"/>
        <n v="9722"/>
        <n v="9882"/>
        <n v="10508"/>
        <n v="9398"/>
        <n v="9691"/>
        <n v="725"/>
        <n v="9782"/>
        <n v="8889"/>
        <n v="10682"/>
        <n v="990"/>
        <n v="10717"/>
        <n v="9786"/>
        <n v="10603"/>
        <n v="9624"/>
        <n v="498"/>
        <n v="705"/>
        <n v="797"/>
        <n v="9892"/>
        <n v="9187"/>
        <n v="678"/>
        <n v="10676"/>
        <n v="9285"/>
        <n v="9729"/>
        <n v="9898"/>
        <n v="10873"/>
        <n v="701"/>
        <n v="9413"/>
        <n v="478"/>
        <n v="619"/>
        <n v="890"/>
        <n v="1076"/>
        <n v="9087"/>
        <n v="10379"/>
        <n v="679"/>
        <n v="10305"/>
        <n v="10593"/>
        <n v="1013"/>
        <n v="9302"/>
        <n v="611"/>
        <n v="9975"/>
        <n v="9009"/>
        <n v="10301"/>
        <n v="9519"/>
        <n v="708"/>
        <n v="9918"/>
        <n v="9901"/>
        <n v="9412"/>
        <n v="10284"/>
        <n v="10325"/>
        <n v="10695"/>
        <n v="10282"/>
        <n v="9080"/>
        <n v="996"/>
        <n v="9198"/>
        <n v="606"/>
        <n v="9207"/>
        <n v="10602"/>
        <n v="9607"/>
        <n v="408"/>
        <n v="10211"/>
        <n v="10790"/>
        <n v="9282"/>
        <n v="224"/>
        <n v="10279"/>
        <n v="9678"/>
        <n v="9291"/>
        <n v="10309"/>
        <n v="8919"/>
        <n v="10219"/>
        <n v="10401"/>
        <n v="10099"/>
        <n v="523"/>
        <n v="10100"/>
        <n v="620"/>
        <n v="10784"/>
        <n v="9816"/>
        <n v="9506"/>
        <n v="10597"/>
        <n v="9415"/>
        <n v="10398"/>
        <n v="605"/>
        <n v="9991"/>
        <n v="887"/>
        <n v="174"/>
        <n v="10696"/>
        <n v="10420"/>
        <n v="517"/>
        <n v="9328"/>
        <n v="9273"/>
        <n v="9001"/>
        <n v="9101"/>
        <n v="8928"/>
        <n v="9006"/>
        <n v="723"/>
        <n v="9789"/>
        <n v="8876"/>
        <n v="710"/>
        <n v="178"/>
        <n v="9623"/>
        <n v="591"/>
        <n v="9617"/>
        <n v="512"/>
        <n v="10112"/>
        <n v="813"/>
        <n v="9309"/>
        <n v="9827"/>
        <n v="778"/>
        <n v="895"/>
        <n v="225"/>
        <n v="9484"/>
        <n v="10202"/>
        <n v="10495"/>
        <n v="893"/>
        <n v="8902"/>
        <n v="1075"/>
        <n v="9797"/>
        <n v="9383"/>
        <n v="9128"/>
        <n v="10819"/>
        <n v="10188"/>
        <n v="9307"/>
        <n v="9089"/>
        <n v="9392"/>
        <n v="1108"/>
        <n v="9191"/>
        <n v="10019"/>
        <n v="10020"/>
        <n v="390"/>
        <n v="9208"/>
        <n v="9203"/>
        <n v="8901"/>
        <n v="926"/>
        <n v="10799"/>
        <n v="9907"/>
        <n v="9919"/>
        <n v="9889"/>
        <n v="10899"/>
        <n v="9992"/>
        <n v="9211"/>
        <n v="9177"/>
        <n v="226"/>
        <n v="322"/>
        <n v="10103"/>
        <n v="9495"/>
        <n v="10878"/>
        <n v="10091"/>
        <n v="10417"/>
        <n v="9791"/>
        <n v="9491"/>
        <n v="10502"/>
        <n v="10190"/>
        <n v="427"/>
        <n v="10198"/>
        <n v="9785"/>
        <n v="593"/>
        <n v="9097"/>
        <n v="415"/>
        <n v="10105"/>
        <n v="9686"/>
        <n v="910"/>
        <n v="10673"/>
        <n v="10124"/>
        <n v="11105"/>
        <n v="9180"/>
        <n v="10297"/>
        <n v="10817"/>
        <n v="321"/>
        <n v="8897"/>
        <n v="10302"/>
        <n v="10709"/>
        <n v="920"/>
        <n v="9008"/>
        <n v="10399"/>
        <n v="9487"/>
        <n v="9283"/>
        <n v="417"/>
        <n v="10474"/>
        <n v="10291"/>
        <n v="9016"/>
        <n v="8995"/>
        <n v="9286"/>
        <n v="411"/>
        <n v="10000"/>
        <n v="1095"/>
        <n v="223"/>
        <n v="9880"/>
        <n v="9011"/>
        <n v="373"/>
        <n v="9083"/>
        <n v="777"/>
        <n v="10104"/>
        <n v="1098"/>
        <n v="10890"/>
        <n v="317"/>
        <n v="9983"/>
        <n v="984"/>
        <n v="10072"/>
        <n v="10203"/>
        <n v="10199"/>
        <n v="10606"/>
        <n v="10701"/>
        <n v="9602"/>
        <n v="9505"/>
        <n v="10201"/>
        <n v="10016"/>
        <n v="1072"/>
        <n v="10591"/>
        <n v="917"/>
        <n v="1018"/>
        <n v="9193"/>
        <n v="10887"/>
        <n v="795"/>
        <n v="10484"/>
        <n v="1016"/>
        <n v="10792"/>
        <n v="10988"/>
        <n v="9179"/>
        <n v="9074"/>
        <n v="8917"/>
        <n v="481"/>
        <n v="10275"/>
        <n v="10520"/>
        <n v="1001"/>
        <n v="676"/>
        <n v="9920"/>
        <n v="11019"/>
        <n v="9680"/>
        <n v="9380"/>
        <n v="9996"/>
        <n v="9775"/>
        <n v="10489"/>
        <n v="274"/>
        <n v="422"/>
        <n v="10014"/>
        <n v="9112"/>
        <n v="10172"/>
        <n v="10620"/>
        <n v="574"/>
        <n v="10276"/>
        <n v="9209"/>
        <n v="9601"/>
        <n v="8985"/>
        <n v="9214"/>
        <n v="9595"/>
        <n v="780"/>
        <n v="10683"/>
        <n v="9276"/>
        <n v="10422"/>
        <n v="9287"/>
        <n v="10281"/>
        <n v="578"/>
        <n v="10990"/>
        <n v="10206"/>
        <n v="983"/>
        <n v="9171"/>
        <n v="9980"/>
        <n v="9407"/>
        <n v="8884"/>
        <n v="9486"/>
        <n v="275"/>
        <n v="9693"/>
        <n v="10804"/>
        <n v="9513"/>
        <n v="9514"/>
        <n v="10189"/>
        <n v="11017"/>
        <n v="10592"/>
        <n v="423"/>
        <n v="10410"/>
        <n v="1085"/>
        <n v="10807"/>
        <n v="376"/>
        <n v="10778"/>
        <n v="681"/>
        <n v="10313"/>
        <n v="488"/>
        <n v="10515"/>
        <n v="501"/>
        <n v="10493"/>
        <n v="10179"/>
        <n v="10093"/>
        <n v="9923"/>
        <n v="10303"/>
        <n v="978"/>
        <n v="9512"/>
        <n v="10218"/>
        <n v="9817"/>
        <n v="9802"/>
        <n v="670"/>
        <n v="10498"/>
        <n v="277"/>
        <n v="1017"/>
        <n v="10114"/>
        <n v="9186"/>
        <n v="1110"/>
        <n v="9592"/>
        <n v="9620"/>
        <n v="9593"/>
        <n v="9979"/>
        <n v="9885"/>
        <n v="8997"/>
        <n v="9712"/>
        <n v="10077"/>
        <n v="11009"/>
        <n v="9502"/>
        <n v="9587"/>
        <n v="482"/>
        <n v="786"/>
        <n v="10578"/>
        <n v="9306"/>
        <n v="10208"/>
        <n v="8983"/>
        <n v="10906"/>
        <n v="510"/>
        <n v="9626"/>
        <n v="9702"/>
        <n v="1091"/>
        <n v="171"/>
        <n v="10289"/>
        <n v="10088"/>
        <n v="8905"/>
        <n v="9724"/>
        <n v="10106"/>
        <n v="9710"/>
        <n v="8926"/>
        <n v="10501"/>
        <n v="126"/>
        <n v="10908"/>
        <n v="980"/>
        <n v="623"/>
        <n v="11111"/>
        <n v="9818"/>
        <n v="10406"/>
        <n v="9107"/>
        <n v="10814"/>
        <n v="9508"/>
        <n v="10596"/>
        <n v="819"/>
        <n v="10611"/>
        <n v="579"/>
        <n v="10910"/>
        <n v="227"/>
        <n v="9103"/>
        <n v="822"/>
        <n v="9018"/>
        <n v="10110"/>
        <n v="527"/>
        <n v="1012"/>
        <n v="11104"/>
        <n v="10082"/>
        <n v="10586"/>
        <n v="9428"/>
        <n v="325"/>
        <n v="9718"/>
        <n v="10719"/>
        <n v="10795"/>
        <n v="9887"/>
        <n v="9981"/>
        <n v="10921"/>
        <n v="1112"/>
        <n v="8896"/>
        <n v="1090"/>
        <n v="10312"/>
        <n v="9201"/>
        <n v="513"/>
        <n v="10021"/>
        <n v="576"/>
        <n v="128"/>
        <n v="9084"/>
        <n v="824"/>
        <n v="10689"/>
        <n v="10914"/>
        <n v="8915"/>
        <n v="10181"/>
        <n v="10017"/>
        <n v="10217"/>
        <n v="8911"/>
        <n v="29"/>
        <n v="228"/>
        <n v="9379"/>
        <n v="9377"/>
        <n v="10382"/>
        <n v="10986"/>
        <n v="9024"/>
        <n v="9384"/>
        <n v="8898"/>
        <n v="9905"/>
        <n v="10715"/>
        <n v="9079"/>
        <n v="11095"/>
        <n v="272"/>
        <n v="10710"/>
        <n v="10287"/>
        <n v="9183"/>
        <n v="9082"/>
        <n v="9894"/>
        <n v="9185"/>
        <n v="10010"/>
        <n v="9771"/>
        <n v="9608"/>
        <n v="9483"/>
        <n v="9200"/>
        <n v="882"/>
        <n v="991"/>
        <n v="10392"/>
        <n v="10409"/>
        <n v="8880"/>
        <n v="9695"/>
        <n v="10880"/>
        <n v="9318"/>
        <n v="124"/>
        <n v="10794"/>
        <n v="10027"/>
        <n v="9420"/>
        <n v="8891"/>
        <n v="10418"/>
        <n v="10601"/>
        <n v="9205"/>
        <n v="9416"/>
        <n v="10584"/>
        <n v="10618"/>
        <n v="9308"/>
        <n v="9288"/>
        <n v="9974"/>
        <n v="9175"/>
        <n v="805"/>
        <n v="170"/>
        <n v="682"/>
        <n v="10389"/>
        <n v="9427"/>
        <n v="823"/>
        <n v="9116"/>
        <n v="9616"/>
        <n v="9895"/>
        <n v="10402"/>
        <n v="8918"/>
        <n v="173"/>
        <n v="10575"/>
        <n v="9772"/>
        <n v="10976"/>
        <n v="9779"/>
        <n v="10296"/>
        <n v="130"/>
        <n v="9612"/>
        <n v="11113"/>
        <n v="9023"/>
        <n v="9973"/>
        <n v="921"/>
        <n v="982"/>
        <n v="916"/>
        <n v="10316"/>
        <n v="10496"/>
        <n v="10215"/>
        <n v="10384"/>
        <n v="522"/>
        <n v="821"/>
        <n v="10716"/>
        <n v="9688"/>
        <n v="8914"/>
        <n v="9481"/>
        <n v="9319"/>
        <n v="9672"/>
        <n v="785"/>
        <n v="975"/>
        <n v="9421"/>
        <n v="326"/>
        <n v="10026"/>
        <n v="9715"/>
        <n v="10122"/>
        <n v="9719"/>
        <n v="9312"/>
        <n v="9603"/>
        <n v="30"/>
        <n v="9110"/>
        <n v="9709"/>
        <n v="718"/>
        <n v="9223"/>
        <n v="994"/>
        <n v="812"/>
        <n v="10704"/>
        <n v="9388"/>
        <n v="10806"/>
        <n v="9714"/>
        <n v="10615"/>
        <n v="925"/>
        <n v="884"/>
        <n v="10319"/>
        <n v="10507"/>
        <n v="10125"/>
        <n v="10614"/>
        <n v="10022"/>
        <n v="10328"/>
        <n v="10979"/>
        <n v="8912"/>
        <n v="9600"/>
        <n v="10413"/>
        <n v="9117"/>
        <n v="8916"/>
        <n v="10182"/>
        <n v="10194"/>
        <n v="1099"/>
        <n v="9021"/>
        <n v="10408"/>
        <n v="985"/>
        <n v="9811"/>
        <n v="377"/>
        <n v="577"/>
        <n v="886"/>
        <n v="9323"/>
        <n v="10923"/>
        <n v="10204"/>
        <n v="11082"/>
        <n v="10473"/>
        <n v="9583"/>
        <n v="9815"/>
        <n v="9012"/>
        <n v="10214"/>
        <n v="9490"/>
        <n v="386"/>
        <n v="10924"/>
        <n v="10919"/>
        <n v="10900"/>
        <n v="8978"/>
        <n v="888"/>
        <n v="10585"/>
        <n v="10397"/>
        <n v="581"/>
        <n v="10411"/>
        <n v="883"/>
        <n v="9123"/>
        <n v="11097"/>
        <n v="9520"/>
        <n v="9824"/>
        <n v="10424"/>
        <n v="930"/>
        <n v="8929"/>
        <n v="8883"/>
        <n v="10084"/>
        <n v="9790"/>
        <n v="8982"/>
        <n v="10812"/>
        <n v="11000"/>
        <n v="10907"/>
        <n v="9005"/>
        <n v="9922"/>
        <n v="1081"/>
        <n v="9878"/>
        <n v="9120"/>
        <n v="474"/>
        <n v="8972"/>
        <n v="10075"/>
        <n v="10894"/>
        <n v="9221"/>
        <n v="10888"/>
        <n v="10707"/>
        <n v="10286"/>
        <n v="1106"/>
        <n v="1113"/>
        <n v="9482"/>
        <n v="9875"/>
        <n v="10604"/>
        <n v="10583"/>
        <n v="8924"/>
        <n v="10018"/>
        <n v="9518"/>
        <n v="10884"/>
        <n v="9371"/>
        <n v="374"/>
        <n v="9893"/>
        <n v="10483"/>
        <n v="10997"/>
        <n v="10083"/>
        <n v="9615"/>
        <n v="728"/>
        <n v="9825"/>
        <n v="472"/>
        <n v="8878"/>
        <n v="9619"/>
        <n v="10223"/>
        <n v="10816"/>
        <n v="10487"/>
        <n v="11086"/>
        <n v="1115"/>
        <n v="1109"/>
        <n v="10200"/>
        <n v="10678"/>
        <n v="9717"/>
        <n v="10720"/>
        <n v="11083"/>
        <n v="10600"/>
        <n v="9829"/>
        <n v="699"/>
        <n v="9381"/>
        <n v="10524"/>
        <n v="10589"/>
        <n v="9218"/>
        <n v="9294"/>
        <n v="10617"/>
        <n v="9805"/>
        <n v="330"/>
        <n v="9296"/>
        <n v="9015"/>
        <n v="11013"/>
        <n v="10898"/>
        <n v="878"/>
        <n v="10120"/>
        <n v="11100"/>
        <n v="99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Васек Пупкин" refreshedDate="44533.827154976854" createdVersion="7" refreshedVersion="7" minRefreshableVersion="3" recordCount="10001" xr:uid="{A94DC5CC-05D7-4889-8EEC-38A02CB69A2C}">
  <cacheSource type="worksheet">
    <worksheetSource ref="A1:G10002" sheet="2"/>
  </cacheSource>
  <cacheFields count="7">
    <cacheField name="user_id" numFmtId="0">
      <sharedItems containsSemiMixedTypes="0" containsString="0" containsNumber="1" containsInteger="1" minValue="1" maxValue="191558"/>
    </cacheField>
    <cacheField name="o_date" numFmtId="14">
      <sharedItems containsSemiMixedTypes="0" containsNonDate="0" containsDate="1" containsString="0" minDate="2016-01-01T00:00:00" maxDate="2017-12-26T00:00:00"/>
    </cacheField>
    <cacheField name="next_date" numFmtId="14">
      <sharedItems containsSemiMixedTypes="0" containsNonDate="0" containsDate="1" containsString="0" minDate="2016-01-02T00:00:00" maxDate="2017-12-31T00:00:00"/>
    </cacheField>
    <cacheField name="num_order" numFmtId="0">
      <sharedItems/>
    </cacheField>
    <cacheField name="diff_day" numFmtId="0">
      <sharedItems containsSemiMixedTypes="0" containsString="0" containsNumber="1" containsInteger="1" minValue="1" maxValue="11114" count="1447">
        <n v="10697"/>
        <n v="9896"/>
        <n v="9909"/>
        <n v="600"/>
        <n v="301"/>
        <n v="9"/>
        <n v="1"/>
        <n v="308"/>
        <n v="199"/>
        <n v="221"/>
        <n v="10209"/>
        <n v="800"/>
        <n v="89"/>
        <n v="3"/>
        <n v="110"/>
        <n v="502"/>
        <n v="8"/>
        <n v="76"/>
        <n v="20"/>
        <n v="9999"/>
        <n v="10598"/>
        <n v="1086"/>
        <n v="9197"/>
        <n v="284"/>
        <n v="100"/>
        <n v="97"/>
        <n v="9493"/>
        <n v="183"/>
        <n v="9683"/>
        <n v="1107"/>
        <n v="401"/>
        <n v="108"/>
        <n v="10811"/>
        <n v="19"/>
        <n v="402"/>
        <n v="115"/>
        <n v="6"/>
        <n v="87"/>
        <n v="194"/>
        <n v="206"/>
        <n v="396"/>
        <n v="105"/>
        <n v="4"/>
        <n v="9122"/>
        <n v="1101"/>
        <n v="1094"/>
        <n v="503"/>
        <n v="102"/>
        <n v="7"/>
        <n v="9094"/>
        <n v="594"/>
        <n v="98"/>
        <n v="1007"/>
        <n v="10300"/>
        <n v="9778"/>
        <n v="103"/>
        <n v="294"/>
        <n v="18"/>
        <n v="13"/>
        <n v="283"/>
        <n v="14"/>
        <n v="117"/>
        <n v="299"/>
        <n v="10080"/>
        <n v="410"/>
        <n v="10095"/>
        <n v="388"/>
        <n v="212"/>
        <n v="9708"/>
        <n v="8992"/>
        <n v="15"/>
        <n v="188"/>
        <n v="9497"/>
        <n v="486"/>
        <n v="2"/>
        <n v="9823"/>
        <n v="187"/>
        <n v="811"/>
        <n v="179"/>
        <n v="9478"/>
        <n v="709"/>
        <n v="73"/>
        <n v="101"/>
        <n v="9098"/>
        <n v="292"/>
        <n v="703"/>
        <n v="196"/>
        <n v="78"/>
        <n v="712"/>
        <n v="10504"/>
        <n v="490"/>
        <n v="489"/>
        <n v="297"/>
        <n v="91"/>
        <n v="9408"/>
        <n v="508"/>
        <n v="8999"/>
        <n v="10479"/>
        <n v="302"/>
        <n v="5"/>
        <n v="280"/>
        <n v="214"/>
        <n v="9605"/>
        <n v="389"/>
        <n v="300"/>
        <n v="10"/>
        <n v="327"/>
        <n v="12"/>
        <n v="9924"/>
        <n v="700"/>
        <n v="113"/>
        <n v="8991"/>
        <n v="88"/>
        <n v="518"/>
        <n v="198"/>
        <n v="182"/>
        <n v="191"/>
        <n v="92"/>
        <n v="9289"/>
        <n v="82"/>
        <n v="106"/>
        <n v="9500"/>
        <n v="9498"/>
        <n v="96"/>
        <n v="10007"/>
        <n v="404"/>
        <n v="8906"/>
        <n v="9106"/>
        <n v="94"/>
        <n v="584"/>
        <n v="394"/>
        <n v="9591"/>
        <n v="9994"/>
        <n v="9300"/>
        <n v="9290"/>
        <n v="190"/>
        <n v="200"/>
        <n v="9007"/>
        <n v="9393"/>
        <n v="706"/>
        <n v="603"/>
        <n v="9085"/>
        <n v="397"/>
        <n v="112"/>
        <n v="378"/>
        <n v="70"/>
        <n v="8894"/>
        <n v="90"/>
        <n v="515"/>
        <n v="923"/>
        <n v="9716"/>
        <n v="10294"/>
        <n v="694"/>
        <n v="10590"/>
        <n v="16"/>
        <n v="107"/>
        <n v="24"/>
        <n v="9194"/>
        <n v="10290"/>
        <n v="9585"/>
        <n v="303"/>
        <n v="95"/>
        <n v="120"/>
        <n v="9496"/>
        <n v="680"/>
        <n v="391"/>
        <n v="184"/>
        <n v="392"/>
        <n v="10621"/>
        <n v="9792"/>
        <n v="900"/>
        <n v="10011"/>
        <n v="9713"/>
        <n v="79"/>
        <n v="10879"/>
        <n v="9698"/>
        <n v="493"/>
        <n v="405"/>
        <n v="719"/>
        <n v="310"/>
        <n v="781"/>
        <n v="298"/>
        <n v="9573"/>
        <n v="111"/>
        <n v="9314"/>
        <n v="613"/>
        <n v="406"/>
        <n v="407"/>
        <n v="494"/>
        <n v="1096"/>
        <n v="9917"/>
        <n v="398"/>
        <n v="820"/>
        <n v="104"/>
        <n v="9784"/>
        <n v="10009"/>
        <n v="220"/>
        <n v="704"/>
        <n v="9890"/>
        <n v="116"/>
        <n v="320"/>
        <n v="419"/>
        <n v="10516"/>
        <n v="26"/>
        <n v="205"/>
        <n v="1102"/>
        <n v="186"/>
        <n v="181"/>
        <n v="217"/>
        <n v="1003"/>
        <n v="9385"/>
        <n v="286"/>
        <n v="9499"/>
        <n v="616"/>
        <n v="11"/>
        <n v="296"/>
        <n v="9985"/>
        <n v="9189"/>
        <n v="207"/>
        <n v="487"/>
        <n v="270"/>
        <n v="9284"/>
        <n v="306"/>
        <n v="825"/>
        <n v="687"/>
        <n v="1004"/>
        <n v="9494"/>
        <n v="713"/>
        <n v="10213"/>
        <n v="618"/>
        <n v="201"/>
        <n v="802"/>
        <n v="612"/>
        <n v="418"/>
        <n v="17"/>
        <n v="509"/>
        <n v="520"/>
        <n v="497"/>
        <n v="10086"/>
        <n v="413"/>
        <n v="595"/>
        <n v="9511"/>
        <n v="790"/>
        <n v="204"/>
        <n v="10102"/>
        <n v="77"/>
        <n v="9278"/>
        <n v="475"/>
        <n v="8979"/>
        <n v="909"/>
        <n v="692"/>
        <n v="416"/>
        <n v="370"/>
        <n v="876"/>
        <n v="83"/>
        <n v="109"/>
        <n v="808"/>
        <n v="796"/>
        <n v="907"/>
        <n v="99"/>
        <n v="9099"/>
        <n v="507"/>
        <n v="9219"/>
        <n v="287"/>
        <n v="197"/>
        <n v="414"/>
        <n v="93"/>
        <n v="898"/>
        <n v="9897"/>
        <n v="899"/>
        <n v="519"/>
        <n v="514"/>
        <n v="10012"/>
        <n v="10196"/>
        <n v="9586"/>
        <n v="9399"/>
        <n v="9418"/>
        <n v="10090"/>
        <n v="614"/>
        <n v="915"/>
        <n v="75"/>
        <n v="10698"/>
        <n v="693"/>
        <n v="27"/>
        <n v="10809"/>
        <n v="575"/>
        <n v="9806"/>
        <n v="10006"/>
        <n v="10684"/>
        <n v="9405"/>
        <n v="9395"/>
        <n v="10609"/>
        <n v="918"/>
        <n v="10197"/>
        <n v="9277"/>
        <n v="506"/>
        <n v="114"/>
        <n v="10005"/>
        <n v="10023"/>
        <n v="387"/>
        <n v="1083"/>
        <n v="10608"/>
        <n v="123"/>
        <n v="80"/>
        <n v="382"/>
        <n v="9988"/>
        <n v="792"/>
        <n v="9574"/>
        <n v="8904"/>
        <n v="10311"/>
        <n v="127"/>
        <n v="9100"/>
        <n v="609"/>
        <n v="10705"/>
        <n v="908"/>
        <n v="9821"/>
        <n v="815"/>
        <n v="716"/>
        <n v="219"/>
        <n v="9914"/>
        <n v="202"/>
        <n v="1009"/>
        <n v="610"/>
        <n v="9781"/>
        <n v="119"/>
        <n v="9199"/>
        <n v="9628"/>
        <n v="683"/>
        <n v="22"/>
        <n v="10685"/>
        <n v="521"/>
        <n v="193"/>
        <n v="1077"/>
        <n v="189"/>
        <n v="9899"/>
        <n v="9807"/>
        <n v="499"/>
        <n v="496"/>
        <n v="23"/>
        <n v="312"/>
        <n v="10285"/>
        <n v="9206"/>
        <n v="84"/>
        <n v="9704"/>
        <n v="9685"/>
        <n v="9394"/>
        <n v="10607"/>
        <n v="288"/>
        <n v="702"/>
        <n v="9915"/>
        <n v="8986"/>
        <n v="11003"/>
        <n v="9378"/>
        <n v="74"/>
        <n v="324"/>
        <n v="1080"/>
        <n v="480"/>
        <n v="9111"/>
        <n v="25"/>
        <n v="779"/>
        <n v="10310"/>
        <n v="516"/>
        <n v="9705"/>
        <n v="295"/>
        <n v="8888"/>
        <n v="10488"/>
        <n v="9972"/>
        <n v="473"/>
        <n v="10791"/>
        <n v="9093"/>
        <n v="10509"/>
        <n v="10802"/>
        <n v="293"/>
        <n v="10094"/>
        <n v="9386"/>
        <n v="424"/>
        <n v="10097"/>
        <n v="203"/>
        <n v="794"/>
        <n v="384"/>
        <n v="10306"/>
        <n v="195"/>
        <n v="793"/>
        <n v="315"/>
        <n v="21"/>
        <n v="10477"/>
        <n v="10085"/>
        <n v="412"/>
        <n v="10694"/>
        <n v="686"/>
        <n v="902"/>
        <n v="10283"/>
        <n v="804"/>
        <n v="185"/>
        <n v="9088"/>
        <n v="9401"/>
        <n v="707"/>
        <n v="8908"/>
        <n v="617"/>
        <n v="9409"/>
        <n v="85"/>
        <n v="291"/>
        <n v="1008"/>
        <n v="807"/>
        <n v="9986"/>
        <n v="379"/>
        <n v="9696"/>
        <n v="9916"/>
        <n v="10497"/>
        <n v="484"/>
        <n v="675"/>
        <n v="9389"/>
        <n v="9102"/>
        <n v="10803"/>
        <n v="801"/>
        <n v="9902"/>
        <n v="403"/>
        <n v="176"/>
        <n v="209"/>
        <n v="10813"/>
        <n v="399"/>
        <n v="10912"/>
        <n v="601"/>
        <n v="281"/>
        <n v="395"/>
        <n v="304"/>
        <n v="10216"/>
        <n v="684"/>
        <n v="9105"/>
        <n v="8996"/>
        <n v="10616"/>
        <n v="10800"/>
        <n v="10288"/>
        <n v="86"/>
        <n v="9906"/>
        <n v="604"/>
        <n v="10111"/>
        <n v="305"/>
        <n v="9611"/>
        <n v="10403"/>
        <n v="9480"/>
        <n v="9809"/>
        <n v="691"/>
        <n v="8984"/>
        <n v="10108"/>
        <n v="9210"/>
        <n v="9687"/>
        <n v="9692"/>
        <n v="210"/>
        <n v="10186"/>
        <n v="9808"/>
        <n v="997"/>
        <n v="9998"/>
        <n v="222"/>
        <n v="11106"/>
        <n v="122"/>
        <n v="9504"/>
        <n v="9606"/>
        <n v="279"/>
        <n v="492"/>
        <n v="10378"/>
        <n v="9796"/>
        <n v="690"/>
        <n v="10184"/>
        <n v="192"/>
        <n v="901"/>
        <n v="385"/>
        <n v="10396"/>
        <n v="313"/>
        <n v="987"/>
        <n v="9912"/>
        <n v="10307"/>
        <n v="285"/>
        <n v="177"/>
        <n v="400"/>
        <n v="809"/>
        <n v="1103"/>
        <n v="10001"/>
        <n v="598"/>
        <n v="9609"/>
        <n v="10193"/>
        <n v="9396"/>
        <n v="425"/>
        <n v="9104"/>
        <n v="711"/>
        <n v="9192"/>
        <n v="998"/>
        <n v="10395"/>
        <n v="10693"/>
        <n v="9588"/>
        <n v="695"/>
        <n v="10087"/>
        <n v="624"/>
        <n v="9908"/>
        <n v="904"/>
        <n v="1005"/>
        <n v="504"/>
        <n v="10107"/>
        <n v="10187"/>
        <n v="912"/>
        <n v="9404"/>
        <n v="11007"/>
        <n v="897"/>
        <n v="10185"/>
        <n v="9402"/>
        <n v="10891"/>
        <n v="9987"/>
        <n v="282"/>
        <n v="9195"/>
        <n v="10783"/>
        <n v="10896"/>
        <n v="211"/>
        <n v="9216"/>
        <n v="1097"/>
        <n v="9699"/>
        <n v="10101"/>
        <n v="1093"/>
        <n v="10115"/>
        <n v="9690"/>
        <n v="10298"/>
        <n v="9891"/>
        <n v="10805"/>
        <n v="319"/>
        <n v="9706"/>
        <n v="9812"/>
        <n v="9614"/>
        <n v="10686"/>
        <n v="10079"/>
        <n v="71"/>
        <n v="10902"/>
        <n v="8990"/>
        <n v="585"/>
        <n v="273"/>
        <n v="276"/>
        <n v="9604"/>
        <n v="10702"/>
        <n v="10895"/>
        <n v="894"/>
        <n v="9281"/>
        <n v="9697"/>
        <n v="9990"/>
        <n v="290"/>
        <n v="592"/>
        <n v="10599"/>
        <n v="9886"/>
        <n v="316"/>
        <n v="582"/>
        <n v="216"/>
        <n v="9324"/>
        <n v="11005"/>
        <n v="10499"/>
        <n v="479"/>
        <n v="9689"/>
        <n v="9877"/>
        <n v="791"/>
        <n v="599"/>
        <n v="9320"/>
        <n v="500"/>
        <n v="11107"/>
        <n v="989"/>
        <n v="9325"/>
        <n v="720"/>
        <n v="420"/>
        <n v="477"/>
        <n v="9701"/>
        <n v="172"/>
        <n v="118"/>
        <n v="9707"/>
        <n v="9682"/>
        <n v="10393"/>
        <n v="588"/>
        <n v="10404"/>
        <n v="10419"/>
        <n v="9584"/>
        <n v="11004"/>
        <n v="81"/>
        <n v="8893"/>
        <n v="816"/>
        <n v="10304"/>
        <n v="9382"/>
        <n v="9303"/>
        <n v="9997"/>
        <n v="383"/>
        <n v="774"/>
        <n v="10390"/>
        <n v="913"/>
        <n v="9627"/>
        <n v="1079"/>
        <n v="881"/>
        <n v="9391"/>
        <n v="9581"/>
        <n v="892"/>
        <n v="381"/>
        <n v="1011"/>
        <n v="10706"/>
        <n v="715"/>
        <n v="9793"/>
        <n v="9721"/>
        <n v="485"/>
        <n v="9002"/>
        <n v="10004"/>
        <n v="9299"/>
        <n v="28"/>
        <n v="10195"/>
        <n v="307"/>
        <n v="788"/>
        <n v="799"/>
        <n v="928"/>
        <n v="318"/>
        <n v="9888"/>
        <n v="995"/>
        <n v="409"/>
        <n v="9184"/>
        <n v="10680"/>
        <n v="1002"/>
        <n v="9013"/>
        <n v="10192"/>
        <n v="10787"/>
        <n v="421"/>
        <n v="9220"/>
        <n v="607"/>
        <n v="10505"/>
        <n v="8903"/>
        <n v="10119"/>
        <n v="8988"/>
        <n v="9787"/>
        <n v="10522"/>
        <n v="999"/>
        <n v="10096"/>
        <n v="602"/>
        <n v="311"/>
        <n v="580"/>
        <n v="10376"/>
        <n v="891"/>
        <n v="9292"/>
        <n v="9596"/>
        <n v="9598"/>
        <n v="911"/>
        <n v="9092"/>
        <n v="10490"/>
        <n v="10013"/>
        <n v="9091"/>
        <n v="125"/>
        <n v="9984"/>
        <n v="587"/>
        <n v="9204"/>
        <n v="9492"/>
        <n v="9501"/>
        <n v="8998"/>
        <n v="9301"/>
        <n v="10579"/>
        <n v="914"/>
        <n v="787"/>
        <n v="9801"/>
        <n v="10002"/>
        <n v="9488"/>
        <n v="9215"/>
        <n v="9305"/>
        <n v="818"/>
        <n v="905"/>
        <n v="10003"/>
        <n v="8907"/>
        <n v="10699"/>
        <n v="121"/>
        <n v="696"/>
        <n v="9684"/>
        <n v="9810"/>
        <n v="9904"/>
        <n v="9610"/>
        <n v="9799"/>
        <n v="289"/>
        <n v="9397"/>
        <n v="10506"/>
        <n v="10314"/>
        <n v="10109"/>
        <n v="380"/>
        <n v="9485"/>
        <n v="491"/>
        <n v="1104"/>
        <n v="685"/>
        <n v="9883"/>
        <n v="505"/>
        <n v="590"/>
        <n v="9387"/>
        <n v="495"/>
        <n v="215"/>
        <n v="10703"/>
        <n v="375"/>
        <n v="10405"/>
        <n v="10623"/>
        <n v="8977"/>
        <n v="9406"/>
        <n v="10511"/>
        <n v="9795"/>
        <n v="9900"/>
        <n v="8909"/>
        <n v="309"/>
        <n v="10117"/>
        <n v="10480"/>
        <n v="10008"/>
        <n v="688"/>
        <n v="9819"/>
        <n v="9400"/>
        <n v="9993"/>
        <n v="393"/>
        <n v="129"/>
        <n v="9995"/>
        <n v="9004"/>
        <n v="10503"/>
        <n v="511"/>
        <n v="10295"/>
        <n v="9913"/>
        <n v="9095"/>
        <n v="471"/>
        <n v="10587"/>
        <n v="10989"/>
        <n v="992"/>
        <n v="1088"/>
        <n v="697"/>
        <n v="9813"/>
        <n v="10015"/>
        <n v="9989"/>
        <n v="9429"/>
        <n v="714"/>
        <n v="9274"/>
        <n v="9118"/>
        <n v="9311"/>
        <n v="10299"/>
        <n v="9076"/>
        <n v="10472"/>
        <n v="10610"/>
        <n v="9321"/>
        <n v="1000"/>
        <n v="596"/>
        <n v="803"/>
        <n v="10317"/>
        <n v="213"/>
        <n v="10687"/>
        <n v="9509"/>
        <n v="9903"/>
        <n v="689"/>
        <n v="9703"/>
        <n v="798"/>
        <n v="597"/>
        <n v="10491"/>
        <n v="175"/>
        <n v="9711"/>
        <n v="180"/>
        <n v="810"/>
        <n v="10388"/>
        <n v="9777"/>
        <n v="9090"/>
        <n v="586"/>
        <n v="9000"/>
        <n v="903"/>
        <n v="10512"/>
        <n v="721"/>
        <n v="9114"/>
        <n v="717"/>
        <n v="9304"/>
        <n v="314"/>
        <n v="1010"/>
        <n v="9910"/>
        <n v="8994"/>
        <n v="10387"/>
        <n v="10691"/>
        <n v="9780"/>
        <n v="988"/>
        <n v="9800"/>
        <n v="10876"/>
        <n v="8882"/>
        <n v="1006"/>
        <n v="218"/>
        <n v="1114"/>
        <n v="10904"/>
        <n v="806"/>
        <n v="10098"/>
        <n v="72"/>
        <n v="8910"/>
        <n v="278"/>
        <n v="10412"/>
        <n v="879"/>
        <n v="10492"/>
        <n v="9798"/>
        <n v="583"/>
        <n v="10519"/>
        <n v="783"/>
        <n v="817"/>
        <n v="483"/>
        <n v="782"/>
        <n v="9213"/>
        <n v="10116"/>
        <n v="10471"/>
        <n v="11114"/>
        <n v="9677"/>
        <n v="9310"/>
        <n v="9503"/>
        <n v="10089"/>
        <n v="9982"/>
        <n v="9590"/>
        <n v="9297"/>
        <n v="9196"/>
        <n v="589"/>
        <n v="906"/>
        <n v="10903"/>
        <n v="10320"/>
        <n v="9375"/>
        <n v="10308"/>
        <n v="10074"/>
        <n v="10500"/>
        <n v="9694"/>
        <n v="608"/>
        <n v="10700"/>
        <n v="698"/>
        <n v="9293"/>
        <n v="896"/>
        <n v="9190"/>
        <n v="9178"/>
        <n v="428"/>
        <n v="9788"/>
        <n v="9295"/>
        <n v="10205"/>
        <n v="10292"/>
        <n v="9510"/>
        <n v="9597"/>
        <n v="9804"/>
        <n v="9911"/>
        <n v="9489"/>
        <n v="9202"/>
        <n v="1022"/>
        <n v="10220"/>
        <n v="9884"/>
        <n v="622"/>
        <n v="814"/>
        <n v="208"/>
        <n v="9096"/>
        <n v="877"/>
        <n v="9794"/>
        <n v="615"/>
        <n v="9722"/>
        <n v="9882"/>
        <n v="10508"/>
        <n v="9398"/>
        <n v="9691"/>
        <n v="725"/>
        <n v="9782"/>
        <n v="8889"/>
        <n v="10682"/>
        <n v="990"/>
        <n v="10717"/>
        <n v="9786"/>
        <n v="10603"/>
        <n v="9624"/>
        <n v="498"/>
        <n v="705"/>
        <n v="797"/>
        <n v="9892"/>
        <n v="9187"/>
        <n v="678"/>
        <n v="10676"/>
        <n v="9285"/>
        <n v="9729"/>
        <n v="9898"/>
        <n v="10873"/>
        <n v="701"/>
        <n v="9413"/>
        <n v="478"/>
        <n v="619"/>
        <n v="890"/>
        <n v="1076"/>
        <n v="9087"/>
        <n v="10379"/>
        <n v="679"/>
        <n v="10305"/>
        <n v="10593"/>
        <n v="1013"/>
        <n v="9302"/>
        <n v="611"/>
        <n v="9975"/>
        <n v="9009"/>
        <n v="10301"/>
        <n v="9519"/>
        <n v="708"/>
        <n v="9918"/>
        <n v="9901"/>
        <n v="9412"/>
        <n v="10284"/>
        <n v="10325"/>
        <n v="10695"/>
        <n v="10282"/>
        <n v="9080"/>
        <n v="996"/>
        <n v="9198"/>
        <n v="606"/>
        <n v="9207"/>
        <n v="10602"/>
        <n v="9607"/>
        <n v="408"/>
        <n v="10211"/>
        <n v="10790"/>
        <n v="9282"/>
        <n v="224"/>
        <n v="10279"/>
        <n v="9678"/>
        <n v="9291"/>
        <n v="10309"/>
        <n v="8919"/>
        <n v="10219"/>
        <n v="10401"/>
        <n v="10099"/>
        <n v="523"/>
        <n v="10100"/>
        <n v="620"/>
        <n v="10784"/>
        <n v="9816"/>
        <n v="9506"/>
        <n v="10597"/>
        <n v="9415"/>
        <n v="10398"/>
        <n v="605"/>
        <n v="9991"/>
        <n v="887"/>
        <n v="174"/>
        <n v="10696"/>
        <n v="10420"/>
        <n v="517"/>
        <n v="9328"/>
        <n v="9273"/>
        <n v="9001"/>
        <n v="9101"/>
        <n v="8928"/>
        <n v="9006"/>
        <n v="723"/>
        <n v="9789"/>
        <n v="8876"/>
        <n v="710"/>
        <n v="178"/>
        <n v="9623"/>
        <n v="591"/>
        <n v="9617"/>
        <n v="512"/>
        <n v="10112"/>
        <n v="813"/>
        <n v="9309"/>
        <n v="9827"/>
        <n v="778"/>
        <n v="895"/>
        <n v="225"/>
        <n v="9484"/>
        <n v="10202"/>
        <n v="10495"/>
        <n v="893"/>
        <n v="8902"/>
        <n v="1075"/>
        <n v="9797"/>
        <n v="9383"/>
        <n v="9128"/>
        <n v="10819"/>
        <n v="10188"/>
        <n v="9307"/>
        <n v="9089"/>
        <n v="9392"/>
        <n v="1108"/>
        <n v="9191"/>
        <n v="10019"/>
        <n v="10020"/>
        <n v="390"/>
        <n v="9208"/>
        <n v="9203"/>
        <n v="8901"/>
        <n v="926"/>
        <n v="10799"/>
        <n v="9907"/>
        <n v="9919"/>
        <n v="9889"/>
        <n v="10899"/>
        <n v="9992"/>
        <n v="9211"/>
        <n v="9177"/>
        <n v="226"/>
        <n v="322"/>
        <n v="10103"/>
        <n v="9495"/>
        <n v="10878"/>
        <n v="10091"/>
        <n v="10417"/>
        <n v="9791"/>
        <n v="9491"/>
        <n v="10502"/>
        <n v="10190"/>
        <n v="427"/>
        <n v="10198"/>
        <n v="9785"/>
        <n v="593"/>
        <n v="9097"/>
        <n v="415"/>
        <n v="10105"/>
        <n v="9686"/>
        <n v="910"/>
        <n v="10673"/>
        <n v="10124"/>
        <n v="11105"/>
        <n v="9180"/>
        <n v="10297"/>
        <n v="10817"/>
        <n v="321"/>
        <n v="8897"/>
        <n v="10302"/>
        <n v="10709"/>
        <n v="920"/>
        <n v="9008"/>
        <n v="10399"/>
        <n v="9487"/>
        <n v="9283"/>
        <n v="417"/>
        <n v="10474"/>
        <n v="10291"/>
        <n v="9016"/>
        <n v="8995"/>
        <n v="9286"/>
        <n v="411"/>
        <n v="10000"/>
        <n v="1095"/>
        <n v="223"/>
        <n v="9880"/>
        <n v="9011"/>
        <n v="373"/>
        <n v="9083"/>
        <n v="777"/>
        <n v="10104"/>
        <n v="1098"/>
        <n v="10890"/>
        <n v="317"/>
        <n v="9983"/>
        <n v="984"/>
        <n v="10072"/>
        <n v="10203"/>
        <n v="10199"/>
        <n v="10606"/>
        <n v="10701"/>
        <n v="9602"/>
        <n v="9505"/>
        <n v="10201"/>
        <n v="10016"/>
        <n v="1072"/>
        <n v="10591"/>
        <n v="917"/>
        <n v="1018"/>
        <n v="9193"/>
        <n v="10887"/>
        <n v="795"/>
        <n v="10484"/>
        <n v="1016"/>
        <n v="10792"/>
        <n v="10988"/>
        <n v="9179"/>
        <n v="9074"/>
        <n v="8917"/>
        <n v="481"/>
        <n v="10275"/>
        <n v="10520"/>
        <n v="1001"/>
        <n v="676"/>
        <n v="9920"/>
        <n v="11019"/>
        <n v="9680"/>
        <n v="9380"/>
        <n v="9996"/>
        <n v="9775"/>
        <n v="10489"/>
        <n v="274"/>
        <n v="422"/>
        <n v="10014"/>
        <n v="9112"/>
        <n v="10172"/>
        <n v="10620"/>
        <n v="574"/>
        <n v="10276"/>
        <n v="9209"/>
        <n v="9601"/>
        <n v="8985"/>
        <n v="9214"/>
        <n v="9595"/>
        <n v="780"/>
        <n v="10683"/>
        <n v="9276"/>
        <n v="10422"/>
        <n v="9287"/>
        <n v="10281"/>
        <n v="578"/>
        <n v="10990"/>
        <n v="10206"/>
        <n v="983"/>
        <n v="9171"/>
        <n v="9980"/>
        <n v="9407"/>
        <n v="8884"/>
        <n v="9486"/>
        <n v="275"/>
        <n v="9693"/>
        <n v="10804"/>
        <n v="9513"/>
        <n v="9514"/>
        <n v="10189"/>
        <n v="11017"/>
        <n v="10592"/>
        <n v="423"/>
        <n v="10410"/>
        <n v="1085"/>
        <n v="10807"/>
        <n v="376"/>
        <n v="10778"/>
        <n v="681"/>
        <n v="10313"/>
        <n v="488"/>
        <n v="10515"/>
        <n v="501"/>
        <n v="10493"/>
        <n v="10179"/>
        <n v="10093"/>
        <n v="9923"/>
        <n v="10303"/>
        <n v="978"/>
        <n v="9512"/>
        <n v="10218"/>
        <n v="9817"/>
        <n v="9802"/>
        <n v="670"/>
        <n v="10498"/>
        <n v="277"/>
        <n v="1017"/>
        <n v="10114"/>
        <n v="9186"/>
        <n v="1110"/>
        <n v="9592"/>
        <n v="9620"/>
        <n v="9593"/>
        <n v="9979"/>
        <n v="9885"/>
        <n v="8997"/>
        <n v="9712"/>
        <n v="10077"/>
        <n v="11009"/>
        <n v="9502"/>
        <n v="9587"/>
        <n v="482"/>
        <n v="786"/>
        <n v="10578"/>
        <n v="9306"/>
        <n v="10208"/>
        <n v="8983"/>
        <n v="10906"/>
        <n v="510"/>
        <n v="9626"/>
        <n v="9702"/>
        <n v="1091"/>
        <n v="171"/>
        <n v="10289"/>
        <n v="10088"/>
        <n v="8905"/>
        <n v="9724"/>
        <n v="10106"/>
        <n v="9710"/>
        <n v="8926"/>
        <n v="10501"/>
        <n v="126"/>
        <n v="10908"/>
        <n v="980"/>
        <n v="623"/>
        <n v="11111"/>
        <n v="9818"/>
        <n v="10406"/>
        <n v="9107"/>
        <n v="10814"/>
        <n v="9508"/>
        <n v="10596"/>
        <n v="819"/>
        <n v="10611"/>
        <n v="579"/>
        <n v="10910"/>
        <n v="227"/>
        <n v="9103"/>
        <n v="822"/>
        <n v="9018"/>
        <n v="10110"/>
        <n v="527"/>
        <n v="1012"/>
        <n v="11104"/>
        <n v="10082"/>
        <n v="10586"/>
        <n v="9428"/>
        <n v="325"/>
        <n v="9718"/>
        <n v="10719"/>
        <n v="10795"/>
        <n v="9887"/>
        <n v="9981"/>
        <n v="10921"/>
        <n v="1112"/>
        <n v="8896"/>
        <n v="1090"/>
        <n v="10312"/>
        <n v="9201"/>
        <n v="513"/>
        <n v="10021"/>
        <n v="576"/>
        <n v="128"/>
        <n v="9084"/>
        <n v="824"/>
        <n v="10689"/>
        <n v="10914"/>
        <n v="8915"/>
        <n v="10181"/>
        <n v="10017"/>
        <n v="10217"/>
        <n v="8911"/>
        <n v="29"/>
        <n v="228"/>
        <n v="9379"/>
        <n v="9377"/>
        <n v="10382"/>
        <n v="10986"/>
        <n v="9024"/>
        <n v="9384"/>
        <n v="8898"/>
        <n v="9905"/>
        <n v="10715"/>
        <n v="9079"/>
        <n v="11095"/>
        <n v="272"/>
        <n v="10710"/>
        <n v="10287"/>
        <n v="9183"/>
        <n v="9082"/>
        <n v="9894"/>
        <n v="9185"/>
        <n v="10010"/>
        <n v="9771"/>
        <n v="9608"/>
        <n v="9483"/>
        <n v="9200"/>
        <n v="882"/>
        <n v="991"/>
        <n v="10392"/>
        <n v="10409"/>
        <n v="8880"/>
        <n v="9695"/>
        <n v="10880"/>
        <n v="9318"/>
        <n v="124"/>
        <n v="10794"/>
        <n v="10027"/>
        <n v="9420"/>
        <n v="8891"/>
        <n v="10418"/>
        <n v="10601"/>
        <n v="9205"/>
        <n v="9416"/>
        <n v="10584"/>
        <n v="10618"/>
        <n v="9308"/>
        <n v="9288"/>
        <n v="9974"/>
        <n v="9175"/>
        <n v="805"/>
        <n v="170"/>
        <n v="682"/>
        <n v="10389"/>
        <n v="9427"/>
        <n v="823"/>
        <n v="9116"/>
        <n v="9616"/>
        <n v="9895"/>
        <n v="10402"/>
        <n v="8918"/>
        <n v="173"/>
        <n v="10575"/>
        <n v="9772"/>
        <n v="10976"/>
        <n v="9779"/>
        <n v="10296"/>
        <n v="130"/>
        <n v="9612"/>
        <n v="11113"/>
        <n v="9023"/>
        <n v="9973"/>
        <n v="921"/>
        <n v="982"/>
        <n v="916"/>
        <n v="10316"/>
        <n v="10496"/>
        <n v="10215"/>
        <n v="10384"/>
        <n v="522"/>
        <n v="821"/>
        <n v="10716"/>
        <n v="9688"/>
        <n v="8914"/>
        <n v="9481"/>
        <n v="9319"/>
        <n v="9672"/>
        <n v="785"/>
        <n v="975"/>
        <n v="9421"/>
        <n v="326"/>
        <n v="10026"/>
        <n v="9715"/>
        <n v="10122"/>
        <n v="9719"/>
        <n v="9312"/>
        <n v="9603"/>
        <n v="30"/>
        <n v="9110"/>
        <n v="9709"/>
        <n v="718"/>
        <n v="9223"/>
        <n v="994"/>
        <n v="812"/>
        <n v="10704"/>
        <n v="9388"/>
        <n v="10806"/>
        <n v="9714"/>
        <n v="10615"/>
        <n v="925"/>
        <n v="884"/>
        <n v="10319"/>
        <n v="10507"/>
        <n v="10125"/>
        <n v="10614"/>
        <n v="10022"/>
        <n v="10328"/>
        <n v="10979"/>
        <n v="8912"/>
        <n v="9600"/>
        <n v="10413"/>
        <n v="9117"/>
        <n v="8916"/>
        <n v="10182"/>
        <n v="10194"/>
        <n v="1099"/>
        <n v="9021"/>
        <n v="10408"/>
        <n v="985"/>
        <n v="9811"/>
        <n v="377"/>
        <n v="577"/>
        <n v="886"/>
        <n v="9323"/>
        <n v="10923"/>
        <n v="10204"/>
        <n v="11082"/>
        <n v="10473"/>
        <n v="9583"/>
        <n v="9815"/>
        <n v="9012"/>
        <n v="10214"/>
        <n v="9490"/>
        <n v="386"/>
        <n v="10924"/>
        <n v="10919"/>
        <n v="10900"/>
        <n v="8978"/>
        <n v="888"/>
        <n v="10585"/>
        <n v="10397"/>
        <n v="581"/>
        <n v="10411"/>
        <n v="883"/>
        <n v="9123"/>
        <n v="11097"/>
        <n v="9520"/>
        <n v="9824"/>
        <n v="10424"/>
        <n v="930"/>
        <n v="8929"/>
        <n v="8883"/>
        <n v="10084"/>
        <n v="9790"/>
        <n v="8982"/>
        <n v="10812"/>
        <n v="11000"/>
        <n v="10907"/>
        <n v="9005"/>
        <n v="9922"/>
        <n v="1081"/>
        <n v="9878"/>
        <n v="9120"/>
        <n v="474"/>
        <n v="8972"/>
        <n v="10075"/>
        <n v="10894"/>
        <n v="9221"/>
        <n v="10888"/>
        <n v="10707"/>
        <n v="10286"/>
        <n v="1106"/>
        <n v="1113"/>
        <n v="9482"/>
        <n v="9875"/>
        <n v="10604"/>
        <n v="10583"/>
        <n v="8924"/>
        <n v="10018"/>
        <n v="9518"/>
        <n v="10884"/>
        <n v="9371"/>
        <n v="374"/>
        <n v="9893"/>
        <n v="10483"/>
        <n v="10997"/>
        <n v="10083"/>
        <n v="9615"/>
        <n v="728"/>
        <n v="9825"/>
        <n v="472"/>
        <n v="8878"/>
        <n v="9619"/>
        <n v="10223"/>
        <n v="10816"/>
        <n v="10487"/>
        <n v="11086"/>
        <n v="1115"/>
        <n v="1109"/>
        <n v="10200"/>
        <n v="10678"/>
        <n v="9717"/>
        <n v="10720"/>
        <n v="11083"/>
        <n v="10600"/>
        <n v="9829"/>
        <n v="699"/>
        <n v="9381"/>
        <n v="10524"/>
        <n v="10589"/>
        <n v="9218"/>
        <n v="9294"/>
        <n v="10617"/>
        <n v="9805"/>
        <n v="330"/>
        <n v="9296"/>
        <n v="9015"/>
        <n v="11013"/>
        <n v="10898"/>
        <n v="878"/>
        <n v="10120"/>
        <n v="11100"/>
        <n v="9977"/>
      </sharedItems>
    </cacheField>
    <cacheField name="goup_dif_day" numFmtId="0">
      <sharedItems count="10">
        <s v="Более 10.000 дней"/>
        <s v="Более 5.000 дней"/>
        <s v="Более 500 дней"/>
        <s v="Более 100 дней"/>
        <s v="Более 5 дней"/>
        <s v="От 5 до 1 дня"/>
        <s v="Более 50 дней"/>
        <s v="Более 10 дней"/>
        <s v="Более 1.000 дней"/>
        <s v="Более 20 дней"/>
      </sharedItems>
    </cacheField>
    <cacheField name="№" numFmtId="0">
      <sharedItems containsSemiMixedTypes="0" containsString="0" containsNumber="1" containsInteger="1" minValue="1" maxValue="10" count="10">
        <n v="10"/>
        <n v="9"/>
        <n v="7"/>
        <n v="6"/>
        <n v="2"/>
        <n v="1"/>
        <n v="5"/>
        <n v="3"/>
        <n v="8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1">
  <r>
    <n v="1"/>
    <n v="42373"/>
    <n v="42948"/>
    <s v="1"/>
    <x v="0"/>
  </r>
  <r>
    <n v="76"/>
    <n v="42717"/>
    <n v="43048"/>
    <s v="1"/>
    <x v="1"/>
  </r>
  <r>
    <n v="90"/>
    <n v="42567"/>
    <n v="42911"/>
    <s v="1"/>
    <x v="2"/>
  </r>
  <r>
    <n v="91"/>
    <n v="42480"/>
    <n v="42663"/>
    <s v="1"/>
    <x v="3"/>
  </r>
  <r>
    <n v="95"/>
    <n v="42468"/>
    <n v="42560"/>
    <s v="1"/>
    <x v="4"/>
  </r>
  <r>
    <n v="155"/>
    <n v="42462"/>
    <n v="42471"/>
    <s v="1"/>
    <x v="5"/>
  </r>
  <r>
    <n v="161"/>
    <n v="42576"/>
    <n v="42577"/>
    <s v="1"/>
    <x v="6"/>
  </r>
  <r>
    <n v="175"/>
    <n v="42373"/>
    <n v="42374"/>
    <s v="1"/>
    <x v="6"/>
  </r>
  <r>
    <n v="205"/>
    <n v="42598"/>
    <n v="42698"/>
    <s v="1"/>
    <x v="7"/>
  </r>
  <r>
    <n v="221"/>
    <n v="42427"/>
    <n v="42486"/>
    <s v="1"/>
    <x v="8"/>
  </r>
  <r>
    <n v="223"/>
    <n v="42645"/>
    <n v="42727"/>
    <s v="1"/>
    <x v="9"/>
  </r>
  <r>
    <n v="225"/>
    <n v="42461"/>
    <n v="42896"/>
    <s v="1"/>
    <x v="10"/>
  </r>
  <r>
    <n v="228"/>
    <n v="42428"/>
    <n v="42671"/>
    <s v="1"/>
    <x v="11"/>
  </r>
  <r>
    <n v="232"/>
    <n v="42604"/>
    <n v="42624"/>
    <s v="1"/>
    <x v="12"/>
  </r>
  <r>
    <n v="234"/>
    <n v="42371"/>
    <n v="42374"/>
    <s v="1"/>
    <x v="13"/>
  </r>
  <r>
    <n v="242"/>
    <n v="42965"/>
    <n v="43006"/>
    <s v="1"/>
    <x v="14"/>
  </r>
  <r>
    <n v="246"/>
    <n v="42387"/>
    <n v="42541"/>
    <s v="1"/>
    <x v="15"/>
  </r>
  <r>
    <n v="254"/>
    <n v="42382"/>
    <n v="42390"/>
    <s v="1"/>
    <x v="16"/>
  </r>
  <r>
    <n v="288"/>
    <n v="42643"/>
    <n v="42649"/>
    <s v="1"/>
    <x v="17"/>
  </r>
  <r>
    <n v="302"/>
    <n v="42405"/>
    <n v="42425"/>
    <s v="1"/>
    <x v="18"/>
  </r>
  <r>
    <n v="323"/>
    <n v="42729"/>
    <n v="43093"/>
    <s v="1"/>
    <x v="19"/>
  </r>
  <r>
    <n v="329"/>
    <n v="42451"/>
    <n v="42998"/>
    <s v="1"/>
    <x v="20"/>
  </r>
  <r>
    <n v="330"/>
    <n v="42391"/>
    <n v="42411"/>
    <s v="1"/>
    <x v="12"/>
  </r>
  <r>
    <n v="337"/>
    <n v="42398"/>
    <n v="42719"/>
    <s v="1"/>
    <x v="21"/>
  </r>
  <r>
    <n v="343"/>
    <n v="42694"/>
    <n v="43058"/>
    <s v="1"/>
    <x v="19"/>
  </r>
  <r>
    <n v="348"/>
    <n v="42660"/>
    <n v="42780"/>
    <s v="1"/>
    <x v="22"/>
  </r>
  <r>
    <n v="351"/>
    <n v="42876"/>
    <n v="42952"/>
    <s v="1"/>
    <x v="23"/>
  </r>
  <r>
    <n v="352"/>
    <n v="42530"/>
    <n v="42560"/>
    <s v="1"/>
    <x v="24"/>
  </r>
  <r>
    <n v="362"/>
    <n v="42786"/>
    <n v="42787"/>
    <s v="1"/>
    <x v="6"/>
  </r>
  <r>
    <n v="363"/>
    <n v="42662"/>
    <n v="42690"/>
    <s v="1"/>
    <x v="25"/>
  </r>
  <r>
    <n v="394"/>
    <n v="42575"/>
    <n v="42783"/>
    <s v="1"/>
    <x v="26"/>
  </r>
  <r>
    <n v="422"/>
    <n v="42394"/>
    <n v="42437"/>
    <s v="1"/>
    <x v="27"/>
  </r>
  <r>
    <n v="456"/>
    <n v="42479"/>
    <n v="42737"/>
    <s v="1"/>
    <x v="28"/>
  </r>
  <r>
    <n v="467"/>
    <n v="42389"/>
    <n v="42731"/>
    <s v="1"/>
    <x v="29"/>
  </r>
  <r>
    <n v="468"/>
    <n v="42559"/>
    <n v="42683"/>
    <s v="1"/>
    <x v="30"/>
  </r>
  <r>
    <n v="475"/>
    <n v="42469"/>
    <n v="42507"/>
    <s v="1"/>
    <x v="31"/>
  </r>
  <r>
    <n v="482"/>
    <n v="42464"/>
    <n v="43084"/>
    <s v="1"/>
    <x v="32"/>
  </r>
  <r>
    <n v="507"/>
    <n v="42373"/>
    <n v="42392"/>
    <s v="1"/>
    <x v="33"/>
  </r>
  <r>
    <n v="537"/>
    <n v="42440"/>
    <n v="42564"/>
    <s v="1"/>
    <x v="34"/>
  </r>
  <r>
    <n v="555"/>
    <n v="42780"/>
    <n v="42823"/>
    <s v="1"/>
    <x v="35"/>
  </r>
  <r>
    <n v="569"/>
    <n v="42652"/>
    <n v="42658"/>
    <s v="1"/>
    <x v="36"/>
  </r>
  <r>
    <n v="721"/>
    <n v="42696"/>
    <n v="42713"/>
    <s v="1"/>
    <x v="37"/>
  </r>
  <r>
    <n v="1007"/>
    <n v="43027"/>
    <n v="43082"/>
    <s v="1"/>
    <x v="38"/>
  </r>
  <r>
    <n v="1011"/>
    <n v="42407"/>
    <n v="42473"/>
    <s v="1"/>
    <x v="39"/>
  </r>
  <r>
    <n v="1039"/>
    <n v="42465"/>
    <n v="42583"/>
    <s v="1"/>
    <x v="40"/>
  </r>
  <r>
    <n v="1061"/>
    <n v="42814"/>
    <n v="42850"/>
    <s v="1"/>
    <x v="41"/>
  </r>
  <r>
    <n v="1154"/>
    <n v="42381"/>
    <n v="42385"/>
    <s v="1"/>
    <x v="42"/>
  </r>
  <r>
    <n v="1221"/>
    <n v="42436"/>
    <n v="42445"/>
    <s v="1"/>
    <x v="5"/>
  </r>
  <r>
    <n v="1234"/>
    <n v="42644"/>
    <n v="42758"/>
    <s v="1"/>
    <x v="43"/>
  </r>
  <r>
    <n v="1240"/>
    <n v="42371"/>
    <n v="42707"/>
    <s v="1"/>
    <x v="44"/>
  </r>
  <r>
    <n v="1297"/>
    <n v="42952"/>
    <n v="42956"/>
    <s v="1"/>
    <x v="42"/>
  </r>
  <r>
    <n v="1333"/>
    <n v="42387"/>
    <n v="42716"/>
    <s v="1"/>
    <x v="45"/>
  </r>
  <r>
    <n v="1640"/>
    <n v="42561"/>
    <n v="42717"/>
    <s v="1"/>
    <x v="46"/>
  </r>
  <r>
    <n v="1661"/>
    <n v="42452"/>
    <n v="42485"/>
    <s v="1"/>
    <x v="47"/>
  </r>
  <r>
    <n v="1747"/>
    <n v="42450"/>
    <n v="42457"/>
    <s v="1"/>
    <x v="48"/>
  </r>
  <r>
    <n v="2179"/>
    <n v="42714"/>
    <n v="42798"/>
    <s v="1"/>
    <x v="49"/>
  </r>
  <r>
    <n v="2245"/>
    <n v="42912"/>
    <n v="43089"/>
    <s v="1"/>
    <x v="50"/>
  </r>
  <r>
    <n v="2665"/>
    <n v="42417"/>
    <n v="42444"/>
    <s v="1"/>
    <x v="51"/>
  </r>
  <r>
    <n v="2696"/>
    <n v="42387"/>
    <n v="42699"/>
    <s v="1"/>
    <x v="52"/>
  </r>
  <r>
    <n v="2710"/>
    <n v="42654"/>
    <n v="42657"/>
    <s v="1"/>
    <x v="13"/>
  </r>
  <r>
    <n v="2730"/>
    <n v="42421"/>
    <n v="42876"/>
    <s v="1"/>
    <x v="53"/>
  </r>
  <r>
    <n v="2767"/>
    <n v="42702"/>
    <n v="42984"/>
    <s v="1"/>
    <x v="54"/>
  </r>
  <r>
    <n v="2776"/>
    <n v="42680"/>
    <n v="42713"/>
    <s v="1"/>
    <x v="55"/>
  </r>
  <r>
    <n v="2891"/>
    <n v="42387"/>
    <n v="42472"/>
    <s v="1"/>
    <x v="56"/>
  </r>
  <r>
    <n v="2893"/>
    <n v="42440"/>
    <n v="42458"/>
    <s v="1"/>
    <x v="57"/>
  </r>
  <r>
    <n v="2925"/>
    <n v="42382"/>
    <n v="42395"/>
    <s v="1"/>
    <x v="58"/>
  </r>
  <r>
    <n v="2929"/>
    <n v="42418"/>
    <n v="42491"/>
    <s v="1"/>
    <x v="59"/>
  </r>
  <r>
    <n v="2931"/>
    <n v="42796"/>
    <n v="42810"/>
    <s v="1"/>
    <x v="60"/>
  </r>
  <r>
    <n v="2948"/>
    <n v="42381"/>
    <n v="42429"/>
    <s v="1"/>
    <x v="61"/>
  </r>
  <r>
    <n v="2971"/>
    <n v="42821"/>
    <n v="42912"/>
    <s v="1"/>
    <x v="62"/>
  </r>
  <r>
    <n v="2980"/>
    <n v="42425"/>
    <n v="42799"/>
    <s v="1"/>
    <x v="63"/>
  </r>
  <r>
    <n v="2996"/>
    <n v="42473"/>
    <n v="42474"/>
    <s v="1"/>
    <x v="6"/>
  </r>
  <r>
    <n v="3004"/>
    <n v="42474"/>
    <n v="42606"/>
    <s v="1"/>
    <x v="64"/>
  </r>
  <r>
    <n v="3007"/>
    <n v="42635"/>
    <n v="43025"/>
    <s v="1"/>
    <x v="65"/>
  </r>
  <r>
    <n v="3023"/>
    <n v="43054"/>
    <n v="43067"/>
    <s v="1"/>
    <x v="58"/>
  </r>
  <r>
    <n v="3025"/>
    <n v="42386"/>
    <n v="42495"/>
    <s v="1"/>
    <x v="66"/>
  </r>
  <r>
    <n v="3038"/>
    <n v="42376"/>
    <n v="42448"/>
    <s v="1"/>
    <x v="67"/>
  </r>
  <r>
    <n v="3057"/>
    <n v="42811"/>
    <n v="42825"/>
    <s v="1"/>
    <x v="60"/>
  </r>
  <r>
    <n v="3072"/>
    <n v="42625"/>
    <n v="42906"/>
    <s v="1"/>
    <x v="68"/>
  </r>
  <r>
    <n v="3097"/>
    <n v="42697"/>
    <n v="42750"/>
    <s v="1"/>
    <x v="69"/>
  </r>
  <r>
    <n v="3134"/>
    <n v="42464"/>
    <n v="42479"/>
    <s v="1"/>
    <x v="70"/>
  </r>
  <r>
    <n v="3163"/>
    <n v="42542"/>
    <n v="42591"/>
    <s v="1"/>
    <x v="71"/>
  </r>
  <r>
    <n v="3180"/>
    <n v="42619"/>
    <n v="42828"/>
    <s v="1"/>
    <x v="72"/>
  </r>
  <r>
    <n v="3335"/>
    <n v="42384"/>
    <n v="42522"/>
    <s v="1"/>
    <x v="73"/>
  </r>
  <r>
    <n v="3503"/>
    <n v="42729"/>
    <n v="42731"/>
    <s v="1"/>
    <x v="74"/>
  </r>
  <r>
    <n v="3560"/>
    <n v="42707"/>
    <n v="43034"/>
    <s v="1"/>
    <x v="75"/>
  </r>
  <r>
    <n v="3616"/>
    <n v="43025"/>
    <n v="43056"/>
    <s v="1"/>
    <x v="24"/>
  </r>
  <r>
    <n v="3812"/>
    <n v="42507"/>
    <n v="42555"/>
    <s v="1"/>
    <x v="76"/>
  </r>
  <r>
    <n v="4049"/>
    <n v="42809"/>
    <n v="43065"/>
    <s v="1"/>
    <x v="77"/>
  </r>
  <r>
    <n v="4072"/>
    <n v="42612"/>
    <n v="42652"/>
    <s v="1"/>
    <x v="78"/>
  </r>
  <r>
    <n v="4096"/>
    <n v="42551"/>
    <n v="42743"/>
    <s v="1"/>
    <x v="79"/>
  </r>
  <r>
    <n v="4123"/>
    <n v="42506"/>
    <n v="42729"/>
    <s v="1"/>
    <x v="80"/>
  </r>
  <r>
    <n v="4182"/>
    <n v="42383"/>
    <n v="42387"/>
    <s v="1"/>
    <x v="42"/>
  </r>
  <r>
    <n v="4230"/>
    <n v="42460"/>
    <n v="42464"/>
    <s v="1"/>
    <x v="81"/>
  </r>
  <r>
    <n v="4237"/>
    <n v="42472"/>
    <n v="42503"/>
    <s v="1"/>
    <x v="82"/>
  </r>
  <r>
    <n v="4386"/>
    <n v="42398"/>
    <n v="42472"/>
    <s v="1"/>
    <x v="59"/>
  </r>
  <r>
    <n v="4471"/>
    <n v="42395"/>
    <n v="42426"/>
    <s v="1"/>
    <x v="24"/>
  </r>
  <r>
    <n v="4521"/>
    <n v="42726"/>
    <n v="42814"/>
    <s v="1"/>
    <x v="83"/>
  </r>
  <r>
    <n v="4563"/>
    <n v="42527"/>
    <n v="42528"/>
    <s v="1"/>
    <x v="6"/>
  </r>
  <r>
    <n v="4644"/>
    <n v="43022"/>
    <n v="43036"/>
    <s v="1"/>
    <x v="60"/>
  </r>
  <r>
    <n v="4849"/>
    <n v="42549"/>
    <n v="42633"/>
    <s v="1"/>
    <x v="84"/>
  </r>
  <r>
    <n v="4909"/>
    <n v="42405"/>
    <n v="42621"/>
    <s v="1"/>
    <x v="85"/>
  </r>
  <r>
    <n v="5057"/>
    <n v="42485"/>
    <n v="42542"/>
    <s v="1"/>
    <x v="86"/>
  </r>
  <r>
    <n v="5269"/>
    <n v="42963"/>
    <n v="42997"/>
    <s v="1"/>
    <x v="55"/>
  </r>
  <r>
    <n v="5326"/>
    <n v="42540"/>
    <n v="42543"/>
    <s v="1"/>
    <x v="13"/>
  </r>
  <r>
    <n v="5540"/>
    <n v="42485"/>
    <n v="42493"/>
    <s v="1"/>
    <x v="87"/>
  </r>
  <r>
    <n v="5550"/>
    <n v="42493"/>
    <n v="42719"/>
    <s v="1"/>
    <x v="88"/>
  </r>
  <r>
    <n v="5618"/>
    <n v="42800"/>
    <n v="42801"/>
    <s v="1"/>
    <x v="6"/>
  </r>
  <r>
    <n v="5637"/>
    <n v="42477"/>
    <n v="42481"/>
    <s v="1"/>
    <x v="42"/>
  </r>
  <r>
    <n v="5839"/>
    <n v="42575"/>
    <n v="43097"/>
    <s v="1"/>
    <x v="89"/>
  </r>
  <r>
    <n v="5888"/>
    <n v="42837"/>
    <n v="42980"/>
    <s v="1"/>
    <x v="90"/>
  </r>
  <r>
    <n v="5923"/>
    <n v="42388"/>
    <n v="42529"/>
    <s v="1"/>
    <x v="91"/>
  </r>
  <r>
    <n v="5989"/>
    <n v="42944"/>
    <n v="43033"/>
    <s v="1"/>
    <x v="92"/>
  </r>
  <r>
    <n v="6164"/>
    <n v="42662"/>
    <n v="42684"/>
    <s v="1"/>
    <x v="93"/>
  </r>
  <r>
    <n v="6316"/>
    <n v="42662"/>
    <n v="42852"/>
    <s v="1"/>
    <x v="94"/>
  </r>
  <r>
    <n v="6713"/>
    <n v="42444"/>
    <n v="42605"/>
    <s v="1"/>
    <x v="95"/>
  </r>
  <r>
    <n v="6794"/>
    <n v="42724"/>
    <n v="42785"/>
    <s v="1"/>
    <x v="96"/>
  </r>
  <r>
    <n v="6817"/>
    <n v="42386"/>
    <n v="42395"/>
    <s v="1"/>
    <x v="5"/>
  </r>
  <r>
    <n v="7034"/>
    <n v="42753"/>
    <n v="42759"/>
    <s v="1"/>
    <x v="36"/>
  </r>
  <r>
    <n v="7203"/>
    <n v="42580"/>
    <n v="43077"/>
    <s v="1"/>
    <x v="97"/>
  </r>
  <r>
    <n v="7466"/>
    <n v="42995"/>
    <n v="42997"/>
    <s v="1"/>
    <x v="74"/>
  </r>
  <r>
    <n v="7567"/>
    <n v="42970"/>
    <n v="43064"/>
    <s v="1"/>
    <x v="98"/>
  </r>
  <r>
    <n v="7625"/>
    <n v="42522"/>
    <n v="42527"/>
    <s v="1"/>
    <x v="99"/>
  </r>
  <r>
    <n v="7635"/>
    <n v="42488"/>
    <n v="42559"/>
    <s v="1"/>
    <x v="100"/>
  </r>
  <r>
    <n v="7706"/>
    <n v="42741"/>
    <n v="42814"/>
    <s v="1"/>
    <x v="101"/>
  </r>
  <r>
    <n v="7802"/>
    <n v="42716"/>
    <n v="42964"/>
    <s v="1"/>
    <x v="102"/>
  </r>
  <r>
    <n v="7885"/>
    <n v="42661"/>
    <n v="42663"/>
    <s v="1"/>
    <x v="74"/>
  </r>
  <r>
    <n v="7948"/>
    <n v="42380"/>
    <n v="42389"/>
    <s v="1"/>
    <x v="5"/>
  </r>
  <r>
    <n v="8139"/>
    <n v="42759"/>
    <n v="42868"/>
    <s v="1"/>
    <x v="103"/>
  </r>
  <r>
    <n v="8281"/>
    <n v="42614"/>
    <n v="42705"/>
    <s v="1"/>
    <x v="104"/>
  </r>
  <r>
    <n v="8492"/>
    <n v="42878"/>
    <n v="42880"/>
    <s v="1"/>
    <x v="74"/>
  </r>
  <r>
    <n v="8620"/>
    <n v="43070"/>
    <n v="43080"/>
    <s v="1"/>
    <x v="105"/>
  </r>
  <r>
    <n v="8638"/>
    <n v="42430"/>
    <n v="42549"/>
    <s v="1"/>
    <x v="106"/>
  </r>
  <r>
    <n v="8799"/>
    <n v="42433"/>
    <n v="42445"/>
    <s v="1"/>
    <x v="107"/>
  </r>
  <r>
    <n v="8811"/>
    <n v="42585"/>
    <n v="42943"/>
    <s v="1"/>
    <x v="108"/>
  </r>
  <r>
    <n v="8845"/>
    <n v="42422"/>
    <n v="42635"/>
    <s v="1"/>
    <x v="109"/>
  </r>
  <r>
    <n v="8870"/>
    <n v="42707"/>
    <n v="42708"/>
    <s v="1"/>
    <x v="6"/>
  </r>
  <r>
    <n v="8897"/>
    <n v="42534"/>
    <n v="42577"/>
    <s v="1"/>
    <x v="110"/>
  </r>
  <r>
    <n v="8911"/>
    <n v="42699"/>
    <n v="42751"/>
    <s v="1"/>
    <x v="111"/>
  </r>
  <r>
    <n v="8954"/>
    <n v="42451"/>
    <n v="42470"/>
    <s v="1"/>
    <x v="112"/>
  </r>
  <r>
    <n v="8997"/>
    <n v="42933"/>
    <n v="42941"/>
    <s v="1"/>
    <x v="16"/>
  </r>
  <r>
    <n v="9087"/>
    <n v="42402"/>
    <n v="42571"/>
    <s v="1"/>
    <x v="113"/>
  </r>
  <r>
    <n v="9098"/>
    <n v="43003"/>
    <n v="43062"/>
    <s v="1"/>
    <x v="114"/>
  </r>
  <r>
    <n v="9133"/>
    <n v="42388"/>
    <n v="42430"/>
    <s v="1"/>
    <x v="115"/>
  </r>
  <r>
    <n v="9134"/>
    <n v="43046"/>
    <n v="43065"/>
    <s v="1"/>
    <x v="33"/>
  </r>
  <r>
    <n v="9176"/>
    <n v="42837"/>
    <n v="42877"/>
    <s v="1"/>
    <x v="14"/>
  </r>
  <r>
    <n v="9195"/>
    <n v="42443"/>
    <n v="42492"/>
    <s v="1"/>
    <x v="71"/>
  </r>
  <r>
    <n v="9197"/>
    <n v="42810"/>
    <n v="42862"/>
    <s v="1"/>
    <x v="116"/>
  </r>
  <r>
    <n v="9257"/>
    <n v="42466"/>
    <n v="42683"/>
    <s v="1"/>
    <x v="85"/>
  </r>
  <r>
    <n v="9351"/>
    <n v="42576"/>
    <n v="42719"/>
    <s v="1"/>
    <x v="90"/>
  </r>
  <r>
    <n v="9556"/>
    <n v="42378"/>
    <n v="42401"/>
    <s v="1"/>
    <x v="117"/>
  </r>
  <r>
    <n v="9611"/>
    <n v="42432"/>
    <n v="42435"/>
    <s v="1"/>
    <x v="13"/>
  </r>
  <r>
    <n v="9747"/>
    <n v="42662"/>
    <n v="42802"/>
    <s v="1"/>
    <x v="118"/>
  </r>
  <r>
    <n v="9759"/>
    <n v="42394"/>
    <n v="42407"/>
    <s v="1"/>
    <x v="119"/>
  </r>
  <r>
    <n v="9837"/>
    <n v="42682"/>
    <n v="42718"/>
    <s v="1"/>
    <x v="120"/>
  </r>
  <r>
    <n v="9854"/>
    <n v="42606"/>
    <n v="42628"/>
    <s v="1"/>
    <x v="93"/>
  </r>
  <r>
    <n v="9927"/>
    <n v="42433"/>
    <n v="42434"/>
    <s v="1"/>
    <x v="6"/>
  </r>
  <r>
    <n v="10139"/>
    <n v="42717"/>
    <n v="42718"/>
    <s v="1"/>
    <x v="6"/>
  </r>
  <r>
    <n v="10220"/>
    <n v="42376"/>
    <n v="42422"/>
    <s v="1"/>
    <x v="35"/>
  </r>
  <r>
    <n v="10252"/>
    <n v="42557"/>
    <n v="42772"/>
    <s v="1"/>
    <x v="121"/>
  </r>
  <r>
    <n v="10411"/>
    <n v="42535"/>
    <n v="42747"/>
    <s v="1"/>
    <x v="122"/>
  </r>
  <r>
    <n v="10563"/>
    <n v="42537"/>
    <n v="42563"/>
    <s v="1"/>
    <x v="123"/>
  </r>
  <r>
    <n v="10609"/>
    <n v="42661"/>
    <n v="42662"/>
    <s v="1"/>
    <x v="6"/>
  </r>
  <r>
    <n v="10615"/>
    <n v="42869"/>
    <n v="42902"/>
    <s v="1"/>
    <x v="47"/>
  </r>
  <r>
    <n v="10644"/>
    <n v="42480"/>
    <n v="42852"/>
    <s v="1"/>
    <x v="124"/>
  </r>
  <r>
    <n v="10664"/>
    <n v="42373"/>
    <n v="42498"/>
    <s v="1"/>
    <x v="125"/>
  </r>
  <r>
    <n v="10682"/>
    <n v="42842"/>
    <n v="43065"/>
    <s v="1"/>
    <x v="80"/>
  </r>
  <r>
    <n v="10687"/>
    <n v="42710"/>
    <n v="42747"/>
    <s v="1"/>
    <x v="126"/>
  </r>
  <r>
    <n v="10690"/>
    <n v="42374"/>
    <n v="42380"/>
    <s v="1"/>
    <x v="36"/>
  </r>
  <r>
    <n v="10693"/>
    <n v="42714"/>
    <n v="42810"/>
    <s v="1"/>
    <x v="127"/>
  </r>
  <r>
    <n v="10783"/>
    <n v="43061"/>
    <n v="43085"/>
    <s v="1"/>
    <x v="128"/>
  </r>
  <r>
    <n v="10846"/>
    <n v="42667"/>
    <n v="42698"/>
    <s v="1"/>
    <x v="24"/>
  </r>
  <r>
    <n v="10859"/>
    <n v="42676"/>
    <n v="42677"/>
    <s v="1"/>
    <x v="6"/>
  </r>
  <r>
    <n v="10860"/>
    <n v="42969"/>
    <n v="43063"/>
    <s v="1"/>
    <x v="98"/>
  </r>
  <r>
    <n v="10884"/>
    <n v="42793"/>
    <n v="42958"/>
    <s v="1"/>
    <x v="129"/>
  </r>
  <r>
    <n v="10950"/>
    <n v="42587"/>
    <n v="42605"/>
    <s v="1"/>
    <x v="57"/>
  </r>
  <r>
    <n v="10962"/>
    <n v="42966"/>
    <n v="43082"/>
    <s v="1"/>
    <x v="130"/>
  </r>
  <r>
    <n v="10980"/>
    <n v="42468"/>
    <n v="42591"/>
    <s v="1"/>
    <x v="30"/>
  </r>
  <r>
    <n v="11171"/>
    <n v="42581"/>
    <n v="42815"/>
    <s v="1"/>
    <x v="131"/>
  </r>
  <r>
    <n v="11176"/>
    <n v="42648"/>
    <n v="42650"/>
    <s v="1"/>
    <x v="74"/>
  </r>
  <r>
    <n v="11179"/>
    <n v="42591"/>
    <n v="42950"/>
    <s v="1"/>
    <x v="132"/>
  </r>
  <r>
    <n v="11187"/>
    <n v="42612"/>
    <n v="42765"/>
    <s v="1"/>
    <x v="133"/>
  </r>
  <r>
    <n v="11190"/>
    <n v="42384"/>
    <n v="42475"/>
    <s v="1"/>
    <x v="104"/>
  </r>
  <r>
    <n v="11198"/>
    <n v="42607"/>
    <n v="42608"/>
    <s v="1"/>
    <x v="6"/>
  </r>
  <r>
    <n v="11223"/>
    <n v="42662"/>
    <n v="42803"/>
    <s v="1"/>
    <x v="134"/>
  </r>
  <r>
    <n v="11242"/>
    <n v="42427"/>
    <n v="42603"/>
    <s v="1"/>
    <x v="50"/>
  </r>
  <r>
    <n v="11244"/>
    <n v="42604"/>
    <n v="42655"/>
    <s v="1"/>
    <x v="135"/>
  </r>
  <r>
    <n v="11315"/>
    <n v="42395"/>
    <n v="42455"/>
    <s v="1"/>
    <x v="136"/>
  </r>
  <r>
    <n v="11316"/>
    <n v="42645"/>
    <n v="42682"/>
    <s v="1"/>
    <x v="120"/>
  </r>
  <r>
    <n v="11424"/>
    <n v="42720"/>
    <n v="42789"/>
    <s v="1"/>
    <x v="137"/>
  </r>
  <r>
    <n v="11438"/>
    <n v="42592"/>
    <n v="42597"/>
    <s v="1"/>
    <x v="99"/>
  </r>
  <r>
    <n v="11467"/>
    <n v="42696"/>
    <n v="42870"/>
    <s v="1"/>
    <x v="138"/>
  </r>
  <r>
    <n v="11508"/>
    <n v="42501"/>
    <n v="42503"/>
    <s v="1"/>
    <x v="74"/>
  </r>
  <r>
    <n v="11523"/>
    <n v="42800"/>
    <n v="43020"/>
    <s v="1"/>
    <x v="139"/>
  </r>
  <r>
    <n v="11575"/>
    <n v="42787"/>
    <n v="42971"/>
    <s v="1"/>
    <x v="140"/>
  </r>
  <r>
    <n v="11577"/>
    <n v="42420"/>
    <n v="42425"/>
    <s v="1"/>
    <x v="99"/>
  </r>
  <r>
    <n v="11659"/>
    <n v="42696"/>
    <n v="42773"/>
    <s v="1"/>
    <x v="141"/>
  </r>
  <r>
    <n v="11679"/>
    <n v="42543"/>
    <n v="42662"/>
    <s v="1"/>
    <x v="142"/>
  </r>
  <r>
    <n v="11888"/>
    <n v="42504"/>
    <n v="42538"/>
    <s v="1"/>
    <x v="55"/>
  </r>
  <r>
    <n v="11983"/>
    <n v="42795"/>
    <n v="42838"/>
    <s v="1"/>
    <x v="143"/>
  </r>
  <r>
    <n v="12021"/>
    <n v="42543"/>
    <n v="42544"/>
    <s v="1"/>
    <x v="6"/>
  </r>
  <r>
    <n v="12132"/>
    <n v="42611"/>
    <n v="42711"/>
    <s v="1"/>
    <x v="144"/>
  </r>
  <r>
    <n v="12173"/>
    <n v="42766"/>
    <n v="42767"/>
    <s v="1"/>
    <x v="145"/>
  </r>
  <r>
    <n v="12197"/>
    <n v="42472"/>
    <n v="42481"/>
    <s v="1"/>
    <x v="5"/>
  </r>
  <r>
    <n v="12209"/>
    <n v="42724"/>
    <n v="42749"/>
    <s v="1"/>
    <x v="146"/>
  </r>
  <r>
    <n v="12212"/>
    <n v="42381"/>
    <n v="42453"/>
    <s v="1"/>
    <x v="67"/>
  </r>
  <r>
    <n v="12242"/>
    <n v="42853"/>
    <n v="42873"/>
    <s v="1"/>
    <x v="147"/>
  </r>
  <r>
    <n v="12249"/>
    <n v="42562"/>
    <n v="42730"/>
    <s v="1"/>
    <x v="148"/>
  </r>
  <r>
    <n v="12282"/>
    <n v="42431"/>
    <n v="42729"/>
    <s v="1"/>
    <x v="149"/>
  </r>
  <r>
    <n v="12285"/>
    <n v="42617"/>
    <n v="42676"/>
    <s v="1"/>
    <x v="114"/>
  </r>
  <r>
    <n v="12302"/>
    <n v="42469"/>
    <n v="42760"/>
    <s v="1"/>
    <x v="150"/>
  </r>
  <r>
    <n v="12319"/>
    <n v="42450"/>
    <n v="42901"/>
    <s v="1"/>
    <x v="151"/>
  </r>
  <r>
    <n v="12335"/>
    <n v="42413"/>
    <n v="42438"/>
    <s v="1"/>
    <x v="123"/>
  </r>
  <r>
    <n v="12366"/>
    <n v="42454"/>
    <n v="42662"/>
    <s v="1"/>
    <x v="152"/>
  </r>
  <r>
    <n v="12454"/>
    <n v="42544"/>
    <n v="43082"/>
    <s v="1"/>
    <x v="153"/>
  </r>
  <r>
    <n v="12455"/>
    <n v="42654"/>
    <n v="42683"/>
    <s v="1"/>
    <x v="51"/>
  </r>
  <r>
    <n v="12456"/>
    <n v="42404"/>
    <n v="42420"/>
    <s v="1"/>
    <x v="154"/>
  </r>
  <r>
    <n v="12467"/>
    <n v="42388"/>
    <n v="42393"/>
    <s v="1"/>
    <x v="99"/>
  </r>
  <r>
    <n v="12500"/>
    <n v="42788"/>
    <n v="42789"/>
    <s v="1"/>
    <x v="6"/>
  </r>
  <r>
    <n v="12552"/>
    <n v="42371"/>
    <n v="42389"/>
    <s v="1"/>
    <x v="57"/>
  </r>
  <r>
    <n v="12553"/>
    <n v="42413"/>
    <n v="42449"/>
    <s v="1"/>
    <x v="155"/>
  </r>
  <r>
    <n v="12592"/>
    <n v="42642"/>
    <n v="42725"/>
    <s v="1"/>
    <x v="84"/>
  </r>
  <r>
    <n v="12654"/>
    <n v="42435"/>
    <n v="42459"/>
    <s v="1"/>
    <x v="156"/>
  </r>
  <r>
    <n v="12673"/>
    <n v="42452"/>
    <n v="42470"/>
    <s v="1"/>
    <x v="37"/>
  </r>
  <r>
    <n v="12684"/>
    <n v="42730"/>
    <n v="42845"/>
    <s v="1"/>
    <x v="157"/>
  </r>
  <r>
    <n v="12727"/>
    <n v="42461"/>
    <n v="42593"/>
    <s v="1"/>
    <x v="64"/>
  </r>
  <r>
    <n v="12979"/>
    <n v="42632"/>
    <n v="43078"/>
    <s v="1"/>
    <x v="158"/>
  </r>
  <r>
    <n v="12985"/>
    <n v="42702"/>
    <n v="42929"/>
    <s v="1"/>
    <x v="159"/>
  </r>
  <r>
    <n v="12987"/>
    <n v="42775"/>
    <n v="42811"/>
    <s v="1"/>
    <x v="31"/>
  </r>
  <r>
    <n v="13002"/>
    <n v="42596"/>
    <n v="42605"/>
    <s v="1"/>
    <x v="5"/>
  </r>
  <r>
    <n v="13016"/>
    <n v="42391"/>
    <n v="42485"/>
    <s v="1"/>
    <x v="160"/>
  </r>
  <r>
    <n v="13069"/>
    <n v="43092"/>
    <n v="43095"/>
    <s v="1"/>
    <x v="13"/>
  </r>
  <r>
    <n v="13082"/>
    <n v="42429"/>
    <n v="42445"/>
    <s v="1"/>
    <x v="37"/>
  </r>
  <r>
    <n v="13229"/>
    <n v="42668"/>
    <n v="42690"/>
    <s v="1"/>
    <x v="93"/>
  </r>
  <r>
    <n v="13321"/>
    <n v="42621"/>
    <n v="42661"/>
    <s v="1"/>
    <x v="14"/>
  </r>
  <r>
    <n v="13334"/>
    <n v="42380"/>
    <n v="42406"/>
    <s v="1"/>
    <x v="161"/>
  </r>
  <r>
    <n v="13342"/>
    <n v="42985"/>
    <n v="43035"/>
    <s v="1"/>
    <x v="162"/>
  </r>
  <r>
    <n v="13396"/>
    <n v="42589"/>
    <n v="42797"/>
    <s v="1"/>
    <x v="163"/>
  </r>
  <r>
    <n v="13445"/>
    <n v="42519"/>
    <n v="42713"/>
    <s v="1"/>
    <x v="164"/>
  </r>
  <r>
    <n v="13446"/>
    <n v="42470"/>
    <n v="42583"/>
    <s v="1"/>
    <x v="165"/>
  </r>
  <r>
    <n v="13482"/>
    <n v="42692"/>
    <n v="42696"/>
    <s v="1"/>
    <x v="42"/>
  </r>
  <r>
    <n v="13512"/>
    <n v="42766"/>
    <n v="42809"/>
    <s v="1"/>
    <x v="166"/>
  </r>
  <r>
    <n v="13620"/>
    <n v="42908"/>
    <n v="42975"/>
    <s v="1"/>
    <x v="39"/>
  </r>
  <r>
    <n v="13632"/>
    <n v="42453"/>
    <n v="42457"/>
    <s v="1"/>
    <x v="42"/>
  </r>
  <r>
    <n v="13691"/>
    <n v="42938"/>
    <n v="42941"/>
    <s v="1"/>
    <x v="13"/>
  </r>
  <r>
    <n v="13697"/>
    <n v="42612"/>
    <n v="42726"/>
    <s v="1"/>
    <x v="167"/>
  </r>
  <r>
    <n v="13745"/>
    <n v="42872"/>
    <n v="42873"/>
    <s v="1"/>
    <x v="6"/>
  </r>
  <r>
    <n v="13834"/>
    <n v="42401"/>
    <n v="42969"/>
    <s v="1"/>
    <x v="168"/>
  </r>
  <r>
    <n v="13835"/>
    <n v="42502"/>
    <n v="42798"/>
    <s v="1"/>
    <x v="169"/>
  </r>
  <r>
    <n v="13841"/>
    <n v="42434"/>
    <n v="42709"/>
    <s v="1"/>
    <x v="170"/>
  </r>
  <r>
    <n v="13854"/>
    <n v="42533"/>
    <n v="42909"/>
    <s v="1"/>
    <x v="171"/>
  </r>
  <r>
    <n v="13872"/>
    <n v="42883"/>
    <n v="42912"/>
    <s v="1"/>
    <x v="51"/>
  </r>
  <r>
    <n v="14024"/>
    <n v="42470"/>
    <n v="42758"/>
    <s v="1"/>
    <x v="172"/>
  </r>
  <r>
    <n v="14057"/>
    <n v="42610"/>
    <n v="42620"/>
    <s v="1"/>
    <x v="173"/>
  </r>
  <r>
    <n v="14092"/>
    <n v="42424"/>
    <n v="43042"/>
    <s v="1"/>
    <x v="174"/>
  </r>
  <r>
    <n v="14105"/>
    <n v="42475"/>
    <n v="42748"/>
    <s v="1"/>
    <x v="175"/>
  </r>
  <r>
    <n v="14115"/>
    <n v="42411"/>
    <n v="42555"/>
    <s v="1"/>
    <x v="176"/>
  </r>
  <r>
    <n v="14136"/>
    <n v="42785"/>
    <n v="42910"/>
    <s v="1"/>
    <x v="177"/>
  </r>
  <r>
    <n v="14180"/>
    <n v="42440"/>
    <n v="42673"/>
    <s v="1"/>
    <x v="178"/>
  </r>
  <r>
    <n v="14184"/>
    <n v="42458"/>
    <n v="42498"/>
    <s v="1"/>
    <x v="78"/>
  </r>
  <r>
    <n v="14210"/>
    <n v="42623"/>
    <n v="42724"/>
    <s v="1"/>
    <x v="179"/>
  </r>
  <r>
    <n v="14251"/>
    <n v="42821"/>
    <n v="43047"/>
    <s v="1"/>
    <x v="180"/>
  </r>
  <r>
    <n v="14263"/>
    <n v="42494"/>
    <n v="42584"/>
    <s v="1"/>
    <x v="181"/>
  </r>
  <r>
    <n v="14273"/>
    <n v="43050"/>
    <n v="43086"/>
    <s v="1"/>
    <x v="120"/>
  </r>
  <r>
    <n v="14388"/>
    <n v="42917"/>
    <n v="42919"/>
    <s v="1"/>
    <x v="74"/>
  </r>
  <r>
    <n v="14412"/>
    <n v="42579"/>
    <n v="42795"/>
    <s v="1"/>
    <x v="182"/>
  </r>
  <r>
    <n v="14432"/>
    <n v="42698"/>
    <n v="42699"/>
    <s v="1"/>
    <x v="6"/>
  </r>
  <r>
    <n v="14434"/>
    <n v="42743"/>
    <n v="42831"/>
    <s v="1"/>
    <x v="181"/>
  </r>
  <r>
    <n v="14447"/>
    <n v="42655"/>
    <n v="42680"/>
    <s v="1"/>
    <x v="128"/>
  </r>
  <r>
    <n v="14475"/>
    <n v="42409"/>
    <n v="42449"/>
    <s v="1"/>
    <x v="183"/>
  </r>
  <r>
    <n v="14490"/>
    <n v="42371"/>
    <n v="42390"/>
    <s v="1"/>
    <x v="33"/>
  </r>
  <r>
    <n v="14644"/>
    <n v="42709"/>
    <n v="42874"/>
    <s v="1"/>
    <x v="184"/>
  </r>
  <r>
    <n v="14658"/>
    <n v="42417"/>
    <n v="42612"/>
    <s v="1"/>
    <x v="185"/>
  </r>
  <r>
    <n v="14689"/>
    <n v="42437"/>
    <n v="42445"/>
    <s v="1"/>
    <x v="16"/>
  </r>
  <r>
    <n v="14903"/>
    <n v="42769"/>
    <n v="42895"/>
    <s v="1"/>
    <x v="186"/>
  </r>
  <r>
    <n v="14955"/>
    <n v="42396"/>
    <n v="42717"/>
    <s v="1"/>
    <x v="21"/>
  </r>
  <r>
    <n v="14981"/>
    <n v="42538"/>
    <n v="42667"/>
    <s v="1"/>
    <x v="187"/>
  </r>
  <r>
    <n v="14988"/>
    <n v="42376"/>
    <n v="42522"/>
    <s v="1"/>
    <x v="188"/>
  </r>
  <r>
    <n v="15052"/>
    <n v="42395"/>
    <n v="42726"/>
    <s v="1"/>
    <x v="189"/>
  </r>
  <r>
    <n v="15123"/>
    <n v="42473"/>
    <n v="42824"/>
    <s v="1"/>
    <x v="190"/>
  </r>
  <r>
    <n v="15237"/>
    <n v="42961"/>
    <n v="43081"/>
    <s v="1"/>
    <x v="191"/>
  </r>
  <r>
    <n v="15243"/>
    <n v="42466"/>
    <n v="42730"/>
    <s v="1"/>
    <x v="192"/>
  </r>
  <r>
    <n v="15294"/>
    <n v="42584"/>
    <n v="42593"/>
    <s v="1"/>
    <x v="5"/>
  </r>
  <r>
    <n v="15321"/>
    <n v="42444"/>
    <n v="42479"/>
    <s v="1"/>
    <x v="193"/>
  </r>
  <r>
    <n v="15394"/>
    <n v="42640"/>
    <n v="42927"/>
    <s v="1"/>
    <x v="194"/>
  </r>
  <r>
    <n v="15453"/>
    <n v="42714"/>
    <n v="43088"/>
    <s v="1"/>
    <x v="195"/>
  </r>
  <r>
    <n v="15462"/>
    <n v="42611"/>
    <n v="42697"/>
    <s v="1"/>
    <x v="56"/>
  </r>
  <r>
    <n v="15499"/>
    <n v="42616"/>
    <n v="42697"/>
    <s v="1"/>
    <x v="196"/>
  </r>
  <r>
    <n v="15551"/>
    <n v="42509"/>
    <n v="42561"/>
    <s v="1"/>
    <x v="116"/>
  </r>
  <r>
    <n v="15570"/>
    <n v="42863"/>
    <n v="43081"/>
    <s v="1"/>
    <x v="197"/>
  </r>
  <r>
    <n v="15589"/>
    <n v="42377"/>
    <n v="42381"/>
    <s v="1"/>
    <x v="42"/>
  </r>
  <r>
    <n v="15623"/>
    <n v="42716"/>
    <n v="43041"/>
    <s v="1"/>
    <x v="198"/>
  </r>
  <r>
    <n v="15655"/>
    <n v="42442"/>
    <n v="42489"/>
    <s v="1"/>
    <x v="199"/>
  </r>
  <r>
    <n v="15724"/>
    <n v="42673"/>
    <n v="42722"/>
    <s v="1"/>
    <x v="71"/>
  </r>
  <r>
    <n v="15771"/>
    <n v="42464"/>
    <n v="42575"/>
    <s v="1"/>
    <x v="200"/>
  </r>
  <r>
    <n v="15777"/>
    <n v="42389"/>
    <n v="42391"/>
    <s v="1"/>
    <x v="74"/>
  </r>
  <r>
    <n v="15890"/>
    <n v="42745"/>
    <n v="42884"/>
    <s v="1"/>
    <x v="201"/>
  </r>
  <r>
    <n v="15957"/>
    <n v="42870"/>
    <n v="42871"/>
    <s v="1"/>
    <x v="6"/>
  </r>
  <r>
    <n v="15980"/>
    <n v="42472"/>
    <n v="43006"/>
    <s v="1"/>
    <x v="202"/>
  </r>
  <r>
    <n v="15998"/>
    <n v="42655"/>
    <n v="42665"/>
    <s v="1"/>
    <x v="105"/>
  </r>
  <r>
    <n v="16078"/>
    <n v="42693"/>
    <n v="42695"/>
    <s v="1"/>
    <x v="74"/>
  </r>
  <r>
    <n v="16095"/>
    <n v="42370"/>
    <n v="42396"/>
    <s v="1"/>
    <x v="203"/>
  </r>
  <r>
    <n v="16128"/>
    <n v="42403"/>
    <n v="42468"/>
    <s v="1"/>
    <x v="204"/>
  </r>
  <r>
    <n v="16337"/>
    <n v="42750"/>
    <n v="43086"/>
    <s v="1"/>
    <x v="205"/>
  </r>
  <r>
    <n v="16383"/>
    <n v="42451"/>
    <n v="42498"/>
    <s v="1"/>
    <x v="206"/>
  </r>
  <r>
    <n v="16412"/>
    <n v="42489"/>
    <n v="42531"/>
    <s v="1"/>
    <x v="207"/>
  </r>
  <r>
    <n v="16443"/>
    <n v="42563"/>
    <n v="42642"/>
    <s v="1"/>
    <x v="208"/>
  </r>
  <r>
    <n v="16469"/>
    <n v="42374"/>
    <n v="42389"/>
    <s v="1"/>
    <x v="70"/>
  </r>
  <r>
    <n v="16499"/>
    <n v="42412"/>
    <n v="42719"/>
    <s v="1"/>
    <x v="209"/>
  </r>
  <r>
    <n v="16501"/>
    <n v="42699"/>
    <n v="42865"/>
    <s v="1"/>
    <x v="210"/>
  </r>
  <r>
    <n v="16530"/>
    <n v="42384"/>
    <n v="42461"/>
    <s v="1"/>
    <x v="211"/>
  </r>
  <r>
    <n v="16591"/>
    <n v="42651"/>
    <n v="42862"/>
    <s v="1"/>
    <x v="212"/>
  </r>
  <r>
    <n v="16629"/>
    <n v="42471"/>
    <n v="42670"/>
    <s v="1"/>
    <x v="213"/>
  </r>
  <r>
    <n v="16640"/>
    <n v="42965"/>
    <n v="43079"/>
    <s v="1"/>
    <x v="167"/>
  </r>
  <r>
    <n v="16721"/>
    <n v="42380"/>
    <n v="42381"/>
    <s v="1"/>
    <x v="6"/>
  </r>
  <r>
    <n v="16722"/>
    <n v="42383"/>
    <n v="42394"/>
    <s v="1"/>
    <x v="214"/>
  </r>
  <r>
    <n v="16726"/>
    <n v="42377"/>
    <n v="42380"/>
    <s v="1"/>
    <x v="13"/>
  </r>
  <r>
    <n v="16735"/>
    <n v="42406"/>
    <n v="42492"/>
    <s v="1"/>
    <x v="215"/>
  </r>
  <r>
    <n v="16770"/>
    <n v="42575"/>
    <n v="42925"/>
    <s v="1"/>
    <x v="216"/>
  </r>
  <r>
    <n v="16797"/>
    <n v="42868"/>
    <n v="42879"/>
    <s v="1"/>
    <x v="214"/>
  </r>
  <r>
    <n v="16808"/>
    <n v="42697"/>
    <n v="42806"/>
    <s v="1"/>
    <x v="217"/>
  </r>
  <r>
    <n v="17016"/>
    <n v="42595"/>
    <n v="42663"/>
    <s v="1"/>
    <x v="218"/>
  </r>
  <r>
    <n v="17053"/>
    <n v="42795"/>
    <n v="42797"/>
    <s v="1"/>
    <x v="74"/>
  </r>
  <r>
    <n v="17061"/>
    <n v="42481"/>
    <n v="42621"/>
    <s v="1"/>
    <x v="219"/>
  </r>
  <r>
    <n v="17104"/>
    <n v="42411"/>
    <n v="42417"/>
    <s v="1"/>
    <x v="36"/>
  </r>
  <r>
    <n v="17143"/>
    <n v="42460"/>
    <n v="42522"/>
    <s v="1"/>
    <x v="220"/>
  </r>
  <r>
    <n v="17159"/>
    <n v="42661"/>
    <n v="42796"/>
    <s v="1"/>
    <x v="221"/>
  </r>
  <r>
    <n v="17226"/>
    <n v="42480"/>
    <n v="42577"/>
    <s v="1"/>
    <x v="222"/>
  </r>
  <r>
    <n v="17245"/>
    <n v="42401"/>
    <n v="42669"/>
    <s v="1"/>
    <x v="223"/>
  </r>
  <r>
    <n v="17469"/>
    <n v="42450"/>
    <n v="42479"/>
    <s v="1"/>
    <x v="51"/>
  </r>
  <r>
    <n v="17472"/>
    <n v="42547"/>
    <n v="42551"/>
    <s v="1"/>
    <x v="42"/>
  </r>
  <r>
    <n v="17566"/>
    <n v="42398"/>
    <n v="42598"/>
    <s v="1"/>
    <x v="224"/>
  </r>
  <r>
    <n v="17603"/>
    <n v="42457"/>
    <n v="42479"/>
    <s v="1"/>
    <x v="93"/>
  </r>
  <r>
    <n v="17607"/>
    <n v="42808"/>
    <n v="43083"/>
    <s v="1"/>
    <x v="170"/>
  </r>
  <r>
    <n v="17735"/>
    <n v="42444"/>
    <n v="42449"/>
    <s v="1"/>
    <x v="99"/>
  </r>
  <r>
    <n v="17740"/>
    <n v="42375"/>
    <n v="42684"/>
    <s v="1"/>
    <x v="225"/>
  </r>
  <r>
    <n v="17793"/>
    <n v="42679"/>
    <n v="42693"/>
    <s v="1"/>
    <x v="60"/>
  </r>
  <r>
    <n v="17866"/>
    <n v="42632"/>
    <n v="42838"/>
    <s v="1"/>
    <x v="226"/>
  </r>
  <r>
    <n v="17885"/>
    <n v="42481"/>
    <n v="42484"/>
    <s v="1"/>
    <x v="13"/>
  </r>
  <r>
    <n v="17957"/>
    <n v="42800"/>
    <n v="43027"/>
    <s v="1"/>
    <x v="227"/>
  </r>
  <r>
    <n v="17982"/>
    <n v="42698"/>
    <n v="42701"/>
    <s v="1"/>
    <x v="13"/>
  </r>
  <r>
    <n v="17990"/>
    <n v="42646"/>
    <n v="43085"/>
    <s v="1"/>
    <x v="228"/>
  </r>
  <r>
    <n v="18035"/>
    <n v="42525"/>
    <n v="42726"/>
    <s v="1"/>
    <x v="229"/>
  </r>
  <r>
    <n v="18063"/>
    <n v="42900"/>
    <n v="42962"/>
    <s v="1"/>
    <x v="230"/>
  </r>
  <r>
    <n v="18086"/>
    <n v="42517"/>
    <n v="42538"/>
    <s v="1"/>
    <x v="147"/>
  </r>
  <r>
    <n v="18211"/>
    <n v="42384"/>
    <n v="42398"/>
    <s v="1"/>
    <x v="60"/>
  </r>
  <r>
    <n v="18247"/>
    <n v="42473"/>
    <n v="42514"/>
    <s v="1"/>
    <x v="183"/>
  </r>
  <r>
    <n v="18251"/>
    <n v="42448"/>
    <n v="42695"/>
    <s v="1"/>
    <x v="231"/>
  </r>
  <r>
    <n v="18299"/>
    <n v="42418"/>
    <n v="42612"/>
    <s v="1"/>
    <x v="232"/>
  </r>
  <r>
    <n v="18305"/>
    <n v="42607"/>
    <n v="42696"/>
    <s v="1"/>
    <x v="92"/>
  </r>
  <r>
    <n v="18326"/>
    <n v="42529"/>
    <n v="42669"/>
    <s v="1"/>
    <x v="233"/>
  </r>
  <r>
    <n v="18353"/>
    <n v="42411"/>
    <n v="42428"/>
    <s v="1"/>
    <x v="234"/>
  </r>
  <r>
    <n v="18381"/>
    <n v="42444"/>
    <n v="42472"/>
    <s v="1"/>
    <x v="25"/>
  </r>
  <r>
    <n v="18464"/>
    <n v="42528"/>
    <n v="42690"/>
    <s v="1"/>
    <x v="235"/>
  </r>
  <r>
    <n v="18544"/>
    <n v="42742"/>
    <n v="42913"/>
    <s v="1"/>
    <x v="236"/>
  </r>
  <r>
    <n v="18701"/>
    <n v="42500"/>
    <n v="42650"/>
    <s v="1"/>
    <x v="237"/>
  </r>
  <r>
    <n v="18727"/>
    <n v="42605"/>
    <n v="42813"/>
    <s v="1"/>
    <x v="163"/>
  </r>
  <r>
    <n v="18790"/>
    <n v="42510"/>
    <n v="42892"/>
    <s v="1"/>
    <x v="238"/>
  </r>
  <r>
    <n v="18821"/>
    <n v="42398"/>
    <n v="42516"/>
    <s v="1"/>
    <x v="142"/>
  </r>
  <r>
    <n v="18826"/>
    <n v="42483"/>
    <n v="42491"/>
    <s v="1"/>
    <x v="87"/>
  </r>
  <r>
    <n v="18835"/>
    <n v="42996"/>
    <n v="42997"/>
    <s v="1"/>
    <x v="6"/>
  </r>
  <r>
    <n v="19189"/>
    <n v="42799"/>
    <n v="42803"/>
    <s v="1"/>
    <x v="42"/>
  </r>
  <r>
    <n v="19229"/>
    <n v="42673"/>
    <n v="42677"/>
    <s v="1"/>
    <x v="81"/>
  </r>
  <r>
    <n v="19282"/>
    <n v="42565"/>
    <n v="42569"/>
    <s v="1"/>
    <x v="42"/>
  </r>
  <r>
    <n v="19292"/>
    <n v="42386"/>
    <n v="42520"/>
    <s v="1"/>
    <x v="239"/>
  </r>
  <r>
    <n v="19309"/>
    <n v="43034"/>
    <n v="43039"/>
    <s v="1"/>
    <x v="99"/>
  </r>
  <r>
    <n v="19339"/>
    <n v="42394"/>
    <n v="42481"/>
    <s v="1"/>
    <x v="215"/>
  </r>
  <r>
    <n v="19399"/>
    <n v="42486"/>
    <n v="42664"/>
    <s v="1"/>
    <x v="240"/>
  </r>
  <r>
    <n v="19574"/>
    <n v="42536"/>
    <n v="42761"/>
    <s v="1"/>
    <x v="241"/>
  </r>
  <r>
    <n v="19584"/>
    <n v="42480"/>
    <n v="42514"/>
    <s v="1"/>
    <x v="193"/>
  </r>
  <r>
    <n v="19590"/>
    <n v="42559"/>
    <n v="42683"/>
    <s v="1"/>
    <x v="30"/>
  </r>
  <r>
    <n v="19610"/>
    <n v="42415"/>
    <n v="42434"/>
    <s v="1"/>
    <x v="147"/>
  </r>
  <r>
    <n v="19646"/>
    <n v="42416"/>
    <n v="42649"/>
    <s v="1"/>
    <x v="242"/>
  </r>
  <r>
    <n v="19662"/>
    <n v="42559"/>
    <n v="42560"/>
    <s v="1"/>
    <x v="6"/>
  </r>
  <r>
    <n v="19670"/>
    <n v="42415"/>
    <n v="42479"/>
    <s v="1"/>
    <x v="243"/>
  </r>
  <r>
    <n v="19676"/>
    <n v="42494"/>
    <n v="42892"/>
    <s v="1"/>
    <x v="244"/>
  </r>
  <r>
    <n v="19694"/>
    <n v="42393"/>
    <n v="42401"/>
    <s v="1"/>
    <x v="245"/>
  </r>
  <r>
    <n v="19732"/>
    <n v="42728"/>
    <n v="42857"/>
    <s v="1"/>
    <x v="246"/>
  </r>
  <r>
    <n v="19770"/>
    <n v="42765"/>
    <n v="42891"/>
    <s v="1"/>
    <x v="247"/>
  </r>
  <r>
    <n v="19791"/>
    <n v="42448"/>
    <n v="42475"/>
    <s v="1"/>
    <x v="123"/>
  </r>
  <r>
    <n v="19822"/>
    <n v="42503"/>
    <n v="42653"/>
    <s v="1"/>
    <x v="237"/>
  </r>
  <r>
    <n v="20047"/>
    <n v="42577"/>
    <n v="42578"/>
    <s v="1"/>
    <x v="6"/>
  </r>
  <r>
    <n v="20064"/>
    <n v="42732"/>
    <n v="42773"/>
    <s v="1"/>
    <x v="248"/>
  </r>
  <r>
    <n v="20104"/>
    <n v="42386"/>
    <n v="42669"/>
    <s v="1"/>
    <x v="249"/>
  </r>
  <r>
    <n v="20135"/>
    <n v="42373"/>
    <n v="42527"/>
    <s v="1"/>
    <x v="15"/>
  </r>
  <r>
    <n v="20158"/>
    <n v="42765"/>
    <n v="42969"/>
    <s v="1"/>
    <x v="250"/>
  </r>
  <r>
    <n v="20187"/>
    <n v="42516"/>
    <n v="42600"/>
    <s v="1"/>
    <x v="84"/>
  </r>
  <r>
    <n v="20253"/>
    <n v="43064"/>
    <n v="43071"/>
    <s v="1"/>
    <x v="245"/>
  </r>
  <r>
    <n v="20264"/>
    <n v="42511"/>
    <n v="42712"/>
    <s v="1"/>
    <x v="224"/>
  </r>
  <r>
    <n v="20274"/>
    <n v="42411"/>
    <n v="42548"/>
    <s v="1"/>
    <x v="251"/>
  </r>
  <r>
    <n v="20313"/>
    <n v="42465"/>
    <n v="42493"/>
    <s v="1"/>
    <x v="51"/>
  </r>
  <r>
    <n v="20405"/>
    <n v="42460"/>
    <n v="42552"/>
    <s v="1"/>
    <x v="252"/>
  </r>
  <r>
    <n v="20429"/>
    <n v="43082"/>
    <n v="43087"/>
    <s v="1"/>
    <x v="99"/>
  </r>
  <r>
    <n v="20543"/>
    <n v="42681"/>
    <n v="42721"/>
    <s v="1"/>
    <x v="14"/>
  </r>
  <r>
    <n v="20592"/>
    <n v="42821"/>
    <n v="43072"/>
    <s v="1"/>
    <x v="253"/>
  </r>
  <r>
    <n v="20596"/>
    <n v="42872"/>
    <n v="42914"/>
    <s v="1"/>
    <x v="183"/>
  </r>
  <r>
    <n v="20693"/>
    <n v="42387"/>
    <n v="42401"/>
    <s v="1"/>
    <x v="254"/>
  </r>
  <r>
    <n v="20792"/>
    <n v="42464"/>
    <n v="42488"/>
    <s v="1"/>
    <x v="156"/>
  </r>
  <r>
    <n v="20794"/>
    <n v="42950"/>
    <n v="42990"/>
    <s v="1"/>
    <x v="255"/>
  </r>
  <r>
    <n v="20872"/>
    <n v="42941"/>
    <n v="42943"/>
    <s v="1"/>
    <x v="74"/>
  </r>
  <r>
    <n v="20889"/>
    <n v="42480"/>
    <n v="42485"/>
    <s v="1"/>
    <x v="99"/>
  </r>
  <r>
    <n v="20934"/>
    <n v="42440"/>
    <n v="42693"/>
    <s v="1"/>
    <x v="256"/>
  </r>
  <r>
    <n v="21036"/>
    <n v="42531"/>
    <n v="42541"/>
    <s v="1"/>
    <x v="105"/>
  </r>
  <r>
    <n v="21050"/>
    <n v="42717"/>
    <n v="42858"/>
    <s v="1"/>
    <x v="134"/>
  </r>
  <r>
    <n v="21051"/>
    <n v="42702"/>
    <n v="42727"/>
    <s v="1"/>
    <x v="161"/>
  </r>
  <r>
    <n v="21052"/>
    <n v="42444"/>
    <n v="42685"/>
    <s v="1"/>
    <x v="257"/>
  </r>
  <r>
    <n v="21072"/>
    <n v="42739"/>
    <n v="43019"/>
    <s v="1"/>
    <x v="258"/>
  </r>
  <r>
    <n v="21092"/>
    <n v="42572"/>
    <n v="42607"/>
    <s v="1"/>
    <x v="193"/>
  </r>
  <r>
    <n v="21112"/>
    <n v="42517"/>
    <n v="42582"/>
    <s v="1"/>
    <x v="243"/>
  </r>
  <r>
    <n v="21131"/>
    <n v="42531"/>
    <n v="42549"/>
    <s v="1"/>
    <x v="57"/>
  </r>
  <r>
    <n v="21164"/>
    <n v="42680"/>
    <n v="42709"/>
    <s v="1"/>
    <x v="259"/>
  </r>
  <r>
    <n v="21212"/>
    <n v="42508"/>
    <n v="42709"/>
    <s v="1"/>
    <x v="224"/>
  </r>
  <r>
    <n v="21245"/>
    <n v="42687"/>
    <n v="42778"/>
    <s v="1"/>
    <x v="260"/>
  </r>
  <r>
    <n v="21283"/>
    <n v="42805"/>
    <n v="42965"/>
    <s v="1"/>
    <x v="261"/>
  </r>
  <r>
    <n v="21306"/>
    <n v="42592"/>
    <n v="42636"/>
    <s v="1"/>
    <x v="110"/>
  </r>
  <r>
    <n v="21359"/>
    <n v="42649"/>
    <n v="42791"/>
    <s v="1"/>
    <x v="262"/>
  </r>
  <r>
    <n v="21587"/>
    <n v="42374"/>
    <n v="42383"/>
    <s v="1"/>
    <x v="5"/>
  </r>
  <r>
    <n v="21612"/>
    <n v="42958"/>
    <n v="42969"/>
    <s v="1"/>
    <x v="214"/>
  </r>
  <r>
    <n v="21705"/>
    <n v="42714"/>
    <n v="42717"/>
    <s v="1"/>
    <x v="13"/>
  </r>
  <r>
    <n v="21715"/>
    <n v="42983"/>
    <n v="42984"/>
    <s v="1"/>
    <x v="6"/>
  </r>
  <r>
    <n v="21730"/>
    <n v="42477"/>
    <n v="42482"/>
    <s v="1"/>
    <x v="99"/>
  </r>
  <r>
    <n v="21731"/>
    <n v="42382"/>
    <n v="42426"/>
    <s v="1"/>
    <x v="110"/>
  </r>
  <r>
    <n v="21831"/>
    <n v="42683"/>
    <n v="42717"/>
    <s v="1"/>
    <x v="193"/>
  </r>
  <r>
    <n v="21877"/>
    <n v="42479"/>
    <n v="42762"/>
    <s v="1"/>
    <x v="68"/>
  </r>
  <r>
    <n v="21878"/>
    <n v="42455"/>
    <n v="42459"/>
    <s v="1"/>
    <x v="42"/>
  </r>
  <r>
    <n v="21904"/>
    <n v="42509"/>
    <n v="42515"/>
    <s v="1"/>
    <x v="36"/>
  </r>
  <r>
    <n v="21909"/>
    <n v="42416"/>
    <n v="42429"/>
    <s v="1"/>
    <x v="58"/>
  </r>
  <r>
    <n v="22111"/>
    <n v="42521"/>
    <n v="42570"/>
    <s v="1"/>
    <x v="71"/>
  </r>
  <r>
    <n v="22221"/>
    <n v="42446"/>
    <n v="42477"/>
    <s v="1"/>
    <x v="24"/>
  </r>
  <r>
    <n v="22236"/>
    <n v="42395"/>
    <n v="42473"/>
    <s v="1"/>
    <x v="263"/>
  </r>
  <r>
    <n v="22238"/>
    <n v="42389"/>
    <n v="42446"/>
    <s v="1"/>
    <x v="264"/>
  </r>
  <r>
    <n v="22245"/>
    <n v="42444"/>
    <n v="42488"/>
    <s v="1"/>
    <x v="110"/>
  </r>
  <r>
    <n v="22257"/>
    <n v="42535"/>
    <n v="42671"/>
    <s v="1"/>
    <x v="265"/>
  </r>
  <r>
    <n v="22280"/>
    <n v="42564"/>
    <n v="42588"/>
    <s v="1"/>
    <x v="266"/>
  </r>
  <r>
    <n v="22302"/>
    <n v="42444"/>
    <n v="42717"/>
    <s v="1"/>
    <x v="267"/>
  </r>
  <r>
    <n v="22336"/>
    <n v="43017"/>
    <n v="43063"/>
    <s v="1"/>
    <x v="35"/>
  </r>
  <r>
    <n v="22372"/>
    <n v="42538"/>
    <n v="42658"/>
    <s v="1"/>
    <x v="191"/>
  </r>
  <r>
    <n v="22390"/>
    <n v="42374"/>
    <n v="42468"/>
    <s v="1"/>
    <x v="160"/>
  </r>
  <r>
    <n v="22446"/>
    <n v="42514"/>
    <n v="42547"/>
    <s v="1"/>
    <x v="47"/>
  </r>
  <r>
    <n v="22538"/>
    <n v="43042"/>
    <n v="43056"/>
    <s v="1"/>
    <x v="60"/>
  </r>
  <r>
    <n v="22585"/>
    <n v="42618"/>
    <n v="42628"/>
    <s v="1"/>
    <x v="105"/>
  </r>
  <r>
    <n v="22621"/>
    <n v="42591"/>
    <n v="42593"/>
    <s v="1"/>
    <x v="74"/>
  </r>
  <r>
    <n v="22624"/>
    <n v="42494"/>
    <n v="42826"/>
    <s v="1"/>
    <x v="268"/>
  </r>
  <r>
    <n v="22666"/>
    <n v="42452"/>
    <n v="42466"/>
    <s v="1"/>
    <x v="254"/>
  </r>
  <r>
    <n v="22713"/>
    <n v="42437"/>
    <n v="42444"/>
    <s v="1"/>
    <x v="48"/>
  </r>
  <r>
    <n v="22875"/>
    <n v="42592"/>
    <n v="42635"/>
    <s v="1"/>
    <x v="143"/>
  </r>
  <r>
    <n v="22933"/>
    <n v="42669"/>
    <n v="42717"/>
    <s v="1"/>
    <x v="76"/>
  </r>
  <r>
    <n v="22957"/>
    <n v="42431"/>
    <n v="42705"/>
    <s v="1"/>
    <x v="269"/>
  </r>
  <r>
    <n v="22961"/>
    <n v="42376"/>
    <n v="42422"/>
    <s v="1"/>
    <x v="35"/>
  </r>
  <r>
    <n v="22991"/>
    <n v="42788"/>
    <n v="42831"/>
    <s v="1"/>
    <x v="166"/>
  </r>
  <r>
    <n v="23059"/>
    <n v="42527"/>
    <n v="42699"/>
    <s v="1"/>
    <x v="270"/>
  </r>
  <r>
    <n v="23073"/>
    <n v="42440"/>
    <n v="42607"/>
    <s v="1"/>
    <x v="271"/>
  </r>
  <r>
    <n v="23088"/>
    <n v="42391"/>
    <n v="42500"/>
    <s v="1"/>
    <x v="66"/>
  </r>
  <r>
    <n v="23155"/>
    <n v="42705"/>
    <n v="43082"/>
    <s v="1"/>
    <x v="272"/>
  </r>
  <r>
    <n v="23165"/>
    <n v="42543"/>
    <n v="42657"/>
    <s v="1"/>
    <x v="167"/>
  </r>
  <r>
    <n v="23187"/>
    <n v="42633"/>
    <n v="43055"/>
    <s v="1"/>
    <x v="273"/>
  </r>
  <r>
    <n v="23287"/>
    <n v="43077"/>
    <n v="43082"/>
    <s v="1"/>
    <x v="99"/>
  </r>
  <r>
    <n v="23321"/>
    <n v="42986"/>
    <n v="43012"/>
    <s v="1"/>
    <x v="123"/>
  </r>
  <r>
    <n v="23413"/>
    <n v="42699"/>
    <n v="42927"/>
    <s v="1"/>
    <x v="274"/>
  </r>
  <r>
    <n v="23585"/>
    <n v="42757"/>
    <n v="42758"/>
    <s v="1"/>
    <x v="6"/>
  </r>
  <r>
    <n v="23652"/>
    <n v="42688"/>
    <n v="42706"/>
    <s v="1"/>
    <x v="112"/>
  </r>
  <r>
    <n v="23666"/>
    <n v="42375"/>
    <n v="42502"/>
    <s v="1"/>
    <x v="186"/>
  </r>
  <r>
    <n v="23680"/>
    <n v="42479"/>
    <n v="42513"/>
    <s v="1"/>
    <x v="193"/>
  </r>
  <r>
    <n v="23689"/>
    <n v="42695"/>
    <n v="42861"/>
    <s v="1"/>
    <x v="210"/>
  </r>
  <r>
    <n v="23715"/>
    <n v="42726"/>
    <n v="42907"/>
    <s v="1"/>
    <x v="275"/>
  </r>
  <r>
    <n v="23741"/>
    <n v="42816"/>
    <n v="42817"/>
    <s v="1"/>
    <x v="6"/>
  </r>
  <r>
    <n v="23824"/>
    <n v="42410"/>
    <n v="42482"/>
    <s v="1"/>
    <x v="67"/>
  </r>
  <r>
    <n v="23986"/>
    <n v="42722"/>
    <n v="42728"/>
    <s v="1"/>
    <x v="36"/>
  </r>
  <r>
    <n v="23999"/>
    <n v="42382"/>
    <n v="42447"/>
    <s v="1"/>
    <x v="204"/>
  </r>
  <r>
    <n v="24023"/>
    <n v="42549"/>
    <n v="42663"/>
    <s v="1"/>
    <x v="167"/>
  </r>
  <r>
    <n v="24037"/>
    <n v="42499"/>
    <n v="42529"/>
    <s v="1"/>
    <x v="259"/>
  </r>
  <r>
    <n v="24154"/>
    <n v="42716"/>
    <n v="42916"/>
    <s v="1"/>
    <x v="276"/>
  </r>
  <r>
    <n v="24288"/>
    <n v="42401"/>
    <n v="42406"/>
    <s v="1"/>
    <x v="99"/>
  </r>
  <r>
    <n v="24419"/>
    <n v="42508"/>
    <n v="42602"/>
    <s v="1"/>
    <x v="98"/>
  </r>
  <r>
    <n v="24485"/>
    <n v="42449"/>
    <n v="42506"/>
    <s v="1"/>
    <x v="86"/>
  </r>
  <r>
    <n v="24531"/>
    <n v="42662"/>
    <n v="42673"/>
    <s v="1"/>
    <x v="214"/>
  </r>
  <r>
    <n v="24541"/>
    <n v="42710"/>
    <n v="42730"/>
    <s v="1"/>
    <x v="18"/>
  </r>
  <r>
    <n v="24548"/>
    <n v="42380"/>
    <n v="42767"/>
    <s v="1"/>
    <x v="277"/>
  </r>
  <r>
    <n v="24593"/>
    <n v="42403"/>
    <n v="42449"/>
    <s v="1"/>
    <x v="61"/>
  </r>
  <r>
    <n v="24597"/>
    <n v="42678"/>
    <n v="42698"/>
    <s v="1"/>
    <x v="18"/>
  </r>
  <r>
    <n v="24605"/>
    <n v="42404"/>
    <n v="42600"/>
    <s v="1"/>
    <x v="278"/>
  </r>
  <r>
    <n v="24809"/>
    <n v="42409"/>
    <n v="42698"/>
    <s v="1"/>
    <x v="279"/>
  </r>
  <r>
    <n v="24810"/>
    <n v="42427"/>
    <n v="42431"/>
    <s v="1"/>
    <x v="280"/>
  </r>
  <r>
    <n v="24942"/>
    <n v="42412"/>
    <n v="42988"/>
    <s v="1"/>
    <x v="281"/>
  </r>
  <r>
    <n v="25032"/>
    <n v="42461"/>
    <n v="42472"/>
    <s v="1"/>
    <x v="214"/>
  </r>
  <r>
    <n v="25071"/>
    <n v="42454"/>
    <n v="42661"/>
    <s v="1"/>
    <x v="282"/>
  </r>
  <r>
    <n v="25094"/>
    <n v="42732"/>
    <n v="42899"/>
    <s v="1"/>
    <x v="210"/>
  </r>
  <r>
    <n v="25124"/>
    <n v="42443"/>
    <n v="42444"/>
    <s v="1"/>
    <x v="6"/>
  </r>
  <r>
    <n v="25139"/>
    <n v="42951"/>
    <n v="42978"/>
    <s v="1"/>
    <x v="283"/>
  </r>
  <r>
    <n v="25439"/>
    <n v="42474"/>
    <n v="43092"/>
    <s v="1"/>
    <x v="284"/>
  </r>
  <r>
    <n v="25482"/>
    <n v="42815"/>
    <n v="42817"/>
    <s v="1"/>
    <x v="74"/>
  </r>
  <r>
    <n v="25505"/>
    <n v="42541"/>
    <n v="42547"/>
    <s v="1"/>
    <x v="36"/>
  </r>
  <r>
    <n v="25540"/>
    <n v="42650"/>
    <n v="42661"/>
    <s v="1"/>
    <x v="214"/>
  </r>
  <r>
    <n v="25569"/>
    <n v="42521"/>
    <n v="42680"/>
    <s v="1"/>
    <x v="285"/>
  </r>
  <r>
    <n v="25579"/>
    <n v="42448"/>
    <n v="42542"/>
    <s v="1"/>
    <x v="98"/>
  </r>
  <r>
    <n v="25592"/>
    <n v="42562"/>
    <n v="42872"/>
    <s v="1"/>
    <x v="286"/>
  </r>
  <r>
    <n v="25625"/>
    <n v="42709"/>
    <n v="43080"/>
    <s v="1"/>
    <x v="287"/>
  </r>
  <r>
    <n v="25634"/>
    <n v="42388"/>
    <n v="42406"/>
    <s v="1"/>
    <x v="37"/>
  </r>
  <r>
    <n v="25677"/>
    <n v="42377"/>
    <n v="42385"/>
    <s v="1"/>
    <x v="16"/>
  </r>
  <r>
    <n v="25708"/>
    <n v="42458"/>
    <n v="43021"/>
    <s v="1"/>
    <x v="288"/>
  </r>
  <r>
    <n v="25862"/>
    <n v="42382"/>
    <n v="42446"/>
    <s v="1"/>
    <x v="243"/>
  </r>
  <r>
    <n v="26000"/>
    <n v="42716"/>
    <n v="42903"/>
    <s v="1"/>
    <x v="289"/>
  </r>
  <r>
    <n v="26017"/>
    <n v="42601"/>
    <n v="42780"/>
    <s v="1"/>
    <x v="290"/>
  </r>
  <r>
    <n v="26057"/>
    <n v="42451"/>
    <n v="42452"/>
    <s v="1"/>
    <x v="6"/>
  </r>
  <r>
    <n v="26086"/>
    <n v="43051"/>
    <n v="43052"/>
    <s v="1"/>
    <x v="6"/>
  </r>
  <r>
    <n v="26116"/>
    <n v="42372"/>
    <n v="42928"/>
    <s v="1"/>
    <x v="291"/>
  </r>
  <r>
    <n v="26121"/>
    <n v="42377"/>
    <n v="42669"/>
    <s v="1"/>
    <x v="292"/>
  </r>
  <r>
    <n v="26166"/>
    <n v="42373"/>
    <n v="42380"/>
    <s v="1"/>
    <x v="48"/>
  </r>
  <r>
    <n v="26180"/>
    <n v="42619"/>
    <n v="43042"/>
    <s v="1"/>
    <x v="293"/>
  </r>
  <r>
    <n v="26212"/>
    <n v="42765"/>
    <n v="42989"/>
    <s v="1"/>
    <x v="180"/>
  </r>
  <r>
    <n v="26223"/>
    <n v="42698"/>
    <n v="42826"/>
    <s v="1"/>
    <x v="294"/>
  </r>
  <r>
    <n v="26272"/>
    <n v="43067"/>
    <n v="43072"/>
    <s v="1"/>
    <x v="280"/>
  </r>
  <r>
    <n v="26273"/>
    <n v="42384"/>
    <n v="42542"/>
    <s v="1"/>
    <x v="295"/>
  </r>
  <r>
    <n v="26334"/>
    <n v="42384"/>
    <n v="42429"/>
    <s v="1"/>
    <x v="296"/>
  </r>
  <r>
    <n v="26343"/>
    <n v="42380"/>
    <n v="42395"/>
    <s v="1"/>
    <x v="70"/>
  </r>
  <r>
    <n v="26473"/>
    <n v="42479"/>
    <n v="42849"/>
    <s v="1"/>
    <x v="297"/>
  </r>
  <r>
    <n v="26485"/>
    <n v="42899"/>
    <n v="43034"/>
    <s v="1"/>
    <x v="239"/>
  </r>
  <r>
    <n v="26523"/>
    <n v="42421"/>
    <n v="42447"/>
    <s v="1"/>
    <x v="25"/>
  </r>
  <r>
    <n v="26562"/>
    <n v="43079"/>
    <n v="43093"/>
    <s v="1"/>
    <x v="60"/>
  </r>
  <r>
    <n v="26650"/>
    <n v="42680"/>
    <n v="43068"/>
    <s v="1"/>
    <x v="298"/>
  </r>
  <r>
    <n v="26665"/>
    <n v="42999"/>
    <n v="43001"/>
    <s v="1"/>
    <x v="74"/>
  </r>
  <r>
    <n v="26667"/>
    <n v="42444"/>
    <n v="42484"/>
    <s v="1"/>
    <x v="255"/>
  </r>
  <r>
    <n v="26704"/>
    <n v="42582"/>
    <n v="42692"/>
    <s v="1"/>
    <x v="299"/>
  </r>
  <r>
    <n v="26744"/>
    <n v="42412"/>
    <n v="42469"/>
    <s v="1"/>
    <x v="264"/>
  </r>
  <r>
    <n v="26745"/>
    <n v="42389"/>
    <n v="42410"/>
    <s v="1"/>
    <x v="147"/>
  </r>
  <r>
    <n v="26808"/>
    <n v="43047"/>
    <n v="43083"/>
    <s v="1"/>
    <x v="120"/>
  </r>
  <r>
    <n v="26850"/>
    <n v="42388"/>
    <n v="42706"/>
    <s v="1"/>
    <x v="300"/>
  </r>
  <r>
    <n v="26872"/>
    <n v="42505"/>
    <n v="43062"/>
    <s v="1"/>
    <x v="301"/>
  </r>
  <r>
    <n v="26879"/>
    <n v="42406"/>
    <n v="42458"/>
    <s v="1"/>
    <x v="302"/>
  </r>
  <r>
    <n v="26913"/>
    <n v="42820"/>
    <n v="42825"/>
    <s v="1"/>
    <x v="99"/>
  </r>
  <r>
    <n v="26953"/>
    <n v="42455"/>
    <n v="42459"/>
    <s v="1"/>
    <x v="42"/>
  </r>
  <r>
    <n v="26957"/>
    <n v="42384"/>
    <n v="42473"/>
    <s v="1"/>
    <x v="181"/>
  </r>
  <r>
    <n v="27052"/>
    <n v="42900"/>
    <n v="42902"/>
    <s v="1"/>
    <x v="74"/>
  </r>
  <r>
    <n v="27057"/>
    <n v="42858"/>
    <n v="43020"/>
    <s v="1"/>
    <x v="235"/>
  </r>
  <r>
    <n v="27076"/>
    <n v="42516"/>
    <n v="42527"/>
    <s v="1"/>
    <x v="303"/>
  </r>
  <r>
    <n v="27151"/>
    <n v="42647"/>
    <n v="42722"/>
    <s v="1"/>
    <x v="101"/>
  </r>
  <r>
    <n v="27355"/>
    <n v="42393"/>
    <n v="42395"/>
    <s v="1"/>
    <x v="74"/>
  </r>
  <r>
    <n v="27381"/>
    <n v="42410"/>
    <n v="42699"/>
    <s v="1"/>
    <x v="279"/>
  </r>
  <r>
    <n v="27488"/>
    <n v="43062"/>
    <n v="43090"/>
    <s v="1"/>
    <x v="51"/>
  </r>
  <r>
    <n v="27566"/>
    <n v="42713"/>
    <n v="43089"/>
    <s v="1"/>
    <x v="171"/>
  </r>
  <r>
    <n v="27607"/>
    <n v="42691"/>
    <n v="42714"/>
    <s v="1"/>
    <x v="266"/>
  </r>
  <r>
    <n v="27837"/>
    <n v="42417"/>
    <n v="42423"/>
    <s v="1"/>
    <x v="36"/>
  </r>
  <r>
    <n v="27862"/>
    <n v="42611"/>
    <n v="42715"/>
    <s v="1"/>
    <x v="304"/>
  </r>
  <r>
    <n v="27882"/>
    <n v="42728"/>
    <n v="43081"/>
    <s v="1"/>
    <x v="305"/>
  </r>
  <r>
    <n v="27892"/>
    <n v="42542"/>
    <n v="42668"/>
    <s v="1"/>
    <x v="125"/>
  </r>
  <r>
    <n v="27939"/>
    <n v="43034"/>
    <n v="43076"/>
    <s v="1"/>
    <x v="207"/>
  </r>
  <r>
    <n v="27994"/>
    <n v="42396"/>
    <n v="42426"/>
    <s v="1"/>
    <x v="259"/>
  </r>
  <r>
    <n v="28166"/>
    <n v="42764"/>
    <n v="42999"/>
    <s v="1"/>
    <x v="306"/>
  </r>
  <r>
    <n v="28205"/>
    <n v="42386"/>
    <n v="42420"/>
    <s v="1"/>
    <x v="55"/>
  </r>
  <r>
    <n v="28332"/>
    <n v="42431"/>
    <n v="42795"/>
    <s v="1"/>
    <x v="19"/>
  </r>
  <r>
    <n v="28353"/>
    <n v="42859"/>
    <n v="43079"/>
    <s v="1"/>
    <x v="139"/>
  </r>
  <r>
    <n v="28384"/>
    <n v="42564"/>
    <n v="42658"/>
    <s v="1"/>
    <x v="98"/>
  </r>
  <r>
    <n v="28389"/>
    <n v="42472"/>
    <n v="42473"/>
    <s v="1"/>
    <x v="6"/>
  </r>
  <r>
    <n v="28488"/>
    <n v="42642"/>
    <n v="42858"/>
    <s v="1"/>
    <x v="307"/>
  </r>
  <r>
    <n v="28503"/>
    <n v="42415"/>
    <n v="42444"/>
    <s v="1"/>
    <x v="24"/>
  </r>
  <r>
    <n v="28513"/>
    <n v="42720"/>
    <n v="42755"/>
    <s v="1"/>
    <x v="308"/>
  </r>
  <r>
    <n v="28553"/>
    <n v="42858"/>
    <n v="43055"/>
    <s v="1"/>
    <x v="185"/>
  </r>
  <r>
    <n v="28677"/>
    <n v="42618"/>
    <n v="43085"/>
    <s v="1"/>
    <x v="309"/>
  </r>
  <r>
    <n v="28687"/>
    <n v="42696"/>
    <n v="42714"/>
    <s v="1"/>
    <x v="112"/>
  </r>
  <r>
    <n v="28706"/>
    <n v="42829"/>
    <n v="42886"/>
    <s v="1"/>
    <x v="310"/>
  </r>
  <r>
    <n v="28711"/>
    <n v="42628"/>
    <n v="42720"/>
    <s v="1"/>
    <x v="4"/>
  </r>
  <r>
    <n v="28864"/>
    <n v="42385"/>
    <n v="42386"/>
    <s v="1"/>
    <x v="6"/>
  </r>
  <r>
    <n v="28923"/>
    <n v="42693"/>
    <n v="42785"/>
    <s v="1"/>
    <x v="311"/>
  </r>
  <r>
    <n v="28951"/>
    <n v="42755"/>
    <n v="42914"/>
    <s v="1"/>
    <x v="95"/>
  </r>
  <r>
    <n v="28970"/>
    <n v="42481"/>
    <n v="42482"/>
    <s v="1"/>
    <x v="6"/>
  </r>
  <r>
    <n v="29069"/>
    <n v="42612"/>
    <n v="42635"/>
    <s v="1"/>
    <x v="117"/>
  </r>
  <r>
    <n v="29080"/>
    <n v="42721"/>
    <n v="42722"/>
    <s v="1"/>
    <x v="6"/>
  </r>
  <r>
    <n v="29089"/>
    <n v="42647"/>
    <n v="42681"/>
    <s v="1"/>
    <x v="55"/>
  </r>
  <r>
    <n v="29124"/>
    <n v="42466"/>
    <n v="42658"/>
    <s v="1"/>
    <x v="312"/>
  </r>
  <r>
    <n v="29153"/>
    <n v="42417"/>
    <n v="43000"/>
    <s v="1"/>
    <x v="313"/>
  </r>
  <r>
    <n v="29162"/>
    <n v="42618"/>
    <n v="42654"/>
    <s v="1"/>
    <x v="120"/>
  </r>
  <r>
    <n v="29419"/>
    <n v="42377"/>
    <n v="42659"/>
    <s v="1"/>
    <x v="314"/>
  </r>
  <r>
    <n v="29435"/>
    <n v="42591"/>
    <n v="42916"/>
    <s v="1"/>
    <x v="315"/>
  </r>
  <r>
    <n v="29450"/>
    <n v="42629"/>
    <n v="42659"/>
    <s v="1"/>
    <x v="24"/>
  </r>
  <r>
    <n v="29657"/>
    <n v="42801"/>
    <n v="43061"/>
    <s v="1"/>
    <x v="316"/>
  </r>
  <r>
    <n v="29658"/>
    <n v="42436"/>
    <n v="42666"/>
    <s v="1"/>
    <x v="317"/>
  </r>
  <r>
    <n v="29659"/>
    <n v="42525"/>
    <n v="42605"/>
    <s v="1"/>
    <x v="318"/>
  </r>
  <r>
    <n v="29750"/>
    <n v="42466"/>
    <n v="42814"/>
    <s v="1"/>
    <x v="319"/>
  </r>
  <r>
    <n v="29756"/>
    <n v="42689"/>
    <n v="42715"/>
    <s v="1"/>
    <x v="123"/>
  </r>
  <r>
    <n v="29776"/>
    <n v="42374"/>
    <n v="42376"/>
    <s v="1"/>
    <x v="74"/>
  </r>
  <r>
    <n v="29797"/>
    <n v="42654"/>
    <n v="42717"/>
    <s v="1"/>
    <x v="320"/>
  </r>
  <r>
    <n v="29814"/>
    <n v="42765"/>
    <n v="42824"/>
    <s v="1"/>
    <x v="136"/>
  </r>
  <r>
    <n v="29823"/>
    <n v="42763"/>
    <n v="42809"/>
    <s v="1"/>
    <x v="76"/>
  </r>
  <r>
    <n v="30135"/>
    <n v="42380"/>
    <n v="42694"/>
    <s v="1"/>
    <x v="321"/>
  </r>
  <r>
    <n v="30476"/>
    <n v="42418"/>
    <n v="42610"/>
    <s v="1"/>
    <x v="322"/>
  </r>
  <r>
    <n v="30626"/>
    <n v="42959"/>
    <n v="42998"/>
    <s v="1"/>
    <x v="31"/>
  </r>
  <r>
    <n v="30668"/>
    <n v="42635"/>
    <n v="42919"/>
    <s v="1"/>
    <x v="323"/>
  </r>
  <r>
    <n v="30710"/>
    <n v="42984"/>
    <n v="43033"/>
    <s v="1"/>
    <x v="324"/>
  </r>
  <r>
    <n v="30743"/>
    <n v="42683"/>
    <n v="42802"/>
    <s v="1"/>
    <x v="325"/>
  </r>
  <r>
    <n v="30793"/>
    <n v="42583"/>
    <n v="42854"/>
    <s v="1"/>
    <x v="326"/>
  </r>
  <r>
    <n v="30852"/>
    <n v="42757"/>
    <n v="42952"/>
    <s v="1"/>
    <x v="327"/>
  </r>
  <r>
    <n v="30894"/>
    <n v="43073"/>
    <n v="43095"/>
    <s v="1"/>
    <x v="328"/>
  </r>
  <r>
    <n v="30898"/>
    <n v="42393"/>
    <n v="42956"/>
    <s v="1"/>
    <x v="329"/>
  </r>
  <r>
    <n v="30932"/>
    <n v="42420"/>
    <n v="42467"/>
    <s v="1"/>
    <x v="76"/>
  </r>
  <r>
    <n v="30984"/>
    <n v="42831"/>
    <n v="43005"/>
    <s v="1"/>
    <x v="330"/>
  </r>
  <r>
    <n v="31046"/>
    <n v="42851"/>
    <n v="42852"/>
    <s v="1"/>
    <x v="6"/>
  </r>
  <r>
    <n v="31394"/>
    <n v="42473"/>
    <n v="42527"/>
    <s v="1"/>
    <x v="331"/>
  </r>
  <r>
    <n v="31399"/>
    <n v="42663"/>
    <n v="42664"/>
    <s v="1"/>
    <x v="6"/>
  </r>
  <r>
    <n v="31416"/>
    <n v="43093"/>
    <n v="43094"/>
    <s v="1"/>
    <x v="6"/>
  </r>
  <r>
    <n v="31431"/>
    <n v="42394"/>
    <n v="42706"/>
    <s v="1"/>
    <x v="332"/>
  </r>
  <r>
    <n v="31702"/>
    <n v="42519"/>
    <n v="42569"/>
    <s v="1"/>
    <x v="333"/>
  </r>
  <r>
    <n v="31972"/>
    <n v="42416"/>
    <n v="42509"/>
    <s v="1"/>
    <x v="160"/>
  </r>
  <r>
    <n v="31976"/>
    <n v="42649"/>
    <n v="42983"/>
    <s v="1"/>
    <x v="334"/>
  </r>
  <r>
    <n v="32103"/>
    <n v="42657"/>
    <n v="42968"/>
    <s v="1"/>
    <x v="335"/>
  </r>
  <r>
    <n v="32166"/>
    <n v="42381"/>
    <n v="42384"/>
    <s v="1"/>
    <x v="13"/>
  </r>
  <r>
    <n v="32261"/>
    <n v="42446"/>
    <n v="42598"/>
    <s v="1"/>
    <x v="336"/>
  </r>
  <r>
    <n v="32484"/>
    <n v="42399"/>
    <n v="42446"/>
    <s v="1"/>
    <x v="76"/>
  </r>
  <r>
    <n v="32792"/>
    <n v="42387"/>
    <n v="42535"/>
    <s v="1"/>
    <x v="337"/>
  </r>
  <r>
    <n v="32903"/>
    <n v="42407"/>
    <n v="42448"/>
    <s v="1"/>
    <x v="143"/>
  </r>
  <r>
    <n v="32969"/>
    <n v="42378"/>
    <n v="42398"/>
    <s v="1"/>
    <x v="18"/>
  </r>
  <r>
    <n v="33005"/>
    <n v="42388"/>
    <n v="42402"/>
    <s v="1"/>
    <x v="254"/>
  </r>
  <r>
    <n v="33007"/>
    <n v="42444"/>
    <n v="42480"/>
    <s v="1"/>
    <x v="41"/>
  </r>
  <r>
    <n v="33029"/>
    <n v="42377"/>
    <n v="42641"/>
    <s v="1"/>
    <x v="192"/>
  </r>
  <r>
    <n v="33151"/>
    <n v="42650"/>
    <n v="42673"/>
    <s v="1"/>
    <x v="338"/>
  </r>
  <r>
    <n v="33182"/>
    <n v="42461"/>
    <n v="42472"/>
    <s v="1"/>
    <x v="214"/>
  </r>
  <r>
    <n v="33241"/>
    <n v="42407"/>
    <n v="42465"/>
    <s v="1"/>
    <x v="114"/>
  </r>
  <r>
    <n v="33252"/>
    <n v="42653"/>
    <n v="42661"/>
    <s v="1"/>
    <x v="16"/>
  </r>
  <r>
    <n v="33265"/>
    <n v="42390"/>
    <n v="42478"/>
    <s v="1"/>
    <x v="92"/>
  </r>
  <r>
    <n v="33331"/>
    <n v="42685"/>
    <n v="42690"/>
    <s v="1"/>
    <x v="99"/>
  </r>
  <r>
    <n v="33484"/>
    <n v="42387"/>
    <n v="42411"/>
    <s v="1"/>
    <x v="266"/>
  </r>
  <r>
    <n v="33506"/>
    <n v="42404"/>
    <n v="42413"/>
    <s v="1"/>
    <x v="5"/>
  </r>
  <r>
    <n v="33521"/>
    <n v="42442"/>
    <n v="42546"/>
    <s v="1"/>
    <x v="339"/>
  </r>
  <r>
    <n v="33544"/>
    <n v="42601"/>
    <n v="43043"/>
    <s v="1"/>
    <x v="340"/>
  </r>
  <r>
    <n v="33572"/>
    <n v="42373"/>
    <n v="42406"/>
    <s v="1"/>
    <x v="47"/>
  </r>
  <r>
    <n v="33593"/>
    <n v="42708"/>
    <n v="42835"/>
    <s v="1"/>
    <x v="341"/>
  </r>
  <r>
    <n v="33598"/>
    <n v="42663"/>
    <n v="42670"/>
    <s v="1"/>
    <x v="48"/>
  </r>
  <r>
    <n v="33692"/>
    <n v="43046"/>
    <n v="43059"/>
    <s v="1"/>
    <x v="58"/>
  </r>
  <r>
    <n v="33770"/>
    <n v="42975"/>
    <n v="42990"/>
    <s v="1"/>
    <x v="342"/>
  </r>
  <r>
    <n v="33791"/>
    <n v="42480"/>
    <n v="42759"/>
    <s v="1"/>
    <x v="343"/>
  </r>
  <r>
    <n v="33841"/>
    <n v="42460"/>
    <n v="42517"/>
    <s v="1"/>
    <x v="86"/>
  </r>
  <r>
    <n v="34010"/>
    <n v="42402"/>
    <n v="42451"/>
    <s v="1"/>
    <x v="162"/>
  </r>
  <r>
    <n v="34015"/>
    <n v="43074"/>
    <n v="43078"/>
    <s v="1"/>
    <x v="42"/>
  </r>
  <r>
    <n v="34039"/>
    <n v="42613"/>
    <n v="42871"/>
    <s v="1"/>
    <x v="344"/>
  </r>
  <r>
    <n v="34040"/>
    <n v="42434"/>
    <n v="42442"/>
    <s v="1"/>
    <x v="16"/>
  </r>
  <r>
    <n v="34043"/>
    <n v="42642"/>
    <n v="42817"/>
    <s v="1"/>
    <x v="345"/>
  </r>
  <r>
    <n v="34057"/>
    <n v="42723"/>
    <n v="43034"/>
    <s v="1"/>
    <x v="335"/>
  </r>
  <r>
    <n v="34060"/>
    <n v="42504"/>
    <n v="43060"/>
    <s v="1"/>
    <x v="346"/>
  </r>
  <r>
    <n v="34082"/>
    <n v="42481"/>
    <n v="42498"/>
    <s v="1"/>
    <x v="37"/>
  </r>
  <r>
    <n v="34227"/>
    <n v="42444"/>
    <n v="42816"/>
    <s v="1"/>
    <x v="124"/>
  </r>
  <r>
    <n v="34253"/>
    <n v="42934"/>
    <n v="43014"/>
    <s v="1"/>
    <x v="347"/>
  </r>
  <r>
    <n v="34302"/>
    <n v="42480"/>
    <n v="42515"/>
    <s v="1"/>
    <x v="41"/>
  </r>
  <r>
    <n v="34357"/>
    <n v="42455"/>
    <n v="42456"/>
    <s v="1"/>
    <x v="6"/>
  </r>
  <r>
    <n v="34453"/>
    <n v="42422"/>
    <n v="42464"/>
    <s v="1"/>
    <x v="115"/>
  </r>
  <r>
    <n v="34481"/>
    <n v="42797"/>
    <n v="43013"/>
    <s v="1"/>
    <x v="348"/>
  </r>
  <r>
    <n v="34606"/>
    <n v="42467"/>
    <n v="42548"/>
    <s v="1"/>
    <x v="196"/>
  </r>
  <r>
    <n v="34671"/>
    <n v="42538"/>
    <n v="42541"/>
    <s v="1"/>
    <x v="13"/>
  </r>
  <r>
    <n v="34733"/>
    <n v="42654"/>
    <n v="42805"/>
    <s v="1"/>
    <x v="133"/>
  </r>
  <r>
    <n v="34757"/>
    <n v="42389"/>
    <n v="42432"/>
    <s v="1"/>
    <x v="27"/>
  </r>
  <r>
    <n v="34797"/>
    <n v="42650"/>
    <n v="43000"/>
    <s v="1"/>
    <x v="349"/>
  </r>
  <r>
    <n v="34808"/>
    <n v="42422"/>
    <n v="42560"/>
    <s v="1"/>
    <x v="219"/>
  </r>
  <r>
    <n v="34812"/>
    <n v="42699"/>
    <n v="42746"/>
    <s v="1"/>
    <x v="350"/>
  </r>
  <r>
    <n v="34987"/>
    <n v="42412"/>
    <n v="42430"/>
    <s v="1"/>
    <x v="12"/>
  </r>
  <r>
    <n v="35070"/>
    <n v="42683"/>
    <n v="42684"/>
    <s v="1"/>
    <x v="6"/>
  </r>
  <r>
    <n v="35073"/>
    <n v="42559"/>
    <n v="42684"/>
    <s v="1"/>
    <x v="34"/>
  </r>
  <r>
    <n v="35310"/>
    <n v="42657"/>
    <n v="42701"/>
    <s v="1"/>
    <x v="110"/>
  </r>
  <r>
    <n v="35335"/>
    <n v="42986"/>
    <n v="42991"/>
    <s v="1"/>
    <x v="99"/>
  </r>
  <r>
    <n v="35360"/>
    <n v="42374"/>
    <n v="43047"/>
    <s v="1"/>
    <x v="351"/>
  </r>
  <r>
    <n v="35409"/>
    <n v="42480"/>
    <n v="42486"/>
    <s v="1"/>
    <x v="36"/>
  </r>
  <r>
    <n v="35411"/>
    <n v="43025"/>
    <n v="43046"/>
    <s v="1"/>
    <x v="147"/>
  </r>
  <r>
    <n v="35438"/>
    <n v="42382"/>
    <n v="42407"/>
    <s v="1"/>
    <x v="128"/>
  </r>
  <r>
    <n v="35449"/>
    <n v="42657"/>
    <n v="42679"/>
    <s v="1"/>
    <x v="93"/>
  </r>
  <r>
    <n v="35464"/>
    <n v="42670"/>
    <n v="42830"/>
    <s v="1"/>
    <x v="352"/>
  </r>
  <r>
    <n v="35497"/>
    <n v="42426"/>
    <n v="42430"/>
    <s v="1"/>
    <x v="280"/>
  </r>
  <r>
    <n v="35504"/>
    <n v="42509"/>
    <n v="42589"/>
    <s v="1"/>
    <x v="347"/>
  </r>
  <r>
    <n v="35525"/>
    <n v="42822"/>
    <n v="42840"/>
    <s v="1"/>
    <x v="37"/>
  </r>
  <r>
    <n v="35546"/>
    <n v="42611"/>
    <n v="42616"/>
    <s v="1"/>
    <x v="353"/>
  </r>
  <r>
    <n v="35563"/>
    <n v="42845"/>
    <n v="42881"/>
    <s v="1"/>
    <x v="120"/>
  </r>
  <r>
    <n v="35567"/>
    <n v="42682"/>
    <n v="42683"/>
    <s v="1"/>
    <x v="6"/>
  </r>
  <r>
    <n v="35763"/>
    <n v="42478"/>
    <n v="42480"/>
    <s v="1"/>
    <x v="74"/>
  </r>
  <r>
    <n v="35795"/>
    <n v="42527"/>
    <n v="42643"/>
    <s v="1"/>
    <x v="354"/>
  </r>
  <r>
    <n v="35930"/>
    <n v="42710"/>
    <n v="43086"/>
    <s v="1"/>
    <x v="171"/>
  </r>
  <r>
    <n v="35951"/>
    <n v="42744"/>
    <n v="42807"/>
    <s v="1"/>
    <x v="243"/>
  </r>
  <r>
    <n v="35966"/>
    <n v="42397"/>
    <n v="42712"/>
    <s v="1"/>
    <x v="355"/>
  </r>
  <r>
    <n v="35977"/>
    <n v="42696"/>
    <n v="42709"/>
    <s v="1"/>
    <x v="254"/>
  </r>
  <r>
    <n v="36073"/>
    <n v="42876"/>
    <n v="43009"/>
    <s v="1"/>
    <x v="356"/>
  </r>
  <r>
    <n v="36194"/>
    <n v="43050"/>
    <n v="43090"/>
    <s v="1"/>
    <x v="14"/>
  </r>
  <r>
    <n v="36195"/>
    <n v="42383"/>
    <n v="42598"/>
    <s v="1"/>
    <x v="348"/>
  </r>
  <r>
    <n v="36405"/>
    <n v="43052"/>
    <n v="43054"/>
    <s v="1"/>
    <x v="74"/>
  </r>
  <r>
    <n v="36409"/>
    <n v="42678"/>
    <n v="42781"/>
    <s v="1"/>
    <x v="357"/>
  </r>
  <r>
    <n v="36442"/>
    <n v="42461"/>
    <n v="42486"/>
    <s v="1"/>
    <x v="358"/>
  </r>
  <r>
    <n v="36446"/>
    <n v="42453"/>
    <n v="42677"/>
    <s v="1"/>
    <x v="359"/>
  </r>
  <r>
    <n v="36454"/>
    <n v="42383"/>
    <n v="42849"/>
    <s v="1"/>
    <x v="360"/>
  </r>
  <r>
    <n v="36468"/>
    <n v="42386"/>
    <n v="42476"/>
    <s v="1"/>
    <x v="62"/>
  </r>
  <r>
    <n v="36551"/>
    <n v="42921"/>
    <n v="43090"/>
    <s v="1"/>
    <x v="361"/>
  </r>
  <r>
    <n v="36594"/>
    <n v="42394"/>
    <n v="42395"/>
    <s v="1"/>
    <x v="6"/>
  </r>
  <r>
    <n v="36619"/>
    <n v="42536"/>
    <n v="42814"/>
    <s v="1"/>
    <x v="362"/>
  </r>
  <r>
    <n v="36685"/>
    <n v="42961"/>
    <n v="42962"/>
    <s v="1"/>
    <x v="6"/>
  </r>
  <r>
    <n v="36690"/>
    <n v="43074"/>
    <n v="43081"/>
    <s v="1"/>
    <x v="48"/>
  </r>
  <r>
    <n v="36697"/>
    <n v="42383"/>
    <n v="42445"/>
    <s v="1"/>
    <x v="320"/>
  </r>
  <r>
    <n v="36748"/>
    <n v="42373"/>
    <n v="42385"/>
    <s v="1"/>
    <x v="107"/>
  </r>
  <r>
    <n v="36784"/>
    <n v="42383"/>
    <n v="42389"/>
    <s v="1"/>
    <x v="36"/>
  </r>
  <r>
    <n v="36797"/>
    <n v="42430"/>
    <n v="42484"/>
    <s v="1"/>
    <x v="302"/>
  </r>
  <r>
    <n v="36827"/>
    <n v="42465"/>
    <n v="42466"/>
    <s v="1"/>
    <x v="6"/>
  </r>
  <r>
    <n v="36891"/>
    <n v="42504"/>
    <n v="42650"/>
    <s v="1"/>
    <x v="176"/>
  </r>
  <r>
    <n v="36893"/>
    <n v="42966"/>
    <n v="43053"/>
    <s v="1"/>
    <x v="363"/>
  </r>
  <r>
    <n v="37034"/>
    <n v="42393"/>
    <n v="42394"/>
    <s v="1"/>
    <x v="6"/>
  </r>
  <r>
    <n v="37120"/>
    <n v="42382"/>
    <n v="42406"/>
    <s v="1"/>
    <x v="266"/>
  </r>
  <r>
    <n v="37125"/>
    <n v="42675"/>
    <n v="42676"/>
    <s v="1"/>
    <x v="6"/>
  </r>
  <r>
    <n v="37168"/>
    <n v="42385"/>
    <n v="42434"/>
    <s v="1"/>
    <x v="333"/>
  </r>
  <r>
    <n v="37235"/>
    <n v="42405"/>
    <n v="42432"/>
    <s v="1"/>
    <x v="51"/>
  </r>
  <r>
    <n v="37252"/>
    <n v="42768"/>
    <n v="42769"/>
    <s v="1"/>
    <x v="6"/>
  </r>
  <r>
    <n v="37482"/>
    <n v="42729"/>
    <n v="42748"/>
    <s v="1"/>
    <x v="364"/>
  </r>
  <r>
    <n v="37535"/>
    <n v="42391"/>
    <n v="42427"/>
    <s v="1"/>
    <x v="41"/>
  </r>
  <r>
    <n v="37548"/>
    <n v="42456"/>
    <n v="42962"/>
    <s v="1"/>
    <x v="365"/>
  </r>
  <r>
    <n v="37653"/>
    <n v="42734"/>
    <n v="43071"/>
    <s v="1"/>
    <x v="366"/>
  </r>
  <r>
    <n v="37688"/>
    <n v="42397"/>
    <n v="42522"/>
    <s v="1"/>
    <x v="367"/>
  </r>
  <r>
    <n v="37708"/>
    <n v="42871"/>
    <n v="42877"/>
    <s v="1"/>
    <x v="36"/>
  </r>
  <r>
    <n v="37709"/>
    <n v="42427"/>
    <n v="43026"/>
    <s v="1"/>
    <x v="368"/>
  </r>
  <r>
    <n v="37817"/>
    <n v="42514"/>
    <n v="42698"/>
    <s v="1"/>
    <x v="3"/>
  </r>
  <r>
    <n v="38011"/>
    <n v="42538"/>
    <n v="42648"/>
    <s v="1"/>
    <x v="66"/>
  </r>
  <r>
    <n v="38032"/>
    <n v="42379"/>
    <n v="42408"/>
    <s v="1"/>
    <x v="51"/>
  </r>
  <r>
    <n v="38128"/>
    <n v="42717"/>
    <n v="42800"/>
    <s v="1"/>
    <x v="369"/>
  </r>
  <r>
    <n v="38253"/>
    <n v="42472"/>
    <n v="42999"/>
    <s v="1"/>
    <x v="370"/>
  </r>
  <r>
    <n v="38332"/>
    <n v="42465"/>
    <n v="43076"/>
    <s v="1"/>
    <x v="371"/>
  </r>
  <r>
    <n v="38402"/>
    <n v="42474"/>
    <n v="42558"/>
    <s v="1"/>
    <x v="372"/>
  </r>
  <r>
    <n v="38490"/>
    <n v="42661"/>
    <n v="42663"/>
    <s v="1"/>
    <x v="74"/>
  </r>
  <r>
    <n v="38491"/>
    <n v="42475"/>
    <n v="42864"/>
    <s v="1"/>
    <x v="373"/>
  </r>
  <r>
    <n v="38513"/>
    <n v="42444"/>
    <n v="42486"/>
    <s v="1"/>
    <x v="183"/>
  </r>
  <r>
    <n v="38520"/>
    <n v="42698"/>
    <n v="42865"/>
    <s v="1"/>
    <x v="374"/>
  </r>
  <r>
    <n v="38681"/>
    <n v="42374"/>
    <n v="42386"/>
    <s v="1"/>
    <x v="107"/>
  </r>
  <r>
    <n v="38802"/>
    <n v="42395"/>
    <n v="42479"/>
    <s v="1"/>
    <x v="372"/>
  </r>
  <r>
    <n v="38850"/>
    <n v="42463"/>
    <n v="42609"/>
    <s v="1"/>
    <x v="375"/>
  </r>
  <r>
    <n v="38853"/>
    <n v="42547"/>
    <n v="42939"/>
    <s v="1"/>
    <x v="376"/>
  </r>
  <r>
    <n v="38868"/>
    <n v="42424"/>
    <n v="42444"/>
    <s v="1"/>
    <x v="93"/>
  </r>
  <r>
    <n v="38927"/>
    <n v="42390"/>
    <n v="42438"/>
    <s v="1"/>
    <x v="71"/>
  </r>
  <r>
    <n v="38932"/>
    <n v="42635"/>
    <n v="42699"/>
    <s v="1"/>
    <x v="377"/>
  </r>
  <r>
    <n v="38944"/>
    <n v="42835"/>
    <n v="43073"/>
    <s v="1"/>
    <x v="378"/>
  </r>
  <r>
    <n v="38948"/>
    <n v="42696"/>
    <n v="43068"/>
    <s v="1"/>
    <x v="124"/>
  </r>
  <r>
    <n v="38953"/>
    <n v="42480"/>
    <n v="42608"/>
    <s v="1"/>
    <x v="186"/>
  </r>
  <r>
    <n v="38969"/>
    <n v="42765"/>
    <n v="43079"/>
    <s v="1"/>
    <x v="355"/>
  </r>
  <r>
    <n v="38973"/>
    <n v="42611"/>
    <n v="42717"/>
    <s v="1"/>
    <x v="379"/>
  </r>
  <r>
    <n v="38984"/>
    <n v="42661"/>
    <n v="42667"/>
    <s v="1"/>
    <x v="36"/>
  </r>
  <r>
    <n v="39013"/>
    <n v="42996"/>
    <n v="43062"/>
    <s v="1"/>
    <x v="204"/>
  </r>
  <r>
    <n v="39031"/>
    <n v="42653"/>
    <n v="42683"/>
    <s v="1"/>
    <x v="259"/>
  </r>
  <r>
    <n v="39063"/>
    <n v="42446"/>
    <n v="42909"/>
    <s v="1"/>
    <x v="380"/>
  </r>
  <r>
    <n v="39066"/>
    <n v="42401"/>
    <n v="42402"/>
    <s v="1"/>
    <x v="6"/>
  </r>
  <r>
    <n v="39072"/>
    <n v="42578"/>
    <n v="42627"/>
    <s v="1"/>
    <x v="76"/>
  </r>
  <r>
    <n v="39075"/>
    <n v="42392"/>
    <n v="42447"/>
    <s v="1"/>
    <x v="381"/>
  </r>
  <r>
    <n v="39077"/>
    <n v="42480"/>
    <n v="42486"/>
    <s v="1"/>
    <x v="36"/>
  </r>
  <r>
    <n v="39079"/>
    <n v="42821"/>
    <n v="43059"/>
    <s v="1"/>
    <x v="382"/>
  </r>
  <r>
    <n v="39088"/>
    <n v="42954"/>
    <n v="43073"/>
    <s v="1"/>
    <x v="142"/>
  </r>
  <r>
    <n v="39114"/>
    <n v="42604"/>
    <n v="42696"/>
    <s v="1"/>
    <x v="104"/>
  </r>
  <r>
    <n v="39121"/>
    <n v="42507"/>
    <n v="42518"/>
    <s v="1"/>
    <x v="214"/>
  </r>
  <r>
    <n v="39154"/>
    <n v="42571"/>
    <n v="42754"/>
    <s v="1"/>
    <x v="275"/>
  </r>
  <r>
    <n v="39220"/>
    <n v="42389"/>
    <n v="42394"/>
    <s v="1"/>
    <x v="99"/>
  </r>
  <r>
    <n v="39221"/>
    <n v="42894"/>
    <n v="43065"/>
    <s v="1"/>
    <x v="113"/>
  </r>
  <r>
    <n v="39236"/>
    <n v="42910"/>
    <n v="43093"/>
    <s v="1"/>
    <x v="3"/>
  </r>
  <r>
    <n v="39247"/>
    <n v="42403"/>
    <n v="42508"/>
    <s v="1"/>
    <x v="383"/>
  </r>
  <r>
    <n v="39295"/>
    <n v="42591"/>
    <n v="42726"/>
    <s v="1"/>
    <x v="239"/>
  </r>
  <r>
    <n v="39303"/>
    <n v="43022"/>
    <n v="43025"/>
    <s v="1"/>
    <x v="13"/>
  </r>
  <r>
    <n v="39309"/>
    <n v="42431"/>
    <n v="42658"/>
    <s v="1"/>
    <x v="227"/>
  </r>
  <r>
    <n v="39320"/>
    <n v="42707"/>
    <n v="42728"/>
    <s v="1"/>
    <x v="384"/>
  </r>
  <r>
    <n v="39321"/>
    <n v="42547"/>
    <n v="43042"/>
    <s v="1"/>
    <x v="385"/>
  </r>
  <r>
    <n v="39326"/>
    <n v="42577"/>
    <n v="42682"/>
    <s v="1"/>
    <x v="304"/>
  </r>
  <r>
    <n v="39365"/>
    <n v="42482"/>
    <n v="42862"/>
    <s v="1"/>
    <x v="386"/>
  </r>
  <r>
    <n v="39370"/>
    <n v="42497"/>
    <n v="42632"/>
    <s v="1"/>
    <x v="387"/>
  </r>
  <r>
    <n v="39405"/>
    <n v="42450"/>
    <n v="42471"/>
    <s v="1"/>
    <x v="147"/>
  </r>
  <r>
    <n v="39428"/>
    <n v="42431"/>
    <n v="42455"/>
    <s v="1"/>
    <x v="156"/>
  </r>
  <r>
    <n v="39440"/>
    <n v="42487"/>
    <n v="43060"/>
    <s v="1"/>
    <x v="388"/>
  </r>
  <r>
    <n v="39450"/>
    <n v="42377"/>
    <n v="42379"/>
    <s v="1"/>
    <x v="74"/>
  </r>
  <r>
    <n v="39461"/>
    <n v="42513"/>
    <n v="42713"/>
    <s v="1"/>
    <x v="389"/>
  </r>
  <r>
    <n v="39475"/>
    <n v="42455"/>
    <n v="42513"/>
    <s v="1"/>
    <x v="264"/>
  </r>
  <r>
    <n v="39485"/>
    <n v="42550"/>
    <n v="42563"/>
    <s v="1"/>
    <x v="254"/>
  </r>
  <r>
    <n v="39497"/>
    <n v="42377"/>
    <n v="42389"/>
    <s v="1"/>
    <x v="107"/>
  </r>
  <r>
    <n v="39506"/>
    <n v="42380"/>
    <n v="42381"/>
    <s v="1"/>
    <x v="6"/>
  </r>
  <r>
    <n v="39532"/>
    <n v="42381"/>
    <n v="42520"/>
    <s v="1"/>
    <x v="233"/>
  </r>
  <r>
    <n v="39564"/>
    <n v="42386"/>
    <n v="42662"/>
    <s v="1"/>
    <x v="390"/>
  </r>
  <r>
    <n v="39604"/>
    <n v="42603"/>
    <n v="42632"/>
    <s v="1"/>
    <x v="51"/>
  </r>
  <r>
    <n v="39621"/>
    <n v="42451"/>
    <n v="42891"/>
    <s v="1"/>
    <x v="391"/>
  </r>
  <r>
    <n v="39635"/>
    <n v="42799"/>
    <n v="42803"/>
    <s v="1"/>
    <x v="42"/>
  </r>
  <r>
    <n v="39638"/>
    <n v="42484"/>
    <n v="42732"/>
    <s v="1"/>
    <x v="392"/>
  </r>
  <r>
    <n v="39639"/>
    <n v="42426"/>
    <n v="42471"/>
    <s v="1"/>
    <x v="393"/>
  </r>
  <r>
    <n v="39646"/>
    <n v="42648"/>
    <n v="42656"/>
    <s v="1"/>
    <x v="16"/>
  </r>
  <r>
    <n v="39647"/>
    <n v="42662"/>
    <n v="42742"/>
    <s v="1"/>
    <x v="394"/>
  </r>
  <r>
    <n v="39653"/>
    <n v="42444"/>
    <n v="42587"/>
    <s v="1"/>
    <x v="90"/>
  </r>
  <r>
    <n v="39656"/>
    <n v="42558"/>
    <n v="42743"/>
    <s v="1"/>
    <x v="395"/>
  </r>
  <r>
    <n v="39663"/>
    <n v="42829"/>
    <n v="43050"/>
    <s v="1"/>
    <x v="396"/>
  </r>
  <r>
    <n v="39688"/>
    <n v="42486"/>
    <n v="42625"/>
    <s v="1"/>
    <x v="73"/>
  </r>
  <r>
    <n v="39698"/>
    <n v="42726"/>
    <n v="42765"/>
    <s v="1"/>
    <x v="397"/>
  </r>
  <r>
    <n v="39716"/>
    <n v="42696"/>
    <n v="42725"/>
    <s v="1"/>
    <x v="259"/>
  </r>
  <r>
    <n v="39751"/>
    <n v="42632"/>
    <n v="42667"/>
    <s v="1"/>
    <x v="41"/>
  </r>
  <r>
    <n v="39756"/>
    <n v="42486"/>
    <n v="42596"/>
    <s v="1"/>
    <x v="66"/>
  </r>
  <r>
    <n v="39758"/>
    <n v="42591"/>
    <n v="42608"/>
    <s v="1"/>
    <x v="234"/>
  </r>
  <r>
    <n v="39769"/>
    <n v="42401"/>
    <n v="42600"/>
    <s v="1"/>
    <x v="398"/>
  </r>
  <r>
    <n v="39786"/>
    <n v="42995"/>
    <n v="43027"/>
    <s v="1"/>
    <x v="47"/>
  </r>
  <r>
    <n v="39818"/>
    <n v="42553"/>
    <n v="42746"/>
    <s v="1"/>
    <x v="399"/>
  </r>
  <r>
    <n v="39824"/>
    <n v="42659"/>
    <n v="42675"/>
    <s v="1"/>
    <x v="400"/>
  </r>
  <r>
    <n v="39889"/>
    <n v="42442"/>
    <n v="42525"/>
    <s v="1"/>
    <x v="401"/>
  </r>
  <r>
    <n v="39897"/>
    <n v="42745"/>
    <n v="43057"/>
    <s v="1"/>
    <x v="402"/>
  </r>
  <r>
    <n v="39908"/>
    <n v="42780"/>
    <n v="43029"/>
    <s v="1"/>
    <x v="403"/>
  </r>
  <r>
    <n v="39910"/>
    <n v="42429"/>
    <n v="42551"/>
    <s v="1"/>
    <x v="30"/>
  </r>
  <r>
    <n v="39932"/>
    <n v="42572"/>
    <n v="42923"/>
    <s v="1"/>
    <x v="404"/>
  </r>
  <r>
    <n v="39940"/>
    <n v="42418"/>
    <n v="42419"/>
    <s v="1"/>
    <x v="6"/>
  </r>
  <r>
    <n v="39943"/>
    <n v="42477"/>
    <n v="42715"/>
    <s v="1"/>
    <x v="378"/>
  </r>
  <r>
    <n v="39963"/>
    <n v="42379"/>
    <n v="42470"/>
    <s v="1"/>
    <x v="104"/>
  </r>
  <r>
    <n v="39965"/>
    <n v="42766"/>
    <n v="42865"/>
    <s v="1"/>
    <x v="405"/>
  </r>
  <r>
    <n v="40021"/>
    <n v="42685"/>
    <n v="42727"/>
    <s v="1"/>
    <x v="143"/>
  </r>
  <r>
    <n v="40027"/>
    <n v="42713"/>
    <n v="42983"/>
    <s v="1"/>
    <x v="406"/>
  </r>
  <r>
    <n v="40046"/>
    <n v="42471"/>
    <n v="42472"/>
    <s v="1"/>
    <x v="6"/>
  </r>
  <r>
    <n v="40048"/>
    <n v="42780"/>
    <n v="43033"/>
    <s v="1"/>
    <x v="77"/>
  </r>
  <r>
    <n v="40053"/>
    <n v="42654"/>
    <n v="42718"/>
    <s v="1"/>
    <x v="377"/>
  </r>
  <r>
    <n v="40055"/>
    <n v="42696"/>
    <n v="42702"/>
    <s v="1"/>
    <x v="36"/>
  </r>
  <r>
    <n v="40077"/>
    <n v="42420"/>
    <n v="42429"/>
    <s v="1"/>
    <x v="5"/>
  </r>
  <r>
    <n v="40105"/>
    <n v="42494"/>
    <n v="42500"/>
    <s v="1"/>
    <x v="36"/>
  </r>
  <r>
    <n v="40116"/>
    <n v="42479"/>
    <n v="42480"/>
    <s v="1"/>
    <x v="6"/>
  </r>
  <r>
    <n v="40138"/>
    <n v="42585"/>
    <n v="42601"/>
    <s v="1"/>
    <x v="154"/>
  </r>
  <r>
    <n v="40159"/>
    <n v="42606"/>
    <n v="42633"/>
    <s v="1"/>
    <x v="123"/>
  </r>
  <r>
    <n v="40166"/>
    <n v="42751"/>
    <n v="42807"/>
    <s v="1"/>
    <x v="264"/>
  </r>
  <r>
    <n v="40167"/>
    <n v="42627"/>
    <n v="42977"/>
    <s v="1"/>
    <x v="407"/>
  </r>
  <r>
    <n v="40172"/>
    <n v="42408"/>
    <n v="42422"/>
    <s v="1"/>
    <x v="60"/>
  </r>
  <r>
    <n v="40182"/>
    <n v="42528"/>
    <n v="42543"/>
    <s v="1"/>
    <x v="70"/>
  </r>
  <r>
    <n v="40202"/>
    <n v="43087"/>
    <n v="43099"/>
    <s v="1"/>
    <x v="107"/>
  </r>
  <r>
    <n v="40237"/>
    <n v="42477"/>
    <n v="42519"/>
    <s v="1"/>
    <x v="143"/>
  </r>
  <r>
    <n v="40239"/>
    <n v="42613"/>
    <n v="42658"/>
    <s v="1"/>
    <x v="166"/>
  </r>
  <r>
    <n v="40292"/>
    <n v="42424"/>
    <n v="42425"/>
    <s v="1"/>
    <x v="6"/>
  </r>
  <r>
    <n v="40369"/>
    <n v="42526"/>
    <n v="43041"/>
    <s v="1"/>
    <x v="408"/>
  </r>
  <r>
    <n v="40380"/>
    <n v="42489"/>
    <n v="42626"/>
    <s v="1"/>
    <x v="409"/>
  </r>
  <r>
    <n v="40401"/>
    <n v="42766"/>
    <n v="42953"/>
    <s v="1"/>
    <x v="410"/>
  </r>
  <r>
    <n v="40419"/>
    <n v="42384"/>
    <n v="42463"/>
    <s v="1"/>
    <x v="347"/>
  </r>
  <r>
    <n v="40432"/>
    <n v="42488"/>
    <n v="42516"/>
    <s v="1"/>
    <x v="51"/>
  </r>
  <r>
    <n v="40437"/>
    <n v="42720"/>
    <n v="42891"/>
    <s v="1"/>
    <x v="411"/>
  </r>
  <r>
    <n v="40438"/>
    <n v="42384"/>
    <n v="42398"/>
    <s v="1"/>
    <x v="60"/>
  </r>
  <r>
    <n v="40452"/>
    <n v="42627"/>
    <n v="42667"/>
    <s v="1"/>
    <x v="14"/>
  </r>
  <r>
    <n v="40486"/>
    <n v="42543"/>
    <n v="42662"/>
    <s v="1"/>
    <x v="142"/>
  </r>
  <r>
    <n v="40489"/>
    <n v="42388"/>
    <n v="42394"/>
    <s v="1"/>
    <x v="36"/>
  </r>
  <r>
    <n v="40531"/>
    <n v="42450"/>
    <n v="42472"/>
    <s v="1"/>
    <x v="93"/>
  </r>
  <r>
    <n v="40546"/>
    <n v="42671"/>
    <n v="42765"/>
    <s v="1"/>
    <x v="412"/>
  </r>
  <r>
    <n v="40557"/>
    <n v="42420"/>
    <n v="43031"/>
    <s v="1"/>
    <x v="413"/>
  </r>
  <r>
    <n v="40566"/>
    <n v="42370"/>
    <n v="42372"/>
    <s v="1"/>
    <x v="74"/>
  </r>
  <r>
    <n v="40574"/>
    <n v="42529"/>
    <n v="42729"/>
    <s v="1"/>
    <x v="398"/>
  </r>
  <r>
    <n v="40617"/>
    <n v="43065"/>
    <n v="43087"/>
    <s v="1"/>
    <x v="117"/>
  </r>
  <r>
    <n v="40645"/>
    <n v="42474"/>
    <n v="42475"/>
    <s v="1"/>
    <x v="6"/>
  </r>
  <r>
    <n v="40651"/>
    <n v="42388"/>
    <n v="42444"/>
    <s v="1"/>
    <x v="86"/>
  </r>
  <r>
    <n v="40740"/>
    <n v="42404"/>
    <n v="42414"/>
    <s v="1"/>
    <x v="105"/>
  </r>
  <r>
    <n v="40750"/>
    <n v="43057"/>
    <n v="43062"/>
    <s v="1"/>
    <x v="99"/>
  </r>
  <r>
    <n v="40769"/>
    <n v="42420"/>
    <n v="42664"/>
    <s v="1"/>
    <x v="414"/>
  </r>
  <r>
    <n v="40795"/>
    <n v="42512"/>
    <n v="42849"/>
    <s v="1"/>
    <x v="415"/>
  </r>
  <r>
    <n v="40802"/>
    <n v="42479"/>
    <n v="42604"/>
    <s v="1"/>
    <x v="416"/>
  </r>
  <r>
    <n v="40810"/>
    <n v="42584"/>
    <n v="42598"/>
    <s v="1"/>
    <x v="60"/>
  </r>
  <r>
    <n v="40812"/>
    <n v="42550"/>
    <n v="42587"/>
    <s v="1"/>
    <x v="417"/>
  </r>
  <r>
    <n v="40850"/>
    <n v="42662"/>
    <n v="42696"/>
    <s v="1"/>
    <x v="55"/>
  </r>
  <r>
    <n v="40916"/>
    <n v="42931"/>
    <n v="42934"/>
    <s v="1"/>
    <x v="13"/>
  </r>
  <r>
    <n v="40963"/>
    <n v="42770"/>
    <n v="42771"/>
    <s v="1"/>
    <x v="6"/>
  </r>
  <r>
    <n v="40980"/>
    <n v="42792"/>
    <n v="42891"/>
    <s v="1"/>
    <x v="405"/>
  </r>
  <r>
    <n v="40982"/>
    <n v="42965"/>
    <n v="42966"/>
    <s v="1"/>
    <x v="6"/>
  </r>
  <r>
    <n v="40995"/>
    <n v="42412"/>
    <n v="42438"/>
    <s v="1"/>
    <x v="25"/>
  </r>
  <r>
    <n v="41021"/>
    <n v="42412"/>
    <n v="42458"/>
    <s v="1"/>
    <x v="61"/>
  </r>
  <r>
    <n v="41040"/>
    <n v="42785"/>
    <n v="42839"/>
    <s v="1"/>
    <x v="381"/>
  </r>
  <r>
    <n v="41065"/>
    <n v="42373"/>
    <n v="42391"/>
    <s v="1"/>
    <x v="57"/>
  </r>
  <r>
    <n v="41102"/>
    <n v="42383"/>
    <n v="42419"/>
    <s v="1"/>
    <x v="41"/>
  </r>
  <r>
    <n v="41143"/>
    <n v="42807"/>
    <n v="42877"/>
    <s v="1"/>
    <x v="418"/>
  </r>
  <r>
    <n v="41154"/>
    <n v="42612"/>
    <n v="42718"/>
    <s v="1"/>
    <x v="379"/>
  </r>
  <r>
    <n v="41172"/>
    <n v="42404"/>
    <n v="43025"/>
    <s v="1"/>
    <x v="419"/>
  </r>
  <r>
    <n v="41185"/>
    <n v="42861"/>
    <n v="42983"/>
    <s v="1"/>
    <x v="420"/>
  </r>
  <r>
    <n v="41204"/>
    <n v="42669"/>
    <n v="42671"/>
    <s v="1"/>
    <x v="74"/>
  </r>
  <r>
    <n v="41210"/>
    <n v="42388"/>
    <n v="43039"/>
    <s v="1"/>
    <x v="421"/>
  </r>
  <r>
    <n v="41278"/>
    <n v="42388"/>
    <n v="42394"/>
    <s v="1"/>
    <x v="36"/>
  </r>
  <r>
    <n v="41280"/>
    <n v="42435"/>
    <n v="42450"/>
    <s v="1"/>
    <x v="70"/>
  </r>
  <r>
    <n v="41317"/>
    <n v="42560"/>
    <n v="42773"/>
    <s v="1"/>
    <x v="122"/>
  </r>
  <r>
    <n v="41335"/>
    <n v="42699"/>
    <n v="42717"/>
    <s v="1"/>
    <x v="112"/>
  </r>
  <r>
    <n v="41366"/>
    <n v="42801"/>
    <n v="42837"/>
    <s v="1"/>
    <x v="41"/>
  </r>
  <r>
    <n v="41370"/>
    <n v="42636"/>
    <n v="42680"/>
    <s v="1"/>
    <x v="27"/>
  </r>
  <r>
    <n v="41392"/>
    <n v="42633"/>
    <n v="42661"/>
    <s v="1"/>
    <x v="51"/>
  </r>
  <r>
    <n v="41400"/>
    <n v="42402"/>
    <n v="42404"/>
    <s v="1"/>
    <x v="74"/>
  </r>
  <r>
    <n v="41405"/>
    <n v="42471"/>
    <n v="42655"/>
    <s v="1"/>
    <x v="422"/>
  </r>
  <r>
    <n v="41413"/>
    <n v="42580"/>
    <n v="42653"/>
    <s v="1"/>
    <x v="423"/>
  </r>
  <r>
    <n v="41414"/>
    <n v="42662"/>
    <n v="42691"/>
    <s v="1"/>
    <x v="51"/>
  </r>
  <r>
    <n v="41419"/>
    <n v="42440"/>
    <n v="42457"/>
    <s v="1"/>
    <x v="234"/>
  </r>
  <r>
    <n v="41429"/>
    <n v="42576"/>
    <n v="42725"/>
    <s v="1"/>
    <x v="337"/>
  </r>
  <r>
    <n v="41464"/>
    <n v="42428"/>
    <n v="42544"/>
    <s v="1"/>
    <x v="424"/>
  </r>
  <r>
    <n v="41468"/>
    <n v="42682"/>
    <n v="42716"/>
    <s v="1"/>
    <x v="193"/>
  </r>
  <r>
    <n v="41477"/>
    <n v="43066"/>
    <n v="43074"/>
    <s v="1"/>
    <x v="87"/>
  </r>
  <r>
    <n v="41525"/>
    <n v="42472"/>
    <n v="42567"/>
    <s v="1"/>
    <x v="425"/>
  </r>
  <r>
    <n v="41534"/>
    <n v="42990"/>
    <n v="43082"/>
    <s v="1"/>
    <x v="4"/>
  </r>
  <r>
    <n v="41602"/>
    <n v="42611"/>
    <n v="42822"/>
    <s v="1"/>
    <x v="212"/>
  </r>
  <r>
    <n v="41628"/>
    <n v="42613"/>
    <n v="42655"/>
    <s v="1"/>
    <x v="207"/>
  </r>
  <r>
    <n v="41634"/>
    <n v="42700"/>
    <n v="42734"/>
    <s v="1"/>
    <x v="193"/>
  </r>
  <r>
    <n v="41642"/>
    <n v="42431"/>
    <n v="42444"/>
    <s v="1"/>
    <x v="58"/>
  </r>
  <r>
    <n v="41654"/>
    <n v="42636"/>
    <n v="42679"/>
    <s v="1"/>
    <x v="115"/>
  </r>
  <r>
    <n v="41691"/>
    <n v="42657"/>
    <n v="43099"/>
    <s v="1"/>
    <x v="426"/>
  </r>
  <r>
    <n v="41709"/>
    <n v="42446"/>
    <n v="42467"/>
    <s v="1"/>
    <x v="147"/>
  </r>
  <r>
    <n v="41722"/>
    <n v="42681"/>
    <n v="42683"/>
    <s v="1"/>
    <x v="74"/>
  </r>
  <r>
    <n v="41723"/>
    <n v="42650"/>
    <n v="42657"/>
    <s v="1"/>
    <x v="48"/>
  </r>
  <r>
    <n v="41728"/>
    <n v="42455"/>
    <n v="42653"/>
    <s v="1"/>
    <x v="427"/>
  </r>
  <r>
    <n v="41753"/>
    <n v="42387"/>
    <n v="42388"/>
    <s v="1"/>
    <x v="6"/>
  </r>
  <r>
    <n v="41759"/>
    <n v="42728"/>
    <n v="42823"/>
    <s v="1"/>
    <x v="428"/>
  </r>
  <r>
    <n v="41764"/>
    <n v="42953"/>
    <n v="42993"/>
    <s v="1"/>
    <x v="255"/>
  </r>
  <r>
    <n v="41792"/>
    <n v="42389"/>
    <n v="42402"/>
    <s v="1"/>
    <x v="119"/>
  </r>
  <r>
    <n v="41795"/>
    <n v="42717"/>
    <n v="42775"/>
    <s v="1"/>
    <x v="429"/>
  </r>
  <r>
    <n v="41807"/>
    <n v="42498"/>
    <n v="42501"/>
    <s v="1"/>
    <x v="13"/>
  </r>
  <r>
    <n v="41809"/>
    <n v="43060"/>
    <n v="43091"/>
    <s v="1"/>
    <x v="82"/>
  </r>
  <r>
    <n v="41824"/>
    <n v="42444"/>
    <n v="42514"/>
    <s v="1"/>
    <x v="418"/>
  </r>
  <r>
    <n v="41843"/>
    <n v="42688"/>
    <n v="42698"/>
    <s v="1"/>
    <x v="105"/>
  </r>
  <r>
    <n v="41862"/>
    <n v="42472"/>
    <n v="43036"/>
    <s v="1"/>
    <x v="430"/>
  </r>
  <r>
    <n v="41890"/>
    <n v="42487"/>
    <n v="43096"/>
    <s v="1"/>
    <x v="431"/>
  </r>
  <r>
    <n v="41904"/>
    <n v="42382"/>
    <n v="42438"/>
    <s v="1"/>
    <x v="86"/>
  </r>
  <r>
    <n v="41923"/>
    <n v="42633"/>
    <n v="43077"/>
    <s v="1"/>
    <x v="432"/>
  </r>
  <r>
    <n v="41944"/>
    <n v="42474"/>
    <n v="42515"/>
    <s v="1"/>
    <x v="183"/>
  </r>
  <r>
    <n v="41959"/>
    <n v="42523"/>
    <n v="42529"/>
    <s v="1"/>
    <x v="36"/>
  </r>
  <r>
    <n v="41972"/>
    <n v="42579"/>
    <n v="42605"/>
    <s v="1"/>
    <x v="161"/>
  </r>
  <r>
    <n v="42040"/>
    <n v="42416"/>
    <n v="42544"/>
    <s v="1"/>
    <x v="187"/>
  </r>
  <r>
    <n v="42056"/>
    <n v="42773"/>
    <n v="43085"/>
    <s v="1"/>
    <x v="321"/>
  </r>
  <r>
    <n v="42078"/>
    <n v="42606"/>
    <n v="42668"/>
    <s v="1"/>
    <x v="230"/>
  </r>
  <r>
    <n v="42079"/>
    <n v="42371"/>
    <n v="42375"/>
    <s v="1"/>
    <x v="42"/>
  </r>
  <r>
    <n v="42080"/>
    <n v="43028"/>
    <n v="43045"/>
    <s v="1"/>
    <x v="433"/>
  </r>
  <r>
    <n v="42089"/>
    <n v="42861"/>
    <n v="42862"/>
    <s v="1"/>
    <x v="6"/>
  </r>
  <r>
    <n v="42091"/>
    <n v="42370"/>
    <n v="42372"/>
    <s v="1"/>
    <x v="74"/>
  </r>
  <r>
    <n v="42108"/>
    <n v="42457"/>
    <n v="42532"/>
    <s v="1"/>
    <x v="59"/>
  </r>
  <r>
    <n v="42119"/>
    <n v="42440"/>
    <n v="42460"/>
    <s v="1"/>
    <x v="18"/>
  </r>
  <r>
    <n v="42121"/>
    <n v="42955"/>
    <n v="42984"/>
    <s v="1"/>
    <x v="51"/>
  </r>
  <r>
    <n v="42123"/>
    <n v="42421"/>
    <n v="42568"/>
    <s v="1"/>
    <x v="337"/>
  </r>
  <r>
    <n v="42125"/>
    <n v="42720"/>
    <n v="43061"/>
    <s v="1"/>
    <x v="434"/>
  </r>
  <r>
    <n v="42136"/>
    <n v="42417"/>
    <n v="42476"/>
    <s v="1"/>
    <x v="8"/>
  </r>
  <r>
    <n v="42156"/>
    <n v="42757"/>
    <n v="42942"/>
    <s v="1"/>
    <x v="435"/>
  </r>
  <r>
    <n v="42163"/>
    <n v="42655"/>
    <n v="43062"/>
    <s v="1"/>
    <x v="436"/>
  </r>
  <r>
    <n v="42168"/>
    <n v="42526"/>
    <n v="42623"/>
    <s v="1"/>
    <x v="437"/>
  </r>
  <r>
    <n v="42177"/>
    <n v="42954"/>
    <n v="42959"/>
    <s v="1"/>
    <x v="99"/>
  </r>
  <r>
    <n v="42189"/>
    <n v="42698"/>
    <n v="42718"/>
    <s v="1"/>
    <x v="147"/>
  </r>
  <r>
    <n v="42203"/>
    <n v="42889"/>
    <n v="42912"/>
    <s v="1"/>
    <x v="338"/>
  </r>
  <r>
    <n v="42223"/>
    <n v="42488"/>
    <n v="42516"/>
    <s v="1"/>
    <x v="51"/>
  </r>
  <r>
    <n v="42229"/>
    <n v="42371"/>
    <n v="42382"/>
    <s v="1"/>
    <x v="214"/>
  </r>
  <r>
    <n v="42234"/>
    <n v="42711"/>
    <n v="42965"/>
    <s v="1"/>
    <x v="438"/>
  </r>
  <r>
    <n v="42239"/>
    <n v="42394"/>
    <n v="42422"/>
    <s v="1"/>
    <x v="25"/>
  </r>
  <r>
    <n v="42261"/>
    <n v="42521"/>
    <n v="42535"/>
    <s v="1"/>
    <x v="254"/>
  </r>
  <r>
    <n v="42263"/>
    <n v="42473"/>
    <n v="42963"/>
    <s v="1"/>
    <x v="439"/>
  </r>
  <r>
    <n v="42285"/>
    <n v="42382"/>
    <n v="42419"/>
    <s v="1"/>
    <x v="120"/>
  </r>
  <r>
    <n v="42302"/>
    <n v="42606"/>
    <n v="42798"/>
    <s v="1"/>
    <x v="440"/>
  </r>
  <r>
    <n v="42307"/>
    <n v="42718"/>
    <n v="43031"/>
    <s v="1"/>
    <x v="441"/>
  </r>
  <r>
    <n v="42318"/>
    <n v="42661"/>
    <n v="42663"/>
    <s v="1"/>
    <x v="74"/>
  </r>
  <r>
    <n v="42326"/>
    <n v="43046"/>
    <n v="43053"/>
    <s v="1"/>
    <x v="48"/>
  </r>
  <r>
    <n v="42341"/>
    <n v="42603"/>
    <n v="42659"/>
    <s v="1"/>
    <x v="381"/>
  </r>
  <r>
    <n v="42363"/>
    <n v="42796"/>
    <n v="42797"/>
    <s v="1"/>
    <x v="6"/>
  </r>
  <r>
    <n v="42365"/>
    <n v="42474"/>
    <n v="42478"/>
    <s v="1"/>
    <x v="42"/>
  </r>
  <r>
    <n v="42380"/>
    <n v="42483"/>
    <n v="42688"/>
    <s v="1"/>
    <x v="442"/>
  </r>
  <r>
    <n v="42384"/>
    <n v="42512"/>
    <n v="42963"/>
    <s v="1"/>
    <x v="151"/>
  </r>
  <r>
    <n v="42386"/>
    <n v="43079"/>
    <n v="43083"/>
    <s v="1"/>
    <x v="42"/>
  </r>
  <r>
    <n v="42429"/>
    <n v="42477"/>
    <n v="42539"/>
    <s v="1"/>
    <x v="230"/>
  </r>
  <r>
    <n v="42439"/>
    <n v="42728"/>
    <n v="42774"/>
    <s v="1"/>
    <x v="443"/>
  </r>
  <r>
    <n v="42447"/>
    <n v="42622"/>
    <n v="43025"/>
    <s v="1"/>
    <x v="444"/>
  </r>
  <r>
    <n v="42452"/>
    <n v="42628"/>
    <n v="42760"/>
    <s v="1"/>
    <x v="445"/>
  </r>
  <r>
    <n v="42474"/>
    <n v="42448"/>
    <n v="42554"/>
    <s v="1"/>
    <x v="379"/>
  </r>
  <r>
    <n v="42539"/>
    <n v="42382"/>
    <n v="42417"/>
    <s v="1"/>
    <x v="193"/>
  </r>
  <r>
    <n v="42569"/>
    <n v="42419"/>
    <n v="42420"/>
    <s v="1"/>
    <x v="6"/>
  </r>
  <r>
    <n v="42578"/>
    <n v="42926"/>
    <n v="42993"/>
    <s v="1"/>
    <x v="204"/>
  </r>
  <r>
    <n v="42593"/>
    <n v="42664"/>
    <n v="42924"/>
    <s v="1"/>
    <x v="446"/>
  </r>
  <r>
    <n v="42601"/>
    <n v="42642"/>
    <n v="42907"/>
    <s v="1"/>
    <x v="447"/>
  </r>
  <r>
    <n v="42612"/>
    <n v="42899"/>
    <n v="42907"/>
    <s v="1"/>
    <x v="16"/>
  </r>
  <r>
    <n v="42635"/>
    <n v="42444"/>
    <n v="42515"/>
    <s v="1"/>
    <x v="448"/>
  </r>
  <r>
    <n v="42656"/>
    <n v="42664"/>
    <n v="43076"/>
    <s v="1"/>
    <x v="449"/>
  </r>
  <r>
    <n v="42669"/>
    <n v="42833"/>
    <n v="42859"/>
    <s v="1"/>
    <x v="123"/>
  </r>
  <r>
    <n v="42712"/>
    <n v="42461"/>
    <n v="42775"/>
    <s v="1"/>
    <x v="450"/>
  </r>
  <r>
    <n v="42716"/>
    <n v="42376"/>
    <n v="42434"/>
    <s v="1"/>
    <x v="114"/>
  </r>
  <r>
    <n v="42721"/>
    <n v="42506"/>
    <n v="42541"/>
    <s v="1"/>
    <x v="193"/>
  </r>
  <r>
    <n v="42756"/>
    <n v="42420"/>
    <n v="42485"/>
    <s v="1"/>
    <x v="204"/>
  </r>
  <r>
    <n v="42770"/>
    <n v="42414"/>
    <n v="42430"/>
    <s v="1"/>
    <x v="37"/>
  </r>
  <r>
    <n v="42771"/>
    <n v="42701"/>
    <n v="42716"/>
    <s v="1"/>
    <x v="400"/>
  </r>
  <r>
    <n v="42783"/>
    <n v="42434"/>
    <n v="42447"/>
    <s v="1"/>
    <x v="58"/>
  </r>
  <r>
    <n v="42806"/>
    <n v="42376"/>
    <n v="42678"/>
    <s v="1"/>
    <x v="451"/>
  </r>
  <r>
    <n v="42813"/>
    <n v="42425"/>
    <n v="42426"/>
    <s v="1"/>
    <x v="6"/>
  </r>
  <r>
    <n v="42859"/>
    <n v="42415"/>
    <n v="42779"/>
    <s v="1"/>
    <x v="452"/>
  </r>
  <r>
    <n v="42869"/>
    <n v="42431"/>
    <n v="42514"/>
    <s v="1"/>
    <x v="453"/>
  </r>
  <r>
    <n v="42870"/>
    <n v="42374"/>
    <n v="43080"/>
    <s v="1"/>
    <x v="454"/>
  </r>
  <r>
    <n v="42876"/>
    <n v="42410"/>
    <n v="42429"/>
    <s v="1"/>
    <x v="33"/>
  </r>
  <r>
    <n v="42877"/>
    <n v="42557"/>
    <n v="42625"/>
    <s v="1"/>
    <x v="39"/>
  </r>
  <r>
    <n v="42894"/>
    <n v="42375"/>
    <n v="42428"/>
    <s v="1"/>
    <x v="455"/>
  </r>
  <r>
    <n v="42903"/>
    <n v="42472"/>
    <n v="42650"/>
    <s v="1"/>
    <x v="240"/>
  </r>
  <r>
    <n v="42929"/>
    <n v="42706"/>
    <n v="42922"/>
    <s v="1"/>
    <x v="456"/>
  </r>
  <r>
    <n v="42930"/>
    <n v="42431"/>
    <n v="42432"/>
    <s v="1"/>
    <x v="6"/>
  </r>
  <r>
    <n v="42940"/>
    <n v="42631"/>
    <n v="42634"/>
    <s v="1"/>
    <x v="13"/>
  </r>
  <r>
    <n v="42960"/>
    <n v="42510"/>
    <n v="42761"/>
    <s v="1"/>
    <x v="457"/>
  </r>
  <r>
    <n v="42972"/>
    <n v="42382"/>
    <n v="42391"/>
    <s v="1"/>
    <x v="5"/>
  </r>
  <r>
    <n v="42984"/>
    <n v="42844"/>
    <n v="43000"/>
    <s v="1"/>
    <x v="46"/>
  </r>
  <r>
    <n v="43042"/>
    <n v="42690"/>
    <n v="42691"/>
    <s v="1"/>
    <x v="6"/>
  </r>
  <r>
    <n v="43053"/>
    <n v="42487"/>
    <n v="42557"/>
    <s v="1"/>
    <x v="458"/>
  </r>
  <r>
    <n v="43056"/>
    <n v="42471"/>
    <n v="42616"/>
    <s v="1"/>
    <x v="459"/>
  </r>
  <r>
    <n v="43058"/>
    <n v="42623"/>
    <n v="42888"/>
    <s v="1"/>
    <x v="447"/>
  </r>
  <r>
    <n v="43096"/>
    <n v="42997"/>
    <n v="43082"/>
    <s v="1"/>
    <x v="56"/>
  </r>
  <r>
    <n v="43125"/>
    <n v="42745"/>
    <n v="42747"/>
    <s v="1"/>
    <x v="74"/>
  </r>
  <r>
    <n v="43162"/>
    <n v="42376"/>
    <n v="42389"/>
    <s v="1"/>
    <x v="58"/>
  </r>
  <r>
    <n v="43186"/>
    <n v="42612"/>
    <n v="43077"/>
    <s v="1"/>
    <x v="460"/>
  </r>
  <r>
    <n v="43285"/>
    <n v="42685"/>
    <n v="42985"/>
    <s v="1"/>
    <x v="461"/>
  </r>
  <r>
    <n v="43289"/>
    <n v="42433"/>
    <n v="42466"/>
    <s v="1"/>
    <x v="47"/>
  </r>
  <r>
    <n v="43320"/>
    <n v="42690"/>
    <n v="42697"/>
    <s v="1"/>
    <x v="48"/>
  </r>
  <r>
    <n v="43383"/>
    <n v="42656"/>
    <n v="42724"/>
    <s v="1"/>
    <x v="218"/>
  </r>
  <r>
    <n v="43418"/>
    <n v="42620"/>
    <n v="42675"/>
    <s v="1"/>
    <x v="38"/>
  </r>
  <r>
    <n v="43490"/>
    <n v="42479"/>
    <n v="42683"/>
    <s v="1"/>
    <x v="462"/>
  </r>
  <r>
    <n v="43495"/>
    <n v="42605"/>
    <n v="42633"/>
    <s v="1"/>
    <x v="25"/>
  </r>
  <r>
    <n v="43537"/>
    <n v="42389"/>
    <n v="42798"/>
    <s v="1"/>
    <x v="463"/>
  </r>
  <r>
    <n v="43552"/>
    <n v="42401"/>
    <n v="42523"/>
    <s v="1"/>
    <x v="30"/>
  </r>
  <r>
    <n v="43571"/>
    <n v="42374"/>
    <n v="42404"/>
    <s v="1"/>
    <x v="259"/>
  </r>
  <r>
    <n v="43585"/>
    <n v="42570"/>
    <n v="42598"/>
    <s v="1"/>
    <x v="25"/>
  </r>
  <r>
    <n v="43612"/>
    <n v="42394"/>
    <n v="42446"/>
    <s v="1"/>
    <x v="464"/>
  </r>
  <r>
    <n v="43639"/>
    <n v="42697"/>
    <n v="42699"/>
    <s v="1"/>
    <x v="74"/>
  </r>
  <r>
    <n v="43641"/>
    <n v="42433"/>
    <n v="42709"/>
    <s v="1"/>
    <x v="465"/>
  </r>
  <r>
    <n v="43668"/>
    <n v="42439"/>
    <n v="42447"/>
    <s v="1"/>
    <x v="16"/>
  </r>
  <r>
    <n v="43677"/>
    <n v="42452"/>
    <n v="42559"/>
    <s v="1"/>
    <x v="466"/>
  </r>
  <r>
    <n v="43693"/>
    <n v="42716"/>
    <n v="43079"/>
    <s v="1"/>
    <x v="452"/>
  </r>
  <r>
    <n v="43699"/>
    <n v="42444"/>
    <n v="42460"/>
    <s v="1"/>
    <x v="154"/>
  </r>
  <r>
    <n v="43708"/>
    <n v="42393"/>
    <n v="42875"/>
    <s v="1"/>
    <x v="467"/>
  </r>
  <r>
    <n v="43726"/>
    <n v="42696"/>
    <n v="42698"/>
    <s v="1"/>
    <x v="74"/>
  </r>
  <r>
    <n v="43743"/>
    <n v="42565"/>
    <n v="42670"/>
    <s v="1"/>
    <x v="468"/>
  </r>
  <r>
    <n v="43762"/>
    <n v="42420"/>
    <n v="42423"/>
    <s v="1"/>
    <x v="13"/>
  </r>
  <r>
    <n v="43777"/>
    <n v="42400"/>
    <n v="42692"/>
    <s v="1"/>
    <x v="469"/>
  </r>
  <r>
    <n v="43789"/>
    <n v="42884"/>
    <n v="42885"/>
    <s v="1"/>
    <x v="6"/>
  </r>
  <r>
    <n v="43814"/>
    <n v="42419"/>
    <n v="42431"/>
    <s v="1"/>
    <x v="254"/>
  </r>
  <r>
    <n v="43846"/>
    <n v="42427"/>
    <n v="42544"/>
    <s v="1"/>
    <x v="40"/>
  </r>
  <r>
    <n v="43855"/>
    <n v="42524"/>
    <n v="42870"/>
    <s v="1"/>
    <x v="470"/>
  </r>
  <r>
    <n v="43884"/>
    <n v="42745"/>
    <n v="42989"/>
    <s v="1"/>
    <x v="414"/>
  </r>
  <r>
    <n v="43885"/>
    <n v="42419"/>
    <n v="42881"/>
    <s v="1"/>
    <x v="471"/>
  </r>
  <r>
    <n v="43902"/>
    <n v="42599"/>
    <n v="42676"/>
    <s v="1"/>
    <x v="472"/>
  </r>
  <r>
    <n v="43927"/>
    <n v="42489"/>
    <n v="42527"/>
    <s v="1"/>
    <x v="473"/>
  </r>
  <r>
    <n v="43996"/>
    <n v="42466"/>
    <n v="42588"/>
    <s v="1"/>
    <x v="474"/>
  </r>
  <r>
    <n v="44092"/>
    <n v="42390"/>
    <n v="42401"/>
    <s v="1"/>
    <x v="303"/>
  </r>
  <r>
    <n v="44115"/>
    <n v="42404"/>
    <n v="42433"/>
    <s v="1"/>
    <x v="24"/>
  </r>
  <r>
    <n v="44138"/>
    <n v="42404"/>
    <n v="42441"/>
    <s v="1"/>
    <x v="31"/>
  </r>
  <r>
    <n v="44188"/>
    <n v="42669"/>
    <n v="42682"/>
    <s v="1"/>
    <x v="119"/>
  </r>
  <r>
    <n v="44200"/>
    <n v="42445"/>
    <n v="42699"/>
    <s v="1"/>
    <x v="475"/>
  </r>
  <r>
    <n v="44207"/>
    <n v="42746"/>
    <n v="43083"/>
    <s v="1"/>
    <x v="476"/>
  </r>
  <r>
    <n v="44212"/>
    <n v="43074"/>
    <n v="43091"/>
    <s v="1"/>
    <x v="234"/>
  </r>
  <r>
    <n v="44213"/>
    <n v="42665"/>
    <n v="43031"/>
    <s v="1"/>
    <x v="477"/>
  </r>
  <r>
    <n v="44217"/>
    <n v="42877"/>
    <n v="42878"/>
    <s v="1"/>
    <x v="6"/>
  </r>
  <r>
    <n v="44224"/>
    <n v="42468"/>
    <n v="42472"/>
    <s v="1"/>
    <x v="42"/>
  </r>
  <r>
    <n v="44227"/>
    <n v="42508"/>
    <n v="42690"/>
    <s v="1"/>
    <x v="478"/>
  </r>
  <r>
    <n v="44234"/>
    <n v="42406"/>
    <n v="42444"/>
    <s v="1"/>
    <x v="255"/>
  </r>
  <r>
    <n v="44241"/>
    <n v="42423"/>
    <n v="42620"/>
    <s v="1"/>
    <x v="427"/>
  </r>
  <r>
    <n v="44296"/>
    <n v="42661"/>
    <n v="42913"/>
    <s v="1"/>
    <x v="479"/>
  </r>
  <r>
    <n v="44313"/>
    <n v="42404"/>
    <n v="42507"/>
    <s v="1"/>
    <x v="468"/>
  </r>
  <r>
    <n v="44317"/>
    <n v="42698"/>
    <n v="42704"/>
    <s v="1"/>
    <x v="36"/>
  </r>
  <r>
    <n v="44320"/>
    <n v="42874"/>
    <n v="42879"/>
    <s v="1"/>
    <x v="99"/>
  </r>
  <r>
    <n v="44360"/>
    <n v="42459"/>
    <n v="42878"/>
    <s v="1"/>
    <x v="480"/>
  </r>
  <r>
    <n v="44362"/>
    <n v="42382"/>
    <n v="42436"/>
    <s v="1"/>
    <x v="38"/>
  </r>
  <r>
    <n v="44367"/>
    <n v="42713"/>
    <n v="42891"/>
    <s v="1"/>
    <x v="481"/>
  </r>
  <r>
    <n v="44415"/>
    <n v="43020"/>
    <n v="43034"/>
    <s v="1"/>
    <x v="60"/>
  </r>
  <r>
    <n v="44426"/>
    <n v="42405"/>
    <n v="42463"/>
    <s v="1"/>
    <x v="114"/>
  </r>
  <r>
    <n v="44436"/>
    <n v="42803"/>
    <n v="42836"/>
    <s v="1"/>
    <x v="47"/>
  </r>
  <r>
    <n v="44442"/>
    <n v="42921"/>
    <n v="43069"/>
    <s v="1"/>
    <x v="482"/>
  </r>
  <r>
    <n v="44449"/>
    <n v="42473"/>
    <n v="42572"/>
    <s v="1"/>
    <x v="7"/>
  </r>
  <r>
    <n v="44452"/>
    <n v="42712"/>
    <n v="42806"/>
    <s v="1"/>
    <x v="483"/>
  </r>
  <r>
    <n v="44462"/>
    <n v="42434"/>
    <n v="42659"/>
    <s v="1"/>
    <x v="484"/>
  </r>
  <r>
    <n v="44479"/>
    <n v="42476"/>
    <n v="42532"/>
    <s v="1"/>
    <x v="381"/>
  </r>
  <r>
    <n v="44511"/>
    <n v="42716"/>
    <n v="42829"/>
    <s v="1"/>
    <x v="485"/>
  </r>
  <r>
    <n v="44519"/>
    <n v="42428"/>
    <n v="42730"/>
    <s v="1"/>
    <x v="486"/>
  </r>
  <r>
    <n v="44528"/>
    <n v="42386"/>
    <n v="42436"/>
    <s v="1"/>
    <x v="135"/>
  </r>
  <r>
    <n v="44534"/>
    <n v="42780"/>
    <n v="42782"/>
    <s v="1"/>
    <x v="74"/>
  </r>
  <r>
    <n v="44555"/>
    <n v="42848"/>
    <n v="42849"/>
    <s v="1"/>
    <x v="6"/>
  </r>
  <r>
    <n v="44561"/>
    <n v="42374"/>
    <n v="42383"/>
    <s v="1"/>
    <x v="5"/>
  </r>
  <r>
    <n v="44568"/>
    <n v="42786"/>
    <n v="42787"/>
    <s v="1"/>
    <x v="6"/>
  </r>
  <r>
    <n v="44574"/>
    <n v="42809"/>
    <n v="42819"/>
    <s v="1"/>
    <x v="105"/>
  </r>
  <r>
    <n v="44578"/>
    <n v="42570"/>
    <n v="43053"/>
    <s v="1"/>
    <x v="487"/>
  </r>
  <r>
    <n v="44586"/>
    <n v="42498"/>
    <n v="42686"/>
    <s v="1"/>
    <x v="435"/>
  </r>
  <r>
    <n v="44594"/>
    <n v="42446"/>
    <n v="43018"/>
    <s v="1"/>
    <x v="488"/>
  </r>
  <r>
    <n v="44598"/>
    <n v="42389"/>
    <n v="42424"/>
    <s v="1"/>
    <x v="193"/>
  </r>
  <r>
    <n v="44603"/>
    <n v="42848"/>
    <n v="42851"/>
    <s v="1"/>
    <x v="13"/>
  </r>
  <r>
    <n v="44679"/>
    <n v="42585"/>
    <n v="42620"/>
    <s v="1"/>
    <x v="193"/>
  </r>
  <r>
    <n v="44697"/>
    <n v="42661"/>
    <n v="42892"/>
    <s v="1"/>
    <x v="489"/>
  </r>
  <r>
    <n v="44729"/>
    <n v="42386"/>
    <n v="42723"/>
    <s v="1"/>
    <x v="205"/>
  </r>
  <r>
    <n v="44735"/>
    <n v="42831"/>
    <n v="43040"/>
    <s v="1"/>
    <x v="490"/>
  </r>
  <r>
    <n v="44751"/>
    <n v="42676"/>
    <n v="42686"/>
    <s v="1"/>
    <x v="105"/>
  </r>
  <r>
    <n v="44759"/>
    <n v="42397"/>
    <n v="42417"/>
    <s v="1"/>
    <x v="12"/>
  </r>
  <r>
    <n v="44782"/>
    <n v="42441"/>
    <n v="42445"/>
    <s v="1"/>
    <x v="42"/>
  </r>
  <r>
    <n v="44796"/>
    <n v="42439"/>
    <n v="42444"/>
    <s v="1"/>
    <x v="99"/>
  </r>
  <r>
    <n v="44817"/>
    <n v="42511"/>
    <n v="42543"/>
    <s v="1"/>
    <x v="82"/>
  </r>
  <r>
    <n v="44829"/>
    <n v="42409"/>
    <n v="42701"/>
    <s v="1"/>
    <x v="292"/>
  </r>
  <r>
    <n v="44853"/>
    <n v="42399"/>
    <n v="42477"/>
    <s v="1"/>
    <x v="263"/>
  </r>
  <r>
    <n v="44861"/>
    <n v="43046"/>
    <n v="43047"/>
    <s v="1"/>
    <x v="6"/>
  </r>
  <r>
    <n v="44868"/>
    <n v="42477"/>
    <n v="42859"/>
    <s v="1"/>
    <x v="491"/>
  </r>
  <r>
    <n v="44869"/>
    <n v="42380"/>
    <n v="42609"/>
    <s v="1"/>
    <x v="317"/>
  </r>
  <r>
    <n v="44872"/>
    <n v="42406"/>
    <n v="42445"/>
    <s v="1"/>
    <x v="14"/>
  </r>
  <r>
    <n v="44893"/>
    <n v="42444"/>
    <n v="42447"/>
    <s v="1"/>
    <x v="13"/>
  </r>
  <r>
    <n v="44901"/>
    <n v="42371"/>
    <n v="42419"/>
    <s v="1"/>
    <x v="61"/>
  </r>
  <r>
    <n v="44902"/>
    <n v="42376"/>
    <n v="42413"/>
    <s v="1"/>
    <x v="120"/>
  </r>
  <r>
    <n v="44916"/>
    <n v="42381"/>
    <n v="42415"/>
    <s v="1"/>
    <x v="55"/>
  </r>
  <r>
    <n v="44921"/>
    <n v="42955"/>
    <n v="42999"/>
    <s v="1"/>
    <x v="110"/>
  </r>
  <r>
    <n v="44924"/>
    <n v="42432"/>
    <n v="42640"/>
    <s v="1"/>
    <x v="492"/>
  </r>
  <r>
    <n v="44932"/>
    <n v="42371"/>
    <n v="42445"/>
    <s v="1"/>
    <x v="101"/>
  </r>
  <r>
    <n v="44960"/>
    <n v="42724"/>
    <n v="42727"/>
    <s v="1"/>
    <x v="13"/>
  </r>
  <r>
    <n v="44978"/>
    <n v="42440"/>
    <n v="42446"/>
    <s v="1"/>
    <x v="36"/>
  </r>
  <r>
    <n v="44995"/>
    <n v="42700"/>
    <n v="42733"/>
    <s v="1"/>
    <x v="55"/>
  </r>
  <r>
    <n v="45025"/>
    <n v="42705"/>
    <n v="43048"/>
    <s v="1"/>
    <x v="493"/>
  </r>
  <r>
    <n v="45048"/>
    <n v="42851"/>
    <n v="42947"/>
    <s v="1"/>
    <x v="437"/>
  </r>
  <r>
    <n v="45054"/>
    <n v="42906"/>
    <n v="42963"/>
    <s v="1"/>
    <x v="86"/>
  </r>
  <r>
    <n v="45065"/>
    <n v="42444"/>
    <n v="42723"/>
    <s v="1"/>
    <x v="494"/>
  </r>
  <r>
    <n v="45079"/>
    <n v="42745"/>
    <n v="42756"/>
    <s v="1"/>
    <x v="214"/>
  </r>
  <r>
    <n v="45132"/>
    <n v="42635"/>
    <n v="42685"/>
    <s v="1"/>
    <x v="333"/>
  </r>
  <r>
    <n v="45189"/>
    <n v="42785"/>
    <n v="43093"/>
    <s v="1"/>
    <x v="495"/>
  </r>
  <r>
    <n v="45200"/>
    <n v="42392"/>
    <n v="42548"/>
    <s v="1"/>
    <x v="496"/>
  </r>
  <r>
    <n v="45256"/>
    <n v="42466"/>
    <n v="42506"/>
    <s v="1"/>
    <x v="14"/>
  </r>
  <r>
    <n v="45263"/>
    <n v="42440"/>
    <n v="42843"/>
    <s v="1"/>
    <x v="497"/>
  </r>
  <r>
    <n v="45270"/>
    <n v="42500"/>
    <n v="42560"/>
    <s v="1"/>
    <x v="8"/>
  </r>
  <r>
    <n v="45281"/>
    <n v="42853"/>
    <n v="43011"/>
    <s v="1"/>
    <x v="285"/>
  </r>
  <r>
    <n v="45303"/>
    <n v="42697"/>
    <n v="42811"/>
    <s v="1"/>
    <x v="157"/>
  </r>
  <r>
    <n v="45309"/>
    <n v="42445"/>
    <n v="42463"/>
    <s v="1"/>
    <x v="37"/>
  </r>
  <r>
    <n v="45316"/>
    <n v="42577"/>
    <n v="42991"/>
    <s v="1"/>
    <x v="498"/>
  </r>
  <r>
    <n v="45324"/>
    <n v="42444"/>
    <n v="42731"/>
    <s v="1"/>
    <x v="499"/>
  </r>
  <r>
    <n v="45326"/>
    <n v="43050"/>
    <n v="43064"/>
    <s v="1"/>
    <x v="60"/>
  </r>
  <r>
    <n v="45331"/>
    <n v="42635"/>
    <n v="42702"/>
    <s v="1"/>
    <x v="39"/>
  </r>
  <r>
    <n v="45354"/>
    <n v="42707"/>
    <n v="42893"/>
    <s v="1"/>
    <x v="500"/>
  </r>
  <r>
    <n v="45358"/>
    <n v="42428"/>
    <n v="42631"/>
    <s v="1"/>
    <x v="462"/>
  </r>
  <r>
    <n v="45400"/>
    <n v="42379"/>
    <n v="43056"/>
    <s v="1"/>
    <x v="501"/>
  </r>
  <r>
    <n v="45418"/>
    <n v="42411"/>
    <n v="42474"/>
    <s v="1"/>
    <x v="377"/>
  </r>
  <r>
    <n v="45438"/>
    <n v="42617"/>
    <n v="42628"/>
    <s v="1"/>
    <x v="214"/>
  </r>
  <r>
    <n v="45447"/>
    <n v="42450"/>
    <n v="42722"/>
    <s v="1"/>
    <x v="502"/>
  </r>
  <r>
    <n v="45459"/>
    <n v="42395"/>
    <n v="42805"/>
    <s v="1"/>
    <x v="503"/>
  </r>
  <r>
    <n v="45462"/>
    <n v="42698"/>
    <n v="42881"/>
    <s v="1"/>
    <x v="504"/>
  </r>
  <r>
    <n v="45470"/>
    <n v="42645"/>
    <n v="42728"/>
    <s v="1"/>
    <x v="453"/>
  </r>
  <r>
    <n v="45488"/>
    <n v="42799"/>
    <n v="42869"/>
    <s v="1"/>
    <x v="418"/>
  </r>
  <r>
    <n v="45526"/>
    <n v="42416"/>
    <n v="43046"/>
    <s v="1"/>
    <x v="505"/>
  </r>
  <r>
    <n v="45545"/>
    <n v="42377"/>
    <n v="42399"/>
    <s v="1"/>
    <x v="328"/>
  </r>
  <r>
    <n v="45558"/>
    <n v="42766"/>
    <n v="42794"/>
    <s v="1"/>
    <x v="25"/>
  </r>
  <r>
    <n v="45572"/>
    <n v="42384"/>
    <n v="42737"/>
    <s v="1"/>
    <x v="506"/>
  </r>
  <r>
    <n v="45602"/>
    <n v="42477"/>
    <n v="42543"/>
    <s v="1"/>
    <x v="204"/>
  </r>
  <r>
    <n v="45603"/>
    <n v="42554"/>
    <n v="42556"/>
    <s v="1"/>
    <x v="74"/>
  </r>
  <r>
    <n v="45666"/>
    <n v="42916"/>
    <n v="42990"/>
    <s v="1"/>
    <x v="507"/>
  </r>
  <r>
    <n v="45669"/>
    <n v="42426"/>
    <n v="42427"/>
    <s v="1"/>
    <x v="6"/>
  </r>
  <r>
    <n v="45748"/>
    <n v="42394"/>
    <n v="42411"/>
    <s v="1"/>
    <x v="433"/>
  </r>
  <r>
    <n v="45763"/>
    <n v="42457"/>
    <n v="42477"/>
    <s v="1"/>
    <x v="12"/>
  </r>
  <r>
    <n v="45777"/>
    <n v="42646"/>
    <n v="42680"/>
    <s v="1"/>
    <x v="55"/>
  </r>
  <r>
    <n v="45827"/>
    <n v="42569"/>
    <n v="42571"/>
    <s v="1"/>
    <x v="74"/>
  </r>
  <r>
    <n v="45828"/>
    <n v="42477"/>
    <n v="42620"/>
    <s v="1"/>
    <x v="90"/>
  </r>
  <r>
    <n v="45834"/>
    <n v="42698"/>
    <n v="42813"/>
    <s v="1"/>
    <x v="508"/>
  </r>
  <r>
    <n v="45857"/>
    <n v="42478"/>
    <n v="42479"/>
    <s v="1"/>
    <x v="6"/>
  </r>
  <r>
    <n v="45875"/>
    <n v="42931"/>
    <n v="42977"/>
    <s v="1"/>
    <x v="35"/>
  </r>
  <r>
    <n v="45882"/>
    <n v="42431"/>
    <n v="42462"/>
    <s v="1"/>
    <x v="24"/>
  </r>
  <r>
    <n v="45905"/>
    <n v="42543"/>
    <n v="42564"/>
    <s v="1"/>
    <x v="93"/>
  </r>
  <r>
    <n v="45919"/>
    <n v="42440"/>
    <n v="42601"/>
    <s v="1"/>
    <x v="95"/>
  </r>
  <r>
    <n v="45920"/>
    <n v="42535"/>
    <n v="42537"/>
    <s v="1"/>
    <x v="74"/>
  </r>
  <r>
    <n v="45986"/>
    <n v="42455"/>
    <n v="42534"/>
    <s v="1"/>
    <x v="263"/>
  </r>
  <r>
    <n v="45995"/>
    <n v="42400"/>
    <n v="42992"/>
    <s v="1"/>
    <x v="509"/>
  </r>
  <r>
    <n v="46000"/>
    <n v="42479"/>
    <n v="42853"/>
    <s v="1"/>
    <x v="195"/>
  </r>
  <r>
    <n v="46022"/>
    <n v="43079"/>
    <n v="43080"/>
    <s v="1"/>
    <x v="6"/>
  </r>
  <r>
    <n v="46023"/>
    <n v="42761"/>
    <n v="42780"/>
    <s v="1"/>
    <x v="112"/>
  </r>
  <r>
    <n v="46049"/>
    <n v="42711"/>
    <n v="42718"/>
    <s v="1"/>
    <x v="48"/>
  </r>
  <r>
    <n v="46085"/>
    <n v="42398"/>
    <n v="43033"/>
    <s v="1"/>
    <x v="510"/>
  </r>
  <r>
    <n v="46087"/>
    <n v="42478"/>
    <n v="43041"/>
    <s v="1"/>
    <x v="288"/>
  </r>
  <r>
    <n v="46136"/>
    <n v="43032"/>
    <n v="43051"/>
    <s v="1"/>
    <x v="112"/>
  </r>
  <r>
    <n v="46137"/>
    <n v="42430"/>
    <n v="42462"/>
    <s v="1"/>
    <x v="82"/>
  </r>
  <r>
    <n v="46182"/>
    <n v="43041"/>
    <n v="43043"/>
    <s v="1"/>
    <x v="74"/>
  </r>
  <r>
    <n v="46216"/>
    <n v="42522"/>
    <n v="42662"/>
    <s v="1"/>
    <x v="233"/>
  </r>
  <r>
    <n v="46236"/>
    <n v="42430"/>
    <n v="42530"/>
    <s v="1"/>
    <x v="7"/>
  </r>
  <r>
    <n v="46243"/>
    <n v="42546"/>
    <n v="42549"/>
    <s v="1"/>
    <x v="13"/>
  </r>
  <r>
    <n v="46254"/>
    <n v="42846"/>
    <n v="42862"/>
    <s v="1"/>
    <x v="433"/>
  </r>
  <r>
    <n v="46262"/>
    <n v="42379"/>
    <n v="42450"/>
    <s v="1"/>
    <x v="511"/>
  </r>
  <r>
    <n v="46263"/>
    <n v="42532"/>
    <n v="42586"/>
    <s v="1"/>
    <x v="331"/>
  </r>
  <r>
    <n v="46283"/>
    <n v="42483"/>
    <n v="42630"/>
    <s v="1"/>
    <x v="188"/>
  </r>
  <r>
    <n v="46285"/>
    <n v="42677"/>
    <n v="42717"/>
    <s v="1"/>
    <x v="14"/>
  </r>
  <r>
    <n v="46288"/>
    <n v="42712"/>
    <n v="42849"/>
    <s v="1"/>
    <x v="512"/>
  </r>
  <r>
    <n v="46305"/>
    <n v="42386"/>
    <n v="42718"/>
    <s v="1"/>
    <x v="513"/>
  </r>
  <r>
    <n v="46331"/>
    <n v="42717"/>
    <n v="42721"/>
    <s v="1"/>
    <x v="42"/>
  </r>
  <r>
    <n v="46365"/>
    <n v="42384"/>
    <n v="42437"/>
    <s v="1"/>
    <x v="331"/>
  </r>
  <r>
    <n v="46371"/>
    <n v="42537"/>
    <n v="42809"/>
    <s v="1"/>
    <x v="514"/>
  </r>
  <r>
    <n v="46388"/>
    <n v="42466"/>
    <n v="42467"/>
    <s v="1"/>
    <x v="6"/>
  </r>
  <r>
    <n v="46422"/>
    <n v="42425"/>
    <n v="42820"/>
    <s v="1"/>
    <x v="515"/>
  </r>
  <r>
    <n v="46464"/>
    <n v="42467"/>
    <n v="42510"/>
    <s v="1"/>
    <x v="110"/>
  </r>
  <r>
    <n v="46469"/>
    <n v="43011"/>
    <n v="43012"/>
    <s v="1"/>
    <x v="6"/>
  </r>
  <r>
    <n v="46471"/>
    <n v="42565"/>
    <n v="42622"/>
    <s v="1"/>
    <x v="381"/>
  </r>
  <r>
    <n v="46474"/>
    <n v="42390"/>
    <n v="42449"/>
    <s v="1"/>
    <x v="8"/>
  </r>
  <r>
    <n v="46505"/>
    <n v="42758"/>
    <n v="43085"/>
    <s v="1"/>
    <x v="516"/>
  </r>
  <r>
    <n v="46569"/>
    <n v="42650"/>
    <n v="43061"/>
    <s v="1"/>
    <x v="517"/>
  </r>
  <r>
    <n v="46590"/>
    <n v="42552"/>
    <n v="42594"/>
    <s v="1"/>
    <x v="183"/>
  </r>
  <r>
    <n v="46613"/>
    <n v="42626"/>
    <n v="42719"/>
    <s v="1"/>
    <x v="98"/>
  </r>
  <r>
    <n v="46623"/>
    <n v="42395"/>
    <n v="42457"/>
    <s v="1"/>
    <x v="320"/>
  </r>
  <r>
    <n v="46648"/>
    <n v="42407"/>
    <n v="42417"/>
    <s v="1"/>
    <x v="105"/>
  </r>
  <r>
    <n v="46655"/>
    <n v="42501"/>
    <n v="42767"/>
    <s v="1"/>
    <x v="518"/>
  </r>
  <r>
    <n v="46714"/>
    <n v="42425"/>
    <n v="42468"/>
    <s v="1"/>
    <x v="27"/>
  </r>
  <r>
    <n v="46736"/>
    <n v="42384"/>
    <n v="42621"/>
    <s v="1"/>
    <x v="382"/>
  </r>
  <r>
    <n v="46761"/>
    <n v="42597"/>
    <n v="43052"/>
    <s v="1"/>
    <x v="519"/>
  </r>
  <r>
    <n v="46769"/>
    <n v="42619"/>
    <n v="42662"/>
    <s v="1"/>
    <x v="110"/>
  </r>
  <r>
    <n v="46773"/>
    <n v="42563"/>
    <n v="42696"/>
    <s v="1"/>
    <x v="64"/>
  </r>
  <r>
    <n v="46801"/>
    <n v="42580"/>
    <n v="42906"/>
    <s v="1"/>
    <x v="520"/>
  </r>
  <r>
    <n v="46821"/>
    <n v="42422"/>
    <n v="43035"/>
    <s v="1"/>
    <x v="521"/>
  </r>
  <r>
    <n v="46852"/>
    <n v="42761"/>
    <n v="42815"/>
    <s v="1"/>
    <x v="381"/>
  </r>
  <r>
    <n v="46855"/>
    <n v="42559"/>
    <n v="42692"/>
    <s v="1"/>
    <x v="64"/>
  </r>
  <r>
    <n v="46865"/>
    <n v="42667"/>
    <n v="42673"/>
    <s v="1"/>
    <x v="36"/>
  </r>
  <r>
    <n v="46866"/>
    <n v="42800"/>
    <n v="42873"/>
    <s v="1"/>
    <x v="67"/>
  </r>
  <r>
    <n v="46888"/>
    <n v="42517"/>
    <n v="42663"/>
    <s v="1"/>
    <x v="176"/>
  </r>
  <r>
    <n v="46892"/>
    <n v="42509"/>
    <n v="42520"/>
    <s v="1"/>
    <x v="214"/>
  </r>
  <r>
    <n v="46899"/>
    <n v="42810"/>
    <n v="42834"/>
    <s v="1"/>
    <x v="266"/>
  </r>
  <r>
    <n v="46902"/>
    <n v="42461"/>
    <n v="42571"/>
    <s v="1"/>
    <x v="522"/>
  </r>
  <r>
    <n v="46903"/>
    <n v="42756"/>
    <n v="42830"/>
    <s v="1"/>
    <x v="23"/>
  </r>
  <r>
    <n v="46924"/>
    <n v="42572"/>
    <n v="42732"/>
    <s v="1"/>
    <x v="261"/>
  </r>
  <r>
    <n v="46943"/>
    <n v="43082"/>
    <n v="43088"/>
    <s v="1"/>
    <x v="36"/>
  </r>
  <r>
    <n v="47039"/>
    <n v="42656"/>
    <n v="42742"/>
    <s v="1"/>
    <x v="49"/>
  </r>
  <r>
    <n v="47048"/>
    <n v="42691"/>
    <n v="42696"/>
    <s v="1"/>
    <x v="99"/>
  </r>
  <r>
    <n v="47057"/>
    <n v="42474"/>
    <n v="42755"/>
    <s v="1"/>
    <x v="523"/>
  </r>
  <r>
    <n v="47082"/>
    <n v="42710"/>
    <n v="42717"/>
    <s v="1"/>
    <x v="48"/>
  </r>
  <r>
    <n v="47087"/>
    <n v="42441"/>
    <n v="42759"/>
    <s v="1"/>
    <x v="524"/>
  </r>
  <r>
    <n v="47094"/>
    <n v="42472"/>
    <n v="42475"/>
    <s v="1"/>
    <x v="13"/>
  </r>
  <r>
    <n v="47171"/>
    <n v="42680"/>
    <n v="42936"/>
    <s v="1"/>
    <x v="525"/>
  </r>
  <r>
    <n v="47175"/>
    <n v="42521"/>
    <n v="43086"/>
    <s v="1"/>
    <x v="526"/>
  </r>
  <r>
    <n v="47180"/>
    <n v="42752"/>
    <n v="42775"/>
    <s v="1"/>
    <x v="117"/>
  </r>
  <r>
    <n v="47181"/>
    <n v="42428"/>
    <n v="42801"/>
    <s v="1"/>
    <x v="527"/>
  </r>
  <r>
    <n v="47232"/>
    <n v="42986"/>
    <n v="43000"/>
    <s v="1"/>
    <x v="60"/>
  </r>
  <r>
    <n v="47244"/>
    <n v="42420"/>
    <n v="42605"/>
    <s v="1"/>
    <x v="140"/>
  </r>
  <r>
    <n v="47254"/>
    <n v="42473"/>
    <n v="42474"/>
    <s v="1"/>
    <x v="6"/>
  </r>
  <r>
    <n v="47269"/>
    <n v="42388"/>
    <n v="42395"/>
    <s v="1"/>
    <x v="48"/>
  </r>
  <r>
    <n v="47283"/>
    <n v="42474"/>
    <n v="42479"/>
    <s v="1"/>
    <x v="99"/>
  </r>
  <r>
    <n v="47287"/>
    <n v="43039"/>
    <n v="43041"/>
    <s v="1"/>
    <x v="528"/>
  </r>
  <r>
    <n v="47293"/>
    <n v="42634"/>
    <n v="42668"/>
    <s v="1"/>
    <x v="193"/>
  </r>
  <r>
    <n v="47362"/>
    <n v="42391"/>
    <n v="43032"/>
    <s v="1"/>
    <x v="529"/>
  </r>
  <r>
    <n v="47389"/>
    <n v="42698"/>
    <n v="42749"/>
    <s v="1"/>
    <x v="530"/>
  </r>
  <r>
    <n v="47397"/>
    <n v="42886"/>
    <n v="43055"/>
    <s v="1"/>
    <x v="531"/>
  </r>
  <r>
    <n v="47400"/>
    <n v="42548"/>
    <n v="42552"/>
    <s v="1"/>
    <x v="353"/>
  </r>
  <r>
    <n v="47413"/>
    <n v="42420"/>
    <n v="42564"/>
    <s v="1"/>
    <x v="176"/>
  </r>
  <r>
    <n v="47418"/>
    <n v="42845"/>
    <n v="42885"/>
    <s v="1"/>
    <x v="14"/>
  </r>
  <r>
    <n v="47454"/>
    <n v="42546"/>
    <n v="42547"/>
    <s v="1"/>
    <x v="6"/>
  </r>
  <r>
    <n v="47456"/>
    <n v="42488"/>
    <n v="42552"/>
    <s v="1"/>
    <x v="532"/>
  </r>
  <r>
    <n v="47467"/>
    <n v="42480"/>
    <n v="42539"/>
    <s v="1"/>
    <x v="114"/>
  </r>
  <r>
    <n v="47503"/>
    <n v="42480"/>
    <n v="42605"/>
    <s v="1"/>
    <x v="416"/>
  </r>
  <r>
    <n v="47527"/>
    <n v="42622"/>
    <n v="42648"/>
    <s v="1"/>
    <x v="123"/>
  </r>
  <r>
    <n v="47530"/>
    <n v="42412"/>
    <n v="42445"/>
    <s v="1"/>
    <x v="193"/>
  </r>
  <r>
    <n v="47546"/>
    <n v="42992"/>
    <n v="43025"/>
    <s v="1"/>
    <x v="55"/>
  </r>
  <r>
    <n v="47550"/>
    <n v="42549"/>
    <n v="42617"/>
    <s v="1"/>
    <x v="533"/>
  </r>
  <r>
    <n v="47590"/>
    <n v="42550"/>
    <n v="42633"/>
    <s v="1"/>
    <x v="401"/>
  </r>
  <r>
    <n v="47617"/>
    <n v="42695"/>
    <n v="42696"/>
    <s v="1"/>
    <x v="6"/>
  </r>
  <r>
    <n v="47636"/>
    <n v="42698"/>
    <n v="42944"/>
    <s v="1"/>
    <x v="534"/>
  </r>
  <r>
    <n v="47671"/>
    <n v="42446"/>
    <n v="43027"/>
    <s v="1"/>
    <x v="535"/>
  </r>
  <r>
    <n v="47751"/>
    <n v="42429"/>
    <n v="43063"/>
    <s v="1"/>
    <x v="536"/>
  </r>
  <r>
    <n v="47811"/>
    <n v="42558"/>
    <n v="42726"/>
    <s v="1"/>
    <x v="148"/>
  </r>
  <r>
    <n v="47854"/>
    <n v="42738"/>
    <n v="42761"/>
    <s v="1"/>
    <x v="338"/>
  </r>
  <r>
    <n v="47861"/>
    <n v="42591"/>
    <n v="43026"/>
    <s v="1"/>
    <x v="10"/>
  </r>
  <r>
    <n v="47887"/>
    <n v="42445"/>
    <n v="42471"/>
    <s v="1"/>
    <x v="161"/>
  </r>
  <r>
    <n v="47912"/>
    <n v="42388"/>
    <n v="42656"/>
    <s v="1"/>
    <x v="537"/>
  </r>
  <r>
    <n v="47918"/>
    <n v="42639"/>
    <n v="42773"/>
    <s v="1"/>
    <x v="538"/>
  </r>
  <r>
    <n v="47955"/>
    <n v="42510"/>
    <n v="42530"/>
    <s v="1"/>
    <x v="12"/>
  </r>
  <r>
    <n v="47987"/>
    <n v="42607"/>
    <n v="42669"/>
    <s v="1"/>
    <x v="230"/>
  </r>
  <r>
    <n v="48005"/>
    <n v="42399"/>
    <n v="42507"/>
    <s v="1"/>
    <x v="299"/>
  </r>
  <r>
    <n v="48024"/>
    <n v="42520"/>
    <n v="42528"/>
    <s v="1"/>
    <x v="245"/>
  </r>
  <r>
    <n v="48035"/>
    <n v="42402"/>
    <n v="42437"/>
    <s v="1"/>
    <x v="120"/>
  </r>
  <r>
    <n v="48081"/>
    <n v="42552"/>
    <n v="42553"/>
    <s v="1"/>
    <x v="6"/>
  </r>
  <r>
    <n v="48124"/>
    <n v="42723"/>
    <n v="42994"/>
    <s v="1"/>
    <x v="539"/>
  </r>
  <r>
    <n v="48141"/>
    <n v="42395"/>
    <n v="42751"/>
    <s v="1"/>
    <x v="540"/>
  </r>
  <r>
    <n v="48152"/>
    <n v="42398"/>
    <n v="42479"/>
    <s v="1"/>
    <x v="541"/>
  </r>
  <r>
    <n v="48163"/>
    <n v="42601"/>
    <n v="42609"/>
    <s v="1"/>
    <x v="16"/>
  </r>
  <r>
    <n v="48194"/>
    <n v="42422"/>
    <n v="42447"/>
    <s v="1"/>
    <x v="123"/>
  </r>
  <r>
    <n v="48283"/>
    <n v="42606"/>
    <n v="42607"/>
    <s v="1"/>
    <x v="6"/>
  </r>
  <r>
    <n v="48289"/>
    <n v="42507"/>
    <n v="42683"/>
    <s v="1"/>
    <x v="542"/>
  </r>
  <r>
    <n v="48290"/>
    <n v="42401"/>
    <n v="42438"/>
    <s v="1"/>
    <x v="31"/>
  </r>
  <r>
    <n v="48296"/>
    <n v="42408"/>
    <n v="42412"/>
    <s v="1"/>
    <x v="42"/>
  </r>
  <r>
    <n v="48314"/>
    <n v="42450"/>
    <n v="42605"/>
    <s v="1"/>
    <x v="15"/>
  </r>
  <r>
    <n v="48350"/>
    <n v="42662"/>
    <n v="42667"/>
    <s v="1"/>
    <x v="99"/>
  </r>
  <r>
    <n v="48373"/>
    <n v="42543"/>
    <n v="42634"/>
    <s v="1"/>
    <x v="62"/>
  </r>
  <r>
    <n v="48381"/>
    <n v="42928"/>
    <n v="42999"/>
    <s v="1"/>
    <x v="418"/>
  </r>
  <r>
    <n v="48394"/>
    <n v="42447"/>
    <n v="42558"/>
    <s v="1"/>
    <x v="103"/>
  </r>
  <r>
    <n v="48458"/>
    <n v="42607"/>
    <n v="42632"/>
    <s v="1"/>
    <x v="128"/>
  </r>
  <r>
    <n v="48464"/>
    <n v="42485"/>
    <n v="42494"/>
    <s v="1"/>
    <x v="173"/>
  </r>
  <r>
    <n v="48538"/>
    <n v="42475"/>
    <n v="43022"/>
    <s v="1"/>
    <x v="543"/>
  </r>
  <r>
    <n v="48541"/>
    <n v="42667"/>
    <n v="42721"/>
    <s v="1"/>
    <x v="331"/>
  </r>
  <r>
    <n v="48550"/>
    <n v="42669"/>
    <n v="42682"/>
    <s v="1"/>
    <x v="119"/>
  </r>
  <r>
    <n v="48555"/>
    <n v="42776"/>
    <n v="43061"/>
    <s v="1"/>
    <x v="499"/>
  </r>
  <r>
    <n v="48561"/>
    <n v="42451"/>
    <n v="42774"/>
    <s v="1"/>
    <x v="544"/>
  </r>
  <r>
    <n v="48577"/>
    <n v="42722"/>
    <n v="42723"/>
    <s v="1"/>
    <x v="6"/>
  </r>
  <r>
    <n v="48582"/>
    <n v="42756"/>
    <n v="42758"/>
    <s v="1"/>
    <x v="74"/>
  </r>
  <r>
    <n v="48591"/>
    <n v="42617"/>
    <n v="42724"/>
    <s v="1"/>
    <x v="545"/>
  </r>
  <r>
    <n v="48594"/>
    <n v="42514"/>
    <n v="42680"/>
    <s v="1"/>
    <x v="546"/>
  </r>
  <r>
    <n v="48603"/>
    <n v="42384"/>
    <n v="42474"/>
    <s v="1"/>
    <x v="62"/>
  </r>
  <r>
    <n v="48630"/>
    <n v="42834"/>
    <n v="42911"/>
    <s v="1"/>
    <x v="547"/>
  </r>
  <r>
    <n v="48637"/>
    <n v="42584"/>
    <n v="42761"/>
    <s v="1"/>
    <x v="548"/>
  </r>
  <r>
    <n v="48646"/>
    <n v="42384"/>
    <n v="43059"/>
    <s v="1"/>
    <x v="549"/>
  </r>
  <r>
    <n v="48663"/>
    <n v="42564"/>
    <n v="43081"/>
    <s v="1"/>
    <x v="550"/>
  </r>
  <r>
    <n v="48665"/>
    <n v="42676"/>
    <n v="42723"/>
    <s v="1"/>
    <x v="61"/>
  </r>
  <r>
    <n v="48706"/>
    <n v="43055"/>
    <n v="43060"/>
    <s v="1"/>
    <x v="99"/>
  </r>
  <r>
    <n v="48719"/>
    <n v="42521"/>
    <n v="42653"/>
    <s v="1"/>
    <x v="551"/>
  </r>
  <r>
    <n v="48723"/>
    <n v="42688"/>
    <n v="42707"/>
    <s v="1"/>
    <x v="12"/>
  </r>
  <r>
    <n v="48724"/>
    <n v="42699"/>
    <n v="42729"/>
    <s v="1"/>
    <x v="24"/>
  </r>
  <r>
    <n v="48761"/>
    <n v="42804"/>
    <n v="42928"/>
    <s v="1"/>
    <x v="34"/>
  </r>
  <r>
    <n v="48764"/>
    <n v="42924"/>
    <n v="42955"/>
    <s v="1"/>
    <x v="24"/>
  </r>
  <r>
    <n v="48770"/>
    <n v="42721"/>
    <n v="42984"/>
    <s v="1"/>
    <x v="552"/>
  </r>
  <r>
    <n v="48798"/>
    <n v="42958"/>
    <n v="42986"/>
    <s v="1"/>
    <x v="25"/>
  </r>
  <r>
    <n v="48801"/>
    <n v="42449"/>
    <n v="42460"/>
    <s v="1"/>
    <x v="214"/>
  </r>
  <r>
    <n v="48827"/>
    <n v="42484"/>
    <n v="42617"/>
    <s v="1"/>
    <x v="356"/>
  </r>
  <r>
    <n v="48840"/>
    <n v="42465"/>
    <n v="42479"/>
    <s v="1"/>
    <x v="60"/>
  </r>
  <r>
    <n v="48852"/>
    <n v="42581"/>
    <n v="42893"/>
    <s v="1"/>
    <x v="553"/>
  </r>
  <r>
    <n v="48855"/>
    <n v="42447"/>
    <n v="42683"/>
    <s v="1"/>
    <x v="554"/>
  </r>
  <r>
    <n v="48861"/>
    <n v="42759"/>
    <n v="42939"/>
    <s v="1"/>
    <x v="555"/>
  </r>
  <r>
    <n v="48896"/>
    <n v="42676"/>
    <n v="42847"/>
    <s v="1"/>
    <x v="556"/>
  </r>
  <r>
    <n v="48898"/>
    <n v="42928"/>
    <n v="43081"/>
    <s v="1"/>
    <x v="557"/>
  </r>
  <r>
    <n v="48910"/>
    <n v="42380"/>
    <n v="42520"/>
    <s v="1"/>
    <x v="201"/>
  </r>
  <r>
    <n v="48914"/>
    <n v="42556"/>
    <n v="42697"/>
    <s v="1"/>
    <x v="233"/>
  </r>
  <r>
    <n v="48928"/>
    <n v="42389"/>
    <n v="42855"/>
    <s v="1"/>
    <x v="360"/>
  </r>
  <r>
    <n v="48955"/>
    <n v="42771"/>
    <n v="42924"/>
    <s v="1"/>
    <x v="46"/>
  </r>
  <r>
    <n v="49005"/>
    <n v="42846"/>
    <n v="42908"/>
    <s v="1"/>
    <x v="230"/>
  </r>
  <r>
    <n v="49013"/>
    <n v="42389"/>
    <n v="42439"/>
    <s v="1"/>
    <x v="135"/>
  </r>
  <r>
    <n v="49023"/>
    <n v="42378"/>
    <n v="43085"/>
    <s v="1"/>
    <x v="558"/>
  </r>
  <r>
    <n v="49045"/>
    <n v="42983"/>
    <n v="42984"/>
    <s v="1"/>
    <x v="6"/>
  </r>
  <r>
    <n v="49057"/>
    <n v="42383"/>
    <n v="42406"/>
    <s v="1"/>
    <x v="117"/>
  </r>
  <r>
    <n v="49071"/>
    <n v="43044"/>
    <n v="43079"/>
    <s v="1"/>
    <x v="41"/>
  </r>
  <r>
    <n v="49075"/>
    <n v="42573"/>
    <n v="42624"/>
    <s v="1"/>
    <x v="333"/>
  </r>
  <r>
    <n v="49096"/>
    <n v="42453"/>
    <n v="42471"/>
    <s v="1"/>
    <x v="37"/>
  </r>
  <r>
    <n v="49100"/>
    <n v="42394"/>
    <n v="42395"/>
    <s v="1"/>
    <x v="6"/>
  </r>
  <r>
    <n v="49114"/>
    <n v="42753"/>
    <n v="43046"/>
    <s v="1"/>
    <x v="559"/>
  </r>
  <r>
    <n v="49142"/>
    <n v="42639"/>
    <n v="42640"/>
    <s v="1"/>
    <x v="6"/>
  </r>
  <r>
    <n v="49151"/>
    <n v="42719"/>
    <n v="42720"/>
    <s v="1"/>
    <x v="6"/>
  </r>
  <r>
    <n v="49161"/>
    <n v="42458"/>
    <n v="42821"/>
    <s v="1"/>
    <x v="452"/>
  </r>
  <r>
    <n v="49162"/>
    <n v="42668"/>
    <n v="42877"/>
    <s v="1"/>
    <x v="72"/>
  </r>
  <r>
    <n v="49201"/>
    <n v="42410"/>
    <n v="42420"/>
    <s v="1"/>
    <x v="105"/>
  </r>
  <r>
    <n v="49230"/>
    <n v="42710"/>
    <n v="42886"/>
    <s v="1"/>
    <x v="560"/>
  </r>
  <r>
    <n v="49240"/>
    <n v="42985"/>
    <n v="42986"/>
    <s v="1"/>
    <x v="6"/>
  </r>
  <r>
    <n v="49241"/>
    <n v="42780"/>
    <n v="42834"/>
    <s v="1"/>
    <x v="381"/>
  </r>
  <r>
    <n v="49243"/>
    <n v="42444"/>
    <n v="42479"/>
    <s v="1"/>
    <x v="193"/>
  </r>
  <r>
    <n v="49258"/>
    <n v="42613"/>
    <n v="42632"/>
    <s v="1"/>
    <x v="112"/>
  </r>
  <r>
    <n v="49294"/>
    <n v="42634"/>
    <n v="42810"/>
    <s v="1"/>
    <x v="290"/>
  </r>
  <r>
    <n v="49297"/>
    <n v="42702"/>
    <n v="42723"/>
    <s v="1"/>
    <x v="93"/>
  </r>
  <r>
    <n v="49341"/>
    <n v="42464"/>
    <n v="42698"/>
    <s v="1"/>
    <x v="561"/>
  </r>
  <r>
    <n v="49344"/>
    <n v="42506"/>
    <n v="42570"/>
    <s v="1"/>
    <x v="377"/>
  </r>
  <r>
    <n v="49366"/>
    <n v="42944"/>
    <n v="42949"/>
    <s v="1"/>
    <x v="353"/>
  </r>
  <r>
    <n v="49382"/>
    <n v="42482"/>
    <n v="42497"/>
    <s v="1"/>
    <x v="400"/>
  </r>
  <r>
    <n v="49398"/>
    <n v="42711"/>
    <n v="42714"/>
    <s v="1"/>
    <x v="13"/>
  </r>
  <r>
    <n v="49405"/>
    <n v="42952"/>
    <n v="43094"/>
    <s v="1"/>
    <x v="562"/>
  </r>
  <r>
    <n v="49439"/>
    <n v="42396"/>
    <n v="42427"/>
    <s v="1"/>
    <x v="24"/>
  </r>
  <r>
    <n v="49448"/>
    <n v="42394"/>
    <n v="42523"/>
    <s v="1"/>
    <x v="563"/>
  </r>
  <r>
    <n v="49454"/>
    <n v="42556"/>
    <n v="42831"/>
    <s v="1"/>
    <x v="564"/>
  </r>
  <r>
    <n v="49489"/>
    <n v="42914"/>
    <n v="42927"/>
    <s v="1"/>
    <x v="254"/>
  </r>
  <r>
    <n v="49511"/>
    <n v="42642"/>
    <n v="42675"/>
    <s v="1"/>
    <x v="565"/>
  </r>
  <r>
    <n v="49529"/>
    <n v="42445"/>
    <n v="42591"/>
    <s v="1"/>
    <x v="176"/>
  </r>
  <r>
    <n v="49531"/>
    <n v="42394"/>
    <n v="42395"/>
    <s v="1"/>
    <x v="6"/>
  </r>
  <r>
    <n v="49573"/>
    <n v="42395"/>
    <n v="42595"/>
    <s v="1"/>
    <x v="224"/>
  </r>
  <r>
    <n v="49585"/>
    <n v="42435"/>
    <n v="42525"/>
    <s v="1"/>
    <x v="181"/>
  </r>
  <r>
    <n v="49594"/>
    <n v="42444"/>
    <n v="42698"/>
    <s v="1"/>
    <x v="475"/>
  </r>
  <r>
    <n v="49609"/>
    <n v="42471"/>
    <n v="42519"/>
    <s v="1"/>
    <x v="566"/>
  </r>
  <r>
    <n v="49657"/>
    <n v="42475"/>
    <n v="42674"/>
    <s v="1"/>
    <x v="213"/>
  </r>
  <r>
    <n v="49669"/>
    <n v="42375"/>
    <n v="42558"/>
    <s v="1"/>
    <x v="422"/>
  </r>
  <r>
    <n v="49692"/>
    <n v="42411"/>
    <n v="42496"/>
    <s v="1"/>
    <x v="363"/>
  </r>
  <r>
    <n v="49727"/>
    <n v="42853"/>
    <n v="42906"/>
    <s v="1"/>
    <x v="464"/>
  </r>
  <r>
    <n v="49735"/>
    <n v="42743"/>
    <n v="42936"/>
    <s v="1"/>
    <x v="232"/>
  </r>
  <r>
    <n v="49781"/>
    <n v="42800"/>
    <n v="42829"/>
    <s v="1"/>
    <x v="51"/>
  </r>
  <r>
    <n v="49831"/>
    <n v="42683"/>
    <n v="42732"/>
    <s v="1"/>
    <x v="324"/>
  </r>
  <r>
    <n v="49833"/>
    <n v="42543"/>
    <n v="42823"/>
    <s v="1"/>
    <x v="567"/>
  </r>
  <r>
    <n v="49844"/>
    <n v="42452"/>
    <n v="42621"/>
    <s v="1"/>
    <x v="531"/>
  </r>
  <r>
    <n v="49863"/>
    <n v="42443"/>
    <n v="42456"/>
    <s v="1"/>
    <x v="58"/>
  </r>
  <r>
    <n v="49878"/>
    <n v="42845"/>
    <n v="42846"/>
    <s v="1"/>
    <x v="6"/>
  </r>
  <r>
    <n v="49931"/>
    <n v="43047"/>
    <n v="43051"/>
    <s v="1"/>
    <x v="42"/>
  </r>
  <r>
    <n v="50012"/>
    <n v="42401"/>
    <n v="42496"/>
    <s v="1"/>
    <x v="437"/>
  </r>
  <r>
    <n v="50013"/>
    <n v="42516"/>
    <n v="42774"/>
    <s v="1"/>
    <x v="568"/>
  </r>
  <r>
    <n v="50019"/>
    <n v="42596"/>
    <n v="43076"/>
    <s v="1"/>
    <x v="569"/>
  </r>
  <r>
    <n v="50035"/>
    <n v="42514"/>
    <n v="42686"/>
    <s v="1"/>
    <x v="570"/>
  </r>
  <r>
    <n v="50039"/>
    <n v="42858"/>
    <n v="42859"/>
    <s v="1"/>
    <x v="6"/>
  </r>
  <r>
    <n v="50048"/>
    <n v="42512"/>
    <n v="42605"/>
    <s v="1"/>
    <x v="4"/>
  </r>
  <r>
    <n v="50080"/>
    <n v="42505"/>
    <n v="42508"/>
    <s v="1"/>
    <x v="13"/>
  </r>
  <r>
    <n v="50083"/>
    <n v="42907"/>
    <n v="42926"/>
    <s v="1"/>
    <x v="12"/>
  </r>
  <r>
    <n v="50104"/>
    <n v="42495"/>
    <n v="42987"/>
    <s v="1"/>
    <x v="571"/>
  </r>
  <r>
    <n v="50124"/>
    <n v="42750"/>
    <n v="42837"/>
    <s v="1"/>
    <x v="92"/>
  </r>
  <r>
    <n v="50128"/>
    <n v="42384"/>
    <n v="42388"/>
    <s v="1"/>
    <x v="42"/>
  </r>
  <r>
    <n v="50161"/>
    <n v="42832"/>
    <n v="43091"/>
    <s v="1"/>
    <x v="316"/>
  </r>
  <r>
    <n v="50163"/>
    <n v="42422"/>
    <n v="42435"/>
    <s v="1"/>
    <x v="342"/>
  </r>
  <r>
    <n v="50166"/>
    <n v="42374"/>
    <n v="42424"/>
    <s v="1"/>
    <x v="324"/>
  </r>
  <r>
    <n v="50182"/>
    <n v="42391"/>
    <n v="42398"/>
    <s v="1"/>
    <x v="48"/>
  </r>
  <r>
    <n v="50209"/>
    <n v="42555"/>
    <n v="43062"/>
    <s v="1"/>
    <x v="572"/>
  </r>
  <r>
    <n v="50247"/>
    <n v="42679"/>
    <n v="42713"/>
    <s v="1"/>
    <x v="193"/>
  </r>
  <r>
    <n v="50261"/>
    <n v="42390"/>
    <n v="42472"/>
    <s v="1"/>
    <x v="401"/>
  </r>
  <r>
    <n v="50267"/>
    <n v="42641"/>
    <n v="42867"/>
    <s v="1"/>
    <x v="573"/>
  </r>
  <r>
    <n v="50292"/>
    <n v="42677"/>
    <n v="42767"/>
    <s v="1"/>
    <x v="83"/>
  </r>
  <r>
    <n v="50311"/>
    <n v="42540"/>
    <n v="42562"/>
    <s v="1"/>
    <x v="117"/>
  </r>
  <r>
    <n v="50318"/>
    <n v="42415"/>
    <n v="43088"/>
    <s v="1"/>
    <x v="574"/>
  </r>
  <r>
    <n v="50390"/>
    <n v="42672"/>
    <n v="42699"/>
    <s v="1"/>
    <x v="123"/>
  </r>
  <r>
    <n v="50397"/>
    <n v="42403"/>
    <n v="42445"/>
    <s v="1"/>
    <x v="110"/>
  </r>
  <r>
    <n v="50398"/>
    <n v="42702"/>
    <n v="42713"/>
    <s v="1"/>
    <x v="575"/>
  </r>
  <r>
    <n v="50415"/>
    <n v="42721"/>
    <n v="42758"/>
    <s v="1"/>
    <x v="126"/>
  </r>
  <r>
    <n v="50416"/>
    <n v="42731"/>
    <n v="42755"/>
    <s v="1"/>
    <x v="576"/>
  </r>
  <r>
    <n v="50421"/>
    <n v="42831"/>
    <n v="43091"/>
    <s v="1"/>
    <x v="577"/>
  </r>
  <r>
    <n v="50424"/>
    <n v="42488"/>
    <n v="42713"/>
    <s v="1"/>
    <x v="180"/>
  </r>
  <r>
    <n v="50440"/>
    <n v="42802"/>
    <n v="42825"/>
    <s v="1"/>
    <x v="338"/>
  </r>
  <r>
    <n v="50484"/>
    <n v="42388"/>
    <n v="42596"/>
    <s v="1"/>
    <x v="490"/>
  </r>
  <r>
    <n v="50493"/>
    <n v="42666"/>
    <n v="42733"/>
    <s v="1"/>
    <x v="39"/>
  </r>
  <r>
    <n v="50507"/>
    <n v="42390"/>
    <n v="42850"/>
    <s v="1"/>
    <x v="578"/>
  </r>
  <r>
    <n v="50509"/>
    <n v="42915"/>
    <n v="43083"/>
    <s v="1"/>
    <x v="531"/>
  </r>
  <r>
    <n v="50521"/>
    <n v="42418"/>
    <n v="42419"/>
    <s v="1"/>
    <x v="6"/>
  </r>
  <r>
    <n v="50542"/>
    <n v="42450"/>
    <n v="42504"/>
    <s v="1"/>
    <x v="331"/>
  </r>
  <r>
    <n v="50555"/>
    <n v="42371"/>
    <n v="42407"/>
    <s v="1"/>
    <x v="41"/>
  </r>
  <r>
    <n v="50589"/>
    <n v="42591"/>
    <n v="42598"/>
    <s v="1"/>
    <x v="48"/>
  </r>
  <r>
    <n v="50606"/>
    <n v="42621"/>
    <n v="42624"/>
    <s v="1"/>
    <x v="13"/>
  </r>
  <r>
    <n v="50613"/>
    <n v="42665"/>
    <n v="42829"/>
    <s v="1"/>
    <x v="579"/>
  </r>
  <r>
    <n v="50648"/>
    <n v="42400"/>
    <n v="42455"/>
    <s v="1"/>
    <x v="381"/>
  </r>
  <r>
    <n v="50679"/>
    <n v="43027"/>
    <n v="43092"/>
    <s v="1"/>
    <x v="243"/>
  </r>
  <r>
    <n v="50684"/>
    <n v="42417"/>
    <n v="42430"/>
    <s v="1"/>
    <x v="342"/>
  </r>
  <r>
    <n v="50693"/>
    <n v="42855"/>
    <n v="42910"/>
    <s v="1"/>
    <x v="38"/>
  </r>
  <r>
    <n v="50698"/>
    <n v="42964"/>
    <n v="43073"/>
    <s v="1"/>
    <x v="299"/>
  </r>
  <r>
    <n v="50730"/>
    <n v="42383"/>
    <n v="42386"/>
    <s v="1"/>
    <x v="13"/>
  </r>
  <r>
    <n v="50734"/>
    <n v="42849"/>
    <n v="42850"/>
    <s v="1"/>
    <x v="6"/>
  </r>
  <r>
    <n v="50736"/>
    <n v="43021"/>
    <n v="43047"/>
    <s v="1"/>
    <x v="161"/>
  </r>
  <r>
    <n v="50739"/>
    <n v="42479"/>
    <n v="42514"/>
    <s v="1"/>
    <x v="41"/>
  </r>
  <r>
    <n v="50766"/>
    <n v="42907"/>
    <n v="42939"/>
    <s v="1"/>
    <x v="47"/>
  </r>
  <r>
    <n v="50788"/>
    <n v="42695"/>
    <n v="42849"/>
    <s v="1"/>
    <x v="580"/>
  </r>
  <r>
    <n v="50840"/>
    <n v="42394"/>
    <n v="42504"/>
    <s v="1"/>
    <x v="103"/>
  </r>
  <r>
    <n v="50843"/>
    <n v="42976"/>
    <n v="42987"/>
    <s v="1"/>
    <x v="303"/>
  </r>
  <r>
    <n v="50848"/>
    <n v="42394"/>
    <n v="42433"/>
    <s v="1"/>
    <x v="78"/>
  </r>
  <r>
    <n v="50851"/>
    <n v="42680"/>
    <n v="43042"/>
    <s v="1"/>
    <x v="581"/>
  </r>
  <r>
    <n v="50861"/>
    <n v="42661"/>
    <n v="42691"/>
    <s v="1"/>
    <x v="259"/>
  </r>
  <r>
    <n v="50862"/>
    <n v="42650"/>
    <n v="42681"/>
    <s v="1"/>
    <x v="24"/>
  </r>
  <r>
    <n v="50886"/>
    <n v="42382"/>
    <n v="42458"/>
    <s v="1"/>
    <x v="547"/>
  </r>
  <r>
    <n v="50931"/>
    <n v="42398"/>
    <n v="42502"/>
    <s v="1"/>
    <x v="582"/>
  </r>
  <r>
    <n v="50938"/>
    <n v="43076"/>
    <n v="43081"/>
    <s v="1"/>
    <x v="99"/>
  </r>
  <r>
    <n v="50947"/>
    <n v="42469"/>
    <n v="42478"/>
    <s v="1"/>
    <x v="5"/>
  </r>
  <r>
    <n v="50972"/>
    <n v="42458"/>
    <n v="42677"/>
    <s v="1"/>
    <x v="583"/>
  </r>
  <r>
    <n v="50974"/>
    <n v="42475"/>
    <n v="42628"/>
    <s v="1"/>
    <x v="557"/>
  </r>
  <r>
    <n v="50982"/>
    <n v="42507"/>
    <n v="42515"/>
    <s v="1"/>
    <x v="16"/>
  </r>
  <r>
    <n v="51032"/>
    <n v="42645"/>
    <n v="42698"/>
    <s v="1"/>
    <x v="455"/>
  </r>
  <r>
    <n v="51047"/>
    <n v="42612"/>
    <n v="43089"/>
    <s v="1"/>
    <x v="584"/>
  </r>
  <r>
    <n v="51055"/>
    <n v="42428"/>
    <n v="42480"/>
    <s v="1"/>
    <x v="464"/>
  </r>
  <r>
    <n v="51077"/>
    <n v="42417"/>
    <n v="42704"/>
    <s v="1"/>
    <x v="585"/>
  </r>
  <r>
    <n v="51082"/>
    <n v="42443"/>
    <n v="42538"/>
    <s v="1"/>
    <x v="160"/>
  </r>
  <r>
    <n v="51095"/>
    <n v="42425"/>
    <n v="42537"/>
    <s v="1"/>
    <x v="165"/>
  </r>
  <r>
    <n v="51165"/>
    <n v="42626"/>
    <n v="42856"/>
    <s v="1"/>
    <x v="489"/>
  </r>
  <r>
    <n v="51180"/>
    <n v="42569"/>
    <n v="42621"/>
    <s v="1"/>
    <x v="135"/>
  </r>
  <r>
    <n v="51209"/>
    <n v="42824"/>
    <n v="42835"/>
    <s v="1"/>
    <x v="303"/>
  </r>
  <r>
    <n v="51234"/>
    <n v="42493"/>
    <n v="42765"/>
    <s v="1"/>
    <x v="586"/>
  </r>
  <r>
    <n v="51272"/>
    <n v="42914"/>
    <n v="42935"/>
    <s v="1"/>
    <x v="93"/>
  </r>
  <r>
    <n v="51273"/>
    <n v="42727"/>
    <n v="42729"/>
    <s v="1"/>
    <x v="74"/>
  </r>
  <r>
    <n v="51291"/>
    <n v="42448"/>
    <n v="42459"/>
    <s v="1"/>
    <x v="214"/>
  </r>
  <r>
    <n v="51296"/>
    <n v="42903"/>
    <n v="43029"/>
    <s v="1"/>
    <x v="125"/>
  </r>
  <r>
    <n v="51304"/>
    <n v="42454"/>
    <n v="42467"/>
    <s v="1"/>
    <x v="119"/>
  </r>
  <r>
    <n v="51329"/>
    <n v="42478"/>
    <n v="42659"/>
    <s v="1"/>
    <x v="478"/>
  </r>
  <r>
    <n v="51338"/>
    <n v="42399"/>
    <n v="42713"/>
    <s v="1"/>
    <x v="587"/>
  </r>
  <r>
    <n v="51346"/>
    <n v="42439"/>
    <n v="42468"/>
    <s v="1"/>
    <x v="51"/>
  </r>
  <r>
    <n v="51367"/>
    <n v="42817"/>
    <n v="43073"/>
    <s v="1"/>
    <x v="588"/>
  </r>
  <r>
    <n v="51373"/>
    <n v="42845"/>
    <n v="42876"/>
    <s v="1"/>
    <x v="82"/>
  </r>
  <r>
    <n v="51383"/>
    <n v="42606"/>
    <n v="42710"/>
    <s v="1"/>
    <x v="304"/>
  </r>
  <r>
    <n v="51416"/>
    <n v="42640"/>
    <n v="42642"/>
    <s v="1"/>
    <x v="74"/>
  </r>
  <r>
    <n v="51423"/>
    <n v="42580"/>
    <n v="42755"/>
    <s v="1"/>
    <x v="589"/>
  </r>
  <r>
    <n v="51441"/>
    <n v="42542"/>
    <n v="42768"/>
    <s v="1"/>
    <x v="590"/>
  </r>
  <r>
    <n v="51445"/>
    <n v="42590"/>
    <n v="42591"/>
    <s v="1"/>
    <x v="6"/>
  </r>
  <r>
    <n v="51446"/>
    <n v="43019"/>
    <n v="43036"/>
    <s v="1"/>
    <x v="234"/>
  </r>
  <r>
    <n v="51482"/>
    <n v="42727"/>
    <n v="42734"/>
    <s v="1"/>
    <x v="48"/>
  </r>
  <r>
    <n v="51500"/>
    <n v="43041"/>
    <n v="43094"/>
    <s v="1"/>
    <x v="302"/>
  </r>
  <r>
    <n v="51565"/>
    <n v="42459"/>
    <n v="42726"/>
    <s v="1"/>
    <x v="591"/>
  </r>
  <r>
    <n v="51596"/>
    <n v="42605"/>
    <n v="42610"/>
    <s v="1"/>
    <x v="99"/>
  </r>
  <r>
    <n v="51692"/>
    <n v="42473"/>
    <n v="42480"/>
    <s v="1"/>
    <x v="48"/>
  </r>
  <r>
    <n v="51706"/>
    <n v="42422"/>
    <n v="42524"/>
    <s v="1"/>
    <x v="592"/>
  </r>
  <r>
    <n v="51733"/>
    <n v="42393"/>
    <n v="42394"/>
    <s v="1"/>
    <x v="6"/>
  </r>
  <r>
    <n v="51752"/>
    <n v="42683"/>
    <n v="42962"/>
    <s v="1"/>
    <x v="523"/>
  </r>
  <r>
    <n v="51763"/>
    <n v="42717"/>
    <n v="42723"/>
    <s v="1"/>
    <x v="36"/>
  </r>
  <r>
    <n v="51770"/>
    <n v="42780"/>
    <n v="43094"/>
    <s v="1"/>
    <x v="593"/>
  </r>
  <r>
    <n v="51786"/>
    <n v="42798"/>
    <n v="42799"/>
    <s v="1"/>
    <x v="6"/>
  </r>
  <r>
    <n v="51794"/>
    <n v="42504"/>
    <n v="43089"/>
    <s v="1"/>
    <x v="594"/>
  </r>
  <r>
    <n v="51801"/>
    <n v="42406"/>
    <n v="42634"/>
    <s v="1"/>
    <x v="595"/>
  </r>
  <r>
    <n v="51802"/>
    <n v="42712"/>
    <n v="43009"/>
    <s v="1"/>
    <x v="596"/>
  </r>
  <r>
    <n v="51818"/>
    <n v="42711"/>
    <n v="43006"/>
    <s v="1"/>
    <x v="597"/>
  </r>
  <r>
    <n v="51820"/>
    <n v="42537"/>
    <n v="42675"/>
    <s v="1"/>
    <x v="598"/>
  </r>
  <r>
    <n v="51829"/>
    <n v="42702"/>
    <n v="42765"/>
    <s v="1"/>
    <x v="599"/>
  </r>
  <r>
    <n v="51838"/>
    <n v="42446"/>
    <n v="42815"/>
    <s v="1"/>
    <x v="600"/>
  </r>
  <r>
    <n v="51869"/>
    <n v="42618"/>
    <n v="42652"/>
    <s v="1"/>
    <x v="193"/>
  </r>
  <r>
    <n v="51912"/>
    <n v="43050"/>
    <n v="43068"/>
    <s v="1"/>
    <x v="57"/>
  </r>
  <r>
    <n v="51926"/>
    <n v="42607"/>
    <n v="42759"/>
    <s v="1"/>
    <x v="601"/>
  </r>
  <r>
    <n v="51968"/>
    <n v="42454"/>
    <n v="42498"/>
    <s v="1"/>
    <x v="27"/>
  </r>
  <r>
    <n v="51977"/>
    <n v="42683"/>
    <n v="42711"/>
    <s v="1"/>
    <x v="51"/>
  </r>
  <r>
    <n v="51978"/>
    <n v="42541"/>
    <n v="42572"/>
    <s v="1"/>
    <x v="82"/>
  </r>
  <r>
    <n v="52006"/>
    <n v="42694"/>
    <n v="42699"/>
    <s v="1"/>
    <x v="99"/>
  </r>
  <r>
    <n v="52025"/>
    <n v="42505"/>
    <n v="42529"/>
    <s v="1"/>
    <x v="266"/>
  </r>
  <r>
    <n v="52033"/>
    <n v="42570"/>
    <n v="42662"/>
    <s v="1"/>
    <x v="104"/>
  </r>
  <r>
    <n v="52095"/>
    <n v="42542"/>
    <n v="42570"/>
    <s v="1"/>
    <x v="51"/>
  </r>
  <r>
    <n v="52096"/>
    <n v="42750"/>
    <n v="42755"/>
    <s v="1"/>
    <x v="99"/>
  </r>
  <r>
    <n v="52126"/>
    <n v="42856"/>
    <n v="42884"/>
    <s v="1"/>
    <x v="602"/>
  </r>
  <r>
    <n v="52136"/>
    <n v="42457"/>
    <n v="42878"/>
    <s v="1"/>
    <x v="603"/>
  </r>
  <r>
    <n v="52150"/>
    <n v="42457"/>
    <n v="42726"/>
    <s v="1"/>
    <x v="537"/>
  </r>
  <r>
    <n v="52153"/>
    <n v="42995"/>
    <n v="43093"/>
    <s v="1"/>
    <x v="604"/>
  </r>
  <r>
    <n v="52202"/>
    <n v="42522"/>
    <n v="42572"/>
    <s v="1"/>
    <x v="162"/>
  </r>
  <r>
    <n v="52209"/>
    <n v="43017"/>
    <n v="43062"/>
    <s v="1"/>
    <x v="296"/>
  </r>
  <r>
    <n v="52229"/>
    <n v="42669"/>
    <n v="42697"/>
    <s v="1"/>
    <x v="25"/>
  </r>
  <r>
    <n v="52244"/>
    <n v="42391"/>
    <n v="42623"/>
    <s v="1"/>
    <x v="605"/>
  </r>
  <r>
    <n v="52250"/>
    <n v="42833"/>
    <n v="42886"/>
    <s v="1"/>
    <x v="302"/>
  </r>
  <r>
    <n v="52270"/>
    <n v="42713"/>
    <n v="43054"/>
    <s v="1"/>
    <x v="434"/>
  </r>
  <r>
    <n v="52300"/>
    <n v="42472"/>
    <n v="42715"/>
    <s v="1"/>
    <x v="606"/>
  </r>
  <r>
    <n v="52330"/>
    <n v="42796"/>
    <n v="43099"/>
    <s v="1"/>
    <x v="607"/>
  </r>
  <r>
    <n v="52343"/>
    <n v="42406"/>
    <n v="42514"/>
    <s v="1"/>
    <x v="608"/>
  </r>
  <r>
    <n v="52359"/>
    <n v="43078"/>
    <n v="43079"/>
    <s v="1"/>
    <x v="6"/>
  </r>
  <r>
    <n v="52373"/>
    <n v="42850"/>
    <n v="42973"/>
    <s v="1"/>
    <x v="30"/>
  </r>
  <r>
    <n v="52388"/>
    <n v="42449"/>
    <n v="42684"/>
    <s v="1"/>
    <x v="242"/>
  </r>
  <r>
    <n v="52394"/>
    <n v="42767"/>
    <n v="42848"/>
    <s v="1"/>
    <x v="453"/>
  </r>
  <r>
    <n v="52423"/>
    <n v="42444"/>
    <n v="42769"/>
    <s v="1"/>
    <x v="609"/>
  </r>
  <r>
    <n v="52426"/>
    <n v="42410"/>
    <n v="42438"/>
    <s v="1"/>
    <x v="259"/>
  </r>
  <r>
    <n v="52429"/>
    <n v="42790"/>
    <n v="43088"/>
    <s v="1"/>
    <x v="610"/>
  </r>
  <r>
    <n v="52437"/>
    <n v="42840"/>
    <n v="42971"/>
    <s v="1"/>
    <x v="611"/>
  </r>
  <r>
    <n v="52440"/>
    <n v="42725"/>
    <n v="42830"/>
    <s v="1"/>
    <x v="612"/>
  </r>
  <r>
    <n v="52447"/>
    <n v="42444"/>
    <n v="42445"/>
    <s v="1"/>
    <x v="6"/>
  </r>
  <r>
    <n v="52474"/>
    <n v="42950"/>
    <n v="42952"/>
    <s v="1"/>
    <x v="74"/>
  </r>
  <r>
    <n v="52477"/>
    <n v="42473"/>
    <n v="42668"/>
    <s v="1"/>
    <x v="232"/>
  </r>
  <r>
    <n v="52483"/>
    <n v="42480"/>
    <n v="42509"/>
    <s v="1"/>
    <x v="259"/>
  </r>
  <r>
    <n v="52499"/>
    <n v="42521"/>
    <n v="43080"/>
    <s v="1"/>
    <x v="613"/>
  </r>
  <r>
    <n v="52505"/>
    <n v="42643"/>
    <n v="42647"/>
    <s v="1"/>
    <x v="353"/>
  </r>
  <r>
    <n v="52528"/>
    <n v="42686"/>
    <n v="42730"/>
    <s v="1"/>
    <x v="296"/>
  </r>
  <r>
    <n v="52541"/>
    <n v="42466"/>
    <n v="42467"/>
    <s v="1"/>
    <x v="6"/>
  </r>
  <r>
    <n v="52546"/>
    <n v="42424"/>
    <n v="42439"/>
    <s v="1"/>
    <x v="433"/>
  </r>
  <r>
    <n v="52547"/>
    <n v="42480"/>
    <n v="42594"/>
    <s v="1"/>
    <x v="167"/>
  </r>
  <r>
    <n v="52566"/>
    <n v="42426"/>
    <n v="42732"/>
    <s v="1"/>
    <x v="614"/>
  </r>
  <r>
    <n v="52581"/>
    <n v="42537"/>
    <n v="42892"/>
    <s v="1"/>
    <x v="540"/>
  </r>
  <r>
    <n v="52596"/>
    <n v="42717"/>
    <n v="42792"/>
    <s v="1"/>
    <x v="615"/>
  </r>
  <r>
    <n v="52597"/>
    <n v="42849"/>
    <n v="42857"/>
    <s v="1"/>
    <x v="87"/>
  </r>
  <r>
    <n v="52601"/>
    <n v="42425"/>
    <n v="42699"/>
    <s v="1"/>
    <x v="170"/>
  </r>
  <r>
    <n v="52611"/>
    <n v="42456"/>
    <n v="42874"/>
    <s v="1"/>
    <x v="616"/>
  </r>
  <r>
    <n v="52612"/>
    <n v="42761"/>
    <n v="42762"/>
    <s v="1"/>
    <x v="6"/>
  </r>
  <r>
    <n v="52615"/>
    <n v="42445"/>
    <n v="43042"/>
    <s v="1"/>
    <x v="617"/>
  </r>
  <r>
    <n v="52617"/>
    <n v="42716"/>
    <n v="42718"/>
    <s v="1"/>
    <x v="74"/>
  </r>
  <r>
    <n v="52631"/>
    <n v="42918"/>
    <n v="43062"/>
    <s v="1"/>
    <x v="618"/>
  </r>
  <r>
    <n v="52663"/>
    <n v="42381"/>
    <n v="42408"/>
    <s v="1"/>
    <x v="123"/>
  </r>
  <r>
    <n v="52672"/>
    <n v="42609"/>
    <n v="42610"/>
    <s v="1"/>
    <x v="6"/>
  </r>
  <r>
    <n v="52697"/>
    <n v="42548"/>
    <n v="42628"/>
    <s v="1"/>
    <x v="347"/>
  </r>
  <r>
    <n v="52722"/>
    <n v="42710"/>
    <n v="42851"/>
    <s v="1"/>
    <x v="619"/>
  </r>
  <r>
    <n v="52733"/>
    <n v="42900"/>
    <n v="43090"/>
    <s v="1"/>
    <x v="620"/>
  </r>
  <r>
    <n v="52772"/>
    <n v="42869"/>
    <n v="42878"/>
    <s v="1"/>
    <x v="5"/>
  </r>
  <r>
    <n v="52794"/>
    <n v="42391"/>
    <n v="42497"/>
    <s v="1"/>
    <x v="466"/>
  </r>
  <r>
    <n v="52796"/>
    <n v="42472"/>
    <n v="42554"/>
    <s v="1"/>
    <x v="401"/>
  </r>
  <r>
    <n v="52797"/>
    <n v="42378"/>
    <n v="42900"/>
    <s v="1"/>
    <x v="621"/>
  </r>
  <r>
    <n v="52811"/>
    <n v="42587"/>
    <n v="42622"/>
    <s v="1"/>
    <x v="193"/>
  </r>
  <r>
    <n v="52836"/>
    <n v="42478"/>
    <n v="42507"/>
    <s v="1"/>
    <x v="259"/>
  </r>
  <r>
    <n v="52843"/>
    <n v="42900"/>
    <n v="43083"/>
    <s v="1"/>
    <x v="3"/>
  </r>
  <r>
    <n v="52868"/>
    <n v="42379"/>
    <n v="42387"/>
    <s v="1"/>
    <x v="16"/>
  </r>
  <r>
    <n v="52877"/>
    <n v="42682"/>
    <n v="42697"/>
    <s v="1"/>
    <x v="70"/>
  </r>
  <r>
    <n v="52928"/>
    <n v="42709"/>
    <n v="42721"/>
    <s v="1"/>
    <x v="107"/>
  </r>
  <r>
    <n v="52963"/>
    <n v="42525"/>
    <n v="42526"/>
    <s v="1"/>
    <x v="6"/>
  </r>
  <r>
    <n v="52988"/>
    <n v="42659"/>
    <n v="42660"/>
    <s v="1"/>
    <x v="6"/>
  </r>
  <r>
    <n v="53006"/>
    <n v="42479"/>
    <n v="42527"/>
    <s v="1"/>
    <x v="76"/>
  </r>
  <r>
    <n v="53023"/>
    <n v="42675"/>
    <n v="42708"/>
    <s v="1"/>
    <x v="55"/>
  </r>
  <r>
    <n v="53044"/>
    <n v="42404"/>
    <n v="42863"/>
    <s v="1"/>
    <x v="578"/>
  </r>
  <r>
    <n v="53048"/>
    <n v="42384"/>
    <n v="42492"/>
    <s v="1"/>
    <x v="299"/>
  </r>
  <r>
    <n v="53090"/>
    <n v="42569"/>
    <n v="42570"/>
    <s v="1"/>
    <x v="6"/>
  </r>
  <r>
    <n v="53114"/>
    <n v="42713"/>
    <n v="42747"/>
    <s v="1"/>
    <x v="622"/>
  </r>
  <r>
    <n v="53133"/>
    <n v="42892"/>
    <n v="42927"/>
    <s v="1"/>
    <x v="41"/>
  </r>
  <r>
    <n v="53158"/>
    <n v="42530"/>
    <n v="42726"/>
    <s v="1"/>
    <x v="185"/>
  </r>
  <r>
    <n v="53165"/>
    <n v="42643"/>
    <n v="42651"/>
    <s v="1"/>
    <x v="87"/>
  </r>
  <r>
    <n v="53182"/>
    <n v="42871"/>
    <n v="42872"/>
    <s v="1"/>
    <x v="6"/>
  </r>
  <r>
    <n v="53252"/>
    <n v="43053"/>
    <n v="43099"/>
    <s v="1"/>
    <x v="199"/>
  </r>
  <r>
    <n v="53263"/>
    <n v="42472"/>
    <n v="42886"/>
    <s v="1"/>
    <x v="623"/>
  </r>
  <r>
    <n v="53265"/>
    <n v="43040"/>
    <n v="43084"/>
    <s v="1"/>
    <x v="296"/>
  </r>
  <r>
    <n v="53267"/>
    <n v="42699"/>
    <n v="42748"/>
    <s v="1"/>
    <x v="624"/>
  </r>
  <r>
    <n v="53270"/>
    <n v="42965"/>
    <n v="43009"/>
    <s v="1"/>
    <x v="27"/>
  </r>
  <r>
    <n v="53280"/>
    <n v="42731"/>
    <n v="43022"/>
    <s v="1"/>
    <x v="625"/>
  </r>
  <r>
    <n v="53293"/>
    <n v="42376"/>
    <n v="42915"/>
    <s v="1"/>
    <x v="626"/>
  </r>
  <r>
    <n v="53322"/>
    <n v="42444"/>
    <n v="42506"/>
    <s v="1"/>
    <x v="230"/>
  </r>
  <r>
    <n v="53338"/>
    <n v="42388"/>
    <n v="42692"/>
    <s v="1"/>
    <x v="627"/>
  </r>
  <r>
    <n v="53356"/>
    <n v="42731"/>
    <n v="43094"/>
    <s v="1"/>
    <x v="452"/>
  </r>
  <r>
    <n v="53370"/>
    <n v="42431"/>
    <n v="42633"/>
    <s v="1"/>
    <x v="229"/>
  </r>
  <r>
    <n v="53387"/>
    <n v="42621"/>
    <n v="43012"/>
    <s v="1"/>
    <x v="628"/>
  </r>
  <r>
    <n v="53414"/>
    <n v="42607"/>
    <n v="42639"/>
    <s v="1"/>
    <x v="82"/>
  </r>
  <r>
    <n v="53421"/>
    <n v="42413"/>
    <n v="42597"/>
    <s v="1"/>
    <x v="629"/>
  </r>
  <r>
    <n v="53446"/>
    <n v="42777"/>
    <n v="42877"/>
    <s v="1"/>
    <x v="630"/>
  </r>
  <r>
    <n v="53482"/>
    <n v="42555"/>
    <n v="42696"/>
    <s v="1"/>
    <x v="233"/>
  </r>
  <r>
    <n v="53502"/>
    <n v="42572"/>
    <n v="42638"/>
    <s v="1"/>
    <x v="243"/>
  </r>
  <r>
    <n v="53531"/>
    <n v="42398"/>
    <n v="42425"/>
    <s v="1"/>
    <x v="123"/>
  </r>
  <r>
    <n v="53579"/>
    <n v="42520"/>
    <n v="42684"/>
    <s v="1"/>
    <x v="631"/>
  </r>
  <r>
    <n v="53583"/>
    <n v="42480"/>
    <n v="42717"/>
    <s v="1"/>
    <x v="382"/>
  </r>
  <r>
    <n v="53585"/>
    <n v="42612"/>
    <n v="42656"/>
    <s v="1"/>
    <x v="27"/>
  </r>
  <r>
    <n v="53612"/>
    <n v="42498"/>
    <n v="42684"/>
    <s v="1"/>
    <x v="629"/>
  </r>
  <r>
    <n v="53640"/>
    <n v="42415"/>
    <n v="42418"/>
    <s v="1"/>
    <x v="13"/>
  </r>
  <r>
    <n v="53643"/>
    <n v="42382"/>
    <n v="42394"/>
    <s v="1"/>
    <x v="107"/>
  </r>
  <r>
    <n v="53644"/>
    <n v="42396"/>
    <n v="42858"/>
    <s v="1"/>
    <x v="632"/>
  </r>
  <r>
    <n v="53656"/>
    <n v="42937"/>
    <n v="43033"/>
    <s v="1"/>
    <x v="425"/>
  </r>
  <r>
    <n v="53684"/>
    <n v="42486"/>
    <n v="42700"/>
    <s v="1"/>
    <x v="109"/>
  </r>
  <r>
    <n v="53702"/>
    <n v="43031"/>
    <n v="43032"/>
    <s v="1"/>
    <x v="6"/>
  </r>
  <r>
    <n v="53772"/>
    <n v="42776"/>
    <n v="43040"/>
    <s v="1"/>
    <x v="633"/>
  </r>
  <r>
    <n v="53775"/>
    <n v="42463"/>
    <n v="42478"/>
    <s v="1"/>
    <x v="70"/>
  </r>
  <r>
    <n v="53820"/>
    <n v="42389"/>
    <n v="42484"/>
    <s v="1"/>
    <x v="425"/>
  </r>
  <r>
    <n v="53826"/>
    <n v="42387"/>
    <n v="42422"/>
    <s v="1"/>
    <x v="193"/>
  </r>
  <r>
    <n v="53832"/>
    <n v="42392"/>
    <n v="42393"/>
    <s v="1"/>
    <x v="6"/>
  </r>
  <r>
    <n v="53898"/>
    <n v="42445"/>
    <n v="42465"/>
    <s v="1"/>
    <x v="12"/>
  </r>
  <r>
    <n v="53916"/>
    <n v="42382"/>
    <n v="42453"/>
    <s v="1"/>
    <x v="511"/>
  </r>
  <r>
    <n v="53918"/>
    <n v="42376"/>
    <n v="42389"/>
    <s v="1"/>
    <x v="58"/>
  </r>
  <r>
    <n v="53992"/>
    <n v="42741"/>
    <n v="42831"/>
    <s v="1"/>
    <x v="104"/>
  </r>
  <r>
    <n v="53994"/>
    <n v="42723"/>
    <n v="42866"/>
    <s v="1"/>
    <x v="634"/>
  </r>
  <r>
    <n v="54002"/>
    <n v="42702"/>
    <n v="42940"/>
    <s v="1"/>
    <x v="635"/>
  </r>
  <r>
    <n v="54021"/>
    <n v="42412"/>
    <n v="42417"/>
    <s v="1"/>
    <x v="99"/>
  </r>
  <r>
    <n v="54051"/>
    <n v="42637"/>
    <n v="42708"/>
    <s v="1"/>
    <x v="100"/>
  </r>
  <r>
    <n v="54057"/>
    <n v="42589"/>
    <n v="42650"/>
    <s v="1"/>
    <x v="136"/>
  </r>
  <r>
    <n v="54060"/>
    <n v="42869"/>
    <n v="42895"/>
    <s v="1"/>
    <x v="161"/>
  </r>
  <r>
    <n v="54092"/>
    <n v="42477"/>
    <n v="42714"/>
    <s v="1"/>
    <x v="382"/>
  </r>
  <r>
    <n v="54109"/>
    <n v="42497"/>
    <n v="42740"/>
    <s v="1"/>
    <x v="636"/>
  </r>
  <r>
    <n v="54124"/>
    <n v="42663"/>
    <n v="43016"/>
    <s v="1"/>
    <x v="305"/>
  </r>
  <r>
    <n v="54149"/>
    <n v="42412"/>
    <n v="42697"/>
    <s v="1"/>
    <x v="637"/>
  </r>
  <r>
    <n v="54196"/>
    <n v="42384"/>
    <n v="42389"/>
    <s v="1"/>
    <x v="99"/>
  </r>
  <r>
    <n v="54225"/>
    <n v="42732"/>
    <n v="42814"/>
    <s v="1"/>
    <x v="638"/>
  </r>
  <r>
    <n v="54230"/>
    <n v="42383"/>
    <n v="42890"/>
    <s v="1"/>
    <x v="639"/>
  </r>
  <r>
    <n v="54248"/>
    <n v="42426"/>
    <n v="42602"/>
    <s v="1"/>
    <x v="50"/>
  </r>
  <r>
    <n v="54262"/>
    <n v="42383"/>
    <n v="42486"/>
    <s v="1"/>
    <x v="339"/>
  </r>
  <r>
    <n v="54266"/>
    <n v="42592"/>
    <n v="42970"/>
    <s v="1"/>
    <x v="640"/>
  </r>
  <r>
    <n v="54323"/>
    <n v="42587"/>
    <n v="42712"/>
    <s v="1"/>
    <x v="416"/>
  </r>
  <r>
    <n v="54347"/>
    <n v="42729"/>
    <n v="42810"/>
    <s v="1"/>
    <x v="641"/>
  </r>
  <r>
    <n v="54393"/>
    <n v="42748"/>
    <n v="42786"/>
    <s v="1"/>
    <x v="155"/>
  </r>
  <r>
    <n v="54416"/>
    <n v="42682"/>
    <n v="42703"/>
    <s v="1"/>
    <x v="384"/>
  </r>
  <r>
    <n v="54424"/>
    <n v="42716"/>
    <n v="42718"/>
    <s v="1"/>
    <x v="74"/>
  </r>
  <r>
    <n v="54444"/>
    <n v="42422"/>
    <n v="42471"/>
    <s v="1"/>
    <x v="333"/>
  </r>
  <r>
    <n v="54445"/>
    <n v="42387"/>
    <n v="42436"/>
    <s v="1"/>
    <x v="333"/>
  </r>
  <r>
    <n v="54446"/>
    <n v="42615"/>
    <n v="42670"/>
    <s v="1"/>
    <x v="642"/>
  </r>
  <r>
    <n v="54484"/>
    <n v="42860"/>
    <n v="42902"/>
    <s v="1"/>
    <x v="183"/>
  </r>
  <r>
    <n v="54489"/>
    <n v="42470"/>
    <n v="42657"/>
    <s v="1"/>
    <x v="435"/>
  </r>
  <r>
    <n v="54529"/>
    <n v="42696"/>
    <n v="42723"/>
    <s v="1"/>
    <x v="25"/>
  </r>
  <r>
    <n v="54542"/>
    <n v="42443"/>
    <n v="42809"/>
    <s v="1"/>
    <x v="477"/>
  </r>
  <r>
    <n v="54614"/>
    <n v="42467"/>
    <n v="42470"/>
    <s v="1"/>
    <x v="13"/>
  </r>
  <r>
    <n v="54626"/>
    <n v="42699"/>
    <n v="43048"/>
    <s v="1"/>
    <x v="643"/>
  </r>
  <r>
    <n v="54628"/>
    <n v="42943"/>
    <n v="43063"/>
    <s v="1"/>
    <x v="142"/>
  </r>
  <r>
    <n v="54640"/>
    <n v="42913"/>
    <n v="43083"/>
    <s v="1"/>
    <x v="644"/>
  </r>
  <r>
    <n v="54659"/>
    <n v="42699"/>
    <n v="42720"/>
    <s v="1"/>
    <x v="93"/>
  </r>
  <r>
    <n v="54660"/>
    <n v="42676"/>
    <n v="42800"/>
    <s v="1"/>
    <x v="645"/>
  </r>
  <r>
    <n v="54701"/>
    <n v="42868"/>
    <n v="43047"/>
    <s v="1"/>
    <x v="240"/>
  </r>
  <r>
    <n v="54710"/>
    <n v="42448"/>
    <n v="42453"/>
    <s v="1"/>
    <x v="99"/>
  </r>
  <r>
    <n v="54729"/>
    <n v="43077"/>
    <n v="43091"/>
    <s v="1"/>
    <x v="60"/>
  </r>
  <r>
    <n v="54772"/>
    <n v="43072"/>
    <n v="43087"/>
    <s v="1"/>
    <x v="70"/>
  </r>
  <r>
    <n v="54778"/>
    <n v="42436"/>
    <n v="42605"/>
    <s v="1"/>
    <x v="361"/>
  </r>
  <r>
    <n v="54781"/>
    <n v="42803"/>
    <n v="42811"/>
    <s v="1"/>
    <x v="16"/>
  </r>
  <r>
    <n v="54800"/>
    <n v="42702"/>
    <n v="42906"/>
    <s v="1"/>
    <x v="646"/>
  </r>
  <r>
    <n v="54802"/>
    <n v="42601"/>
    <n v="42814"/>
    <s v="1"/>
    <x v="647"/>
  </r>
  <r>
    <n v="54803"/>
    <n v="42732"/>
    <n v="42792"/>
    <s v="1"/>
    <x v="648"/>
  </r>
  <r>
    <n v="54810"/>
    <n v="42381"/>
    <n v="42405"/>
    <s v="1"/>
    <x v="266"/>
  </r>
  <r>
    <n v="54813"/>
    <n v="42442"/>
    <n v="42445"/>
    <s v="1"/>
    <x v="13"/>
  </r>
  <r>
    <n v="54828"/>
    <n v="42651"/>
    <n v="42803"/>
    <s v="1"/>
    <x v="649"/>
  </r>
  <r>
    <n v="54836"/>
    <n v="42508"/>
    <n v="42537"/>
    <s v="1"/>
    <x v="51"/>
  </r>
  <r>
    <n v="54844"/>
    <n v="42516"/>
    <n v="43044"/>
    <s v="1"/>
    <x v="650"/>
  </r>
  <r>
    <n v="54861"/>
    <n v="43062"/>
    <n v="43076"/>
    <s v="1"/>
    <x v="342"/>
  </r>
  <r>
    <n v="54872"/>
    <n v="42802"/>
    <n v="42803"/>
    <s v="1"/>
    <x v="6"/>
  </r>
  <r>
    <n v="54876"/>
    <n v="42444"/>
    <n v="42733"/>
    <s v="1"/>
    <x v="651"/>
  </r>
  <r>
    <n v="54960"/>
    <n v="42442"/>
    <n v="42689"/>
    <s v="1"/>
    <x v="231"/>
  </r>
  <r>
    <n v="54962"/>
    <n v="42927"/>
    <n v="42934"/>
    <s v="1"/>
    <x v="48"/>
  </r>
  <r>
    <n v="54992"/>
    <n v="42382"/>
    <n v="42444"/>
    <s v="1"/>
    <x v="320"/>
  </r>
  <r>
    <n v="55006"/>
    <n v="42535"/>
    <n v="42720"/>
    <s v="1"/>
    <x v="629"/>
  </r>
  <r>
    <n v="55019"/>
    <n v="42764"/>
    <n v="42994"/>
    <s v="1"/>
    <x v="652"/>
  </r>
  <r>
    <n v="55039"/>
    <n v="42695"/>
    <n v="43000"/>
    <s v="1"/>
    <x v="653"/>
  </r>
  <r>
    <n v="55047"/>
    <n v="42698"/>
    <n v="42718"/>
    <s v="1"/>
    <x v="147"/>
  </r>
  <r>
    <n v="55069"/>
    <n v="42446"/>
    <n v="42813"/>
    <s v="1"/>
    <x v="654"/>
  </r>
  <r>
    <n v="55075"/>
    <n v="43001"/>
    <n v="43058"/>
    <s v="1"/>
    <x v="86"/>
  </r>
  <r>
    <n v="55081"/>
    <n v="42473"/>
    <n v="42555"/>
    <s v="1"/>
    <x v="401"/>
  </r>
  <r>
    <n v="55117"/>
    <n v="42390"/>
    <n v="42398"/>
    <s v="1"/>
    <x v="16"/>
  </r>
  <r>
    <n v="55127"/>
    <n v="42378"/>
    <n v="42387"/>
    <s v="1"/>
    <x v="5"/>
  </r>
  <r>
    <n v="55156"/>
    <n v="43005"/>
    <n v="43010"/>
    <s v="1"/>
    <x v="280"/>
  </r>
  <r>
    <n v="55167"/>
    <n v="42520"/>
    <n v="42626"/>
    <s v="1"/>
    <x v="582"/>
  </r>
  <r>
    <n v="55179"/>
    <n v="42610"/>
    <n v="42766"/>
    <s v="1"/>
    <x v="580"/>
  </r>
  <r>
    <n v="55204"/>
    <n v="42479"/>
    <n v="42492"/>
    <s v="1"/>
    <x v="254"/>
  </r>
  <r>
    <n v="55214"/>
    <n v="42569"/>
    <n v="42772"/>
    <s v="1"/>
    <x v="655"/>
  </r>
  <r>
    <n v="55275"/>
    <n v="42446"/>
    <n v="42660"/>
    <s v="1"/>
    <x v="109"/>
  </r>
  <r>
    <n v="55285"/>
    <n v="42707"/>
    <n v="42843"/>
    <s v="1"/>
    <x v="656"/>
  </r>
  <r>
    <n v="55291"/>
    <n v="42676"/>
    <n v="42832"/>
    <s v="1"/>
    <x v="657"/>
  </r>
  <r>
    <n v="55360"/>
    <n v="42690"/>
    <n v="42713"/>
    <s v="1"/>
    <x v="266"/>
  </r>
  <r>
    <n v="55373"/>
    <n v="42996"/>
    <n v="42997"/>
    <s v="1"/>
    <x v="6"/>
  </r>
  <r>
    <n v="55404"/>
    <n v="42407"/>
    <n v="42668"/>
    <s v="1"/>
    <x v="658"/>
  </r>
  <r>
    <n v="55407"/>
    <n v="42444"/>
    <n v="42720"/>
    <s v="1"/>
    <x v="465"/>
  </r>
  <r>
    <n v="55446"/>
    <n v="42395"/>
    <n v="42458"/>
    <s v="1"/>
    <x v="377"/>
  </r>
  <r>
    <n v="55454"/>
    <n v="42773"/>
    <n v="42843"/>
    <s v="1"/>
    <x v="511"/>
  </r>
  <r>
    <n v="55465"/>
    <n v="42433"/>
    <n v="42549"/>
    <s v="1"/>
    <x v="354"/>
  </r>
  <r>
    <n v="55488"/>
    <n v="43081"/>
    <n v="43084"/>
    <s v="1"/>
    <x v="13"/>
  </r>
  <r>
    <n v="55508"/>
    <n v="42830"/>
    <n v="43083"/>
    <s v="1"/>
    <x v="475"/>
  </r>
  <r>
    <n v="55529"/>
    <n v="42375"/>
    <n v="42654"/>
    <s v="1"/>
    <x v="659"/>
  </r>
  <r>
    <n v="55534"/>
    <n v="42475"/>
    <n v="42599"/>
    <s v="1"/>
    <x v="34"/>
  </r>
  <r>
    <n v="55593"/>
    <n v="42605"/>
    <n v="42606"/>
    <s v="1"/>
    <x v="6"/>
  </r>
  <r>
    <n v="55624"/>
    <n v="42420"/>
    <n v="42787"/>
    <s v="1"/>
    <x v="477"/>
  </r>
  <r>
    <n v="55678"/>
    <n v="42400"/>
    <n v="42413"/>
    <s v="1"/>
    <x v="119"/>
  </r>
  <r>
    <n v="55696"/>
    <n v="42387"/>
    <n v="42756"/>
    <s v="1"/>
    <x v="660"/>
  </r>
  <r>
    <n v="55698"/>
    <n v="42712"/>
    <n v="42750"/>
    <s v="1"/>
    <x v="661"/>
  </r>
  <r>
    <n v="55705"/>
    <n v="42694"/>
    <n v="42696"/>
    <s v="1"/>
    <x v="74"/>
  </r>
  <r>
    <n v="55724"/>
    <n v="42447"/>
    <n v="43025"/>
    <s v="1"/>
    <x v="662"/>
  </r>
  <r>
    <n v="55736"/>
    <n v="42462"/>
    <n v="42597"/>
    <s v="1"/>
    <x v="239"/>
  </r>
  <r>
    <n v="55750"/>
    <n v="42416"/>
    <n v="42438"/>
    <s v="1"/>
    <x v="266"/>
  </r>
  <r>
    <n v="55765"/>
    <n v="42698"/>
    <n v="43018"/>
    <s v="1"/>
    <x v="544"/>
  </r>
  <r>
    <n v="55777"/>
    <n v="42434"/>
    <n v="42486"/>
    <s v="1"/>
    <x v="663"/>
  </r>
  <r>
    <n v="55811"/>
    <n v="42482"/>
    <n v="42692"/>
    <s v="1"/>
    <x v="664"/>
  </r>
  <r>
    <n v="55812"/>
    <n v="43027"/>
    <n v="43081"/>
    <s v="1"/>
    <x v="331"/>
  </r>
  <r>
    <n v="55839"/>
    <n v="42696"/>
    <n v="42703"/>
    <s v="1"/>
    <x v="48"/>
  </r>
  <r>
    <n v="55871"/>
    <n v="42380"/>
    <n v="42450"/>
    <s v="1"/>
    <x v="448"/>
  </r>
  <r>
    <n v="55937"/>
    <n v="42843"/>
    <n v="42887"/>
    <s v="1"/>
    <x v="27"/>
  </r>
  <r>
    <n v="55962"/>
    <n v="42734"/>
    <n v="42992"/>
    <s v="1"/>
    <x v="665"/>
  </r>
  <r>
    <n v="56066"/>
    <n v="42791"/>
    <n v="43066"/>
    <s v="1"/>
    <x v="390"/>
  </r>
  <r>
    <n v="56126"/>
    <n v="42408"/>
    <n v="42579"/>
    <s v="1"/>
    <x v="236"/>
  </r>
  <r>
    <n v="56150"/>
    <n v="42489"/>
    <n v="42628"/>
    <s v="1"/>
    <x v="73"/>
  </r>
  <r>
    <n v="56212"/>
    <n v="42935"/>
    <n v="43073"/>
    <s v="1"/>
    <x v="598"/>
  </r>
  <r>
    <n v="56318"/>
    <n v="42689"/>
    <n v="42723"/>
    <s v="1"/>
    <x v="193"/>
  </r>
  <r>
    <n v="56333"/>
    <n v="42779"/>
    <n v="42780"/>
    <s v="1"/>
    <x v="6"/>
  </r>
  <r>
    <n v="56337"/>
    <n v="42444"/>
    <n v="42760"/>
    <s v="1"/>
    <x v="666"/>
  </r>
  <r>
    <n v="56359"/>
    <n v="42866"/>
    <n v="42878"/>
    <s v="1"/>
    <x v="107"/>
  </r>
  <r>
    <n v="56411"/>
    <n v="42635"/>
    <n v="42669"/>
    <s v="1"/>
    <x v="193"/>
  </r>
  <r>
    <n v="56445"/>
    <n v="43067"/>
    <n v="43070"/>
    <s v="1"/>
    <x v="81"/>
  </r>
  <r>
    <n v="56454"/>
    <n v="42682"/>
    <n v="43020"/>
    <s v="1"/>
    <x v="667"/>
  </r>
  <r>
    <n v="56516"/>
    <n v="43067"/>
    <n v="43068"/>
    <s v="1"/>
    <x v="6"/>
  </r>
  <r>
    <n v="56524"/>
    <n v="42420"/>
    <n v="42606"/>
    <s v="1"/>
    <x v="435"/>
  </r>
  <r>
    <n v="56526"/>
    <n v="42527"/>
    <n v="42648"/>
    <s v="1"/>
    <x v="420"/>
  </r>
  <r>
    <n v="56538"/>
    <n v="42730"/>
    <n v="42732"/>
    <s v="1"/>
    <x v="74"/>
  </r>
  <r>
    <n v="56548"/>
    <n v="42715"/>
    <n v="42790"/>
    <s v="1"/>
    <x v="615"/>
  </r>
  <r>
    <n v="56570"/>
    <n v="42542"/>
    <n v="42709"/>
    <s v="1"/>
    <x v="129"/>
  </r>
  <r>
    <n v="56598"/>
    <n v="42384"/>
    <n v="42514"/>
    <s v="1"/>
    <x v="611"/>
  </r>
  <r>
    <n v="56656"/>
    <n v="42686"/>
    <n v="42938"/>
    <s v="1"/>
    <x v="668"/>
  </r>
  <r>
    <n v="56690"/>
    <n v="42388"/>
    <n v="42641"/>
    <s v="1"/>
    <x v="475"/>
  </r>
  <r>
    <n v="56693"/>
    <n v="42713"/>
    <n v="42732"/>
    <s v="1"/>
    <x v="33"/>
  </r>
  <r>
    <n v="56694"/>
    <n v="42811"/>
    <n v="42814"/>
    <s v="1"/>
    <x v="13"/>
  </r>
  <r>
    <n v="56718"/>
    <n v="42390"/>
    <n v="42536"/>
    <s v="1"/>
    <x v="188"/>
  </r>
  <r>
    <n v="56721"/>
    <n v="42479"/>
    <n v="42699"/>
    <s v="1"/>
    <x v="139"/>
  </r>
  <r>
    <n v="56774"/>
    <n v="42527"/>
    <n v="42830"/>
    <s v="1"/>
    <x v="669"/>
  </r>
  <r>
    <n v="56820"/>
    <n v="42551"/>
    <n v="42588"/>
    <s v="1"/>
    <x v="417"/>
  </r>
  <r>
    <n v="56827"/>
    <n v="43072"/>
    <n v="43081"/>
    <s v="1"/>
    <x v="5"/>
  </r>
  <r>
    <n v="56829"/>
    <n v="42858"/>
    <n v="43011"/>
    <s v="1"/>
    <x v="557"/>
  </r>
  <r>
    <n v="56831"/>
    <n v="42782"/>
    <n v="42802"/>
    <s v="1"/>
    <x v="117"/>
  </r>
  <r>
    <n v="56837"/>
    <n v="42387"/>
    <n v="42515"/>
    <s v="1"/>
    <x v="187"/>
  </r>
  <r>
    <n v="56841"/>
    <n v="42637"/>
    <n v="42717"/>
    <s v="1"/>
    <x v="670"/>
  </r>
  <r>
    <n v="56852"/>
    <n v="42550"/>
    <n v="42558"/>
    <s v="1"/>
    <x v="87"/>
  </r>
  <r>
    <n v="56859"/>
    <n v="42448"/>
    <n v="42509"/>
    <s v="1"/>
    <x v="136"/>
  </r>
  <r>
    <n v="56865"/>
    <n v="42676"/>
    <n v="42688"/>
    <s v="1"/>
    <x v="107"/>
  </r>
  <r>
    <n v="56898"/>
    <n v="42599"/>
    <n v="42780"/>
    <s v="1"/>
    <x v="671"/>
  </r>
  <r>
    <n v="56920"/>
    <n v="42700"/>
    <n v="42702"/>
    <s v="1"/>
    <x v="74"/>
  </r>
  <r>
    <n v="56935"/>
    <n v="42428"/>
    <n v="42652"/>
    <s v="1"/>
    <x v="180"/>
  </r>
  <r>
    <n v="56949"/>
    <n v="42570"/>
    <n v="43094"/>
    <s v="1"/>
    <x v="672"/>
  </r>
  <r>
    <n v="56974"/>
    <n v="42719"/>
    <n v="43070"/>
    <s v="1"/>
    <x v="404"/>
  </r>
  <r>
    <n v="57009"/>
    <n v="43088"/>
    <n v="43089"/>
    <s v="1"/>
    <x v="6"/>
  </r>
  <r>
    <n v="57023"/>
    <n v="43032"/>
    <n v="43080"/>
    <s v="1"/>
    <x v="76"/>
  </r>
  <r>
    <n v="57024"/>
    <n v="42381"/>
    <n v="42413"/>
    <s v="1"/>
    <x v="82"/>
  </r>
  <r>
    <n v="57030"/>
    <n v="42508"/>
    <n v="42524"/>
    <s v="1"/>
    <x v="400"/>
  </r>
  <r>
    <n v="57039"/>
    <n v="42619"/>
    <n v="42683"/>
    <s v="1"/>
    <x v="377"/>
  </r>
  <r>
    <n v="57064"/>
    <n v="42411"/>
    <n v="42880"/>
    <s v="1"/>
    <x v="673"/>
  </r>
  <r>
    <n v="57085"/>
    <n v="42467"/>
    <n v="42478"/>
    <s v="1"/>
    <x v="214"/>
  </r>
  <r>
    <n v="57093"/>
    <n v="42425"/>
    <n v="42470"/>
    <s v="1"/>
    <x v="393"/>
  </r>
  <r>
    <n v="57112"/>
    <n v="42469"/>
    <n v="42873"/>
    <s v="1"/>
    <x v="674"/>
  </r>
  <r>
    <n v="57139"/>
    <n v="42551"/>
    <n v="42653"/>
    <s v="1"/>
    <x v="675"/>
  </r>
  <r>
    <n v="57164"/>
    <n v="42528"/>
    <n v="42918"/>
    <s v="1"/>
    <x v="65"/>
  </r>
  <r>
    <n v="57184"/>
    <n v="42908"/>
    <n v="43067"/>
    <s v="1"/>
    <x v="295"/>
  </r>
  <r>
    <n v="57237"/>
    <n v="42479"/>
    <n v="42480"/>
    <s v="1"/>
    <x v="6"/>
  </r>
  <r>
    <n v="57271"/>
    <n v="42539"/>
    <n v="42738"/>
    <s v="1"/>
    <x v="676"/>
  </r>
  <r>
    <n v="57304"/>
    <n v="42510"/>
    <n v="42564"/>
    <s v="1"/>
    <x v="331"/>
  </r>
  <r>
    <n v="57329"/>
    <n v="42836"/>
    <n v="42980"/>
    <s v="1"/>
    <x v="677"/>
  </r>
  <r>
    <n v="57338"/>
    <n v="42468"/>
    <n v="42621"/>
    <s v="1"/>
    <x v="557"/>
  </r>
  <r>
    <n v="57364"/>
    <n v="42745"/>
    <n v="43083"/>
    <s v="1"/>
    <x v="678"/>
  </r>
  <r>
    <n v="57371"/>
    <n v="43037"/>
    <n v="43061"/>
    <s v="1"/>
    <x v="266"/>
  </r>
  <r>
    <n v="57393"/>
    <n v="42455"/>
    <n v="42654"/>
    <s v="1"/>
    <x v="679"/>
  </r>
  <r>
    <n v="57424"/>
    <n v="42529"/>
    <n v="42684"/>
    <s v="1"/>
    <x v="15"/>
  </r>
  <r>
    <n v="57440"/>
    <n v="42456"/>
    <n v="42490"/>
    <s v="1"/>
    <x v="55"/>
  </r>
  <r>
    <n v="57444"/>
    <n v="42505"/>
    <n v="42514"/>
    <s v="1"/>
    <x v="5"/>
  </r>
  <r>
    <n v="57473"/>
    <n v="42842"/>
    <n v="42866"/>
    <s v="1"/>
    <x v="128"/>
  </r>
  <r>
    <n v="57508"/>
    <n v="43031"/>
    <n v="43038"/>
    <s v="1"/>
    <x v="48"/>
  </r>
  <r>
    <n v="57545"/>
    <n v="42835"/>
    <n v="42846"/>
    <s v="1"/>
    <x v="214"/>
  </r>
  <r>
    <n v="57546"/>
    <n v="42982"/>
    <n v="42989"/>
    <s v="1"/>
    <x v="48"/>
  </r>
  <r>
    <n v="57580"/>
    <n v="43089"/>
    <n v="43090"/>
    <s v="1"/>
    <x v="6"/>
  </r>
  <r>
    <n v="57593"/>
    <n v="42508"/>
    <n v="42551"/>
    <s v="1"/>
    <x v="143"/>
  </r>
  <r>
    <n v="57622"/>
    <n v="42799"/>
    <n v="42923"/>
    <s v="1"/>
    <x v="34"/>
  </r>
  <r>
    <n v="57644"/>
    <n v="42635"/>
    <n v="42952"/>
    <s v="1"/>
    <x v="680"/>
  </r>
  <r>
    <n v="57657"/>
    <n v="42379"/>
    <n v="42408"/>
    <s v="1"/>
    <x v="51"/>
  </r>
  <r>
    <n v="57667"/>
    <n v="42889"/>
    <n v="43047"/>
    <s v="1"/>
    <x v="681"/>
  </r>
  <r>
    <n v="57696"/>
    <n v="42583"/>
    <n v="42679"/>
    <s v="1"/>
    <x v="425"/>
  </r>
  <r>
    <n v="57719"/>
    <n v="42801"/>
    <n v="42839"/>
    <s v="1"/>
    <x v="155"/>
  </r>
  <r>
    <n v="57831"/>
    <n v="42866"/>
    <n v="42924"/>
    <s v="1"/>
    <x v="264"/>
  </r>
  <r>
    <n v="57838"/>
    <n v="42878"/>
    <n v="42903"/>
    <s v="1"/>
    <x v="128"/>
  </r>
  <r>
    <n v="57880"/>
    <n v="42444"/>
    <n v="42473"/>
    <s v="1"/>
    <x v="51"/>
  </r>
  <r>
    <n v="57940"/>
    <n v="42376"/>
    <n v="42401"/>
    <s v="1"/>
    <x v="128"/>
  </r>
  <r>
    <n v="57945"/>
    <n v="42388"/>
    <n v="42449"/>
    <s v="1"/>
    <x v="230"/>
  </r>
  <r>
    <n v="57949"/>
    <n v="42908"/>
    <n v="43081"/>
    <s v="1"/>
    <x v="682"/>
  </r>
  <r>
    <n v="57974"/>
    <n v="42683"/>
    <n v="42730"/>
    <s v="1"/>
    <x v="61"/>
  </r>
  <r>
    <n v="57997"/>
    <n v="42381"/>
    <n v="42383"/>
    <s v="1"/>
    <x v="74"/>
  </r>
  <r>
    <n v="58019"/>
    <n v="42407"/>
    <n v="42420"/>
    <s v="1"/>
    <x v="58"/>
  </r>
  <r>
    <n v="58043"/>
    <n v="42704"/>
    <n v="42872"/>
    <s v="1"/>
    <x v="683"/>
  </r>
  <r>
    <n v="58071"/>
    <n v="42388"/>
    <n v="42680"/>
    <s v="1"/>
    <x v="469"/>
  </r>
  <r>
    <n v="58081"/>
    <n v="42380"/>
    <n v="42401"/>
    <s v="1"/>
    <x v="147"/>
  </r>
  <r>
    <n v="58137"/>
    <n v="42605"/>
    <n v="42780"/>
    <s v="1"/>
    <x v="589"/>
  </r>
  <r>
    <n v="58199"/>
    <n v="42536"/>
    <n v="42906"/>
    <s v="1"/>
    <x v="297"/>
  </r>
  <r>
    <n v="58200"/>
    <n v="42510"/>
    <n v="42649"/>
    <s v="1"/>
    <x v="73"/>
  </r>
  <r>
    <n v="58204"/>
    <n v="42482"/>
    <n v="42514"/>
    <s v="1"/>
    <x v="47"/>
  </r>
  <r>
    <n v="58237"/>
    <n v="42389"/>
    <n v="42447"/>
    <s v="1"/>
    <x v="114"/>
  </r>
  <r>
    <n v="58247"/>
    <n v="42653"/>
    <n v="42659"/>
    <s v="1"/>
    <x v="36"/>
  </r>
  <r>
    <n v="58259"/>
    <n v="42506"/>
    <n v="42531"/>
    <s v="1"/>
    <x v="128"/>
  </r>
  <r>
    <n v="58262"/>
    <n v="42442"/>
    <n v="42464"/>
    <s v="1"/>
    <x v="93"/>
  </r>
  <r>
    <n v="58273"/>
    <n v="42741"/>
    <n v="42750"/>
    <s v="1"/>
    <x v="5"/>
  </r>
  <r>
    <n v="58291"/>
    <n v="42557"/>
    <n v="42705"/>
    <s v="1"/>
    <x v="684"/>
  </r>
  <r>
    <n v="58388"/>
    <n v="42514"/>
    <n v="42696"/>
    <s v="1"/>
    <x v="478"/>
  </r>
  <r>
    <n v="58407"/>
    <n v="42532"/>
    <n v="42632"/>
    <s v="1"/>
    <x v="7"/>
  </r>
  <r>
    <n v="58413"/>
    <n v="42654"/>
    <n v="42730"/>
    <s v="1"/>
    <x v="685"/>
  </r>
  <r>
    <n v="58414"/>
    <n v="42415"/>
    <n v="42422"/>
    <s v="1"/>
    <x v="48"/>
  </r>
  <r>
    <n v="58424"/>
    <n v="42511"/>
    <n v="43093"/>
    <s v="1"/>
    <x v="686"/>
  </r>
  <r>
    <n v="58498"/>
    <n v="43079"/>
    <n v="43080"/>
    <s v="1"/>
    <x v="6"/>
  </r>
  <r>
    <n v="58581"/>
    <n v="42688"/>
    <n v="42695"/>
    <s v="1"/>
    <x v="48"/>
  </r>
  <r>
    <n v="58582"/>
    <n v="43032"/>
    <n v="43041"/>
    <s v="1"/>
    <x v="87"/>
  </r>
  <r>
    <n v="58597"/>
    <n v="42805"/>
    <n v="42949"/>
    <s v="1"/>
    <x v="677"/>
  </r>
  <r>
    <n v="58629"/>
    <n v="42374"/>
    <n v="42394"/>
    <s v="1"/>
    <x v="18"/>
  </r>
  <r>
    <n v="58635"/>
    <n v="42660"/>
    <n v="42745"/>
    <s v="1"/>
    <x v="369"/>
  </r>
  <r>
    <n v="58655"/>
    <n v="42394"/>
    <n v="42417"/>
    <s v="1"/>
    <x v="117"/>
  </r>
  <r>
    <n v="58673"/>
    <n v="42519"/>
    <n v="42617"/>
    <s v="1"/>
    <x v="687"/>
  </r>
  <r>
    <n v="58675"/>
    <n v="42569"/>
    <n v="42932"/>
    <s v="1"/>
    <x v="452"/>
  </r>
  <r>
    <n v="58680"/>
    <n v="42414"/>
    <n v="42618"/>
    <s v="1"/>
    <x v="442"/>
  </r>
  <r>
    <n v="58692"/>
    <n v="42692"/>
    <n v="42695"/>
    <s v="1"/>
    <x v="13"/>
  </r>
  <r>
    <n v="58695"/>
    <n v="42402"/>
    <n v="42404"/>
    <s v="1"/>
    <x v="74"/>
  </r>
  <r>
    <n v="58700"/>
    <n v="42467"/>
    <n v="42474"/>
    <s v="1"/>
    <x v="48"/>
  </r>
  <r>
    <n v="58751"/>
    <n v="42733"/>
    <n v="43083"/>
    <s v="1"/>
    <x v="216"/>
  </r>
  <r>
    <n v="58776"/>
    <n v="42439"/>
    <n v="42444"/>
    <s v="1"/>
    <x v="99"/>
  </r>
  <r>
    <n v="58782"/>
    <n v="42877"/>
    <n v="42900"/>
    <s v="1"/>
    <x v="117"/>
  </r>
  <r>
    <n v="58798"/>
    <n v="42482"/>
    <n v="42483"/>
    <s v="1"/>
    <x v="6"/>
  </r>
  <r>
    <n v="58839"/>
    <n v="42687"/>
    <n v="42725"/>
    <s v="1"/>
    <x v="31"/>
  </r>
  <r>
    <n v="58840"/>
    <n v="42592"/>
    <n v="43084"/>
    <s v="1"/>
    <x v="688"/>
  </r>
  <r>
    <n v="58863"/>
    <n v="42516"/>
    <n v="42546"/>
    <s v="1"/>
    <x v="259"/>
  </r>
  <r>
    <n v="58866"/>
    <n v="42386"/>
    <n v="42387"/>
    <s v="1"/>
    <x v="6"/>
  </r>
  <r>
    <n v="58870"/>
    <n v="43020"/>
    <n v="43043"/>
    <s v="1"/>
    <x v="117"/>
  </r>
  <r>
    <n v="58879"/>
    <n v="42467"/>
    <n v="42923"/>
    <s v="1"/>
    <x v="53"/>
  </r>
  <r>
    <n v="58887"/>
    <n v="42514"/>
    <n v="42619"/>
    <s v="1"/>
    <x v="304"/>
  </r>
  <r>
    <n v="58925"/>
    <n v="42473"/>
    <n v="42476"/>
    <s v="1"/>
    <x v="13"/>
  </r>
  <r>
    <n v="59023"/>
    <n v="42465"/>
    <n v="43036"/>
    <s v="1"/>
    <x v="689"/>
  </r>
  <r>
    <n v="59074"/>
    <n v="42717"/>
    <n v="42718"/>
    <s v="1"/>
    <x v="6"/>
  </r>
  <r>
    <n v="59088"/>
    <n v="42703"/>
    <n v="42741"/>
    <s v="1"/>
    <x v="690"/>
  </r>
  <r>
    <n v="59095"/>
    <n v="42715"/>
    <n v="42809"/>
    <s v="1"/>
    <x v="483"/>
  </r>
  <r>
    <n v="59132"/>
    <n v="42479"/>
    <n v="42864"/>
    <s v="1"/>
    <x v="277"/>
  </r>
  <r>
    <n v="59161"/>
    <n v="42964"/>
    <n v="43074"/>
    <s v="1"/>
    <x v="66"/>
  </r>
  <r>
    <n v="59166"/>
    <n v="42633"/>
    <n v="42820"/>
    <s v="1"/>
    <x v="691"/>
  </r>
  <r>
    <n v="59174"/>
    <n v="42525"/>
    <n v="43054"/>
    <s v="1"/>
    <x v="692"/>
  </r>
  <r>
    <n v="59226"/>
    <n v="42571"/>
    <n v="42605"/>
    <s v="1"/>
    <x v="55"/>
  </r>
  <r>
    <n v="59237"/>
    <n v="42467"/>
    <n v="42473"/>
    <s v="1"/>
    <x v="36"/>
  </r>
  <r>
    <n v="59258"/>
    <n v="42486"/>
    <n v="42687"/>
    <s v="1"/>
    <x v="224"/>
  </r>
  <r>
    <n v="59259"/>
    <n v="42418"/>
    <n v="42701"/>
    <s v="1"/>
    <x v="249"/>
  </r>
  <r>
    <n v="59268"/>
    <n v="42524"/>
    <n v="42606"/>
    <s v="1"/>
    <x v="9"/>
  </r>
  <r>
    <n v="59289"/>
    <n v="42504"/>
    <n v="42604"/>
    <s v="1"/>
    <x v="7"/>
  </r>
  <r>
    <n v="59297"/>
    <n v="42824"/>
    <n v="42838"/>
    <s v="1"/>
    <x v="254"/>
  </r>
  <r>
    <n v="59311"/>
    <n v="42484"/>
    <n v="42785"/>
    <s v="1"/>
    <x v="693"/>
  </r>
  <r>
    <n v="59354"/>
    <n v="42461"/>
    <n v="42795"/>
    <s v="1"/>
    <x v="694"/>
  </r>
  <r>
    <n v="59367"/>
    <n v="42562"/>
    <n v="42729"/>
    <s v="1"/>
    <x v="271"/>
  </r>
  <r>
    <n v="59374"/>
    <n v="42681"/>
    <n v="42730"/>
    <s v="1"/>
    <x v="324"/>
  </r>
  <r>
    <n v="59380"/>
    <n v="42941"/>
    <n v="42947"/>
    <s v="1"/>
    <x v="36"/>
  </r>
  <r>
    <n v="59390"/>
    <n v="42384"/>
    <n v="42486"/>
    <s v="1"/>
    <x v="630"/>
  </r>
  <r>
    <n v="59495"/>
    <n v="42633"/>
    <n v="42696"/>
    <s v="1"/>
    <x v="320"/>
  </r>
  <r>
    <n v="59522"/>
    <n v="42711"/>
    <n v="42751"/>
    <s v="1"/>
    <x v="695"/>
  </r>
  <r>
    <n v="59529"/>
    <n v="43013"/>
    <n v="43023"/>
    <s v="1"/>
    <x v="105"/>
  </r>
  <r>
    <n v="59604"/>
    <n v="42412"/>
    <n v="42552"/>
    <s v="1"/>
    <x v="91"/>
  </r>
  <r>
    <n v="59609"/>
    <n v="42407"/>
    <n v="42423"/>
    <s v="1"/>
    <x v="154"/>
  </r>
  <r>
    <n v="59720"/>
    <n v="42409"/>
    <n v="42508"/>
    <s v="1"/>
    <x v="696"/>
  </r>
  <r>
    <n v="59820"/>
    <n v="42737"/>
    <n v="42788"/>
    <s v="1"/>
    <x v="162"/>
  </r>
  <r>
    <n v="59825"/>
    <n v="42718"/>
    <n v="43023"/>
    <s v="1"/>
    <x v="653"/>
  </r>
  <r>
    <n v="59840"/>
    <n v="42934"/>
    <n v="43003"/>
    <s v="1"/>
    <x v="218"/>
  </r>
  <r>
    <n v="59854"/>
    <n v="42700"/>
    <n v="42701"/>
    <s v="1"/>
    <x v="6"/>
  </r>
  <r>
    <n v="59865"/>
    <n v="42493"/>
    <n v="42612"/>
    <s v="1"/>
    <x v="106"/>
  </r>
  <r>
    <n v="59866"/>
    <n v="42493"/>
    <n v="42906"/>
    <s v="1"/>
    <x v="697"/>
  </r>
  <r>
    <n v="59873"/>
    <n v="42436"/>
    <n v="42486"/>
    <s v="1"/>
    <x v="324"/>
  </r>
  <r>
    <n v="59903"/>
    <n v="42578"/>
    <n v="42605"/>
    <s v="1"/>
    <x v="123"/>
  </r>
  <r>
    <n v="59912"/>
    <n v="42477"/>
    <n v="42644"/>
    <s v="1"/>
    <x v="129"/>
  </r>
  <r>
    <n v="59928"/>
    <n v="42398"/>
    <n v="42895"/>
    <s v="1"/>
    <x v="698"/>
  </r>
  <r>
    <n v="59931"/>
    <n v="42699"/>
    <n v="42875"/>
    <s v="1"/>
    <x v="290"/>
  </r>
  <r>
    <n v="60062"/>
    <n v="42398"/>
    <n v="42403"/>
    <s v="1"/>
    <x v="353"/>
  </r>
  <r>
    <n v="60079"/>
    <n v="42578"/>
    <n v="42593"/>
    <s v="1"/>
    <x v="342"/>
  </r>
  <r>
    <n v="60134"/>
    <n v="42473"/>
    <n v="42474"/>
    <s v="1"/>
    <x v="6"/>
  </r>
  <r>
    <n v="60144"/>
    <n v="42678"/>
    <n v="42689"/>
    <s v="1"/>
    <x v="214"/>
  </r>
  <r>
    <n v="60163"/>
    <n v="42635"/>
    <n v="42650"/>
    <s v="1"/>
    <x v="400"/>
  </r>
  <r>
    <n v="60170"/>
    <n v="42633"/>
    <n v="43006"/>
    <s v="1"/>
    <x v="699"/>
  </r>
  <r>
    <n v="60181"/>
    <n v="42870"/>
    <n v="43072"/>
    <s v="1"/>
    <x v="700"/>
  </r>
  <r>
    <n v="60241"/>
    <n v="42433"/>
    <n v="42758"/>
    <s v="1"/>
    <x v="701"/>
  </r>
  <r>
    <n v="60319"/>
    <n v="42725"/>
    <n v="42907"/>
    <s v="1"/>
    <x v="702"/>
  </r>
  <r>
    <n v="60340"/>
    <n v="42962"/>
    <n v="43075"/>
    <s v="1"/>
    <x v="165"/>
  </r>
  <r>
    <n v="60387"/>
    <n v="43088"/>
    <n v="43093"/>
    <s v="1"/>
    <x v="99"/>
  </r>
  <r>
    <n v="60412"/>
    <n v="42472"/>
    <n v="42593"/>
    <s v="1"/>
    <x v="420"/>
  </r>
  <r>
    <n v="60431"/>
    <n v="42447"/>
    <n v="42450"/>
    <s v="1"/>
    <x v="13"/>
  </r>
  <r>
    <n v="60447"/>
    <n v="42965"/>
    <n v="42985"/>
    <s v="1"/>
    <x v="12"/>
  </r>
  <r>
    <n v="60571"/>
    <n v="42513"/>
    <n v="42871"/>
    <s v="1"/>
    <x v="703"/>
  </r>
  <r>
    <n v="60594"/>
    <n v="42605"/>
    <n v="42720"/>
    <s v="1"/>
    <x v="704"/>
  </r>
  <r>
    <n v="60602"/>
    <n v="42483"/>
    <n v="42488"/>
    <s v="1"/>
    <x v="99"/>
  </r>
  <r>
    <n v="60640"/>
    <n v="42431"/>
    <n v="42503"/>
    <s v="1"/>
    <x v="511"/>
  </r>
  <r>
    <n v="60662"/>
    <n v="42933"/>
    <n v="43009"/>
    <s v="1"/>
    <x v="23"/>
  </r>
  <r>
    <n v="60688"/>
    <n v="42571"/>
    <n v="42675"/>
    <s v="1"/>
    <x v="592"/>
  </r>
  <r>
    <n v="60739"/>
    <n v="42476"/>
    <n v="42485"/>
    <s v="1"/>
    <x v="5"/>
  </r>
  <r>
    <n v="60748"/>
    <n v="42503"/>
    <n v="42556"/>
    <s v="1"/>
    <x v="464"/>
  </r>
  <r>
    <n v="60759"/>
    <n v="42894"/>
    <n v="42962"/>
    <s v="1"/>
    <x v="218"/>
  </r>
  <r>
    <n v="60777"/>
    <n v="42443"/>
    <n v="42444"/>
    <s v="1"/>
    <x v="6"/>
  </r>
  <r>
    <n v="60797"/>
    <n v="42615"/>
    <n v="42674"/>
    <s v="1"/>
    <x v="705"/>
  </r>
  <r>
    <n v="60808"/>
    <n v="42504"/>
    <n v="42509"/>
    <s v="1"/>
    <x v="99"/>
  </r>
  <r>
    <n v="60823"/>
    <n v="42765"/>
    <n v="43056"/>
    <s v="1"/>
    <x v="469"/>
  </r>
  <r>
    <n v="60843"/>
    <n v="42451"/>
    <n v="42467"/>
    <s v="1"/>
    <x v="400"/>
  </r>
  <r>
    <n v="60873"/>
    <n v="42681"/>
    <n v="42970"/>
    <s v="1"/>
    <x v="150"/>
  </r>
  <r>
    <n v="60877"/>
    <n v="42605"/>
    <n v="42965"/>
    <s v="1"/>
    <x v="706"/>
  </r>
  <r>
    <n v="60880"/>
    <n v="42424"/>
    <n v="42510"/>
    <s v="1"/>
    <x v="215"/>
  </r>
  <r>
    <n v="60888"/>
    <n v="42473"/>
    <n v="42512"/>
    <s v="1"/>
    <x v="255"/>
  </r>
  <r>
    <n v="60962"/>
    <n v="42687"/>
    <n v="42752"/>
    <s v="1"/>
    <x v="707"/>
  </r>
  <r>
    <n v="60977"/>
    <n v="42577"/>
    <n v="42605"/>
    <s v="1"/>
    <x v="25"/>
  </r>
  <r>
    <n v="60998"/>
    <n v="42381"/>
    <n v="42901"/>
    <s v="1"/>
    <x v="708"/>
  </r>
  <r>
    <n v="61057"/>
    <n v="42387"/>
    <n v="42550"/>
    <s v="1"/>
    <x v="709"/>
  </r>
  <r>
    <n v="61078"/>
    <n v="42628"/>
    <n v="43079"/>
    <s v="1"/>
    <x v="710"/>
  </r>
  <r>
    <n v="61109"/>
    <n v="42417"/>
    <n v="42765"/>
    <s v="1"/>
    <x v="711"/>
  </r>
  <r>
    <n v="61131"/>
    <n v="42425"/>
    <n v="42454"/>
    <s v="1"/>
    <x v="24"/>
  </r>
  <r>
    <n v="61168"/>
    <n v="42922"/>
    <n v="43091"/>
    <s v="1"/>
    <x v="361"/>
  </r>
  <r>
    <n v="61203"/>
    <n v="43082"/>
    <n v="43083"/>
    <s v="1"/>
    <x v="6"/>
  </r>
  <r>
    <n v="61226"/>
    <n v="42397"/>
    <n v="42398"/>
    <s v="1"/>
    <x v="6"/>
  </r>
  <r>
    <n v="61257"/>
    <n v="42540"/>
    <n v="42554"/>
    <s v="1"/>
    <x v="342"/>
  </r>
  <r>
    <n v="61276"/>
    <n v="42629"/>
    <n v="43033"/>
    <s v="1"/>
    <x v="674"/>
  </r>
  <r>
    <n v="61291"/>
    <n v="42501"/>
    <n v="42506"/>
    <s v="1"/>
    <x v="99"/>
  </r>
  <r>
    <n v="61294"/>
    <n v="42668"/>
    <n v="42669"/>
    <s v="1"/>
    <x v="6"/>
  </r>
  <r>
    <n v="61297"/>
    <n v="42374"/>
    <n v="42402"/>
    <s v="1"/>
    <x v="25"/>
  </r>
  <r>
    <n v="61306"/>
    <n v="42728"/>
    <n v="42813"/>
    <s v="1"/>
    <x v="712"/>
  </r>
  <r>
    <n v="61320"/>
    <n v="42657"/>
    <n v="43061"/>
    <s v="1"/>
    <x v="444"/>
  </r>
  <r>
    <n v="61359"/>
    <n v="42765"/>
    <n v="42887"/>
    <s v="1"/>
    <x v="713"/>
  </r>
  <r>
    <n v="61361"/>
    <n v="42376"/>
    <n v="42510"/>
    <s v="1"/>
    <x v="239"/>
  </r>
  <r>
    <n v="61408"/>
    <n v="42379"/>
    <n v="42439"/>
    <s v="1"/>
    <x v="136"/>
  </r>
  <r>
    <n v="61433"/>
    <n v="42478"/>
    <n v="43013"/>
    <s v="1"/>
    <x v="714"/>
  </r>
  <r>
    <n v="61453"/>
    <n v="42388"/>
    <n v="43047"/>
    <s v="1"/>
    <x v="715"/>
  </r>
  <r>
    <n v="61461"/>
    <n v="42515"/>
    <n v="42516"/>
    <s v="1"/>
    <x v="6"/>
  </r>
  <r>
    <n v="61475"/>
    <n v="42674"/>
    <n v="42687"/>
    <s v="1"/>
    <x v="119"/>
  </r>
  <r>
    <n v="61553"/>
    <n v="43038"/>
    <n v="43053"/>
    <s v="1"/>
    <x v="342"/>
  </r>
  <r>
    <n v="61557"/>
    <n v="42436"/>
    <n v="42444"/>
    <s v="1"/>
    <x v="16"/>
  </r>
  <r>
    <n v="61562"/>
    <n v="42535"/>
    <n v="42624"/>
    <s v="1"/>
    <x v="92"/>
  </r>
  <r>
    <n v="61587"/>
    <n v="42396"/>
    <n v="42440"/>
    <s v="1"/>
    <x v="166"/>
  </r>
  <r>
    <n v="61601"/>
    <n v="42621"/>
    <n v="42658"/>
    <s v="1"/>
    <x v="155"/>
  </r>
  <r>
    <n v="61626"/>
    <n v="42639"/>
    <n v="42640"/>
    <s v="1"/>
    <x v="6"/>
  </r>
  <r>
    <n v="61628"/>
    <n v="42649"/>
    <n v="42719"/>
    <s v="1"/>
    <x v="418"/>
  </r>
  <r>
    <n v="61637"/>
    <n v="42416"/>
    <n v="42417"/>
    <s v="1"/>
    <x v="6"/>
  </r>
  <r>
    <n v="61644"/>
    <n v="42696"/>
    <n v="42698"/>
    <s v="1"/>
    <x v="74"/>
  </r>
  <r>
    <n v="61656"/>
    <n v="42481"/>
    <n v="42488"/>
    <s v="1"/>
    <x v="48"/>
  </r>
  <r>
    <n v="61659"/>
    <n v="42743"/>
    <n v="42821"/>
    <s v="1"/>
    <x v="318"/>
  </r>
  <r>
    <n v="61669"/>
    <n v="42685"/>
    <n v="42692"/>
    <s v="1"/>
    <x v="48"/>
  </r>
  <r>
    <n v="61684"/>
    <n v="42745"/>
    <n v="42760"/>
    <s v="1"/>
    <x v="70"/>
  </r>
  <r>
    <n v="61685"/>
    <n v="42508"/>
    <n v="42530"/>
    <s v="1"/>
    <x v="93"/>
  </r>
  <r>
    <n v="61772"/>
    <n v="42543"/>
    <n v="42682"/>
    <s v="1"/>
    <x v="73"/>
  </r>
  <r>
    <n v="61812"/>
    <n v="42387"/>
    <n v="42684"/>
    <s v="1"/>
    <x v="716"/>
  </r>
  <r>
    <n v="61825"/>
    <n v="42393"/>
    <n v="42716"/>
    <s v="1"/>
    <x v="717"/>
  </r>
  <r>
    <n v="61860"/>
    <n v="42387"/>
    <n v="42426"/>
    <s v="1"/>
    <x v="31"/>
  </r>
  <r>
    <n v="61874"/>
    <n v="43082"/>
    <n v="43094"/>
    <s v="1"/>
    <x v="107"/>
  </r>
  <r>
    <n v="61886"/>
    <n v="42373"/>
    <n v="42385"/>
    <s v="1"/>
    <x v="107"/>
  </r>
  <r>
    <n v="61927"/>
    <n v="42389"/>
    <n v="42599"/>
    <s v="1"/>
    <x v="718"/>
  </r>
  <r>
    <n v="61935"/>
    <n v="42379"/>
    <n v="42530"/>
    <s v="1"/>
    <x v="336"/>
  </r>
  <r>
    <n v="62015"/>
    <n v="42461"/>
    <n v="42780"/>
    <s v="1"/>
    <x v="719"/>
  </r>
  <r>
    <n v="62029"/>
    <n v="42376"/>
    <n v="42430"/>
    <s v="1"/>
    <x v="38"/>
  </r>
  <r>
    <n v="62043"/>
    <n v="42508"/>
    <n v="42510"/>
    <s v="1"/>
    <x v="74"/>
  </r>
  <r>
    <n v="62077"/>
    <n v="42650"/>
    <n v="42651"/>
    <s v="1"/>
    <x v="6"/>
  </r>
  <r>
    <n v="62089"/>
    <n v="42572"/>
    <n v="42724"/>
    <s v="1"/>
    <x v="336"/>
  </r>
  <r>
    <n v="62090"/>
    <n v="42447"/>
    <n v="42479"/>
    <s v="1"/>
    <x v="82"/>
  </r>
  <r>
    <n v="62095"/>
    <n v="42461"/>
    <n v="42841"/>
    <s v="1"/>
    <x v="720"/>
  </r>
  <r>
    <n v="62099"/>
    <n v="42464"/>
    <n v="42469"/>
    <s v="1"/>
    <x v="99"/>
  </r>
  <r>
    <n v="62108"/>
    <n v="42384"/>
    <n v="42395"/>
    <s v="1"/>
    <x v="214"/>
  </r>
  <r>
    <n v="62176"/>
    <n v="42641"/>
    <n v="42713"/>
    <s v="1"/>
    <x v="423"/>
  </r>
  <r>
    <n v="62195"/>
    <n v="42424"/>
    <n v="42779"/>
    <s v="1"/>
    <x v="721"/>
  </r>
  <r>
    <n v="62230"/>
    <n v="42822"/>
    <n v="42823"/>
    <s v="1"/>
    <x v="6"/>
  </r>
  <r>
    <n v="62250"/>
    <n v="42444"/>
    <n v="42476"/>
    <s v="1"/>
    <x v="82"/>
  </r>
  <r>
    <n v="62268"/>
    <n v="42398"/>
    <n v="42598"/>
    <s v="1"/>
    <x v="224"/>
  </r>
  <r>
    <n v="62283"/>
    <n v="42461"/>
    <n v="42757"/>
    <s v="1"/>
    <x v="597"/>
  </r>
  <r>
    <n v="62320"/>
    <n v="42991"/>
    <n v="43018"/>
    <s v="1"/>
    <x v="25"/>
  </r>
  <r>
    <n v="62352"/>
    <n v="42696"/>
    <n v="42815"/>
    <s v="1"/>
    <x v="325"/>
  </r>
  <r>
    <n v="62360"/>
    <n v="42531"/>
    <n v="42730"/>
    <s v="1"/>
    <x v="213"/>
  </r>
  <r>
    <n v="62388"/>
    <n v="42406"/>
    <n v="42488"/>
    <s v="1"/>
    <x v="453"/>
  </r>
  <r>
    <n v="62440"/>
    <n v="42973"/>
    <n v="43098"/>
    <s v="1"/>
    <x v="416"/>
  </r>
  <r>
    <n v="62465"/>
    <n v="42601"/>
    <n v="42655"/>
    <s v="1"/>
    <x v="331"/>
  </r>
  <r>
    <n v="62490"/>
    <n v="42614"/>
    <n v="42689"/>
    <s v="1"/>
    <x v="101"/>
  </r>
  <r>
    <n v="62527"/>
    <n v="42380"/>
    <n v="42531"/>
    <s v="1"/>
    <x v="336"/>
  </r>
  <r>
    <n v="62570"/>
    <n v="42457"/>
    <n v="42878"/>
    <s v="1"/>
    <x v="603"/>
  </r>
  <r>
    <n v="62574"/>
    <n v="42426"/>
    <n v="42430"/>
    <s v="1"/>
    <x v="280"/>
  </r>
  <r>
    <n v="62600"/>
    <n v="42668"/>
    <n v="42669"/>
    <s v="1"/>
    <x v="6"/>
  </r>
  <r>
    <n v="62607"/>
    <n v="42933"/>
    <n v="42937"/>
    <s v="1"/>
    <x v="42"/>
  </r>
  <r>
    <n v="62613"/>
    <n v="42554"/>
    <n v="42650"/>
    <s v="1"/>
    <x v="425"/>
  </r>
  <r>
    <n v="62622"/>
    <n v="42516"/>
    <n v="42907"/>
    <s v="1"/>
    <x v="65"/>
  </r>
  <r>
    <n v="62635"/>
    <n v="42536"/>
    <n v="42697"/>
    <s v="1"/>
    <x v="95"/>
  </r>
  <r>
    <n v="62653"/>
    <n v="42720"/>
    <n v="43074"/>
    <s v="1"/>
    <x v="721"/>
  </r>
  <r>
    <n v="62656"/>
    <n v="42552"/>
    <n v="42765"/>
    <s v="1"/>
    <x v="722"/>
  </r>
  <r>
    <n v="62668"/>
    <n v="42657"/>
    <n v="42665"/>
    <s v="1"/>
    <x v="16"/>
  </r>
  <r>
    <n v="62691"/>
    <n v="42429"/>
    <n v="42700"/>
    <s v="1"/>
    <x v="502"/>
  </r>
  <r>
    <n v="62811"/>
    <n v="42398"/>
    <n v="42424"/>
    <s v="1"/>
    <x v="161"/>
  </r>
  <r>
    <n v="62822"/>
    <n v="42997"/>
    <n v="42999"/>
    <s v="1"/>
    <x v="74"/>
  </r>
  <r>
    <n v="62823"/>
    <n v="42411"/>
    <n v="42638"/>
    <s v="1"/>
    <x v="723"/>
  </r>
  <r>
    <n v="62831"/>
    <n v="42381"/>
    <n v="42411"/>
    <s v="1"/>
    <x v="259"/>
  </r>
  <r>
    <n v="62839"/>
    <n v="42611"/>
    <n v="42738"/>
    <s v="1"/>
    <x v="724"/>
  </r>
  <r>
    <n v="62910"/>
    <n v="42542"/>
    <n v="42768"/>
    <s v="1"/>
    <x v="590"/>
  </r>
  <r>
    <n v="62922"/>
    <n v="42650"/>
    <n v="42760"/>
    <s v="1"/>
    <x v="725"/>
  </r>
  <r>
    <n v="62932"/>
    <n v="42693"/>
    <n v="42855"/>
    <s v="1"/>
    <x v="726"/>
  </r>
  <r>
    <n v="62967"/>
    <n v="42420"/>
    <n v="42874"/>
    <s v="1"/>
    <x v="727"/>
  </r>
  <r>
    <n v="63034"/>
    <n v="42429"/>
    <n v="42541"/>
    <s v="1"/>
    <x v="165"/>
  </r>
  <r>
    <n v="63053"/>
    <n v="42600"/>
    <n v="42603"/>
    <s v="1"/>
    <x v="13"/>
  </r>
  <r>
    <n v="63059"/>
    <n v="42448"/>
    <n v="42515"/>
    <s v="1"/>
    <x v="39"/>
  </r>
  <r>
    <n v="63063"/>
    <n v="42809"/>
    <n v="42830"/>
    <s v="1"/>
    <x v="147"/>
  </r>
  <r>
    <n v="63122"/>
    <n v="42699"/>
    <n v="42767"/>
    <s v="1"/>
    <x v="728"/>
  </r>
  <r>
    <n v="63140"/>
    <n v="42770"/>
    <n v="42781"/>
    <s v="1"/>
    <x v="214"/>
  </r>
  <r>
    <n v="63157"/>
    <n v="42479"/>
    <n v="42486"/>
    <s v="1"/>
    <x v="48"/>
  </r>
  <r>
    <n v="63186"/>
    <n v="42618"/>
    <n v="42746"/>
    <s v="1"/>
    <x v="341"/>
  </r>
  <r>
    <n v="63197"/>
    <n v="42753"/>
    <n v="43046"/>
    <s v="1"/>
    <x v="559"/>
  </r>
  <r>
    <n v="63235"/>
    <n v="42381"/>
    <n v="42384"/>
    <s v="1"/>
    <x v="13"/>
  </r>
  <r>
    <n v="63258"/>
    <n v="42714"/>
    <n v="43026"/>
    <s v="1"/>
    <x v="450"/>
  </r>
  <r>
    <n v="63273"/>
    <n v="42520"/>
    <n v="43010"/>
    <s v="1"/>
    <x v="729"/>
  </r>
  <r>
    <n v="63292"/>
    <n v="42715"/>
    <n v="42717"/>
    <s v="1"/>
    <x v="74"/>
  </r>
  <r>
    <n v="63324"/>
    <n v="42597"/>
    <n v="42770"/>
    <s v="1"/>
    <x v="411"/>
  </r>
  <r>
    <n v="63345"/>
    <n v="42655"/>
    <n v="42732"/>
    <s v="1"/>
    <x v="547"/>
  </r>
  <r>
    <n v="63358"/>
    <n v="42943"/>
    <n v="42947"/>
    <s v="1"/>
    <x v="42"/>
  </r>
  <r>
    <n v="63376"/>
    <n v="42469"/>
    <n v="43027"/>
    <s v="1"/>
    <x v="730"/>
  </r>
  <r>
    <n v="63412"/>
    <n v="42729"/>
    <n v="42731"/>
    <s v="1"/>
    <x v="74"/>
  </r>
  <r>
    <n v="63419"/>
    <n v="42605"/>
    <n v="42614"/>
    <s v="1"/>
    <x v="87"/>
  </r>
  <r>
    <n v="63451"/>
    <n v="42627"/>
    <n v="42687"/>
    <s v="1"/>
    <x v="8"/>
  </r>
  <r>
    <n v="63487"/>
    <n v="42464"/>
    <n v="42614"/>
    <s v="1"/>
    <x v="237"/>
  </r>
  <r>
    <n v="63508"/>
    <n v="42386"/>
    <n v="42394"/>
    <s v="1"/>
    <x v="16"/>
  </r>
  <r>
    <n v="63537"/>
    <n v="43074"/>
    <n v="43094"/>
    <s v="1"/>
    <x v="18"/>
  </r>
  <r>
    <n v="63540"/>
    <n v="42373"/>
    <n v="42375"/>
    <s v="1"/>
    <x v="74"/>
  </r>
  <r>
    <n v="63555"/>
    <n v="42383"/>
    <n v="42424"/>
    <s v="1"/>
    <x v="14"/>
  </r>
  <r>
    <n v="63559"/>
    <n v="42855"/>
    <n v="42867"/>
    <s v="1"/>
    <x v="119"/>
  </r>
  <r>
    <n v="63569"/>
    <n v="42681"/>
    <n v="42853"/>
    <s v="1"/>
    <x v="731"/>
  </r>
  <r>
    <n v="63586"/>
    <n v="42406"/>
    <n v="42710"/>
    <s v="1"/>
    <x v="732"/>
  </r>
  <r>
    <n v="63634"/>
    <n v="42667"/>
    <n v="42696"/>
    <s v="1"/>
    <x v="51"/>
  </r>
  <r>
    <n v="63651"/>
    <n v="42653"/>
    <n v="42664"/>
    <s v="1"/>
    <x v="214"/>
  </r>
  <r>
    <n v="63694"/>
    <n v="42432"/>
    <n v="42515"/>
    <s v="1"/>
    <x v="453"/>
  </r>
  <r>
    <n v="63744"/>
    <n v="42398"/>
    <n v="42576"/>
    <s v="1"/>
    <x v="733"/>
  </r>
  <r>
    <n v="63749"/>
    <n v="42387"/>
    <n v="42542"/>
    <s v="1"/>
    <x v="46"/>
  </r>
  <r>
    <n v="63800"/>
    <n v="42888"/>
    <n v="43046"/>
    <s v="1"/>
    <x v="681"/>
  </r>
  <r>
    <n v="63809"/>
    <n v="42633"/>
    <n v="42699"/>
    <s v="1"/>
    <x v="204"/>
  </r>
  <r>
    <n v="63938"/>
    <n v="42426"/>
    <n v="42431"/>
    <s v="1"/>
    <x v="17"/>
  </r>
  <r>
    <n v="63949"/>
    <n v="42934"/>
    <n v="42992"/>
    <s v="1"/>
    <x v="86"/>
  </r>
  <r>
    <n v="63994"/>
    <n v="42479"/>
    <n v="42726"/>
    <s v="1"/>
    <x v="734"/>
  </r>
  <r>
    <n v="64024"/>
    <n v="42891"/>
    <n v="42892"/>
    <s v="1"/>
    <x v="6"/>
  </r>
  <r>
    <n v="64031"/>
    <n v="42548"/>
    <n v="42559"/>
    <s v="1"/>
    <x v="575"/>
  </r>
  <r>
    <n v="64156"/>
    <n v="42624"/>
    <n v="42663"/>
    <s v="1"/>
    <x v="255"/>
  </r>
  <r>
    <n v="64159"/>
    <n v="42387"/>
    <n v="42421"/>
    <s v="1"/>
    <x v="55"/>
  </r>
  <r>
    <n v="64167"/>
    <n v="42671"/>
    <n v="42680"/>
    <s v="1"/>
    <x v="87"/>
  </r>
  <r>
    <n v="64189"/>
    <n v="42712"/>
    <n v="42725"/>
    <s v="1"/>
    <x v="58"/>
  </r>
  <r>
    <n v="64192"/>
    <n v="42569"/>
    <n v="42797"/>
    <s v="1"/>
    <x v="159"/>
  </r>
  <r>
    <n v="64221"/>
    <n v="42816"/>
    <n v="42873"/>
    <s v="1"/>
    <x v="86"/>
  </r>
  <r>
    <n v="64310"/>
    <n v="42677"/>
    <n v="42682"/>
    <s v="1"/>
    <x v="99"/>
  </r>
  <r>
    <n v="64313"/>
    <n v="43062"/>
    <n v="43079"/>
    <s v="1"/>
    <x v="37"/>
  </r>
  <r>
    <n v="64338"/>
    <n v="42371"/>
    <n v="42438"/>
    <s v="1"/>
    <x v="218"/>
  </r>
  <r>
    <n v="64410"/>
    <n v="42696"/>
    <n v="43045"/>
    <s v="1"/>
    <x v="643"/>
  </r>
  <r>
    <n v="64497"/>
    <n v="42541"/>
    <n v="42699"/>
    <s v="1"/>
    <x v="681"/>
  </r>
  <r>
    <n v="64582"/>
    <n v="42591"/>
    <n v="43065"/>
    <s v="1"/>
    <x v="735"/>
  </r>
  <r>
    <n v="64606"/>
    <n v="42402"/>
    <n v="42475"/>
    <s v="1"/>
    <x v="736"/>
  </r>
  <r>
    <n v="64623"/>
    <n v="42752"/>
    <n v="42849"/>
    <s v="1"/>
    <x v="604"/>
  </r>
  <r>
    <n v="64626"/>
    <n v="42377"/>
    <n v="42383"/>
    <s v="1"/>
    <x v="36"/>
  </r>
  <r>
    <n v="64639"/>
    <n v="42420"/>
    <n v="42985"/>
    <s v="1"/>
    <x v="737"/>
  </r>
  <r>
    <n v="64664"/>
    <n v="42815"/>
    <n v="42917"/>
    <s v="1"/>
    <x v="675"/>
  </r>
  <r>
    <n v="64687"/>
    <n v="42720"/>
    <n v="42725"/>
    <s v="1"/>
    <x v="99"/>
  </r>
  <r>
    <n v="64696"/>
    <n v="42715"/>
    <n v="42936"/>
    <s v="1"/>
    <x v="738"/>
  </r>
  <r>
    <n v="64698"/>
    <n v="42582"/>
    <n v="42766"/>
    <s v="1"/>
    <x v="702"/>
  </r>
  <r>
    <n v="64722"/>
    <n v="42699"/>
    <n v="43036"/>
    <s v="1"/>
    <x v="739"/>
  </r>
  <r>
    <n v="64738"/>
    <n v="43040"/>
    <n v="43042"/>
    <s v="1"/>
    <x v="74"/>
  </r>
  <r>
    <n v="64770"/>
    <n v="42707"/>
    <n v="42709"/>
    <s v="1"/>
    <x v="74"/>
  </r>
  <r>
    <n v="64800"/>
    <n v="42877"/>
    <n v="43080"/>
    <s v="1"/>
    <x v="740"/>
  </r>
  <r>
    <n v="64877"/>
    <n v="42480"/>
    <n v="42493"/>
    <s v="1"/>
    <x v="254"/>
  </r>
  <r>
    <n v="64891"/>
    <n v="42516"/>
    <n v="42562"/>
    <s v="1"/>
    <x v="393"/>
  </r>
  <r>
    <n v="64895"/>
    <n v="42507"/>
    <n v="42730"/>
    <s v="1"/>
    <x v="80"/>
  </r>
  <r>
    <n v="64906"/>
    <n v="42510"/>
    <n v="42790"/>
    <s v="1"/>
    <x v="343"/>
  </r>
  <r>
    <n v="64938"/>
    <n v="42577"/>
    <n v="42707"/>
    <s v="1"/>
    <x v="563"/>
  </r>
  <r>
    <n v="64947"/>
    <n v="42370"/>
    <n v="42398"/>
    <s v="1"/>
    <x v="602"/>
  </r>
  <r>
    <n v="64951"/>
    <n v="42438"/>
    <n v="42439"/>
    <s v="1"/>
    <x v="6"/>
  </r>
  <r>
    <n v="64952"/>
    <n v="42542"/>
    <n v="42635"/>
    <s v="1"/>
    <x v="4"/>
  </r>
  <r>
    <n v="64959"/>
    <n v="42622"/>
    <n v="42623"/>
    <s v="1"/>
    <x v="6"/>
  </r>
  <r>
    <n v="64972"/>
    <n v="42623"/>
    <n v="42656"/>
    <s v="1"/>
    <x v="55"/>
  </r>
  <r>
    <n v="65021"/>
    <n v="42723"/>
    <n v="43000"/>
    <s v="1"/>
    <x v="741"/>
  </r>
  <r>
    <n v="65038"/>
    <n v="42427"/>
    <n v="42668"/>
    <s v="1"/>
    <x v="742"/>
  </r>
  <r>
    <n v="65060"/>
    <n v="42467"/>
    <n v="42647"/>
    <s v="1"/>
    <x v="743"/>
  </r>
  <r>
    <n v="65084"/>
    <n v="42380"/>
    <n v="42688"/>
    <s v="1"/>
    <x v="209"/>
  </r>
  <r>
    <n v="65133"/>
    <n v="42693"/>
    <n v="42730"/>
    <s v="1"/>
    <x v="155"/>
  </r>
  <r>
    <n v="65185"/>
    <n v="42411"/>
    <n v="42428"/>
    <s v="1"/>
    <x v="234"/>
  </r>
  <r>
    <n v="65188"/>
    <n v="43031"/>
    <n v="43038"/>
    <s v="1"/>
    <x v="48"/>
  </r>
  <r>
    <n v="65191"/>
    <n v="42960"/>
    <n v="43042"/>
    <s v="1"/>
    <x v="541"/>
  </r>
  <r>
    <n v="65196"/>
    <n v="42543"/>
    <n v="42698"/>
    <s v="1"/>
    <x v="15"/>
  </r>
  <r>
    <n v="65203"/>
    <n v="42420"/>
    <n v="42479"/>
    <s v="1"/>
    <x v="8"/>
  </r>
  <r>
    <n v="65204"/>
    <n v="42380"/>
    <n v="42430"/>
    <s v="1"/>
    <x v="135"/>
  </r>
  <r>
    <n v="65215"/>
    <n v="42455"/>
    <n v="42964"/>
    <s v="1"/>
    <x v="744"/>
  </r>
  <r>
    <n v="65262"/>
    <n v="42518"/>
    <n v="42601"/>
    <s v="1"/>
    <x v="401"/>
  </r>
  <r>
    <n v="65368"/>
    <n v="42914"/>
    <n v="42950"/>
    <s v="1"/>
    <x v="745"/>
  </r>
  <r>
    <n v="65375"/>
    <n v="42687"/>
    <n v="42971"/>
    <s v="1"/>
    <x v="746"/>
  </r>
  <r>
    <n v="65376"/>
    <n v="42634"/>
    <n v="42657"/>
    <s v="1"/>
    <x v="266"/>
  </r>
  <r>
    <n v="65378"/>
    <n v="42472"/>
    <n v="42662"/>
    <s v="1"/>
    <x v="620"/>
  </r>
  <r>
    <n v="65387"/>
    <n v="42918"/>
    <n v="42919"/>
    <s v="1"/>
    <x v="6"/>
  </r>
  <r>
    <n v="65447"/>
    <n v="42887"/>
    <n v="42942"/>
    <s v="1"/>
    <x v="642"/>
  </r>
  <r>
    <n v="65472"/>
    <n v="42451"/>
    <n v="42492"/>
    <s v="1"/>
    <x v="747"/>
  </r>
  <r>
    <n v="65473"/>
    <n v="42431"/>
    <n v="42686"/>
    <s v="1"/>
    <x v="748"/>
  </r>
  <r>
    <n v="65497"/>
    <n v="42684"/>
    <n v="42689"/>
    <s v="1"/>
    <x v="99"/>
  </r>
  <r>
    <n v="65559"/>
    <n v="42474"/>
    <n v="42497"/>
    <s v="1"/>
    <x v="266"/>
  </r>
  <r>
    <n v="65565"/>
    <n v="42572"/>
    <n v="43048"/>
    <s v="1"/>
    <x v="749"/>
  </r>
  <r>
    <n v="65574"/>
    <n v="42658"/>
    <n v="42696"/>
    <s v="1"/>
    <x v="155"/>
  </r>
  <r>
    <n v="65594"/>
    <n v="43078"/>
    <n v="43083"/>
    <s v="1"/>
    <x v="99"/>
  </r>
  <r>
    <n v="65597"/>
    <n v="42378"/>
    <n v="42447"/>
    <s v="1"/>
    <x v="418"/>
  </r>
  <r>
    <n v="65601"/>
    <n v="42563"/>
    <n v="42655"/>
    <s v="1"/>
    <x v="104"/>
  </r>
  <r>
    <n v="65606"/>
    <n v="42398"/>
    <n v="42451"/>
    <s v="1"/>
    <x v="331"/>
  </r>
  <r>
    <n v="65614"/>
    <n v="43070"/>
    <n v="43080"/>
    <s v="1"/>
    <x v="105"/>
  </r>
  <r>
    <n v="65680"/>
    <n v="42669"/>
    <n v="42950"/>
    <s v="1"/>
    <x v="750"/>
  </r>
  <r>
    <n v="65683"/>
    <n v="42373"/>
    <n v="42380"/>
    <s v="1"/>
    <x v="48"/>
  </r>
  <r>
    <n v="65738"/>
    <n v="42388"/>
    <n v="42698"/>
    <s v="1"/>
    <x v="495"/>
  </r>
  <r>
    <n v="65752"/>
    <n v="42837"/>
    <n v="42925"/>
    <s v="1"/>
    <x v="92"/>
  </r>
  <r>
    <n v="65763"/>
    <n v="42467"/>
    <n v="42526"/>
    <s v="1"/>
    <x v="114"/>
  </r>
  <r>
    <n v="65802"/>
    <n v="42440"/>
    <n v="42634"/>
    <s v="1"/>
    <x v="322"/>
  </r>
  <r>
    <n v="65820"/>
    <n v="42944"/>
    <n v="42949"/>
    <s v="1"/>
    <x v="353"/>
  </r>
  <r>
    <n v="65872"/>
    <n v="42809"/>
    <n v="42886"/>
    <s v="1"/>
    <x v="547"/>
  </r>
  <r>
    <n v="65874"/>
    <n v="42627"/>
    <n v="42634"/>
    <s v="1"/>
    <x v="48"/>
  </r>
  <r>
    <n v="65922"/>
    <n v="42637"/>
    <n v="42681"/>
    <s v="1"/>
    <x v="27"/>
  </r>
  <r>
    <n v="65934"/>
    <n v="43042"/>
    <n v="43063"/>
    <s v="1"/>
    <x v="384"/>
  </r>
  <r>
    <n v="65942"/>
    <n v="42691"/>
    <n v="42944"/>
    <s v="1"/>
    <x v="438"/>
  </r>
  <r>
    <n v="65971"/>
    <n v="42662"/>
    <n v="43015"/>
    <s v="1"/>
    <x v="305"/>
  </r>
  <r>
    <n v="65980"/>
    <n v="43076"/>
    <n v="43081"/>
    <s v="1"/>
    <x v="99"/>
  </r>
  <r>
    <n v="65986"/>
    <n v="42444"/>
    <n v="42827"/>
    <s v="1"/>
    <x v="491"/>
  </r>
  <r>
    <n v="66002"/>
    <n v="42411"/>
    <n v="42412"/>
    <s v="1"/>
    <x v="6"/>
  </r>
  <r>
    <n v="66042"/>
    <n v="42728"/>
    <n v="42808"/>
    <s v="1"/>
    <x v="751"/>
  </r>
  <r>
    <n v="66055"/>
    <n v="42409"/>
    <n v="42514"/>
    <s v="1"/>
    <x v="383"/>
  </r>
  <r>
    <n v="66072"/>
    <n v="42403"/>
    <n v="42448"/>
    <s v="1"/>
    <x v="199"/>
  </r>
  <r>
    <n v="66095"/>
    <n v="42765"/>
    <n v="42767"/>
    <s v="1"/>
    <x v="528"/>
  </r>
  <r>
    <n v="66109"/>
    <n v="42493"/>
    <n v="42504"/>
    <s v="1"/>
    <x v="214"/>
  </r>
  <r>
    <n v="66151"/>
    <n v="42528"/>
    <n v="42583"/>
    <s v="1"/>
    <x v="38"/>
  </r>
  <r>
    <n v="66157"/>
    <n v="42813"/>
    <n v="42983"/>
    <s v="1"/>
    <x v="752"/>
  </r>
  <r>
    <n v="66159"/>
    <n v="42676"/>
    <n v="42718"/>
    <s v="1"/>
    <x v="143"/>
  </r>
  <r>
    <n v="66277"/>
    <n v="42718"/>
    <n v="42780"/>
    <s v="1"/>
    <x v="753"/>
  </r>
  <r>
    <n v="66336"/>
    <n v="42531"/>
    <n v="42604"/>
    <s v="1"/>
    <x v="67"/>
  </r>
  <r>
    <n v="66343"/>
    <n v="42685"/>
    <n v="42703"/>
    <s v="1"/>
    <x v="57"/>
  </r>
  <r>
    <n v="66396"/>
    <n v="42828"/>
    <n v="42852"/>
    <s v="1"/>
    <x v="156"/>
  </r>
  <r>
    <n v="66403"/>
    <n v="42413"/>
    <n v="42466"/>
    <s v="1"/>
    <x v="331"/>
  </r>
  <r>
    <n v="66421"/>
    <n v="42388"/>
    <n v="42404"/>
    <s v="1"/>
    <x v="400"/>
  </r>
  <r>
    <n v="66435"/>
    <n v="42417"/>
    <n v="42463"/>
    <s v="1"/>
    <x v="206"/>
  </r>
  <r>
    <n v="66448"/>
    <n v="42603"/>
    <n v="42769"/>
    <s v="1"/>
    <x v="579"/>
  </r>
  <r>
    <n v="66504"/>
    <n v="42469"/>
    <n v="42543"/>
    <s v="1"/>
    <x v="736"/>
  </r>
  <r>
    <n v="66543"/>
    <n v="43047"/>
    <n v="43076"/>
    <s v="1"/>
    <x v="259"/>
  </r>
  <r>
    <n v="66558"/>
    <n v="42438"/>
    <n v="42716"/>
    <s v="1"/>
    <x v="754"/>
  </r>
  <r>
    <n v="66576"/>
    <n v="42384"/>
    <n v="42913"/>
    <s v="1"/>
    <x v="755"/>
  </r>
  <r>
    <n v="66577"/>
    <n v="42631"/>
    <n v="42684"/>
    <s v="1"/>
    <x v="464"/>
  </r>
  <r>
    <n v="66594"/>
    <n v="42406"/>
    <n v="42438"/>
    <s v="1"/>
    <x v="55"/>
  </r>
  <r>
    <n v="66596"/>
    <n v="43052"/>
    <n v="43076"/>
    <s v="1"/>
    <x v="128"/>
  </r>
  <r>
    <n v="66632"/>
    <n v="43013"/>
    <n v="43076"/>
    <s v="1"/>
    <x v="320"/>
  </r>
  <r>
    <n v="66640"/>
    <n v="42510"/>
    <n v="42552"/>
    <s v="1"/>
    <x v="207"/>
  </r>
  <r>
    <n v="66654"/>
    <n v="42370"/>
    <n v="42434"/>
    <s v="1"/>
    <x v="243"/>
  </r>
  <r>
    <n v="66655"/>
    <n v="42381"/>
    <n v="42464"/>
    <s v="1"/>
    <x v="84"/>
  </r>
  <r>
    <n v="66663"/>
    <n v="42838"/>
    <n v="43058"/>
    <s v="1"/>
    <x v="139"/>
  </r>
  <r>
    <n v="66685"/>
    <n v="42401"/>
    <n v="42635"/>
    <s v="1"/>
    <x v="756"/>
  </r>
  <r>
    <n v="66690"/>
    <n v="42513"/>
    <n v="42540"/>
    <s v="1"/>
    <x v="123"/>
  </r>
  <r>
    <n v="66723"/>
    <n v="42717"/>
    <n v="42827"/>
    <s v="1"/>
    <x v="217"/>
  </r>
  <r>
    <n v="66726"/>
    <n v="42709"/>
    <n v="42989"/>
    <s v="1"/>
    <x v="523"/>
  </r>
  <r>
    <n v="66757"/>
    <n v="43084"/>
    <n v="43090"/>
    <s v="1"/>
    <x v="36"/>
  </r>
  <r>
    <n v="66788"/>
    <n v="42370"/>
    <n v="42373"/>
    <s v="1"/>
    <x v="13"/>
  </r>
  <r>
    <n v="66789"/>
    <n v="42408"/>
    <n v="42477"/>
    <s v="1"/>
    <x v="418"/>
  </r>
  <r>
    <n v="66790"/>
    <n v="42906"/>
    <n v="43045"/>
    <s v="1"/>
    <x v="73"/>
  </r>
  <r>
    <n v="66792"/>
    <n v="42585"/>
    <n v="42586"/>
    <s v="1"/>
    <x v="6"/>
  </r>
  <r>
    <n v="66815"/>
    <n v="42661"/>
    <n v="42698"/>
    <s v="1"/>
    <x v="120"/>
  </r>
  <r>
    <n v="66817"/>
    <n v="42669"/>
    <n v="42684"/>
    <s v="1"/>
    <x v="342"/>
  </r>
  <r>
    <n v="66819"/>
    <n v="42465"/>
    <n v="42469"/>
    <s v="1"/>
    <x v="42"/>
  </r>
  <r>
    <n v="66821"/>
    <n v="42713"/>
    <n v="42731"/>
    <s v="1"/>
    <x v="57"/>
  </r>
  <r>
    <n v="66831"/>
    <n v="42448"/>
    <n v="42454"/>
    <s v="1"/>
    <x v="36"/>
  </r>
  <r>
    <n v="66853"/>
    <n v="42393"/>
    <n v="42437"/>
    <s v="1"/>
    <x v="166"/>
  </r>
  <r>
    <n v="66857"/>
    <n v="42921"/>
    <n v="43060"/>
    <s v="1"/>
    <x v="251"/>
  </r>
  <r>
    <n v="66859"/>
    <n v="42711"/>
    <n v="42815"/>
    <s v="1"/>
    <x v="757"/>
  </r>
  <r>
    <n v="66880"/>
    <n v="42450"/>
    <n v="42458"/>
    <s v="1"/>
    <x v="16"/>
  </r>
  <r>
    <n v="66891"/>
    <n v="42654"/>
    <n v="42738"/>
    <s v="1"/>
    <x v="638"/>
  </r>
  <r>
    <n v="66909"/>
    <n v="42373"/>
    <n v="42375"/>
    <s v="1"/>
    <x v="74"/>
  </r>
  <r>
    <n v="66939"/>
    <n v="42710"/>
    <n v="42776"/>
    <s v="1"/>
    <x v="707"/>
  </r>
  <r>
    <n v="66947"/>
    <n v="42376"/>
    <n v="42379"/>
    <s v="1"/>
    <x v="13"/>
  </r>
  <r>
    <n v="66969"/>
    <n v="43067"/>
    <n v="43089"/>
    <s v="1"/>
    <x v="117"/>
  </r>
  <r>
    <n v="66984"/>
    <n v="42476"/>
    <n v="42479"/>
    <s v="1"/>
    <x v="13"/>
  </r>
  <r>
    <n v="67024"/>
    <n v="42687"/>
    <n v="42747"/>
    <s v="1"/>
    <x v="96"/>
  </r>
  <r>
    <n v="67027"/>
    <n v="42592"/>
    <n v="42728"/>
    <s v="1"/>
    <x v="265"/>
  </r>
  <r>
    <n v="67031"/>
    <n v="42474"/>
    <n v="42534"/>
    <s v="1"/>
    <x v="8"/>
  </r>
  <r>
    <n v="67043"/>
    <n v="42486"/>
    <n v="42612"/>
    <s v="1"/>
    <x v="125"/>
  </r>
  <r>
    <n v="67056"/>
    <n v="42473"/>
    <n v="43087"/>
    <s v="1"/>
    <x v="521"/>
  </r>
  <r>
    <n v="67070"/>
    <n v="42838"/>
    <n v="42927"/>
    <s v="1"/>
    <x v="181"/>
  </r>
  <r>
    <n v="67071"/>
    <n v="42712"/>
    <n v="42714"/>
    <s v="1"/>
    <x v="74"/>
  </r>
  <r>
    <n v="67097"/>
    <n v="42377"/>
    <n v="42467"/>
    <s v="1"/>
    <x v="62"/>
  </r>
  <r>
    <n v="67123"/>
    <n v="43076"/>
    <n v="43078"/>
    <s v="1"/>
    <x v="74"/>
  </r>
  <r>
    <n v="67153"/>
    <n v="42727"/>
    <n v="42730"/>
    <s v="1"/>
    <x v="13"/>
  </r>
  <r>
    <n v="67180"/>
    <n v="42495"/>
    <n v="42726"/>
    <s v="1"/>
    <x v="758"/>
  </r>
  <r>
    <n v="67197"/>
    <n v="42441"/>
    <n v="42444"/>
    <s v="1"/>
    <x v="13"/>
  </r>
  <r>
    <n v="67217"/>
    <n v="42481"/>
    <n v="42625"/>
    <s v="1"/>
    <x v="677"/>
  </r>
  <r>
    <n v="67221"/>
    <n v="43043"/>
    <n v="43096"/>
    <s v="1"/>
    <x v="302"/>
  </r>
  <r>
    <n v="67223"/>
    <n v="42436"/>
    <n v="42480"/>
    <s v="1"/>
    <x v="110"/>
  </r>
  <r>
    <n v="67240"/>
    <n v="42383"/>
    <n v="42530"/>
    <s v="1"/>
    <x v="684"/>
  </r>
  <r>
    <n v="67255"/>
    <n v="42496"/>
    <n v="42617"/>
    <s v="1"/>
    <x v="191"/>
  </r>
  <r>
    <n v="67288"/>
    <n v="42382"/>
    <n v="42416"/>
    <s v="1"/>
    <x v="55"/>
  </r>
  <r>
    <n v="67289"/>
    <n v="42461"/>
    <n v="42552"/>
    <s v="1"/>
    <x v="104"/>
  </r>
  <r>
    <n v="67303"/>
    <n v="42623"/>
    <n v="42654"/>
    <s v="1"/>
    <x v="82"/>
  </r>
  <r>
    <n v="67318"/>
    <n v="42841"/>
    <n v="42850"/>
    <s v="1"/>
    <x v="5"/>
  </r>
  <r>
    <n v="67352"/>
    <n v="42515"/>
    <n v="42890"/>
    <s v="1"/>
    <x v="527"/>
  </r>
  <r>
    <n v="67420"/>
    <n v="42466"/>
    <n v="42682"/>
    <s v="1"/>
    <x v="348"/>
  </r>
  <r>
    <n v="67464"/>
    <n v="42695"/>
    <n v="42850"/>
    <s v="1"/>
    <x v="759"/>
  </r>
  <r>
    <n v="67484"/>
    <n v="42634"/>
    <n v="42698"/>
    <s v="1"/>
    <x v="377"/>
  </r>
  <r>
    <n v="67576"/>
    <n v="42404"/>
    <n v="42508"/>
    <s v="1"/>
    <x v="760"/>
  </r>
  <r>
    <n v="67583"/>
    <n v="42680"/>
    <n v="42686"/>
    <s v="1"/>
    <x v="36"/>
  </r>
  <r>
    <n v="67619"/>
    <n v="42438"/>
    <n v="42632"/>
    <s v="1"/>
    <x v="322"/>
  </r>
  <r>
    <n v="67632"/>
    <n v="42595"/>
    <n v="42818"/>
    <s v="1"/>
    <x v="241"/>
  </r>
  <r>
    <n v="67639"/>
    <n v="42375"/>
    <n v="42690"/>
    <s v="1"/>
    <x v="761"/>
  </r>
  <r>
    <n v="67659"/>
    <n v="42706"/>
    <n v="43051"/>
    <s v="1"/>
    <x v="762"/>
  </r>
  <r>
    <n v="67696"/>
    <n v="42425"/>
    <n v="42542"/>
    <s v="1"/>
    <x v="40"/>
  </r>
  <r>
    <n v="67701"/>
    <n v="42372"/>
    <n v="42384"/>
    <s v="1"/>
    <x v="107"/>
  </r>
  <r>
    <n v="67740"/>
    <n v="42479"/>
    <n v="42521"/>
    <s v="1"/>
    <x v="143"/>
  </r>
  <r>
    <n v="67764"/>
    <n v="42386"/>
    <n v="42479"/>
    <s v="1"/>
    <x v="98"/>
  </r>
  <r>
    <n v="67770"/>
    <n v="42479"/>
    <n v="42509"/>
    <s v="1"/>
    <x v="24"/>
  </r>
  <r>
    <n v="67777"/>
    <n v="42717"/>
    <n v="42773"/>
    <s v="1"/>
    <x v="763"/>
  </r>
  <r>
    <n v="67780"/>
    <n v="42726"/>
    <n v="42727"/>
    <s v="1"/>
    <x v="6"/>
  </r>
  <r>
    <n v="67796"/>
    <n v="42520"/>
    <n v="42995"/>
    <s v="1"/>
    <x v="764"/>
  </r>
  <r>
    <n v="67807"/>
    <n v="42887"/>
    <n v="42899"/>
    <s v="1"/>
    <x v="107"/>
  </r>
  <r>
    <n v="67862"/>
    <n v="42394"/>
    <n v="42963"/>
    <s v="1"/>
    <x v="765"/>
  </r>
  <r>
    <n v="67871"/>
    <n v="42728"/>
    <n v="43012"/>
    <s v="1"/>
    <x v="766"/>
  </r>
  <r>
    <n v="67881"/>
    <n v="42481"/>
    <n v="42487"/>
    <s v="1"/>
    <x v="36"/>
  </r>
  <r>
    <n v="67891"/>
    <n v="42803"/>
    <n v="42806"/>
    <s v="1"/>
    <x v="13"/>
  </r>
  <r>
    <n v="67893"/>
    <n v="42478"/>
    <n v="42513"/>
    <s v="1"/>
    <x v="41"/>
  </r>
  <r>
    <n v="67898"/>
    <n v="42817"/>
    <n v="43065"/>
    <s v="1"/>
    <x v="734"/>
  </r>
  <r>
    <n v="67919"/>
    <n v="42644"/>
    <n v="42680"/>
    <s v="1"/>
    <x v="41"/>
  </r>
  <r>
    <n v="67933"/>
    <n v="42858"/>
    <n v="42898"/>
    <s v="1"/>
    <x v="255"/>
  </r>
  <r>
    <n v="67989"/>
    <n v="42458"/>
    <n v="42668"/>
    <s v="1"/>
    <x v="664"/>
  </r>
  <r>
    <n v="68027"/>
    <n v="42409"/>
    <n v="42622"/>
    <s v="1"/>
    <x v="109"/>
  </r>
  <r>
    <n v="68053"/>
    <n v="42669"/>
    <n v="42684"/>
    <s v="1"/>
    <x v="342"/>
  </r>
  <r>
    <n v="68057"/>
    <n v="42981"/>
    <n v="43017"/>
    <s v="1"/>
    <x v="120"/>
  </r>
  <r>
    <n v="68071"/>
    <n v="42397"/>
    <n v="42450"/>
    <s v="1"/>
    <x v="331"/>
  </r>
  <r>
    <n v="68075"/>
    <n v="43013"/>
    <n v="43021"/>
    <s v="1"/>
    <x v="16"/>
  </r>
  <r>
    <n v="68090"/>
    <n v="42372"/>
    <n v="42411"/>
    <s v="1"/>
    <x v="31"/>
  </r>
  <r>
    <n v="68109"/>
    <n v="42381"/>
    <n v="42391"/>
    <s v="1"/>
    <x v="105"/>
  </r>
  <r>
    <n v="68110"/>
    <n v="42419"/>
    <n v="42711"/>
    <s v="1"/>
    <x v="767"/>
  </r>
  <r>
    <n v="68116"/>
    <n v="42468"/>
    <n v="42774"/>
    <s v="1"/>
    <x v="768"/>
  </r>
  <r>
    <n v="68129"/>
    <n v="42612"/>
    <n v="42730"/>
    <s v="1"/>
    <x v="40"/>
  </r>
  <r>
    <n v="68143"/>
    <n v="42398"/>
    <n v="43013"/>
    <s v="1"/>
    <x v="769"/>
  </r>
  <r>
    <n v="68148"/>
    <n v="42733"/>
    <n v="42746"/>
    <s v="1"/>
    <x v="770"/>
  </r>
  <r>
    <n v="68167"/>
    <n v="42536"/>
    <n v="42565"/>
    <s v="1"/>
    <x v="259"/>
  </r>
  <r>
    <n v="68181"/>
    <n v="42511"/>
    <n v="42512"/>
    <s v="1"/>
    <x v="6"/>
  </r>
  <r>
    <n v="68205"/>
    <n v="42697"/>
    <n v="42706"/>
    <s v="1"/>
    <x v="173"/>
  </r>
  <r>
    <n v="68230"/>
    <n v="42387"/>
    <n v="42430"/>
    <s v="1"/>
    <x v="27"/>
  </r>
  <r>
    <n v="68242"/>
    <n v="42390"/>
    <n v="42701"/>
    <s v="1"/>
    <x v="771"/>
  </r>
  <r>
    <n v="68245"/>
    <n v="43061"/>
    <n v="43085"/>
    <s v="1"/>
    <x v="128"/>
  </r>
  <r>
    <n v="68257"/>
    <n v="42780"/>
    <n v="42804"/>
    <s v="1"/>
    <x v="123"/>
  </r>
  <r>
    <n v="68294"/>
    <n v="43022"/>
    <n v="43023"/>
    <s v="1"/>
    <x v="6"/>
  </r>
  <r>
    <n v="68302"/>
    <n v="42376"/>
    <n v="42454"/>
    <s v="1"/>
    <x v="772"/>
  </r>
  <r>
    <n v="68316"/>
    <n v="42373"/>
    <n v="42394"/>
    <s v="1"/>
    <x v="384"/>
  </r>
  <r>
    <n v="68331"/>
    <n v="42761"/>
    <n v="43081"/>
    <s v="1"/>
    <x v="21"/>
  </r>
  <r>
    <n v="68336"/>
    <n v="42431"/>
    <n v="42619"/>
    <s v="1"/>
    <x v="435"/>
  </r>
  <r>
    <n v="68341"/>
    <n v="42809"/>
    <n v="42810"/>
    <s v="1"/>
    <x v="6"/>
  </r>
  <r>
    <n v="68367"/>
    <n v="42760"/>
    <n v="42763"/>
    <s v="1"/>
    <x v="13"/>
  </r>
  <r>
    <n v="68374"/>
    <n v="42496"/>
    <n v="42509"/>
    <s v="1"/>
    <x v="58"/>
  </r>
  <r>
    <n v="68412"/>
    <n v="42607"/>
    <n v="42651"/>
    <s v="1"/>
    <x v="27"/>
  </r>
  <r>
    <n v="68484"/>
    <n v="42381"/>
    <n v="42382"/>
    <s v="1"/>
    <x v="6"/>
  </r>
  <r>
    <n v="68488"/>
    <n v="42907"/>
    <n v="43070"/>
    <s v="1"/>
    <x v="631"/>
  </r>
  <r>
    <n v="68513"/>
    <n v="42468"/>
    <n v="42470"/>
    <s v="1"/>
    <x v="74"/>
  </r>
  <r>
    <n v="68520"/>
    <n v="42475"/>
    <n v="42504"/>
    <s v="1"/>
    <x v="259"/>
  </r>
  <r>
    <n v="68529"/>
    <n v="42563"/>
    <n v="42569"/>
    <s v="1"/>
    <x v="36"/>
  </r>
  <r>
    <n v="68530"/>
    <n v="42675"/>
    <n v="42711"/>
    <s v="1"/>
    <x v="120"/>
  </r>
  <r>
    <n v="68573"/>
    <n v="42493"/>
    <n v="42495"/>
    <s v="1"/>
    <x v="74"/>
  </r>
  <r>
    <n v="68576"/>
    <n v="42383"/>
    <n v="42697"/>
    <s v="1"/>
    <x v="321"/>
  </r>
  <r>
    <n v="68579"/>
    <n v="42607"/>
    <n v="42630"/>
    <s v="1"/>
    <x v="117"/>
  </r>
  <r>
    <n v="68590"/>
    <n v="42380"/>
    <n v="42426"/>
    <s v="1"/>
    <x v="35"/>
  </r>
  <r>
    <n v="68601"/>
    <n v="42426"/>
    <n v="42593"/>
    <s v="1"/>
    <x v="531"/>
  </r>
  <r>
    <n v="68608"/>
    <n v="42743"/>
    <n v="43091"/>
    <s v="1"/>
    <x v="773"/>
  </r>
  <r>
    <n v="68626"/>
    <n v="42481"/>
    <n v="42626"/>
    <s v="1"/>
    <x v="459"/>
  </r>
  <r>
    <n v="68636"/>
    <n v="42452"/>
    <n v="43096"/>
    <s v="1"/>
    <x v="774"/>
  </r>
  <r>
    <n v="68638"/>
    <n v="43054"/>
    <n v="43061"/>
    <s v="1"/>
    <x v="48"/>
  </r>
  <r>
    <n v="68692"/>
    <n v="42675"/>
    <n v="42781"/>
    <s v="1"/>
    <x v="757"/>
  </r>
  <r>
    <n v="68694"/>
    <n v="42472"/>
    <n v="42722"/>
    <s v="1"/>
    <x v="775"/>
  </r>
  <r>
    <n v="68698"/>
    <n v="42555"/>
    <n v="42582"/>
    <s v="1"/>
    <x v="283"/>
  </r>
  <r>
    <n v="68716"/>
    <n v="42374"/>
    <n v="42769"/>
    <s v="1"/>
    <x v="776"/>
  </r>
  <r>
    <n v="68801"/>
    <n v="42471"/>
    <n v="42726"/>
    <s v="1"/>
    <x v="77"/>
  </r>
  <r>
    <n v="68814"/>
    <n v="42459"/>
    <n v="42462"/>
    <s v="1"/>
    <x v="777"/>
  </r>
  <r>
    <n v="68823"/>
    <n v="42406"/>
    <n v="42461"/>
    <s v="1"/>
    <x v="381"/>
  </r>
  <r>
    <n v="68829"/>
    <n v="42417"/>
    <n v="42594"/>
    <s v="1"/>
    <x v="240"/>
  </r>
  <r>
    <n v="68834"/>
    <n v="42455"/>
    <n v="42608"/>
    <s v="1"/>
    <x v="557"/>
  </r>
  <r>
    <n v="68870"/>
    <n v="42794"/>
    <n v="42810"/>
    <s v="1"/>
    <x v="112"/>
  </r>
  <r>
    <n v="68888"/>
    <n v="42397"/>
    <n v="42446"/>
    <s v="1"/>
    <x v="333"/>
  </r>
  <r>
    <n v="68889"/>
    <n v="42480"/>
    <n v="42513"/>
    <s v="1"/>
    <x v="55"/>
  </r>
  <r>
    <n v="68924"/>
    <n v="42957"/>
    <n v="43008"/>
    <s v="1"/>
    <x v="162"/>
  </r>
  <r>
    <n v="68951"/>
    <n v="42722"/>
    <n v="42763"/>
    <s v="1"/>
    <x v="778"/>
  </r>
  <r>
    <n v="68958"/>
    <n v="42449"/>
    <n v="42525"/>
    <s v="1"/>
    <x v="23"/>
  </r>
  <r>
    <n v="68964"/>
    <n v="42907"/>
    <n v="43046"/>
    <s v="1"/>
    <x v="73"/>
  </r>
  <r>
    <n v="68969"/>
    <n v="42720"/>
    <n v="42896"/>
    <s v="1"/>
    <x v="345"/>
  </r>
  <r>
    <n v="68979"/>
    <n v="42393"/>
    <n v="42462"/>
    <s v="1"/>
    <x v="779"/>
  </r>
  <r>
    <n v="69019"/>
    <n v="42501"/>
    <n v="43001"/>
    <s v="1"/>
    <x v="780"/>
  </r>
  <r>
    <n v="69060"/>
    <n v="42457"/>
    <n v="42626"/>
    <s v="1"/>
    <x v="531"/>
  </r>
  <r>
    <n v="69126"/>
    <n v="42760"/>
    <n v="43012"/>
    <s v="1"/>
    <x v="781"/>
  </r>
  <r>
    <n v="69148"/>
    <n v="43022"/>
    <n v="43082"/>
    <s v="1"/>
    <x v="8"/>
  </r>
  <r>
    <n v="69168"/>
    <n v="42378"/>
    <n v="42405"/>
    <s v="1"/>
    <x v="123"/>
  </r>
  <r>
    <n v="69181"/>
    <n v="42816"/>
    <n v="42849"/>
    <s v="1"/>
    <x v="47"/>
  </r>
  <r>
    <n v="69214"/>
    <n v="42459"/>
    <n v="42969"/>
    <s v="1"/>
    <x v="782"/>
  </r>
  <r>
    <n v="69225"/>
    <n v="42830"/>
    <n v="42858"/>
    <s v="1"/>
    <x v="51"/>
  </r>
  <r>
    <n v="69239"/>
    <n v="42530"/>
    <n v="42627"/>
    <s v="1"/>
    <x v="437"/>
  </r>
  <r>
    <n v="69246"/>
    <n v="42868"/>
    <n v="43013"/>
    <s v="1"/>
    <x v="459"/>
  </r>
  <r>
    <n v="69251"/>
    <n v="42576"/>
    <n v="42604"/>
    <s v="1"/>
    <x v="25"/>
  </r>
  <r>
    <n v="69255"/>
    <n v="42376"/>
    <n v="42463"/>
    <s v="1"/>
    <x v="215"/>
  </r>
  <r>
    <n v="69303"/>
    <n v="42611"/>
    <n v="42619"/>
    <s v="1"/>
    <x v="245"/>
  </r>
  <r>
    <n v="69309"/>
    <n v="42530"/>
    <n v="42832"/>
    <s v="1"/>
    <x v="783"/>
  </r>
  <r>
    <n v="69313"/>
    <n v="42490"/>
    <n v="42656"/>
    <s v="1"/>
    <x v="784"/>
  </r>
  <r>
    <n v="69354"/>
    <n v="42716"/>
    <n v="42719"/>
    <s v="1"/>
    <x v="13"/>
  </r>
  <r>
    <n v="69358"/>
    <n v="42471"/>
    <n v="42529"/>
    <s v="1"/>
    <x v="264"/>
  </r>
  <r>
    <n v="69390"/>
    <n v="42404"/>
    <n v="42514"/>
    <s v="1"/>
    <x v="200"/>
  </r>
  <r>
    <n v="69426"/>
    <n v="42729"/>
    <n v="42735"/>
    <s v="1"/>
    <x v="36"/>
  </r>
  <r>
    <n v="69429"/>
    <n v="42380"/>
    <n v="42916"/>
    <s v="1"/>
    <x v="785"/>
  </r>
  <r>
    <n v="69442"/>
    <n v="42474"/>
    <n v="42721"/>
    <s v="1"/>
    <x v="734"/>
  </r>
  <r>
    <n v="69444"/>
    <n v="42480"/>
    <n v="42707"/>
    <s v="1"/>
    <x v="786"/>
  </r>
  <r>
    <n v="69483"/>
    <n v="42723"/>
    <n v="42771"/>
    <s v="1"/>
    <x v="350"/>
  </r>
  <r>
    <n v="69491"/>
    <n v="42451"/>
    <n v="42546"/>
    <s v="1"/>
    <x v="160"/>
  </r>
  <r>
    <n v="69503"/>
    <n v="42788"/>
    <n v="42795"/>
    <s v="1"/>
    <x v="173"/>
  </r>
  <r>
    <n v="69526"/>
    <n v="42479"/>
    <n v="42571"/>
    <s v="1"/>
    <x v="4"/>
  </r>
  <r>
    <n v="69548"/>
    <n v="42973"/>
    <n v="43062"/>
    <s v="1"/>
    <x v="92"/>
  </r>
  <r>
    <n v="69564"/>
    <n v="42718"/>
    <n v="42802"/>
    <s v="1"/>
    <x v="49"/>
  </r>
  <r>
    <n v="69567"/>
    <n v="42454"/>
    <n v="42594"/>
    <s v="1"/>
    <x v="219"/>
  </r>
  <r>
    <n v="69569"/>
    <n v="42376"/>
    <n v="42637"/>
    <s v="1"/>
    <x v="787"/>
  </r>
  <r>
    <n v="69571"/>
    <n v="42450"/>
    <n v="42868"/>
    <s v="1"/>
    <x v="616"/>
  </r>
  <r>
    <n v="69573"/>
    <n v="42551"/>
    <n v="42687"/>
    <s v="1"/>
    <x v="788"/>
  </r>
  <r>
    <n v="69577"/>
    <n v="42559"/>
    <n v="42570"/>
    <s v="1"/>
    <x v="214"/>
  </r>
  <r>
    <n v="69651"/>
    <n v="42813"/>
    <n v="43040"/>
    <s v="1"/>
    <x v="789"/>
  </r>
  <r>
    <n v="69654"/>
    <n v="42872"/>
    <n v="42949"/>
    <s v="1"/>
    <x v="472"/>
  </r>
  <r>
    <n v="69656"/>
    <n v="42381"/>
    <n v="42398"/>
    <s v="1"/>
    <x v="234"/>
  </r>
  <r>
    <n v="69675"/>
    <n v="42439"/>
    <n v="42471"/>
    <s v="1"/>
    <x v="82"/>
  </r>
  <r>
    <n v="69706"/>
    <n v="42691"/>
    <n v="42824"/>
    <s v="1"/>
    <x v="790"/>
  </r>
  <r>
    <n v="69711"/>
    <n v="42677"/>
    <n v="43088"/>
    <s v="1"/>
    <x v="791"/>
  </r>
  <r>
    <n v="69723"/>
    <n v="42418"/>
    <n v="42640"/>
    <s v="1"/>
    <x v="80"/>
  </r>
  <r>
    <n v="69724"/>
    <n v="42387"/>
    <n v="42444"/>
    <s v="1"/>
    <x v="264"/>
  </r>
  <r>
    <n v="69772"/>
    <n v="42460"/>
    <n v="42949"/>
    <s v="1"/>
    <x v="792"/>
  </r>
  <r>
    <n v="69822"/>
    <n v="42376"/>
    <n v="43090"/>
    <s v="1"/>
    <x v="793"/>
  </r>
  <r>
    <n v="69824"/>
    <n v="42495"/>
    <n v="42636"/>
    <s v="1"/>
    <x v="233"/>
  </r>
  <r>
    <n v="69825"/>
    <n v="42435"/>
    <n v="42626"/>
    <s v="1"/>
    <x v="620"/>
  </r>
  <r>
    <n v="69903"/>
    <n v="42480"/>
    <n v="42546"/>
    <s v="1"/>
    <x v="204"/>
  </r>
  <r>
    <n v="69914"/>
    <n v="42394"/>
    <n v="42396"/>
    <s v="1"/>
    <x v="74"/>
  </r>
  <r>
    <n v="69923"/>
    <n v="42467"/>
    <n v="42666"/>
    <s v="1"/>
    <x v="213"/>
  </r>
  <r>
    <n v="69931"/>
    <n v="42605"/>
    <n v="42612"/>
    <s v="1"/>
    <x v="48"/>
  </r>
  <r>
    <n v="69941"/>
    <n v="42668"/>
    <n v="42723"/>
    <s v="1"/>
    <x v="38"/>
  </r>
  <r>
    <n v="69973"/>
    <n v="42673"/>
    <n v="42710"/>
    <s v="1"/>
    <x v="417"/>
  </r>
  <r>
    <n v="69992"/>
    <n v="42672"/>
    <n v="42922"/>
    <s v="1"/>
    <x v="794"/>
  </r>
  <r>
    <n v="70045"/>
    <n v="42467"/>
    <n v="42479"/>
    <s v="1"/>
    <x v="107"/>
  </r>
  <r>
    <n v="70093"/>
    <n v="42873"/>
    <n v="42874"/>
    <s v="1"/>
    <x v="6"/>
  </r>
  <r>
    <n v="70094"/>
    <n v="42444"/>
    <n v="42521"/>
    <s v="1"/>
    <x v="547"/>
  </r>
  <r>
    <n v="70119"/>
    <n v="42986"/>
    <n v="42994"/>
    <s v="1"/>
    <x v="16"/>
  </r>
  <r>
    <n v="70124"/>
    <n v="42649"/>
    <n v="42791"/>
    <s v="1"/>
    <x v="262"/>
  </r>
  <r>
    <n v="70127"/>
    <n v="42441"/>
    <n v="42465"/>
    <s v="1"/>
    <x v="266"/>
  </r>
  <r>
    <n v="70136"/>
    <n v="42484"/>
    <n v="42489"/>
    <s v="1"/>
    <x v="99"/>
  </r>
  <r>
    <n v="70184"/>
    <n v="42675"/>
    <n v="42678"/>
    <s v="1"/>
    <x v="13"/>
  </r>
  <r>
    <n v="70188"/>
    <n v="42471"/>
    <n v="42597"/>
    <s v="1"/>
    <x v="125"/>
  </r>
  <r>
    <n v="70191"/>
    <n v="42391"/>
    <n v="42395"/>
    <s v="1"/>
    <x v="42"/>
  </r>
  <r>
    <n v="70206"/>
    <n v="42504"/>
    <n v="42633"/>
    <s v="1"/>
    <x v="186"/>
  </r>
  <r>
    <n v="70207"/>
    <n v="42417"/>
    <n v="42482"/>
    <s v="1"/>
    <x v="204"/>
  </r>
  <r>
    <n v="70214"/>
    <n v="42631"/>
    <n v="42794"/>
    <s v="1"/>
    <x v="795"/>
  </r>
  <r>
    <n v="70297"/>
    <n v="42465"/>
    <n v="42517"/>
    <s v="1"/>
    <x v="455"/>
  </r>
  <r>
    <n v="70309"/>
    <n v="42864"/>
    <n v="42924"/>
    <s v="1"/>
    <x v="8"/>
  </r>
  <r>
    <n v="70331"/>
    <n v="42537"/>
    <n v="42754"/>
    <s v="1"/>
    <x v="796"/>
  </r>
  <r>
    <n v="70337"/>
    <n v="42526"/>
    <n v="42617"/>
    <s v="1"/>
    <x v="62"/>
  </r>
  <r>
    <n v="70341"/>
    <n v="42487"/>
    <n v="42993"/>
    <s v="1"/>
    <x v="365"/>
  </r>
  <r>
    <n v="70372"/>
    <n v="42696"/>
    <n v="43065"/>
    <s v="1"/>
    <x v="600"/>
  </r>
  <r>
    <n v="70394"/>
    <n v="42383"/>
    <n v="42531"/>
    <s v="1"/>
    <x v="337"/>
  </r>
  <r>
    <n v="70399"/>
    <n v="42757"/>
    <n v="42895"/>
    <s v="1"/>
    <x v="219"/>
  </r>
  <r>
    <n v="70406"/>
    <n v="42514"/>
    <n v="42813"/>
    <s v="1"/>
    <x v="693"/>
  </r>
  <r>
    <n v="70448"/>
    <n v="42605"/>
    <n v="42607"/>
    <s v="1"/>
    <x v="74"/>
  </r>
  <r>
    <n v="70462"/>
    <n v="42611"/>
    <n v="42682"/>
    <s v="1"/>
    <x v="458"/>
  </r>
  <r>
    <n v="70479"/>
    <n v="42374"/>
    <n v="42400"/>
    <s v="1"/>
    <x v="203"/>
  </r>
  <r>
    <n v="70480"/>
    <n v="42391"/>
    <n v="42777"/>
    <s v="1"/>
    <x v="797"/>
  </r>
  <r>
    <n v="70486"/>
    <n v="42398"/>
    <n v="42746"/>
    <s v="1"/>
    <x v="798"/>
  </r>
  <r>
    <n v="70509"/>
    <n v="43017"/>
    <n v="43081"/>
    <s v="1"/>
    <x v="377"/>
  </r>
  <r>
    <n v="70552"/>
    <n v="42468"/>
    <n v="42470"/>
    <s v="1"/>
    <x v="74"/>
  </r>
  <r>
    <n v="70558"/>
    <n v="42717"/>
    <n v="43065"/>
    <s v="1"/>
    <x v="711"/>
  </r>
  <r>
    <n v="70590"/>
    <n v="42452"/>
    <n v="42480"/>
    <s v="1"/>
    <x v="25"/>
  </r>
  <r>
    <n v="70594"/>
    <n v="42635"/>
    <n v="42867"/>
    <s v="1"/>
    <x v="799"/>
  </r>
  <r>
    <n v="70608"/>
    <n v="42728"/>
    <n v="42876"/>
    <s v="1"/>
    <x v="800"/>
  </r>
  <r>
    <n v="70615"/>
    <n v="42430"/>
    <n v="42437"/>
    <s v="1"/>
    <x v="48"/>
  </r>
  <r>
    <n v="70626"/>
    <n v="42670"/>
    <n v="42789"/>
    <s v="1"/>
    <x v="801"/>
  </r>
  <r>
    <n v="70627"/>
    <n v="42525"/>
    <n v="42584"/>
    <s v="1"/>
    <x v="114"/>
  </r>
  <r>
    <n v="70646"/>
    <n v="42540"/>
    <n v="42712"/>
    <s v="1"/>
    <x v="802"/>
  </r>
  <r>
    <n v="70680"/>
    <n v="42391"/>
    <n v="42398"/>
    <s v="1"/>
    <x v="48"/>
  </r>
  <r>
    <n v="70695"/>
    <n v="42413"/>
    <n v="42693"/>
    <s v="1"/>
    <x v="803"/>
  </r>
  <r>
    <n v="70718"/>
    <n v="42695"/>
    <n v="43058"/>
    <s v="1"/>
    <x v="452"/>
  </r>
  <r>
    <n v="70728"/>
    <n v="42438"/>
    <n v="42961"/>
    <s v="1"/>
    <x v="621"/>
  </r>
  <r>
    <n v="70734"/>
    <n v="42661"/>
    <n v="42663"/>
    <s v="1"/>
    <x v="74"/>
  </r>
  <r>
    <n v="70771"/>
    <n v="42419"/>
    <n v="43061"/>
    <s v="1"/>
    <x v="804"/>
  </r>
  <r>
    <n v="70794"/>
    <n v="42879"/>
    <n v="43048"/>
    <s v="1"/>
    <x v="531"/>
  </r>
  <r>
    <n v="70827"/>
    <n v="42586"/>
    <n v="42598"/>
    <s v="1"/>
    <x v="107"/>
  </r>
  <r>
    <n v="70833"/>
    <n v="42465"/>
    <n v="42695"/>
    <s v="1"/>
    <x v="317"/>
  </r>
  <r>
    <n v="70882"/>
    <n v="42468"/>
    <n v="42500"/>
    <s v="1"/>
    <x v="47"/>
  </r>
  <r>
    <n v="70909"/>
    <n v="42782"/>
    <n v="42836"/>
    <s v="1"/>
    <x v="381"/>
  </r>
  <r>
    <n v="70929"/>
    <n v="42387"/>
    <n v="42447"/>
    <s v="1"/>
    <x v="136"/>
  </r>
  <r>
    <n v="70977"/>
    <n v="42514"/>
    <n v="42595"/>
    <s v="1"/>
    <x v="670"/>
  </r>
  <r>
    <n v="71001"/>
    <n v="42696"/>
    <n v="42702"/>
    <s v="1"/>
    <x v="36"/>
  </r>
  <r>
    <n v="71007"/>
    <n v="42437"/>
    <n v="42914"/>
    <s v="1"/>
    <x v="805"/>
  </r>
  <r>
    <n v="71020"/>
    <n v="42825"/>
    <n v="43081"/>
    <s v="1"/>
    <x v="588"/>
  </r>
  <r>
    <n v="71034"/>
    <n v="42463"/>
    <n v="42474"/>
    <s v="1"/>
    <x v="214"/>
  </r>
  <r>
    <n v="71037"/>
    <n v="42845"/>
    <n v="42987"/>
    <s v="1"/>
    <x v="91"/>
  </r>
  <r>
    <n v="71039"/>
    <n v="42639"/>
    <n v="42795"/>
    <s v="1"/>
    <x v="806"/>
  </r>
  <r>
    <n v="71057"/>
    <n v="42560"/>
    <n v="43025"/>
    <s v="1"/>
    <x v="807"/>
  </r>
  <r>
    <n v="71059"/>
    <n v="42807"/>
    <n v="42808"/>
    <s v="1"/>
    <x v="6"/>
  </r>
  <r>
    <n v="71064"/>
    <n v="42439"/>
    <n v="42445"/>
    <s v="1"/>
    <x v="36"/>
  </r>
  <r>
    <n v="71079"/>
    <n v="42438"/>
    <n v="42444"/>
    <s v="1"/>
    <x v="36"/>
  </r>
  <r>
    <n v="71097"/>
    <n v="42400"/>
    <n v="42771"/>
    <s v="1"/>
    <x v="808"/>
  </r>
  <r>
    <n v="71113"/>
    <n v="42513"/>
    <n v="43031"/>
    <s v="1"/>
    <x v="809"/>
  </r>
  <r>
    <n v="71121"/>
    <n v="42780"/>
    <n v="42816"/>
    <s v="1"/>
    <x v="31"/>
  </r>
  <r>
    <n v="71128"/>
    <n v="42822"/>
    <n v="42868"/>
    <s v="1"/>
    <x v="393"/>
  </r>
  <r>
    <n v="71137"/>
    <n v="42402"/>
    <n v="42465"/>
    <s v="1"/>
    <x v="377"/>
  </r>
  <r>
    <n v="71145"/>
    <n v="42699"/>
    <n v="42966"/>
    <s v="1"/>
    <x v="810"/>
  </r>
  <r>
    <n v="71146"/>
    <n v="42669"/>
    <n v="42776"/>
    <s v="1"/>
    <x v="612"/>
  </r>
  <r>
    <n v="71147"/>
    <n v="42388"/>
    <n v="42479"/>
    <s v="1"/>
    <x v="104"/>
  </r>
  <r>
    <n v="71168"/>
    <n v="42654"/>
    <n v="42700"/>
    <s v="1"/>
    <x v="35"/>
  </r>
  <r>
    <n v="71199"/>
    <n v="42811"/>
    <n v="43003"/>
    <s v="1"/>
    <x v="811"/>
  </r>
  <r>
    <n v="71201"/>
    <n v="42375"/>
    <n v="42953"/>
    <s v="1"/>
    <x v="812"/>
  </r>
  <r>
    <n v="71207"/>
    <n v="42409"/>
    <n v="42415"/>
    <s v="1"/>
    <x v="36"/>
  </r>
  <r>
    <n v="71211"/>
    <n v="42633"/>
    <n v="42667"/>
    <s v="1"/>
    <x v="193"/>
  </r>
  <r>
    <n v="71221"/>
    <n v="42370"/>
    <n v="42377"/>
    <s v="1"/>
    <x v="48"/>
  </r>
  <r>
    <n v="71224"/>
    <n v="42371"/>
    <n v="42411"/>
    <s v="1"/>
    <x v="255"/>
  </r>
  <r>
    <n v="71237"/>
    <n v="42452"/>
    <n v="42460"/>
    <s v="1"/>
    <x v="16"/>
  </r>
  <r>
    <n v="71246"/>
    <n v="42381"/>
    <n v="42592"/>
    <s v="1"/>
    <x v="813"/>
  </r>
  <r>
    <n v="71259"/>
    <n v="42661"/>
    <n v="42663"/>
    <s v="1"/>
    <x v="74"/>
  </r>
  <r>
    <n v="71270"/>
    <n v="42704"/>
    <n v="42848"/>
    <s v="1"/>
    <x v="814"/>
  </r>
  <r>
    <n v="71273"/>
    <n v="42410"/>
    <n v="42479"/>
    <s v="1"/>
    <x v="418"/>
  </r>
  <r>
    <n v="71296"/>
    <n v="42479"/>
    <n v="42678"/>
    <s v="1"/>
    <x v="679"/>
  </r>
  <r>
    <n v="71323"/>
    <n v="42381"/>
    <n v="42383"/>
    <s v="1"/>
    <x v="74"/>
  </r>
  <r>
    <n v="71353"/>
    <n v="42757"/>
    <n v="43026"/>
    <s v="1"/>
    <x v="815"/>
  </r>
  <r>
    <n v="71374"/>
    <n v="42414"/>
    <n v="42420"/>
    <s v="1"/>
    <x v="36"/>
  </r>
  <r>
    <n v="71380"/>
    <n v="42479"/>
    <n v="42531"/>
    <s v="1"/>
    <x v="116"/>
  </r>
  <r>
    <n v="71394"/>
    <n v="42402"/>
    <n v="42812"/>
    <s v="1"/>
    <x v="791"/>
  </r>
  <r>
    <n v="71407"/>
    <n v="42699"/>
    <n v="42809"/>
    <s v="1"/>
    <x v="816"/>
  </r>
  <r>
    <n v="71410"/>
    <n v="42402"/>
    <n v="42481"/>
    <s v="1"/>
    <x v="318"/>
  </r>
  <r>
    <n v="71420"/>
    <n v="42640"/>
    <n v="42740"/>
    <s v="1"/>
    <x v="817"/>
  </r>
  <r>
    <n v="71432"/>
    <n v="42430"/>
    <n v="42580"/>
    <s v="1"/>
    <x v="818"/>
  </r>
  <r>
    <n v="71436"/>
    <n v="42485"/>
    <n v="42779"/>
    <s v="1"/>
    <x v="819"/>
  </r>
  <r>
    <n v="71469"/>
    <n v="42961"/>
    <n v="43047"/>
    <s v="1"/>
    <x v="56"/>
  </r>
  <r>
    <n v="71470"/>
    <n v="42395"/>
    <n v="42485"/>
    <s v="1"/>
    <x v="62"/>
  </r>
  <r>
    <n v="71487"/>
    <n v="42804"/>
    <n v="42987"/>
    <s v="1"/>
    <x v="555"/>
  </r>
  <r>
    <n v="71517"/>
    <n v="42419"/>
    <n v="42478"/>
    <s v="1"/>
    <x v="8"/>
  </r>
  <r>
    <n v="71520"/>
    <n v="42847"/>
    <n v="42962"/>
    <s v="1"/>
    <x v="704"/>
  </r>
  <r>
    <n v="71523"/>
    <n v="42538"/>
    <n v="42614"/>
    <s v="1"/>
    <x v="23"/>
  </r>
  <r>
    <n v="71534"/>
    <n v="42457"/>
    <n v="42460"/>
    <s v="1"/>
    <x v="13"/>
  </r>
  <r>
    <n v="71554"/>
    <n v="42570"/>
    <n v="42571"/>
    <s v="1"/>
    <x v="6"/>
  </r>
  <r>
    <n v="71567"/>
    <n v="42417"/>
    <n v="42633"/>
    <s v="1"/>
    <x v="85"/>
  </r>
  <r>
    <n v="71569"/>
    <n v="42476"/>
    <n v="42561"/>
    <s v="1"/>
    <x v="56"/>
  </r>
  <r>
    <n v="71575"/>
    <n v="43039"/>
    <n v="43091"/>
    <s v="1"/>
    <x v="116"/>
  </r>
  <r>
    <n v="71585"/>
    <n v="42668"/>
    <n v="42684"/>
    <s v="1"/>
    <x v="400"/>
  </r>
  <r>
    <n v="71595"/>
    <n v="42626"/>
    <n v="42774"/>
    <s v="1"/>
    <x v="820"/>
  </r>
  <r>
    <n v="71607"/>
    <n v="42445"/>
    <n v="42479"/>
    <s v="1"/>
    <x v="55"/>
  </r>
  <r>
    <n v="71611"/>
    <n v="42490"/>
    <n v="42505"/>
    <s v="1"/>
    <x v="400"/>
  </r>
  <r>
    <n v="71627"/>
    <n v="42698"/>
    <n v="42701"/>
    <s v="1"/>
    <x v="13"/>
  </r>
  <r>
    <n v="71633"/>
    <n v="42855"/>
    <n v="42860"/>
    <s v="1"/>
    <x v="280"/>
  </r>
  <r>
    <n v="71636"/>
    <n v="42513"/>
    <n v="42671"/>
    <s v="1"/>
    <x v="681"/>
  </r>
  <r>
    <n v="71638"/>
    <n v="42622"/>
    <n v="43053"/>
    <s v="1"/>
    <x v="821"/>
  </r>
  <r>
    <n v="71655"/>
    <n v="42661"/>
    <n v="42697"/>
    <s v="1"/>
    <x v="41"/>
  </r>
  <r>
    <n v="71656"/>
    <n v="42563"/>
    <n v="42913"/>
    <s v="1"/>
    <x v="349"/>
  </r>
  <r>
    <n v="71663"/>
    <n v="42503"/>
    <n v="42520"/>
    <s v="1"/>
    <x v="234"/>
  </r>
  <r>
    <n v="71685"/>
    <n v="42506"/>
    <n v="42645"/>
    <s v="1"/>
    <x v="73"/>
  </r>
  <r>
    <n v="71769"/>
    <n v="42613"/>
    <n v="43062"/>
    <s v="1"/>
    <x v="822"/>
  </r>
  <r>
    <n v="71778"/>
    <n v="43034"/>
    <n v="43043"/>
    <s v="1"/>
    <x v="87"/>
  </r>
  <r>
    <n v="71818"/>
    <n v="42785"/>
    <n v="42787"/>
    <s v="1"/>
    <x v="74"/>
  </r>
  <r>
    <n v="71830"/>
    <n v="42444"/>
    <n v="42669"/>
    <s v="1"/>
    <x v="484"/>
  </r>
  <r>
    <n v="71832"/>
    <n v="42935"/>
    <n v="42941"/>
    <s v="1"/>
    <x v="36"/>
  </r>
  <r>
    <n v="71862"/>
    <n v="42409"/>
    <n v="42528"/>
    <s v="1"/>
    <x v="191"/>
  </r>
  <r>
    <n v="71865"/>
    <n v="42712"/>
    <n v="42934"/>
    <s v="1"/>
    <x v="823"/>
  </r>
  <r>
    <n v="71866"/>
    <n v="42925"/>
    <n v="43093"/>
    <s v="1"/>
    <x v="148"/>
  </r>
  <r>
    <n v="71878"/>
    <n v="42425"/>
    <n v="42510"/>
    <s v="1"/>
    <x v="363"/>
  </r>
  <r>
    <n v="71883"/>
    <n v="42716"/>
    <n v="42796"/>
    <s v="1"/>
    <x v="751"/>
  </r>
  <r>
    <n v="71885"/>
    <n v="42515"/>
    <n v="42533"/>
    <s v="1"/>
    <x v="37"/>
  </r>
  <r>
    <n v="71937"/>
    <n v="42388"/>
    <n v="42427"/>
    <s v="1"/>
    <x v="31"/>
  </r>
  <r>
    <n v="71943"/>
    <n v="42602"/>
    <n v="42674"/>
    <s v="1"/>
    <x v="511"/>
  </r>
  <r>
    <n v="71953"/>
    <n v="42387"/>
    <n v="42431"/>
    <s v="1"/>
    <x v="166"/>
  </r>
  <r>
    <n v="71963"/>
    <n v="42429"/>
    <n v="42508"/>
    <s v="1"/>
    <x v="670"/>
  </r>
  <r>
    <n v="71985"/>
    <n v="42401"/>
    <n v="42473"/>
    <s v="1"/>
    <x v="67"/>
  </r>
  <r>
    <n v="71997"/>
    <n v="42460"/>
    <n v="42462"/>
    <s v="1"/>
    <x v="528"/>
  </r>
  <r>
    <n v="72007"/>
    <n v="42564"/>
    <n v="42804"/>
    <s v="1"/>
    <x v="824"/>
  </r>
  <r>
    <n v="72012"/>
    <n v="42433"/>
    <n v="42484"/>
    <s v="1"/>
    <x v="162"/>
  </r>
  <r>
    <n v="72031"/>
    <n v="42768"/>
    <n v="42779"/>
    <s v="1"/>
    <x v="214"/>
  </r>
  <r>
    <n v="72034"/>
    <n v="42401"/>
    <n v="42424"/>
    <s v="1"/>
    <x v="338"/>
  </r>
  <r>
    <n v="72048"/>
    <n v="42786"/>
    <n v="42800"/>
    <s v="1"/>
    <x v="433"/>
  </r>
  <r>
    <n v="72076"/>
    <n v="42385"/>
    <n v="42969"/>
    <s v="1"/>
    <x v="594"/>
  </r>
  <r>
    <n v="72082"/>
    <n v="42721"/>
    <n v="43029"/>
    <s v="1"/>
    <x v="825"/>
  </r>
  <r>
    <n v="72091"/>
    <n v="43015"/>
    <n v="43058"/>
    <s v="1"/>
    <x v="143"/>
  </r>
  <r>
    <n v="72107"/>
    <n v="42887"/>
    <n v="42888"/>
    <s v="1"/>
    <x v="6"/>
  </r>
  <r>
    <n v="72108"/>
    <n v="42469"/>
    <n v="42474"/>
    <s v="1"/>
    <x v="99"/>
  </r>
  <r>
    <n v="72110"/>
    <n v="42587"/>
    <n v="42932"/>
    <s v="1"/>
    <x v="826"/>
  </r>
  <r>
    <n v="72115"/>
    <n v="43003"/>
    <n v="43031"/>
    <s v="1"/>
    <x v="51"/>
  </r>
  <r>
    <n v="72126"/>
    <n v="42460"/>
    <n v="42462"/>
    <s v="1"/>
    <x v="528"/>
  </r>
  <r>
    <n v="72131"/>
    <n v="42379"/>
    <n v="42469"/>
    <s v="1"/>
    <x v="62"/>
  </r>
  <r>
    <n v="72150"/>
    <n v="42662"/>
    <n v="42739"/>
    <s v="1"/>
    <x v="141"/>
  </r>
  <r>
    <n v="72183"/>
    <n v="42724"/>
    <n v="42925"/>
    <s v="1"/>
    <x v="827"/>
  </r>
  <r>
    <n v="72195"/>
    <n v="42699"/>
    <n v="42750"/>
    <s v="1"/>
    <x v="530"/>
  </r>
  <r>
    <n v="72214"/>
    <n v="42383"/>
    <n v="42472"/>
    <s v="1"/>
    <x v="181"/>
  </r>
  <r>
    <n v="72266"/>
    <n v="42396"/>
    <n v="42399"/>
    <s v="1"/>
    <x v="13"/>
  </r>
  <r>
    <n v="72323"/>
    <n v="42389"/>
    <n v="42668"/>
    <s v="1"/>
    <x v="659"/>
  </r>
  <r>
    <n v="72345"/>
    <n v="42436"/>
    <n v="42493"/>
    <s v="1"/>
    <x v="86"/>
  </r>
  <r>
    <n v="72400"/>
    <n v="42660"/>
    <n v="42664"/>
    <s v="1"/>
    <x v="42"/>
  </r>
  <r>
    <n v="72409"/>
    <n v="42697"/>
    <n v="42819"/>
    <s v="1"/>
    <x v="828"/>
  </r>
  <r>
    <n v="72436"/>
    <n v="42536"/>
    <n v="42777"/>
    <s v="1"/>
    <x v="635"/>
  </r>
  <r>
    <n v="72451"/>
    <n v="42405"/>
    <n v="42731"/>
    <s v="1"/>
    <x v="829"/>
  </r>
  <r>
    <n v="72465"/>
    <n v="42439"/>
    <n v="42669"/>
    <s v="1"/>
    <x v="317"/>
  </r>
  <r>
    <n v="72478"/>
    <n v="42432"/>
    <n v="42474"/>
    <s v="1"/>
    <x v="183"/>
  </r>
  <r>
    <n v="72494"/>
    <n v="42454"/>
    <n v="42500"/>
    <s v="1"/>
    <x v="393"/>
  </r>
  <r>
    <n v="72527"/>
    <n v="42435"/>
    <n v="42607"/>
    <s v="1"/>
    <x v="270"/>
  </r>
  <r>
    <n v="72558"/>
    <n v="42421"/>
    <n v="42434"/>
    <s v="1"/>
    <x v="342"/>
  </r>
  <r>
    <n v="72565"/>
    <n v="42370"/>
    <n v="42383"/>
    <s v="1"/>
    <x v="58"/>
  </r>
  <r>
    <n v="72570"/>
    <n v="43000"/>
    <n v="43005"/>
    <s v="1"/>
    <x v="99"/>
  </r>
  <r>
    <n v="72578"/>
    <n v="42663"/>
    <n v="42713"/>
    <s v="1"/>
    <x v="333"/>
  </r>
  <r>
    <n v="72593"/>
    <n v="42618"/>
    <n v="43064"/>
    <s v="1"/>
    <x v="830"/>
  </r>
  <r>
    <n v="72637"/>
    <n v="42384"/>
    <n v="42501"/>
    <s v="1"/>
    <x v="40"/>
  </r>
  <r>
    <n v="72671"/>
    <n v="42404"/>
    <n v="42405"/>
    <s v="1"/>
    <x v="6"/>
  </r>
  <r>
    <n v="72686"/>
    <n v="42847"/>
    <n v="43046"/>
    <s v="1"/>
    <x v="679"/>
  </r>
  <r>
    <n v="72698"/>
    <n v="42727"/>
    <n v="42729"/>
    <s v="1"/>
    <x v="74"/>
  </r>
  <r>
    <n v="72729"/>
    <n v="42757"/>
    <n v="42772"/>
    <s v="1"/>
    <x v="342"/>
  </r>
  <r>
    <n v="72768"/>
    <n v="42607"/>
    <n v="42622"/>
    <s v="1"/>
    <x v="342"/>
  </r>
  <r>
    <n v="72790"/>
    <n v="42399"/>
    <n v="42423"/>
    <s v="1"/>
    <x v="266"/>
  </r>
  <r>
    <n v="72822"/>
    <n v="42447"/>
    <n v="42922"/>
    <s v="1"/>
    <x v="749"/>
  </r>
  <r>
    <n v="72835"/>
    <n v="42445"/>
    <n v="42466"/>
    <s v="1"/>
    <x v="147"/>
  </r>
  <r>
    <n v="72879"/>
    <n v="42380"/>
    <n v="42709"/>
    <s v="1"/>
    <x v="45"/>
  </r>
  <r>
    <n v="72886"/>
    <n v="42416"/>
    <n v="42417"/>
    <s v="1"/>
    <x v="6"/>
  </r>
  <r>
    <n v="72903"/>
    <n v="42541"/>
    <n v="42679"/>
    <s v="1"/>
    <x v="598"/>
  </r>
  <r>
    <n v="72906"/>
    <n v="43074"/>
    <n v="43081"/>
    <s v="1"/>
    <x v="48"/>
  </r>
  <r>
    <n v="72910"/>
    <n v="42726"/>
    <n v="43045"/>
    <s v="1"/>
    <x v="831"/>
  </r>
  <r>
    <n v="72917"/>
    <n v="42442"/>
    <n v="42761"/>
    <s v="1"/>
    <x v="719"/>
  </r>
  <r>
    <n v="72937"/>
    <n v="42414"/>
    <n v="42445"/>
    <s v="1"/>
    <x v="47"/>
  </r>
  <r>
    <n v="72946"/>
    <n v="42458"/>
    <n v="42500"/>
    <s v="1"/>
    <x v="207"/>
  </r>
  <r>
    <n v="72947"/>
    <n v="42607"/>
    <n v="42886"/>
    <s v="1"/>
    <x v="523"/>
  </r>
  <r>
    <n v="72953"/>
    <n v="42430"/>
    <n v="42636"/>
    <s v="1"/>
    <x v="832"/>
  </r>
  <r>
    <n v="72966"/>
    <n v="42542"/>
    <n v="42756"/>
    <s v="1"/>
    <x v="121"/>
  </r>
  <r>
    <n v="72972"/>
    <n v="42812"/>
    <n v="42818"/>
    <s v="1"/>
    <x v="36"/>
  </r>
  <r>
    <n v="73011"/>
    <n v="42431"/>
    <n v="42690"/>
    <s v="1"/>
    <x v="833"/>
  </r>
  <r>
    <n v="73032"/>
    <n v="42668"/>
    <n v="42671"/>
    <s v="1"/>
    <x v="13"/>
  </r>
  <r>
    <n v="73035"/>
    <n v="42387"/>
    <n v="42786"/>
    <s v="1"/>
    <x v="244"/>
  </r>
  <r>
    <n v="73064"/>
    <n v="42418"/>
    <n v="42486"/>
    <s v="1"/>
    <x v="834"/>
  </r>
  <r>
    <n v="73085"/>
    <n v="42986"/>
    <n v="42999"/>
    <s v="1"/>
    <x v="58"/>
  </r>
  <r>
    <n v="73149"/>
    <n v="42557"/>
    <n v="42593"/>
    <s v="1"/>
    <x v="41"/>
  </r>
  <r>
    <n v="73189"/>
    <n v="42558"/>
    <n v="42622"/>
    <s v="1"/>
    <x v="320"/>
  </r>
  <r>
    <n v="73232"/>
    <n v="42776"/>
    <n v="42796"/>
    <s v="1"/>
    <x v="117"/>
  </r>
  <r>
    <n v="73236"/>
    <n v="42698"/>
    <n v="42786"/>
    <s v="1"/>
    <x v="835"/>
  </r>
  <r>
    <n v="73243"/>
    <n v="42761"/>
    <n v="43011"/>
    <s v="1"/>
    <x v="836"/>
  </r>
  <r>
    <n v="73250"/>
    <n v="42715"/>
    <n v="43013"/>
    <s v="1"/>
    <x v="837"/>
  </r>
  <r>
    <n v="73255"/>
    <n v="42381"/>
    <n v="42409"/>
    <s v="1"/>
    <x v="25"/>
  </r>
  <r>
    <n v="73282"/>
    <n v="42558"/>
    <n v="42584"/>
    <s v="1"/>
    <x v="161"/>
  </r>
  <r>
    <n v="73320"/>
    <n v="42837"/>
    <n v="42844"/>
    <s v="1"/>
    <x v="48"/>
  </r>
  <r>
    <n v="73367"/>
    <n v="42432"/>
    <n v="42439"/>
    <s v="1"/>
    <x v="48"/>
  </r>
  <r>
    <n v="73377"/>
    <n v="42597"/>
    <n v="42867"/>
    <s v="1"/>
    <x v="539"/>
  </r>
  <r>
    <n v="73445"/>
    <n v="42440"/>
    <n v="42444"/>
    <s v="1"/>
    <x v="42"/>
  </r>
  <r>
    <n v="73464"/>
    <n v="42397"/>
    <n v="42441"/>
    <s v="1"/>
    <x v="166"/>
  </r>
  <r>
    <n v="73499"/>
    <n v="42377"/>
    <n v="42394"/>
    <s v="1"/>
    <x v="234"/>
  </r>
  <r>
    <n v="73535"/>
    <n v="42538"/>
    <n v="42655"/>
    <s v="1"/>
    <x v="424"/>
  </r>
  <r>
    <n v="73550"/>
    <n v="42379"/>
    <n v="42576"/>
    <s v="1"/>
    <x v="838"/>
  </r>
  <r>
    <n v="73576"/>
    <n v="42529"/>
    <n v="42824"/>
    <s v="1"/>
    <x v="839"/>
  </r>
  <r>
    <n v="73597"/>
    <n v="42531"/>
    <n v="42722"/>
    <s v="1"/>
    <x v="811"/>
  </r>
  <r>
    <n v="73603"/>
    <n v="42387"/>
    <n v="42465"/>
    <s v="1"/>
    <x v="263"/>
  </r>
  <r>
    <n v="73629"/>
    <n v="42396"/>
    <n v="42433"/>
    <s v="1"/>
    <x v="473"/>
  </r>
  <r>
    <n v="73637"/>
    <n v="42399"/>
    <n v="42475"/>
    <s v="1"/>
    <x v="472"/>
  </r>
  <r>
    <n v="73644"/>
    <n v="42385"/>
    <n v="42438"/>
    <s v="1"/>
    <x v="331"/>
  </r>
  <r>
    <n v="73663"/>
    <n v="42697"/>
    <n v="42717"/>
    <s v="1"/>
    <x v="147"/>
  </r>
  <r>
    <n v="73664"/>
    <n v="42725"/>
    <n v="43042"/>
    <s v="1"/>
    <x v="840"/>
  </r>
  <r>
    <n v="73694"/>
    <n v="42597"/>
    <n v="42638"/>
    <s v="1"/>
    <x v="14"/>
  </r>
  <r>
    <n v="73708"/>
    <n v="42381"/>
    <n v="42382"/>
    <s v="1"/>
    <x v="6"/>
  </r>
  <r>
    <n v="73716"/>
    <n v="42416"/>
    <n v="42940"/>
    <s v="1"/>
    <x v="841"/>
  </r>
  <r>
    <n v="73740"/>
    <n v="42795"/>
    <n v="42821"/>
    <s v="1"/>
    <x v="203"/>
  </r>
  <r>
    <n v="73753"/>
    <n v="42596"/>
    <n v="42778"/>
    <s v="1"/>
    <x v="842"/>
  </r>
  <r>
    <n v="73782"/>
    <n v="42985"/>
    <n v="43083"/>
    <s v="1"/>
    <x v="604"/>
  </r>
  <r>
    <n v="73801"/>
    <n v="42776"/>
    <n v="42879"/>
    <s v="1"/>
    <x v="760"/>
  </r>
  <r>
    <n v="73811"/>
    <n v="42399"/>
    <n v="42417"/>
    <s v="1"/>
    <x v="37"/>
  </r>
  <r>
    <n v="73816"/>
    <n v="42857"/>
    <n v="42882"/>
    <s v="1"/>
    <x v="358"/>
  </r>
  <r>
    <n v="73821"/>
    <n v="42492"/>
    <n v="42719"/>
    <s v="1"/>
    <x v="227"/>
  </r>
  <r>
    <n v="73822"/>
    <n v="42717"/>
    <n v="42982"/>
    <s v="1"/>
    <x v="843"/>
  </r>
  <r>
    <n v="73870"/>
    <n v="42620"/>
    <n v="42625"/>
    <s v="1"/>
    <x v="99"/>
  </r>
  <r>
    <n v="73878"/>
    <n v="42749"/>
    <n v="42750"/>
    <s v="1"/>
    <x v="6"/>
  </r>
  <r>
    <n v="73913"/>
    <n v="42385"/>
    <n v="42511"/>
    <s v="1"/>
    <x v="177"/>
  </r>
  <r>
    <n v="73925"/>
    <n v="42577"/>
    <n v="42628"/>
    <s v="1"/>
    <x v="333"/>
  </r>
  <r>
    <n v="73956"/>
    <n v="42372"/>
    <n v="42412"/>
    <s v="1"/>
    <x v="255"/>
  </r>
  <r>
    <n v="73984"/>
    <n v="42795"/>
    <n v="43034"/>
    <s v="1"/>
    <x v="844"/>
  </r>
  <r>
    <n v="74013"/>
    <n v="42514"/>
    <n v="42800"/>
    <s v="1"/>
    <x v="845"/>
  </r>
  <r>
    <n v="74017"/>
    <n v="42386"/>
    <n v="42412"/>
    <s v="1"/>
    <x v="161"/>
  </r>
  <r>
    <n v="74030"/>
    <n v="42427"/>
    <n v="42433"/>
    <s v="1"/>
    <x v="245"/>
  </r>
  <r>
    <n v="74077"/>
    <n v="42474"/>
    <n v="42677"/>
    <s v="1"/>
    <x v="740"/>
  </r>
  <r>
    <n v="74091"/>
    <n v="42622"/>
    <n v="42672"/>
    <s v="1"/>
    <x v="162"/>
  </r>
  <r>
    <n v="74104"/>
    <n v="42699"/>
    <n v="42840"/>
    <s v="1"/>
    <x v="134"/>
  </r>
  <r>
    <n v="74109"/>
    <n v="42671"/>
    <n v="42714"/>
    <s v="1"/>
    <x v="115"/>
  </r>
  <r>
    <n v="74127"/>
    <n v="42399"/>
    <n v="42577"/>
    <s v="1"/>
    <x v="733"/>
  </r>
  <r>
    <n v="74132"/>
    <n v="42449"/>
    <n v="42457"/>
    <s v="1"/>
    <x v="16"/>
  </r>
  <r>
    <n v="74163"/>
    <n v="42610"/>
    <n v="42826"/>
    <s v="1"/>
    <x v="182"/>
  </r>
  <r>
    <n v="74202"/>
    <n v="42793"/>
    <n v="42809"/>
    <s v="1"/>
    <x v="112"/>
  </r>
  <r>
    <n v="74227"/>
    <n v="42733"/>
    <n v="42753"/>
    <s v="1"/>
    <x v="846"/>
  </r>
  <r>
    <n v="74262"/>
    <n v="42513"/>
    <n v="43074"/>
    <s v="1"/>
    <x v="847"/>
  </r>
  <r>
    <n v="74276"/>
    <n v="42506"/>
    <n v="42626"/>
    <s v="1"/>
    <x v="142"/>
  </r>
  <r>
    <n v="74312"/>
    <n v="42684"/>
    <n v="42689"/>
    <s v="1"/>
    <x v="99"/>
  </r>
  <r>
    <n v="74316"/>
    <n v="42378"/>
    <n v="42383"/>
    <s v="1"/>
    <x v="99"/>
  </r>
  <r>
    <n v="74336"/>
    <n v="42902"/>
    <n v="43009"/>
    <s v="1"/>
    <x v="466"/>
  </r>
  <r>
    <n v="74355"/>
    <n v="42510"/>
    <n v="42538"/>
    <s v="1"/>
    <x v="25"/>
  </r>
  <r>
    <n v="74357"/>
    <n v="42408"/>
    <n v="42776"/>
    <s v="1"/>
    <x v="654"/>
  </r>
  <r>
    <n v="74358"/>
    <n v="42475"/>
    <n v="42567"/>
    <s v="1"/>
    <x v="4"/>
  </r>
  <r>
    <n v="74369"/>
    <n v="42631"/>
    <n v="43086"/>
    <s v="1"/>
    <x v="727"/>
  </r>
  <r>
    <n v="74402"/>
    <n v="42446"/>
    <n v="42485"/>
    <s v="1"/>
    <x v="31"/>
  </r>
  <r>
    <n v="74412"/>
    <n v="42375"/>
    <n v="42382"/>
    <s v="1"/>
    <x v="48"/>
  </r>
  <r>
    <n v="74435"/>
    <n v="42394"/>
    <n v="42445"/>
    <s v="1"/>
    <x v="116"/>
  </r>
  <r>
    <n v="74437"/>
    <n v="42607"/>
    <n v="42816"/>
    <s v="1"/>
    <x v="72"/>
  </r>
  <r>
    <n v="74475"/>
    <n v="42455"/>
    <n v="42458"/>
    <s v="1"/>
    <x v="13"/>
  </r>
  <r>
    <n v="74497"/>
    <n v="42665"/>
    <n v="42687"/>
    <s v="1"/>
    <x v="93"/>
  </r>
  <r>
    <n v="74498"/>
    <n v="42474"/>
    <n v="42478"/>
    <s v="1"/>
    <x v="42"/>
  </r>
  <r>
    <n v="74508"/>
    <n v="42444"/>
    <n v="42450"/>
    <s v="1"/>
    <x v="36"/>
  </r>
  <r>
    <n v="74521"/>
    <n v="42435"/>
    <n v="42542"/>
    <s v="1"/>
    <x v="383"/>
  </r>
  <r>
    <n v="74602"/>
    <n v="42464"/>
    <n v="42477"/>
    <s v="1"/>
    <x v="58"/>
  </r>
  <r>
    <n v="74603"/>
    <n v="42378"/>
    <n v="42434"/>
    <s v="1"/>
    <x v="86"/>
  </r>
  <r>
    <n v="74655"/>
    <n v="43011"/>
    <n v="43040"/>
    <s v="1"/>
    <x v="51"/>
  </r>
  <r>
    <n v="74663"/>
    <n v="42435"/>
    <n v="42436"/>
    <s v="1"/>
    <x v="6"/>
  </r>
  <r>
    <n v="74681"/>
    <n v="42381"/>
    <n v="42382"/>
    <s v="1"/>
    <x v="6"/>
  </r>
  <r>
    <n v="74707"/>
    <n v="42413"/>
    <n v="42427"/>
    <s v="1"/>
    <x v="60"/>
  </r>
  <r>
    <n v="74744"/>
    <n v="42412"/>
    <n v="42706"/>
    <s v="1"/>
    <x v="848"/>
  </r>
  <r>
    <n v="74762"/>
    <n v="42406"/>
    <n v="42409"/>
    <s v="1"/>
    <x v="13"/>
  </r>
  <r>
    <n v="74768"/>
    <n v="42698"/>
    <n v="43065"/>
    <s v="1"/>
    <x v="654"/>
  </r>
  <r>
    <n v="74773"/>
    <n v="42377"/>
    <n v="42387"/>
    <s v="1"/>
    <x v="105"/>
  </r>
  <r>
    <n v="74779"/>
    <n v="42809"/>
    <n v="42833"/>
    <s v="1"/>
    <x v="266"/>
  </r>
  <r>
    <n v="74781"/>
    <n v="42635"/>
    <n v="42711"/>
    <s v="1"/>
    <x v="472"/>
  </r>
  <r>
    <n v="74798"/>
    <n v="42699"/>
    <n v="42729"/>
    <s v="1"/>
    <x v="24"/>
  </r>
  <r>
    <n v="74812"/>
    <n v="42433"/>
    <n v="43029"/>
    <s v="1"/>
    <x v="849"/>
  </r>
  <r>
    <n v="74819"/>
    <n v="42536"/>
    <n v="42717"/>
    <s v="1"/>
    <x v="478"/>
  </r>
  <r>
    <n v="74849"/>
    <n v="42772"/>
    <n v="42797"/>
    <s v="1"/>
    <x v="25"/>
  </r>
  <r>
    <n v="74853"/>
    <n v="42387"/>
    <n v="42424"/>
    <s v="1"/>
    <x v="120"/>
  </r>
  <r>
    <n v="74878"/>
    <n v="42435"/>
    <n v="42828"/>
    <s v="1"/>
    <x v="376"/>
  </r>
  <r>
    <n v="74897"/>
    <n v="42483"/>
    <n v="42775"/>
    <s v="1"/>
    <x v="850"/>
  </r>
  <r>
    <n v="74898"/>
    <n v="42443"/>
    <n v="42616"/>
    <s v="1"/>
    <x v="802"/>
  </r>
  <r>
    <n v="74901"/>
    <n v="42409"/>
    <n v="42778"/>
    <s v="1"/>
    <x v="660"/>
  </r>
  <r>
    <n v="74936"/>
    <n v="42424"/>
    <n v="42516"/>
    <s v="1"/>
    <x v="98"/>
  </r>
  <r>
    <n v="74938"/>
    <n v="42455"/>
    <n v="42463"/>
    <s v="1"/>
    <x v="245"/>
  </r>
  <r>
    <n v="74953"/>
    <n v="42487"/>
    <n v="42510"/>
    <s v="1"/>
    <x v="266"/>
  </r>
  <r>
    <n v="75012"/>
    <n v="42948"/>
    <n v="43045"/>
    <s v="1"/>
    <x v="437"/>
  </r>
  <r>
    <n v="75019"/>
    <n v="42407"/>
    <n v="42957"/>
    <s v="1"/>
    <x v="851"/>
  </r>
  <r>
    <n v="75020"/>
    <n v="42497"/>
    <n v="42500"/>
    <s v="1"/>
    <x v="13"/>
  </r>
  <r>
    <n v="75021"/>
    <n v="42775"/>
    <n v="42781"/>
    <s v="1"/>
    <x v="36"/>
  </r>
  <r>
    <n v="75033"/>
    <n v="42911"/>
    <n v="43050"/>
    <s v="1"/>
    <x v="73"/>
  </r>
  <r>
    <n v="75037"/>
    <n v="42531"/>
    <n v="42695"/>
    <s v="1"/>
    <x v="709"/>
  </r>
  <r>
    <n v="75074"/>
    <n v="42558"/>
    <n v="42825"/>
    <s v="1"/>
    <x v="852"/>
  </r>
  <r>
    <n v="75082"/>
    <n v="42403"/>
    <n v="42433"/>
    <s v="1"/>
    <x v="82"/>
  </r>
  <r>
    <n v="75099"/>
    <n v="42379"/>
    <n v="42469"/>
    <s v="1"/>
    <x v="62"/>
  </r>
  <r>
    <n v="75116"/>
    <n v="42471"/>
    <n v="42479"/>
    <s v="1"/>
    <x v="16"/>
  </r>
  <r>
    <n v="75127"/>
    <n v="42505"/>
    <n v="42656"/>
    <s v="1"/>
    <x v="853"/>
  </r>
  <r>
    <n v="75166"/>
    <n v="42391"/>
    <n v="42420"/>
    <s v="1"/>
    <x v="51"/>
  </r>
  <r>
    <n v="75174"/>
    <n v="42671"/>
    <n v="42751"/>
    <s v="1"/>
    <x v="394"/>
  </r>
  <r>
    <n v="75176"/>
    <n v="42670"/>
    <n v="42701"/>
    <s v="1"/>
    <x v="24"/>
  </r>
  <r>
    <n v="75219"/>
    <n v="42511"/>
    <n v="42666"/>
    <s v="1"/>
    <x v="15"/>
  </r>
  <r>
    <n v="75253"/>
    <n v="42834"/>
    <n v="43087"/>
    <s v="1"/>
    <x v="475"/>
  </r>
  <r>
    <n v="75260"/>
    <n v="42417"/>
    <n v="42924"/>
    <s v="1"/>
    <x v="744"/>
  </r>
  <r>
    <n v="75279"/>
    <n v="42418"/>
    <n v="42442"/>
    <s v="1"/>
    <x v="161"/>
  </r>
  <r>
    <n v="75280"/>
    <n v="42489"/>
    <n v="42508"/>
    <s v="1"/>
    <x v="12"/>
  </r>
  <r>
    <n v="75300"/>
    <n v="42407"/>
    <n v="42474"/>
    <s v="1"/>
    <x v="218"/>
  </r>
  <r>
    <n v="75302"/>
    <n v="42688"/>
    <n v="42718"/>
    <s v="1"/>
    <x v="24"/>
  </r>
  <r>
    <n v="75346"/>
    <n v="42550"/>
    <n v="42566"/>
    <s v="1"/>
    <x v="433"/>
  </r>
  <r>
    <n v="75385"/>
    <n v="42606"/>
    <n v="42607"/>
    <s v="1"/>
    <x v="6"/>
  </r>
  <r>
    <n v="75393"/>
    <n v="42428"/>
    <n v="42484"/>
    <s v="1"/>
    <x v="86"/>
  </r>
  <r>
    <n v="75397"/>
    <n v="42724"/>
    <n v="42810"/>
    <s v="1"/>
    <x v="835"/>
  </r>
  <r>
    <n v="75414"/>
    <n v="42407"/>
    <n v="42625"/>
    <s v="1"/>
    <x v="854"/>
  </r>
  <r>
    <n v="75438"/>
    <n v="42380"/>
    <n v="42408"/>
    <s v="1"/>
    <x v="25"/>
  </r>
  <r>
    <n v="75464"/>
    <n v="42387"/>
    <n v="42535"/>
    <s v="1"/>
    <x v="337"/>
  </r>
  <r>
    <n v="75483"/>
    <n v="42971"/>
    <n v="42972"/>
    <s v="1"/>
    <x v="6"/>
  </r>
  <r>
    <n v="75492"/>
    <n v="42425"/>
    <n v="42426"/>
    <s v="1"/>
    <x v="6"/>
  </r>
  <r>
    <n v="75496"/>
    <n v="42422"/>
    <n v="42662"/>
    <s v="1"/>
    <x v="855"/>
  </r>
  <r>
    <n v="75497"/>
    <n v="42412"/>
    <n v="42772"/>
    <s v="1"/>
    <x v="132"/>
  </r>
  <r>
    <n v="75499"/>
    <n v="42717"/>
    <n v="42723"/>
    <s v="1"/>
    <x v="36"/>
  </r>
  <r>
    <n v="75503"/>
    <n v="42381"/>
    <n v="42392"/>
    <s v="1"/>
    <x v="214"/>
  </r>
  <r>
    <n v="75513"/>
    <n v="42417"/>
    <n v="42436"/>
    <s v="1"/>
    <x v="147"/>
  </r>
  <r>
    <n v="75530"/>
    <n v="42954"/>
    <n v="42964"/>
    <s v="1"/>
    <x v="105"/>
  </r>
  <r>
    <n v="75594"/>
    <n v="42909"/>
    <n v="42943"/>
    <s v="1"/>
    <x v="193"/>
  </r>
  <r>
    <n v="75598"/>
    <n v="42690"/>
    <n v="42696"/>
    <s v="1"/>
    <x v="36"/>
  </r>
  <r>
    <n v="75604"/>
    <n v="42373"/>
    <n v="42383"/>
    <s v="1"/>
    <x v="105"/>
  </r>
  <r>
    <n v="75625"/>
    <n v="42423"/>
    <n v="42659"/>
    <s v="1"/>
    <x v="382"/>
  </r>
  <r>
    <n v="75626"/>
    <n v="42563"/>
    <n v="42890"/>
    <s v="1"/>
    <x v="856"/>
  </r>
  <r>
    <n v="75670"/>
    <n v="42401"/>
    <n v="42444"/>
    <s v="1"/>
    <x v="296"/>
  </r>
  <r>
    <n v="75675"/>
    <n v="42400"/>
    <n v="42428"/>
    <s v="1"/>
    <x v="25"/>
  </r>
  <r>
    <n v="75683"/>
    <n v="42459"/>
    <n v="42957"/>
    <s v="1"/>
    <x v="698"/>
  </r>
  <r>
    <n v="75701"/>
    <n v="42698"/>
    <n v="42709"/>
    <s v="1"/>
    <x v="575"/>
  </r>
  <r>
    <n v="75722"/>
    <n v="42606"/>
    <n v="42632"/>
    <s v="1"/>
    <x v="161"/>
  </r>
  <r>
    <n v="75723"/>
    <n v="42372"/>
    <n v="42562"/>
    <s v="1"/>
    <x v="811"/>
  </r>
  <r>
    <n v="75725"/>
    <n v="42565"/>
    <n v="42666"/>
    <s v="1"/>
    <x v="696"/>
  </r>
  <r>
    <n v="75739"/>
    <n v="42797"/>
    <n v="42799"/>
    <s v="1"/>
    <x v="74"/>
  </r>
  <r>
    <n v="75741"/>
    <n v="42446"/>
    <n v="42447"/>
    <s v="1"/>
    <x v="6"/>
  </r>
  <r>
    <n v="75742"/>
    <n v="42635"/>
    <n v="42636"/>
    <s v="1"/>
    <x v="6"/>
  </r>
  <r>
    <n v="75764"/>
    <n v="42410"/>
    <n v="42447"/>
    <s v="1"/>
    <x v="31"/>
  </r>
  <r>
    <n v="75770"/>
    <n v="42395"/>
    <n v="42445"/>
    <s v="1"/>
    <x v="135"/>
  </r>
  <r>
    <n v="75787"/>
    <n v="42679"/>
    <n v="42696"/>
    <s v="1"/>
    <x v="234"/>
  </r>
  <r>
    <n v="75795"/>
    <n v="43027"/>
    <n v="43063"/>
    <s v="1"/>
    <x v="41"/>
  </r>
  <r>
    <n v="75819"/>
    <n v="42434"/>
    <n v="42455"/>
    <s v="1"/>
    <x v="384"/>
  </r>
  <r>
    <n v="75846"/>
    <n v="42453"/>
    <n v="42604"/>
    <s v="1"/>
    <x v="853"/>
  </r>
  <r>
    <n v="75854"/>
    <n v="42636"/>
    <n v="42638"/>
    <s v="1"/>
    <x v="74"/>
  </r>
  <r>
    <n v="75876"/>
    <n v="42669"/>
    <n v="42765"/>
    <s v="1"/>
    <x v="483"/>
  </r>
  <r>
    <n v="75881"/>
    <n v="42687"/>
    <n v="42861"/>
    <s v="1"/>
    <x v="138"/>
  </r>
  <r>
    <n v="75886"/>
    <n v="42660"/>
    <n v="42697"/>
    <s v="1"/>
    <x v="120"/>
  </r>
  <r>
    <n v="75905"/>
    <n v="43045"/>
    <n v="43050"/>
    <s v="1"/>
    <x v="99"/>
  </r>
  <r>
    <n v="75908"/>
    <n v="43082"/>
    <n v="43091"/>
    <s v="1"/>
    <x v="5"/>
  </r>
  <r>
    <n v="75915"/>
    <n v="42538"/>
    <n v="42627"/>
    <s v="1"/>
    <x v="92"/>
  </r>
  <r>
    <n v="75917"/>
    <n v="42563"/>
    <n v="42582"/>
    <s v="1"/>
    <x v="33"/>
  </r>
  <r>
    <n v="75928"/>
    <n v="42375"/>
    <n v="42447"/>
    <s v="1"/>
    <x v="67"/>
  </r>
  <r>
    <n v="75930"/>
    <n v="42724"/>
    <n v="42832"/>
    <s v="1"/>
    <x v="857"/>
  </r>
  <r>
    <n v="75932"/>
    <n v="42755"/>
    <n v="42772"/>
    <s v="1"/>
    <x v="433"/>
  </r>
  <r>
    <n v="75969"/>
    <n v="42522"/>
    <n v="42523"/>
    <s v="1"/>
    <x v="6"/>
  </r>
  <r>
    <n v="75986"/>
    <n v="42458"/>
    <n v="42650"/>
    <s v="1"/>
    <x v="858"/>
  </r>
  <r>
    <n v="76009"/>
    <n v="42444"/>
    <n v="42506"/>
    <s v="1"/>
    <x v="230"/>
  </r>
  <r>
    <n v="76018"/>
    <n v="42426"/>
    <n v="42980"/>
    <s v="1"/>
    <x v="859"/>
  </r>
  <r>
    <n v="76019"/>
    <n v="42668"/>
    <n v="42804"/>
    <s v="1"/>
    <x v="860"/>
  </r>
  <r>
    <n v="76027"/>
    <n v="42676"/>
    <n v="42978"/>
    <s v="1"/>
    <x v="861"/>
  </r>
  <r>
    <n v="76037"/>
    <n v="42394"/>
    <n v="42514"/>
    <s v="1"/>
    <x v="420"/>
  </r>
  <r>
    <n v="76047"/>
    <n v="42495"/>
    <n v="42686"/>
    <s v="1"/>
    <x v="620"/>
  </r>
  <r>
    <n v="76071"/>
    <n v="42950"/>
    <n v="43017"/>
    <s v="1"/>
    <x v="39"/>
  </r>
  <r>
    <n v="76125"/>
    <n v="42709"/>
    <n v="42716"/>
    <s v="1"/>
    <x v="48"/>
  </r>
  <r>
    <n v="76144"/>
    <n v="42384"/>
    <n v="42670"/>
    <s v="1"/>
    <x v="499"/>
  </r>
  <r>
    <n v="76170"/>
    <n v="42718"/>
    <n v="43051"/>
    <s v="1"/>
    <x v="862"/>
  </r>
  <r>
    <n v="76186"/>
    <n v="42699"/>
    <n v="42996"/>
    <s v="1"/>
    <x v="596"/>
  </r>
  <r>
    <n v="76191"/>
    <n v="42561"/>
    <n v="42562"/>
    <s v="1"/>
    <x v="6"/>
  </r>
  <r>
    <n v="76194"/>
    <n v="42385"/>
    <n v="42479"/>
    <s v="1"/>
    <x v="160"/>
  </r>
  <r>
    <n v="76197"/>
    <n v="42400"/>
    <n v="43012"/>
    <s v="1"/>
    <x v="863"/>
  </r>
  <r>
    <n v="76218"/>
    <n v="42506"/>
    <n v="42721"/>
    <s v="1"/>
    <x v="864"/>
  </r>
  <r>
    <n v="76225"/>
    <n v="42404"/>
    <n v="42475"/>
    <s v="1"/>
    <x v="511"/>
  </r>
  <r>
    <n v="76253"/>
    <n v="42834"/>
    <n v="42857"/>
    <s v="1"/>
    <x v="266"/>
  </r>
  <r>
    <n v="76261"/>
    <n v="42657"/>
    <n v="43061"/>
    <s v="1"/>
    <x v="444"/>
  </r>
  <r>
    <n v="76265"/>
    <n v="42583"/>
    <n v="42780"/>
    <s v="1"/>
    <x v="865"/>
  </r>
  <r>
    <n v="76281"/>
    <n v="42997"/>
    <n v="43078"/>
    <s v="1"/>
    <x v="541"/>
  </r>
  <r>
    <n v="76299"/>
    <n v="43083"/>
    <n v="43095"/>
    <s v="1"/>
    <x v="107"/>
  </r>
  <r>
    <n v="76306"/>
    <n v="42551"/>
    <n v="42682"/>
    <s v="1"/>
    <x v="866"/>
  </r>
  <r>
    <n v="76309"/>
    <n v="42494"/>
    <n v="42532"/>
    <s v="1"/>
    <x v="155"/>
  </r>
  <r>
    <n v="76310"/>
    <n v="42717"/>
    <n v="43083"/>
    <s v="1"/>
    <x v="477"/>
  </r>
  <r>
    <n v="76314"/>
    <n v="42484"/>
    <n v="42696"/>
    <s v="1"/>
    <x v="813"/>
  </r>
  <r>
    <n v="76330"/>
    <n v="42381"/>
    <n v="42444"/>
    <s v="1"/>
    <x v="377"/>
  </r>
  <r>
    <n v="76341"/>
    <n v="42439"/>
    <n v="42535"/>
    <s v="1"/>
    <x v="425"/>
  </r>
  <r>
    <n v="76343"/>
    <n v="42376"/>
    <n v="42403"/>
    <s v="1"/>
    <x v="123"/>
  </r>
  <r>
    <n v="76363"/>
    <n v="42893"/>
    <n v="43095"/>
    <s v="1"/>
    <x v="867"/>
  </r>
  <r>
    <n v="76393"/>
    <n v="42512"/>
    <n v="42640"/>
    <s v="1"/>
    <x v="177"/>
  </r>
  <r>
    <n v="76402"/>
    <n v="42858"/>
    <n v="42874"/>
    <s v="1"/>
    <x v="154"/>
  </r>
  <r>
    <n v="76410"/>
    <n v="42420"/>
    <n v="42684"/>
    <s v="1"/>
    <x v="868"/>
  </r>
  <r>
    <n v="76413"/>
    <n v="42988"/>
    <n v="42999"/>
    <s v="1"/>
    <x v="214"/>
  </r>
  <r>
    <n v="76424"/>
    <n v="42765"/>
    <n v="43075"/>
    <s v="1"/>
    <x v="869"/>
  </r>
  <r>
    <n v="76432"/>
    <n v="42501"/>
    <n v="42502"/>
    <s v="1"/>
    <x v="6"/>
  </r>
  <r>
    <n v="76438"/>
    <n v="42607"/>
    <n v="42941"/>
    <s v="1"/>
    <x v="694"/>
  </r>
  <r>
    <n v="76450"/>
    <n v="42388"/>
    <n v="42436"/>
    <s v="1"/>
    <x v="71"/>
  </r>
  <r>
    <n v="76451"/>
    <n v="42597"/>
    <n v="42620"/>
    <s v="1"/>
    <x v="117"/>
  </r>
  <r>
    <n v="76497"/>
    <n v="42472"/>
    <n v="42476"/>
    <s v="1"/>
    <x v="42"/>
  </r>
  <r>
    <n v="76504"/>
    <n v="42750"/>
    <n v="42760"/>
    <s v="1"/>
    <x v="105"/>
  </r>
  <r>
    <n v="76506"/>
    <n v="42388"/>
    <n v="42418"/>
    <s v="1"/>
    <x v="259"/>
  </r>
  <r>
    <n v="76516"/>
    <n v="42375"/>
    <n v="42442"/>
    <s v="1"/>
    <x v="218"/>
  </r>
  <r>
    <n v="76525"/>
    <n v="42379"/>
    <n v="42480"/>
    <s v="1"/>
    <x v="179"/>
  </r>
  <r>
    <n v="76546"/>
    <n v="42724"/>
    <n v="42801"/>
    <s v="1"/>
    <x v="870"/>
  </r>
  <r>
    <n v="76600"/>
    <n v="42387"/>
    <n v="42444"/>
    <s v="1"/>
    <x v="264"/>
  </r>
  <r>
    <n v="76641"/>
    <n v="42595"/>
    <n v="43000"/>
    <s v="1"/>
    <x v="674"/>
  </r>
  <r>
    <n v="76655"/>
    <n v="42957"/>
    <n v="43039"/>
    <s v="1"/>
    <x v="9"/>
  </r>
  <r>
    <n v="76659"/>
    <n v="42772"/>
    <n v="42845"/>
    <s v="1"/>
    <x v="101"/>
  </r>
  <r>
    <n v="76669"/>
    <n v="42444"/>
    <n v="42457"/>
    <s v="1"/>
    <x v="58"/>
  </r>
  <r>
    <n v="76681"/>
    <n v="42468"/>
    <n v="42485"/>
    <s v="1"/>
    <x v="234"/>
  </r>
  <r>
    <n v="76685"/>
    <n v="42406"/>
    <n v="42446"/>
    <s v="1"/>
    <x v="183"/>
  </r>
  <r>
    <n v="76696"/>
    <n v="42746"/>
    <n v="42756"/>
    <s v="1"/>
    <x v="105"/>
  </r>
  <r>
    <n v="76703"/>
    <n v="42395"/>
    <n v="42405"/>
    <s v="1"/>
    <x v="173"/>
  </r>
  <r>
    <n v="76711"/>
    <n v="42526"/>
    <n v="42528"/>
    <s v="1"/>
    <x v="74"/>
  </r>
  <r>
    <n v="76726"/>
    <n v="42863"/>
    <n v="42881"/>
    <s v="1"/>
    <x v="57"/>
  </r>
  <r>
    <n v="76739"/>
    <n v="42410"/>
    <n v="42448"/>
    <s v="1"/>
    <x v="255"/>
  </r>
  <r>
    <n v="76769"/>
    <n v="42384"/>
    <n v="42694"/>
    <s v="1"/>
    <x v="495"/>
  </r>
  <r>
    <n v="76780"/>
    <n v="42908"/>
    <n v="42936"/>
    <s v="1"/>
    <x v="51"/>
  </r>
  <r>
    <n v="76856"/>
    <n v="42407"/>
    <n v="42563"/>
    <s v="1"/>
    <x v="681"/>
  </r>
  <r>
    <n v="76867"/>
    <n v="42426"/>
    <n v="42891"/>
    <s v="1"/>
    <x v="871"/>
  </r>
  <r>
    <n v="76875"/>
    <n v="42423"/>
    <n v="42561"/>
    <s v="1"/>
    <x v="219"/>
  </r>
  <r>
    <n v="76886"/>
    <n v="42624"/>
    <n v="42642"/>
    <s v="1"/>
    <x v="57"/>
  </r>
  <r>
    <n v="76898"/>
    <n v="42399"/>
    <n v="42591"/>
    <s v="1"/>
    <x v="872"/>
  </r>
  <r>
    <n v="76913"/>
    <n v="42386"/>
    <n v="42451"/>
    <s v="1"/>
    <x v="204"/>
  </r>
  <r>
    <n v="76938"/>
    <n v="42381"/>
    <n v="42597"/>
    <s v="1"/>
    <x v="85"/>
  </r>
  <r>
    <n v="76950"/>
    <n v="42375"/>
    <n v="42836"/>
    <s v="1"/>
    <x v="873"/>
  </r>
  <r>
    <n v="76978"/>
    <n v="42419"/>
    <n v="42637"/>
    <s v="1"/>
    <x v="854"/>
  </r>
  <r>
    <n v="77016"/>
    <n v="42376"/>
    <n v="42712"/>
    <s v="1"/>
    <x v="44"/>
  </r>
  <r>
    <n v="77037"/>
    <n v="42535"/>
    <n v="42586"/>
    <s v="1"/>
    <x v="135"/>
  </r>
  <r>
    <n v="77046"/>
    <n v="42444"/>
    <n v="42468"/>
    <s v="1"/>
    <x v="266"/>
  </r>
  <r>
    <n v="77061"/>
    <n v="42551"/>
    <n v="43092"/>
    <s v="1"/>
    <x v="874"/>
  </r>
  <r>
    <n v="77062"/>
    <n v="42716"/>
    <n v="42859"/>
    <s v="1"/>
    <x v="634"/>
  </r>
  <r>
    <n v="77069"/>
    <n v="42745"/>
    <n v="43062"/>
    <s v="1"/>
    <x v="875"/>
  </r>
  <r>
    <n v="77080"/>
    <n v="42741"/>
    <n v="42790"/>
    <s v="1"/>
    <x v="566"/>
  </r>
  <r>
    <n v="77096"/>
    <n v="42590"/>
    <n v="42745"/>
    <s v="1"/>
    <x v="876"/>
  </r>
  <r>
    <n v="77099"/>
    <n v="42526"/>
    <n v="42720"/>
    <s v="1"/>
    <x v="877"/>
  </r>
  <r>
    <n v="77170"/>
    <n v="42398"/>
    <n v="42539"/>
    <s v="1"/>
    <x v="91"/>
  </r>
  <r>
    <n v="77171"/>
    <n v="42876"/>
    <n v="42884"/>
    <s v="1"/>
    <x v="16"/>
  </r>
  <r>
    <n v="77210"/>
    <n v="42492"/>
    <n v="42860"/>
    <s v="1"/>
    <x v="660"/>
  </r>
  <r>
    <n v="77226"/>
    <n v="42702"/>
    <n v="43042"/>
    <s v="1"/>
    <x v="878"/>
  </r>
  <r>
    <n v="77234"/>
    <n v="42725"/>
    <n v="42850"/>
    <s v="1"/>
    <x v="645"/>
  </r>
  <r>
    <n v="77242"/>
    <n v="42430"/>
    <n v="42464"/>
    <s v="1"/>
    <x v="55"/>
  </r>
  <r>
    <n v="77293"/>
    <n v="42874"/>
    <n v="42889"/>
    <s v="1"/>
    <x v="342"/>
  </r>
  <r>
    <n v="77301"/>
    <n v="42721"/>
    <n v="42792"/>
    <s v="1"/>
    <x v="879"/>
  </r>
  <r>
    <n v="77332"/>
    <n v="43000"/>
    <n v="43001"/>
    <s v="1"/>
    <x v="6"/>
  </r>
  <r>
    <n v="77370"/>
    <n v="42385"/>
    <n v="42391"/>
    <s v="1"/>
    <x v="36"/>
  </r>
  <r>
    <n v="77394"/>
    <n v="42373"/>
    <n v="42380"/>
    <s v="1"/>
    <x v="48"/>
  </r>
  <r>
    <n v="77398"/>
    <n v="42446"/>
    <n v="43005"/>
    <s v="1"/>
    <x v="730"/>
  </r>
  <r>
    <n v="77402"/>
    <n v="42695"/>
    <n v="42698"/>
    <s v="1"/>
    <x v="13"/>
  </r>
  <r>
    <n v="77415"/>
    <n v="42685"/>
    <n v="42730"/>
    <s v="1"/>
    <x v="35"/>
  </r>
  <r>
    <n v="77490"/>
    <n v="42421"/>
    <n v="42578"/>
    <s v="1"/>
    <x v="295"/>
  </r>
  <r>
    <n v="77493"/>
    <n v="42662"/>
    <n v="42717"/>
    <s v="1"/>
    <x v="38"/>
  </r>
  <r>
    <n v="77503"/>
    <n v="42511"/>
    <n v="42559"/>
    <s v="1"/>
    <x v="76"/>
  </r>
  <r>
    <n v="77509"/>
    <n v="42515"/>
    <n v="42973"/>
    <s v="1"/>
    <x v="880"/>
  </r>
  <r>
    <n v="77549"/>
    <n v="42551"/>
    <n v="42570"/>
    <s v="1"/>
    <x v="12"/>
  </r>
  <r>
    <n v="77594"/>
    <n v="42941"/>
    <n v="43051"/>
    <s v="1"/>
    <x v="299"/>
  </r>
  <r>
    <n v="77604"/>
    <n v="42946"/>
    <n v="42962"/>
    <s v="1"/>
    <x v="400"/>
  </r>
  <r>
    <n v="77611"/>
    <n v="42374"/>
    <n v="42453"/>
    <s v="1"/>
    <x v="318"/>
  </r>
  <r>
    <n v="77693"/>
    <n v="42388"/>
    <n v="42392"/>
    <s v="1"/>
    <x v="42"/>
  </r>
  <r>
    <n v="77730"/>
    <n v="42685"/>
    <n v="42993"/>
    <s v="1"/>
    <x v="825"/>
  </r>
  <r>
    <n v="77735"/>
    <n v="42554"/>
    <n v="42788"/>
    <s v="1"/>
    <x v="881"/>
  </r>
  <r>
    <n v="77737"/>
    <n v="42383"/>
    <n v="42746"/>
    <s v="1"/>
    <x v="581"/>
  </r>
  <r>
    <n v="77745"/>
    <n v="42622"/>
    <n v="42628"/>
    <s v="1"/>
    <x v="36"/>
  </r>
  <r>
    <n v="77754"/>
    <n v="42510"/>
    <n v="42518"/>
    <s v="1"/>
    <x v="16"/>
  </r>
  <r>
    <n v="77774"/>
    <n v="42452"/>
    <n v="42696"/>
    <s v="1"/>
    <x v="606"/>
  </r>
  <r>
    <n v="77821"/>
    <n v="42680"/>
    <n v="42960"/>
    <s v="1"/>
    <x v="567"/>
  </r>
  <r>
    <n v="77855"/>
    <n v="42722"/>
    <n v="42723"/>
    <s v="1"/>
    <x v="6"/>
  </r>
  <r>
    <n v="77858"/>
    <n v="42453"/>
    <n v="42482"/>
    <s v="1"/>
    <x v="51"/>
  </r>
  <r>
    <n v="77862"/>
    <n v="42542"/>
    <n v="42550"/>
    <s v="1"/>
    <x v="16"/>
  </r>
  <r>
    <n v="77886"/>
    <n v="42513"/>
    <n v="42653"/>
    <s v="1"/>
    <x v="219"/>
  </r>
  <r>
    <n v="77909"/>
    <n v="42390"/>
    <n v="42438"/>
    <s v="1"/>
    <x v="71"/>
  </r>
  <r>
    <n v="77926"/>
    <n v="42531"/>
    <n v="42538"/>
    <s v="1"/>
    <x v="48"/>
  </r>
  <r>
    <n v="77940"/>
    <n v="42774"/>
    <n v="42915"/>
    <s v="1"/>
    <x v="618"/>
  </r>
  <r>
    <n v="77944"/>
    <n v="42406"/>
    <n v="42627"/>
    <s v="1"/>
    <x v="882"/>
  </r>
  <r>
    <n v="77962"/>
    <n v="42376"/>
    <n v="42446"/>
    <s v="1"/>
    <x v="448"/>
  </r>
  <r>
    <n v="78031"/>
    <n v="42423"/>
    <n v="42452"/>
    <s v="1"/>
    <x v="24"/>
  </r>
  <r>
    <n v="78059"/>
    <n v="42383"/>
    <n v="42388"/>
    <s v="1"/>
    <x v="99"/>
  </r>
  <r>
    <n v="78073"/>
    <n v="42636"/>
    <n v="42648"/>
    <s v="1"/>
    <x v="119"/>
  </r>
  <r>
    <n v="78079"/>
    <n v="42519"/>
    <n v="42718"/>
    <s v="1"/>
    <x v="679"/>
  </r>
  <r>
    <n v="78138"/>
    <n v="42418"/>
    <n v="42475"/>
    <s v="1"/>
    <x v="264"/>
  </r>
  <r>
    <n v="78237"/>
    <n v="42585"/>
    <n v="42937"/>
    <s v="1"/>
    <x v="883"/>
  </r>
  <r>
    <n v="78241"/>
    <n v="42869"/>
    <n v="43033"/>
    <s v="1"/>
    <x v="709"/>
  </r>
  <r>
    <n v="78256"/>
    <n v="42526"/>
    <n v="42667"/>
    <s v="1"/>
    <x v="201"/>
  </r>
  <r>
    <n v="78257"/>
    <n v="42596"/>
    <n v="42662"/>
    <s v="1"/>
    <x v="204"/>
  </r>
  <r>
    <n v="78263"/>
    <n v="42388"/>
    <n v="42506"/>
    <s v="1"/>
    <x v="142"/>
  </r>
  <r>
    <n v="78283"/>
    <n v="42716"/>
    <n v="43016"/>
    <s v="1"/>
    <x v="461"/>
  </r>
  <r>
    <n v="78289"/>
    <n v="42440"/>
    <n v="42441"/>
    <s v="1"/>
    <x v="6"/>
  </r>
  <r>
    <n v="78300"/>
    <n v="42508"/>
    <n v="42587"/>
    <s v="1"/>
    <x v="263"/>
  </r>
  <r>
    <n v="78323"/>
    <n v="42503"/>
    <n v="42516"/>
    <s v="1"/>
    <x v="58"/>
  </r>
  <r>
    <n v="78357"/>
    <n v="42417"/>
    <n v="42422"/>
    <s v="1"/>
    <x v="99"/>
  </r>
  <r>
    <n v="78362"/>
    <n v="42716"/>
    <n v="42718"/>
    <s v="1"/>
    <x v="74"/>
  </r>
  <r>
    <n v="78378"/>
    <n v="42427"/>
    <n v="42452"/>
    <s v="1"/>
    <x v="123"/>
  </r>
  <r>
    <n v="78381"/>
    <n v="42482"/>
    <n v="42817"/>
    <s v="1"/>
    <x v="884"/>
  </r>
  <r>
    <n v="78392"/>
    <n v="42380"/>
    <n v="42484"/>
    <s v="1"/>
    <x v="468"/>
  </r>
  <r>
    <n v="78426"/>
    <n v="42395"/>
    <n v="42397"/>
    <s v="1"/>
    <x v="74"/>
  </r>
  <r>
    <n v="78431"/>
    <n v="42677"/>
    <n v="42698"/>
    <s v="1"/>
    <x v="384"/>
  </r>
  <r>
    <n v="78482"/>
    <n v="42534"/>
    <n v="42537"/>
    <s v="1"/>
    <x v="13"/>
  </r>
  <r>
    <n v="78488"/>
    <n v="42624"/>
    <n v="42817"/>
    <s v="1"/>
    <x v="885"/>
  </r>
  <r>
    <n v="78497"/>
    <n v="42673"/>
    <n v="42840"/>
    <s v="1"/>
    <x v="210"/>
  </r>
  <r>
    <n v="78499"/>
    <n v="42625"/>
    <n v="42871"/>
    <s v="1"/>
    <x v="534"/>
  </r>
  <r>
    <n v="78502"/>
    <n v="42549"/>
    <n v="42990"/>
    <s v="1"/>
    <x v="886"/>
  </r>
  <r>
    <n v="78516"/>
    <n v="43065"/>
    <n v="43086"/>
    <s v="1"/>
    <x v="93"/>
  </r>
  <r>
    <n v="78543"/>
    <n v="42544"/>
    <n v="42555"/>
    <s v="1"/>
    <x v="575"/>
  </r>
  <r>
    <n v="78545"/>
    <n v="42984"/>
    <n v="43034"/>
    <s v="1"/>
    <x v="162"/>
  </r>
  <r>
    <n v="78550"/>
    <n v="42576"/>
    <n v="42609"/>
    <s v="1"/>
    <x v="47"/>
  </r>
  <r>
    <n v="78568"/>
    <n v="42524"/>
    <n v="43006"/>
    <s v="1"/>
    <x v="887"/>
  </r>
  <r>
    <n v="78569"/>
    <n v="42556"/>
    <n v="42560"/>
    <s v="1"/>
    <x v="42"/>
  </r>
  <r>
    <n v="78570"/>
    <n v="42394"/>
    <n v="42500"/>
    <s v="1"/>
    <x v="466"/>
  </r>
  <r>
    <n v="78573"/>
    <n v="43057"/>
    <n v="43095"/>
    <s v="1"/>
    <x v="31"/>
  </r>
  <r>
    <n v="78616"/>
    <n v="42540"/>
    <n v="42542"/>
    <s v="1"/>
    <x v="74"/>
  </r>
  <r>
    <n v="78666"/>
    <n v="42494"/>
    <n v="42695"/>
    <s v="1"/>
    <x v="398"/>
  </r>
  <r>
    <n v="78670"/>
    <n v="42648"/>
    <n v="42680"/>
    <s v="1"/>
    <x v="82"/>
  </r>
  <r>
    <n v="78708"/>
    <n v="42414"/>
    <n v="42815"/>
    <s v="1"/>
    <x v="497"/>
  </r>
  <r>
    <n v="78733"/>
    <n v="42397"/>
    <n v="42402"/>
    <s v="1"/>
    <x v="353"/>
  </r>
  <r>
    <n v="78744"/>
    <n v="42628"/>
    <n v="42697"/>
    <s v="1"/>
    <x v="834"/>
  </r>
  <r>
    <n v="78759"/>
    <n v="42440"/>
    <n v="42480"/>
    <s v="1"/>
    <x v="255"/>
  </r>
  <r>
    <n v="78770"/>
    <n v="42376"/>
    <n v="42440"/>
    <s v="1"/>
    <x v="243"/>
  </r>
  <r>
    <n v="78776"/>
    <n v="42410"/>
    <n v="42501"/>
    <s v="1"/>
    <x v="4"/>
  </r>
  <r>
    <n v="78790"/>
    <n v="42726"/>
    <n v="42745"/>
    <s v="1"/>
    <x v="364"/>
  </r>
  <r>
    <n v="78804"/>
    <n v="43004"/>
    <n v="43023"/>
    <s v="1"/>
    <x v="12"/>
  </r>
  <r>
    <n v="78810"/>
    <n v="42404"/>
    <n v="42522"/>
    <s v="1"/>
    <x v="142"/>
  </r>
  <r>
    <n v="78812"/>
    <n v="42476"/>
    <n v="43050"/>
    <s v="1"/>
    <x v="888"/>
  </r>
  <r>
    <n v="78816"/>
    <n v="42712"/>
    <n v="42772"/>
    <s v="1"/>
    <x v="648"/>
  </r>
  <r>
    <n v="78827"/>
    <n v="42406"/>
    <n v="42470"/>
    <s v="1"/>
    <x v="243"/>
  </r>
  <r>
    <n v="78836"/>
    <n v="42618"/>
    <n v="42629"/>
    <s v="1"/>
    <x v="214"/>
  </r>
  <r>
    <n v="78839"/>
    <n v="42465"/>
    <n v="42473"/>
    <s v="1"/>
    <x v="16"/>
  </r>
  <r>
    <n v="78849"/>
    <n v="42572"/>
    <n v="43011"/>
    <s v="1"/>
    <x v="889"/>
  </r>
  <r>
    <n v="78865"/>
    <n v="42481"/>
    <n v="42486"/>
    <s v="1"/>
    <x v="99"/>
  </r>
  <r>
    <n v="78911"/>
    <n v="42454"/>
    <n v="42501"/>
    <s v="1"/>
    <x v="206"/>
  </r>
  <r>
    <n v="78946"/>
    <n v="42430"/>
    <n v="42473"/>
    <s v="1"/>
    <x v="143"/>
  </r>
  <r>
    <n v="78952"/>
    <n v="42444"/>
    <n v="42490"/>
    <s v="1"/>
    <x v="35"/>
  </r>
  <r>
    <n v="78959"/>
    <n v="42458"/>
    <n v="42727"/>
    <s v="1"/>
    <x v="537"/>
  </r>
  <r>
    <n v="78969"/>
    <n v="42700"/>
    <n v="42772"/>
    <s v="1"/>
    <x v="890"/>
  </r>
  <r>
    <n v="78976"/>
    <n v="42781"/>
    <n v="43080"/>
    <s v="1"/>
    <x v="891"/>
  </r>
  <r>
    <n v="78985"/>
    <n v="42663"/>
    <n v="42780"/>
    <s v="1"/>
    <x v="157"/>
  </r>
  <r>
    <n v="79002"/>
    <n v="42866"/>
    <n v="42906"/>
    <s v="1"/>
    <x v="255"/>
  </r>
  <r>
    <n v="79029"/>
    <n v="42686"/>
    <n v="42804"/>
    <s v="1"/>
    <x v="892"/>
  </r>
  <r>
    <n v="79034"/>
    <n v="42410"/>
    <n v="42454"/>
    <s v="1"/>
    <x v="35"/>
  </r>
  <r>
    <n v="79043"/>
    <n v="42469"/>
    <n v="42658"/>
    <s v="1"/>
    <x v="893"/>
  </r>
  <r>
    <n v="79044"/>
    <n v="42542"/>
    <n v="42543"/>
    <s v="1"/>
    <x v="6"/>
  </r>
  <r>
    <n v="79048"/>
    <n v="42501"/>
    <n v="42604"/>
    <s v="1"/>
    <x v="630"/>
  </r>
  <r>
    <n v="79057"/>
    <n v="42429"/>
    <n v="42595"/>
    <s v="1"/>
    <x v="129"/>
  </r>
  <r>
    <n v="79067"/>
    <n v="42623"/>
    <n v="42659"/>
    <s v="1"/>
    <x v="120"/>
  </r>
  <r>
    <n v="79082"/>
    <n v="43055"/>
    <n v="43057"/>
    <s v="1"/>
    <x v="74"/>
  </r>
  <r>
    <n v="79105"/>
    <n v="42371"/>
    <n v="42586"/>
    <s v="1"/>
    <x v="348"/>
  </r>
  <r>
    <n v="79112"/>
    <n v="42469"/>
    <n v="42784"/>
    <s v="1"/>
    <x v="441"/>
  </r>
  <r>
    <n v="79113"/>
    <n v="42677"/>
    <n v="42732"/>
    <s v="1"/>
    <x v="642"/>
  </r>
  <r>
    <n v="79118"/>
    <n v="42629"/>
    <n v="42702"/>
    <s v="1"/>
    <x v="67"/>
  </r>
  <r>
    <n v="79125"/>
    <n v="42763"/>
    <n v="42764"/>
    <s v="1"/>
    <x v="6"/>
  </r>
  <r>
    <n v="79131"/>
    <n v="42916"/>
    <n v="42918"/>
    <s v="1"/>
    <x v="777"/>
  </r>
  <r>
    <n v="79139"/>
    <n v="42631"/>
    <n v="42760"/>
    <s v="1"/>
    <x v="894"/>
  </r>
  <r>
    <n v="79182"/>
    <n v="42503"/>
    <n v="43054"/>
    <s v="1"/>
    <x v="895"/>
  </r>
  <r>
    <n v="79191"/>
    <n v="42479"/>
    <n v="42605"/>
    <s v="1"/>
    <x v="125"/>
  </r>
  <r>
    <n v="79193"/>
    <n v="42661"/>
    <n v="42728"/>
    <s v="1"/>
    <x v="39"/>
  </r>
  <r>
    <n v="79202"/>
    <n v="42601"/>
    <n v="42679"/>
    <s v="1"/>
    <x v="211"/>
  </r>
  <r>
    <n v="79220"/>
    <n v="42698"/>
    <n v="42947"/>
    <s v="1"/>
    <x v="896"/>
  </r>
  <r>
    <n v="79297"/>
    <n v="42669"/>
    <n v="42673"/>
    <s v="1"/>
    <x v="42"/>
  </r>
  <r>
    <n v="79317"/>
    <n v="42430"/>
    <n v="42474"/>
    <s v="1"/>
    <x v="110"/>
  </r>
  <r>
    <n v="79319"/>
    <n v="42627"/>
    <n v="42997"/>
    <s v="1"/>
    <x v="297"/>
  </r>
  <r>
    <n v="79324"/>
    <n v="42502"/>
    <n v="42633"/>
    <s v="1"/>
    <x v="897"/>
  </r>
  <r>
    <n v="79328"/>
    <n v="42370"/>
    <n v="42438"/>
    <s v="1"/>
    <x v="834"/>
  </r>
  <r>
    <n v="79335"/>
    <n v="42449"/>
    <n v="42886"/>
    <s v="1"/>
    <x v="898"/>
  </r>
  <r>
    <n v="79370"/>
    <n v="42416"/>
    <n v="42424"/>
    <s v="1"/>
    <x v="16"/>
  </r>
  <r>
    <n v="79467"/>
    <n v="42395"/>
    <n v="42444"/>
    <s v="1"/>
    <x v="333"/>
  </r>
  <r>
    <n v="79482"/>
    <n v="42514"/>
    <n v="42647"/>
    <s v="1"/>
    <x v="356"/>
  </r>
  <r>
    <n v="79519"/>
    <n v="43075"/>
    <n v="43076"/>
    <s v="1"/>
    <x v="6"/>
  </r>
  <r>
    <n v="79527"/>
    <n v="42440"/>
    <n v="43040"/>
    <s v="1"/>
    <x v="899"/>
  </r>
  <r>
    <n v="79550"/>
    <n v="42687"/>
    <n v="42689"/>
    <s v="1"/>
    <x v="74"/>
  </r>
  <r>
    <n v="79639"/>
    <n v="42420"/>
    <n v="42458"/>
    <s v="1"/>
    <x v="255"/>
  </r>
  <r>
    <n v="79642"/>
    <n v="42701"/>
    <n v="43094"/>
    <s v="1"/>
    <x v="776"/>
  </r>
  <r>
    <n v="79659"/>
    <n v="42967"/>
    <n v="43097"/>
    <s v="1"/>
    <x v="897"/>
  </r>
  <r>
    <n v="79692"/>
    <n v="42372"/>
    <n v="42699"/>
    <s v="1"/>
    <x v="829"/>
  </r>
  <r>
    <n v="79694"/>
    <n v="42626"/>
    <n v="42642"/>
    <s v="1"/>
    <x v="154"/>
  </r>
  <r>
    <n v="79705"/>
    <n v="42409"/>
    <n v="42712"/>
    <s v="1"/>
    <x v="627"/>
  </r>
  <r>
    <n v="79757"/>
    <n v="42672"/>
    <n v="42805"/>
    <s v="1"/>
    <x v="900"/>
  </r>
  <r>
    <n v="79779"/>
    <n v="42656"/>
    <n v="42973"/>
    <s v="1"/>
    <x v="719"/>
  </r>
  <r>
    <n v="79798"/>
    <n v="42841"/>
    <n v="43021"/>
    <s v="1"/>
    <x v="743"/>
  </r>
  <r>
    <n v="79801"/>
    <n v="42830"/>
    <n v="42835"/>
    <s v="1"/>
    <x v="99"/>
  </r>
  <r>
    <n v="79854"/>
    <n v="42538"/>
    <n v="42751"/>
    <s v="1"/>
    <x v="212"/>
  </r>
  <r>
    <n v="79897"/>
    <n v="42838"/>
    <n v="42938"/>
    <s v="1"/>
    <x v="696"/>
  </r>
  <r>
    <n v="79977"/>
    <n v="42690"/>
    <n v="42723"/>
    <s v="1"/>
    <x v="55"/>
  </r>
  <r>
    <n v="79997"/>
    <n v="42602"/>
    <n v="42668"/>
    <s v="1"/>
    <x v="204"/>
  </r>
  <r>
    <n v="80034"/>
    <n v="42700"/>
    <n v="42782"/>
    <s v="1"/>
    <x v="751"/>
  </r>
  <r>
    <n v="80054"/>
    <n v="42808"/>
    <n v="43090"/>
    <s v="1"/>
    <x v="258"/>
  </r>
  <r>
    <n v="80093"/>
    <n v="42821"/>
    <n v="42823"/>
    <s v="1"/>
    <x v="74"/>
  </r>
  <r>
    <n v="80104"/>
    <n v="42861"/>
    <n v="42958"/>
    <s v="1"/>
    <x v="437"/>
  </r>
  <r>
    <n v="80138"/>
    <n v="42918"/>
    <n v="42931"/>
    <s v="1"/>
    <x v="58"/>
  </r>
  <r>
    <n v="80181"/>
    <n v="42527"/>
    <n v="42612"/>
    <s v="1"/>
    <x v="901"/>
  </r>
  <r>
    <n v="80195"/>
    <n v="42530"/>
    <n v="42712"/>
    <s v="1"/>
    <x v="555"/>
  </r>
  <r>
    <n v="80198"/>
    <n v="42868"/>
    <n v="42914"/>
    <s v="1"/>
    <x v="35"/>
  </r>
  <r>
    <n v="80203"/>
    <n v="42640"/>
    <n v="43075"/>
    <s v="1"/>
    <x v="902"/>
  </r>
  <r>
    <n v="80218"/>
    <n v="42950"/>
    <n v="42953"/>
    <s v="1"/>
    <x v="13"/>
  </r>
  <r>
    <n v="80228"/>
    <n v="42549"/>
    <n v="42800"/>
    <s v="1"/>
    <x v="903"/>
  </r>
  <r>
    <n v="80235"/>
    <n v="42725"/>
    <n v="42731"/>
    <s v="1"/>
    <x v="36"/>
  </r>
  <r>
    <n v="80237"/>
    <n v="42781"/>
    <n v="43053"/>
    <s v="1"/>
    <x v="269"/>
  </r>
  <r>
    <n v="80258"/>
    <n v="43034"/>
    <n v="43035"/>
    <s v="1"/>
    <x v="6"/>
  </r>
  <r>
    <n v="80308"/>
    <n v="42544"/>
    <n v="43094"/>
    <s v="1"/>
    <x v="895"/>
  </r>
  <r>
    <n v="80315"/>
    <n v="42384"/>
    <n v="42388"/>
    <s v="1"/>
    <x v="42"/>
  </r>
  <r>
    <n v="80355"/>
    <n v="42836"/>
    <n v="42842"/>
    <s v="1"/>
    <x v="36"/>
  </r>
  <r>
    <n v="80377"/>
    <n v="42662"/>
    <n v="42765"/>
    <s v="1"/>
    <x v="357"/>
  </r>
  <r>
    <n v="80384"/>
    <n v="42392"/>
    <n v="42420"/>
    <s v="1"/>
    <x v="25"/>
  </r>
  <r>
    <n v="80416"/>
    <n v="42593"/>
    <n v="42737"/>
    <s v="1"/>
    <x v="904"/>
  </r>
  <r>
    <n v="80440"/>
    <n v="42444"/>
    <n v="42692"/>
    <s v="1"/>
    <x v="734"/>
  </r>
  <r>
    <n v="80481"/>
    <n v="42467"/>
    <n v="42773"/>
    <s v="1"/>
    <x v="768"/>
  </r>
  <r>
    <n v="80495"/>
    <n v="42408"/>
    <n v="42437"/>
    <s v="1"/>
    <x v="24"/>
  </r>
  <r>
    <n v="80516"/>
    <n v="42696"/>
    <n v="42924"/>
    <s v="1"/>
    <x v="274"/>
  </r>
  <r>
    <n v="80533"/>
    <n v="42444"/>
    <n v="42479"/>
    <s v="1"/>
    <x v="193"/>
  </r>
  <r>
    <n v="80536"/>
    <n v="42416"/>
    <n v="42880"/>
    <s v="1"/>
    <x v="905"/>
  </r>
  <r>
    <n v="80541"/>
    <n v="42796"/>
    <n v="42850"/>
    <s v="1"/>
    <x v="302"/>
  </r>
  <r>
    <n v="80544"/>
    <n v="42871"/>
    <n v="42909"/>
    <s v="1"/>
    <x v="155"/>
  </r>
  <r>
    <n v="80572"/>
    <n v="42389"/>
    <n v="42398"/>
    <s v="1"/>
    <x v="5"/>
  </r>
  <r>
    <n v="80582"/>
    <n v="42394"/>
    <n v="42403"/>
    <s v="1"/>
    <x v="87"/>
  </r>
  <r>
    <n v="80647"/>
    <n v="42649"/>
    <n v="42657"/>
    <s v="1"/>
    <x v="16"/>
  </r>
  <r>
    <n v="80657"/>
    <n v="42585"/>
    <n v="42589"/>
    <s v="1"/>
    <x v="42"/>
  </r>
  <r>
    <n v="80667"/>
    <n v="42715"/>
    <n v="42765"/>
    <s v="1"/>
    <x v="906"/>
  </r>
  <r>
    <n v="80669"/>
    <n v="42408"/>
    <n v="42852"/>
    <s v="1"/>
    <x v="907"/>
  </r>
  <r>
    <n v="80670"/>
    <n v="42521"/>
    <n v="42626"/>
    <s v="1"/>
    <x v="304"/>
  </r>
  <r>
    <n v="80708"/>
    <n v="42601"/>
    <n v="42670"/>
    <s v="1"/>
    <x v="834"/>
  </r>
  <r>
    <n v="80715"/>
    <n v="42394"/>
    <n v="42689"/>
    <s v="1"/>
    <x v="848"/>
  </r>
  <r>
    <n v="80722"/>
    <n v="43082"/>
    <n v="43089"/>
    <s v="1"/>
    <x v="48"/>
  </r>
  <r>
    <n v="80728"/>
    <n v="42402"/>
    <n v="42417"/>
    <s v="1"/>
    <x v="70"/>
  </r>
  <r>
    <n v="80755"/>
    <n v="42512"/>
    <n v="42622"/>
    <s v="1"/>
    <x v="299"/>
  </r>
  <r>
    <n v="80775"/>
    <n v="42523"/>
    <n v="42565"/>
    <s v="1"/>
    <x v="143"/>
  </r>
  <r>
    <n v="80782"/>
    <n v="42393"/>
    <n v="42487"/>
    <s v="1"/>
    <x v="160"/>
  </r>
  <r>
    <n v="80784"/>
    <n v="42419"/>
    <n v="42420"/>
    <s v="1"/>
    <x v="6"/>
  </r>
  <r>
    <n v="80786"/>
    <n v="42968"/>
    <n v="43067"/>
    <s v="1"/>
    <x v="604"/>
  </r>
  <r>
    <n v="80790"/>
    <n v="42380"/>
    <n v="42472"/>
    <s v="1"/>
    <x v="4"/>
  </r>
  <r>
    <n v="80829"/>
    <n v="42849"/>
    <n v="42931"/>
    <s v="1"/>
    <x v="401"/>
  </r>
  <r>
    <n v="80841"/>
    <n v="42518"/>
    <n v="43007"/>
    <s v="1"/>
    <x v="908"/>
  </r>
  <r>
    <n v="80935"/>
    <n v="42383"/>
    <n v="42423"/>
    <s v="1"/>
    <x v="255"/>
  </r>
  <r>
    <n v="80943"/>
    <n v="42608"/>
    <n v="43003"/>
    <s v="1"/>
    <x v="909"/>
  </r>
  <r>
    <n v="80948"/>
    <n v="42822"/>
    <n v="42950"/>
    <s v="1"/>
    <x v="247"/>
  </r>
  <r>
    <n v="80951"/>
    <n v="42935"/>
    <n v="42940"/>
    <s v="1"/>
    <x v="99"/>
  </r>
  <r>
    <n v="80956"/>
    <n v="43092"/>
    <n v="43098"/>
    <s v="1"/>
    <x v="36"/>
  </r>
  <r>
    <n v="80971"/>
    <n v="43017"/>
    <n v="43018"/>
    <s v="1"/>
    <x v="6"/>
  </r>
  <r>
    <n v="80980"/>
    <n v="42382"/>
    <n v="42452"/>
    <s v="1"/>
    <x v="448"/>
  </r>
  <r>
    <n v="80991"/>
    <n v="42530"/>
    <n v="42532"/>
    <s v="1"/>
    <x v="74"/>
  </r>
  <r>
    <n v="81072"/>
    <n v="42439"/>
    <n v="42448"/>
    <s v="1"/>
    <x v="5"/>
  </r>
  <r>
    <n v="81078"/>
    <n v="42519"/>
    <n v="42793"/>
    <s v="1"/>
    <x v="175"/>
  </r>
  <r>
    <n v="81091"/>
    <n v="42395"/>
    <n v="42399"/>
    <s v="1"/>
    <x v="42"/>
  </r>
  <r>
    <n v="81109"/>
    <n v="42404"/>
    <n v="42578"/>
    <s v="1"/>
    <x v="910"/>
  </r>
  <r>
    <n v="81131"/>
    <n v="42472"/>
    <n v="42477"/>
    <s v="1"/>
    <x v="99"/>
  </r>
  <r>
    <n v="81139"/>
    <n v="42527"/>
    <n v="42675"/>
    <s v="1"/>
    <x v="684"/>
  </r>
  <r>
    <n v="81183"/>
    <n v="42528"/>
    <n v="42696"/>
    <s v="1"/>
    <x v="148"/>
  </r>
  <r>
    <n v="81209"/>
    <n v="43015"/>
    <n v="43091"/>
    <s v="1"/>
    <x v="685"/>
  </r>
  <r>
    <n v="81246"/>
    <n v="42406"/>
    <n v="42509"/>
    <s v="1"/>
    <x v="468"/>
  </r>
  <r>
    <n v="81355"/>
    <n v="42422"/>
    <n v="42444"/>
    <s v="1"/>
    <x v="266"/>
  </r>
  <r>
    <n v="81360"/>
    <n v="42497"/>
    <n v="42893"/>
    <s v="1"/>
    <x v="911"/>
  </r>
  <r>
    <n v="81363"/>
    <n v="42479"/>
    <n v="42684"/>
    <s v="1"/>
    <x v="442"/>
  </r>
  <r>
    <n v="81373"/>
    <n v="42577"/>
    <n v="43000"/>
    <s v="1"/>
    <x v="273"/>
  </r>
  <r>
    <n v="81400"/>
    <n v="42866"/>
    <n v="42986"/>
    <s v="1"/>
    <x v="142"/>
  </r>
  <r>
    <n v="81411"/>
    <n v="42842"/>
    <n v="43034"/>
    <s v="1"/>
    <x v="312"/>
  </r>
  <r>
    <n v="81421"/>
    <n v="42380"/>
    <n v="42404"/>
    <s v="1"/>
    <x v="266"/>
  </r>
  <r>
    <n v="81444"/>
    <n v="42772"/>
    <n v="42973"/>
    <s v="1"/>
    <x v="912"/>
  </r>
  <r>
    <n v="81458"/>
    <n v="42781"/>
    <n v="42815"/>
    <s v="1"/>
    <x v="120"/>
  </r>
  <r>
    <n v="81467"/>
    <n v="42454"/>
    <n v="43048"/>
    <s v="1"/>
    <x v="913"/>
  </r>
  <r>
    <n v="81500"/>
    <n v="42433"/>
    <n v="42605"/>
    <s v="1"/>
    <x v="270"/>
  </r>
  <r>
    <n v="81511"/>
    <n v="42530"/>
    <n v="42538"/>
    <s v="1"/>
    <x v="16"/>
  </r>
  <r>
    <n v="81534"/>
    <n v="42717"/>
    <n v="42718"/>
    <s v="1"/>
    <x v="6"/>
  </r>
  <r>
    <n v="81551"/>
    <n v="42466"/>
    <n v="42788"/>
    <s v="1"/>
    <x v="914"/>
  </r>
  <r>
    <n v="81561"/>
    <n v="42513"/>
    <n v="42576"/>
    <s v="1"/>
    <x v="320"/>
  </r>
  <r>
    <n v="81573"/>
    <n v="42716"/>
    <n v="42934"/>
    <s v="1"/>
    <x v="915"/>
  </r>
  <r>
    <n v="81602"/>
    <n v="42941"/>
    <n v="43073"/>
    <s v="1"/>
    <x v="551"/>
  </r>
  <r>
    <n v="81608"/>
    <n v="42452"/>
    <n v="42837"/>
    <s v="1"/>
    <x v="797"/>
  </r>
  <r>
    <n v="81621"/>
    <n v="42447"/>
    <n v="42682"/>
    <s v="1"/>
    <x v="242"/>
  </r>
  <r>
    <n v="81673"/>
    <n v="42418"/>
    <n v="42430"/>
    <s v="1"/>
    <x v="254"/>
  </r>
  <r>
    <n v="81776"/>
    <n v="42826"/>
    <n v="42997"/>
    <s v="1"/>
    <x v="113"/>
  </r>
  <r>
    <n v="81781"/>
    <n v="42394"/>
    <n v="42429"/>
    <s v="1"/>
    <x v="193"/>
  </r>
  <r>
    <n v="81891"/>
    <n v="42535"/>
    <n v="42576"/>
    <s v="1"/>
    <x v="183"/>
  </r>
  <r>
    <n v="81927"/>
    <n v="42480"/>
    <n v="42481"/>
    <s v="1"/>
    <x v="6"/>
  </r>
  <r>
    <n v="81932"/>
    <n v="42494"/>
    <n v="42605"/>
    <s v="1"/>
    <x v="522"/>
  </r>
  <r>
    <n v="81972"/>
    <n v="42505"/>
    <n v="42559"/>
    <s v="1"/>
    <x v="331"/>
  </r>
  <r>
    <n v="81994"/>
    <n v="42499"/>
    <n v="43045"/>
    <s v="1"/>
    <x v="916"/>
  </r>
  <r>
    <n v="82010"/>
    <n v="42479"/>
    <n v="42543"/>
    <s v="1"/>
    <x v="377"/>
  </r>
  <r>
    <n v="82019"/>
    <n v="42697"/>
    <n v="42719"/>
    <s v="1"/>
    <x v="117"/>
  </r>
  <r>
    <n v="82046"/>
    <n v="42485"/>
    <n v="42721"/>
    <s v="1"/>
    <x v="306"/>
  </r>
  <r>
    <n v="82049"/>
    <n v="42542"/>
    <n v="43088"/>
    <s v="1"/>
    <x v="20"/>
  </r>
  <r>
    <n v="82123"/>
    <n v="42485"/>
    <n v="42640"/>
    <s v="1"/>
    <x v="15"/>
  </r>
  <r>
    <n v="82127"/>
    <n v="42778"/>
    <n v="42871"/>
    <s v="1"/>
    <x v="425"/>
  </r>
  <r>
    <n v="82150"/>
    <n v="42745"/>
    <n v="42804"/>
    <s v="1"/>
    <x v="136"/>
  </r>
  <r>
    <n v="82157"/>
    <n v="42501"/>
    <n v="42693"/>
    <s v="1"/>
    <x v="811"/>
  </r>
  <r>
    <n v="82166"/>
    <n v="42712"/>
    <n v="42909"/>
    <s v="1"/>
    <x v="917"/>
  </r>
  <r>
    <n v="82224"/>
    <n v="42831"/>
    <n v="42846"/>
    <s v="1"/>
    <x v="70"/>
  </r>
  <r>
    <n v="82249"/>
    <n v="42611"/>
    <n v="43096"/>
    <s v="1"/>
    <x v="918"/>
  </r>
  <r>
    <n v="82259"/>
    <n v="42653"/>
    <n v="42697"/>
    <s v="1"/>
    <x v="110"/>
  </r>
  <r>
    <n v="82299"/>
    <n v="42393"/>
    <n v="42494"/>
    <s v="1"/>
    <x v="675"/>
  </r>
  <r>
    <n v="82310"/>
    <n v="42928"/>
    <n v="42949"/>
    <s v="1"/>
    <x v="147"/>
  </r>
  <r>
    <n v="82319"/>
    <n v="42833"/>
    <n v="43021"/>
    <s v="1"/>
    <x v="919"/>
  </r>
  <r>
    <n v="82337"/>
    <n v="42515"/>
    <n v="43096"/>
    <s v="1"/>
    <x v="535"/>
  </r>
  <r>
    <n v="82351"/>
    <n v="42389"/>
    <n v="42397"/>
    <s v="1"/>
    <x v="16"/>
  </r>
  <r>
    <n v="82354"/>
    <n v="42698"/>
    <n v="42724"/>
    <s v="1"/>
    <x v="123"/>
  </r>
  <r>
    <n v="82419"/>
    <n v="43047"/>
    <n v="43092"/>
    <s v="1"/>
    <x v="35"/>
  </r>
  <r>
    <n v="82443"/>
    <n v="42697"/>
    <n v="43053"/>
    <s v="1"/>
    <x v="920"/>
  </r>
  <r>
    <n v="82444"/>
    <n v="42521"/>
    <n v="42612"/>
    <s v="1"/>
    <x v="62"/>
  </r>
  <r>
    <n v="82446"/>
    <n v="42442"/>
    <n v="42499"/>
    <s v="1"/>
    <x v="86"/>
  </r>
  <r>
    <n v="82448"/>
    <n v="42407"/>
    <n v="42418"/>
    <s v="1"/>
    <x v="214"/>
  </r>
  <r>
    <n v="82508"/>
    <n v="42720"/>
    <n v="43094"/>
    <s v="1"/>
    <x v="195"/>
  </r>
  <r>
    <n v="82516"/>
    <n v="42537"/>
    <n v="42948"/>
    <s v="1"/>
    <x v="503"/>
  </r>
  <r>
    <n v="82519"/>
    <n v="42394"/>
    <n v="42395"/>
    <s v="1"/>
    <x v="6"/>
  </r>
  <r>
    <n v="82556"/>
    <n v="42504"/>
    <n v="42556"/>
    <s v="1"/>
    <x v="116"/>
  </r>
  <r>
    <n v="82578"/>
    <n v="42885"/>
    <n v="43054"/>
    <s v="1"/>
    <x v="531"/>
  </r>
  <r>
    <n v="82584"/>
    <n v="42583"/>
    <n v="42837"/>
    <s v="1"/>
    <x v="438"/>
  </r>
  <r>
    <n v="82610"/>
    <n v="43072"/>
    <n v="43075"/>
    <s v="1"/>
    <x v="13"/>
  </r>
  <r>
    <n v="82626"/>
    <n v="42473"/>
    <n v="42502"/>
    <s v="1"/>
    <x v="259"/>
  </r>
  <r>
    <n v="82634"/>
    <n v="42423"/>
    <n v="42698"/>
    <s v="1"/>
    <x v="465"/>
  </r>
  <r>
    <n v="82650"/>
    <n v="42410"/>
    <n v="43082"/>
    <s v="1"/>
    <x v="351"/>
  </r>
  <r>
    <n v="82673"/>
    <n v="42464"/>
    <n v="42662"/>
    <s v="1"/>
    <x v="838"/>
  </r>
  <r>
    <n v="82739"/>
    <n v="42553"/>
    <n v="42629"/>
    <s v="1"/>
    <x v="101"/>
  </r>
  <r>
    <n v="82755"/>
    <n v="42515"/>
    <n v="42523"/>
    <s v="1"/>
    <x v="245"/>
  </r>
  <r>
    <n v="82795"/>
    <n v="42388"/>
    <n v="42649"/>
    <s v="1"/>
    <x v="921"/>
  </r>
  <r>
    <n v="82827"/>
    <n v="42446"/>
    <n v="42557"/>
    <s v="1"/>
    <x v="103"/>
  </r>
  <r>
    <n v="82833"/>
    <n v="42753"/>
    <n v="42760"/>
    <s v="1"/>
    <x v="48"/>
  </r>
  <r>
    <n v="82835"/>
    <n v="42385"/>
    <n v="42639"/>
    <s v="1"/>
    <x v="748"/>
  </r>
  <r>
    <n v="82859"/>
    <n v="42440"/>
    <n v="42468"/>
    <s v="1"/>
    <x v="25"/>
  </r>
  <r>
    <n v="82872"/>
    <n v="42841"/>
    <n v="42843"/>
    <s v="1"/>
    <x v="74"/>
  </r>
  <r>
    <n v="82901"/>
    <n v="42421"/>
    <n v="42434"/>
    <s v="1"/>
    <x v="342"/>
  </r>
  <r>
    <n v="82913"/>
    <n v="42673"/>
    <n v="42708"/>
    <s v="1"/>
    <x v="922"/>
  </r>
  <r>
    <n v="82916"/>
    <n v="42371"/>
    <n v="42461"/>
    <s v="1"/>
    <x v="62"/>
  </r>
  <r>
    <n v="82934"/>
    <n v="42455"/>
    <n v="42457"/>
    <s v="1"/>
    <x v="74"/>
  </r>
  <r>
    <n v="82943"/>
    <n v="42438"/>
    <n v="43013"/>
    <s v="1"/>
    <x v="923"/>
  </r>
  <r>
    <n v="82985"/>
    <n v="42556"/>
    <n v="43064"/>
    <s v="1"/>
    <x v="924"/>
  </r>
  <r>
    <n v="83004"/>
    <n v="42390"/>
    <n v="42514"/>
    <s v="1"/>
    <x v="416"/>
  </r>
  <r>
    <n v="83092"/>
    <n v="42385"/>
    <n v="42404"/>
    <s v="1"/>
    <x v="112"/>
  </r>
  <r>
    <n v="83093"/>
    <n v="42720"/>
    <n v="42760"/>
    <s v="1"/>
    <x v="695"/>
  </r>
  <r>
    <n v="83110"/>
    <n v="42742"/>
    <n v="42828"/>
    <s v="1"/>
    <x v="215"/>
  </r>
  <r>
    <n v="83117"/>
    <n v="43058"/>
    <n v="43068"/>
    <s v="1"/>
    <x v="105"/>
  </r>
  <r>
    <n v="83134"/>
    <n v="42503"/>
    <n v="42673"/>
    <s v="1"/>
    <x v="925"/>
  </r>
  <r>
    <n v="83152"/>
    <n v="42949"/>
    <n v="42950"/>
    <s v="1"/>
    <x v="6"/>
  </r>
  <r>
    <n v="83186"/>
    <n v="43045"/>
    <n v="43046"/>
    <s v="1"/>
    <x v="6"/>
  </r>
  <r>
    <n v="83200"/>
    <n v="42584"/>
    <n v="42765"/>
    <s v="1"/>
    <x v="926"/>
  </r>
  <r>
    <n v="83208"/>
    <n v="42453"/>
    <n v="42465"/>
    <s v="1"/>
    <x v="575"/>
  </r>
  <r>
    <n v="83229"/>
    <n v="42479"/>
    <n v="42520"/>
    <s v="1"/>
    <x v="183"/>
  </r>
  <r>
    <n v="83231"/>
    <n v="42465"/>
    <n v="42556"/>
    <s v="1"/>
    <x v="104"/>
  </r>
  <r>
    <n v="83233"/>
    <n v="42796"/>
    <n v="42800"/>
    <s v="1"/>
    <x v="42"/>
  </r>
  <r>
    <n v="83244"/>
    <n v="42420"/>
    <n v="42426"/>
    <s v="1"/>
    <x v="36"/>
  </r>
  <r>
    <n v="83268"/>
    <n v="42385"/>
    <n v="42632"/>
    <s v="1"/>
    <x v="734"/>
  </r>
  <r>
    <n v="83280"/>
    <n v="42810"/>
    <n v="42832"/>
    <s v="1"/>
    <x v="93"/>
  </r>
  <r>
    <n v="83285"/>
    <n v="42478"/>
    <n v="42808"/>
    <s v="1"/>
    <x v="1"/>
  </r>
  <r>
    <n v="83290"/>
    <n v="42822"/>
    <n v="43025"/>
    <s v="1"/>
    <x v="740"/>
  </r>
  <r>
    <n v="83302"/>
    <n v="42413"/>
    <n v="42426"/>
    <s v="1"/>
    <x v="58"/>
  </r>
  <r>
    <n v="83335"/>
    <n v="42702"/>
    <n v="43019"/>
    <s v="1"/>
    <x v="680"/>
  </r>
  <r>
    <n v="83390"/>
    <n v="42557"/>
    <n v="42995"/>
    <s v="1"/>
    <x v="898"/>
  </r>
  <r>
    <n v="83409"/>
    <n v="43025"/>
    <n v="43026"/>
    <s v="1"/>
    <x v="6"/>
  </r>
  <r>
    <n v="83411"/>
    <n v="42673"/>
    <n v="42797"/>
    <s v="1"/>
    <x v="927"/>
  </r>
  <r>
    <n v="83425"/>
    <n v="42406"/>
    <n v="42481"/>
    <s v="1"/>
    <x v="685"/>
  </r>
  <r>
    <n v="83512"/>
    <n v="42549"/>
    <n v="42550"/>
    <s v="1"/>
    <x v="6"/>
  </r>
  <r>
    <n v="83611"/>
    <n v="42394"/>
    <n v="42403"/>
    <s v="1"/>
    <x v="87"/>
  </r>
  <r>
    <n v="83615"/>
    <n v="42707"/>
    <n v="42770"/>
    <s v="1"/>
    <x v="928"/>
  </r>
  <r>
    <n v="83639"/>
    <n v="42387"/>
    <n v="42403"/>
    <s v="1"/>
    <x v="400"/>
  </r>
  <r>
    <n v="83640"/>
    <n v="42445"/>
    <n v="42472"/>
    <s v="1"/>
    <x v="123"/>
  </r>
  <r>
    <n v="83696"/>
    <n v="42373"/>
    <n v="42446"/>
    <s v="1"/>
    <x v="736"/>
  </r>
  <r>
    <n v="83714"/>
    <n v="42448"/>
    <n v="42810"/>
    <s v="1"/>
    <x v="581"/>
  </r>
  <r>
    <n v="83718"/>
    <n v="42513"/>
    <n v="42553"/>
    <s v="1"/>
    <x v="78"/>
  </r>
  <r>
    <n v="83756"/>
    <n v="42508"/>
    <n v="42518"/>
    <s v="1"/>
    <x v="105"/>
  </r>
  <r>
    <n v="83764"/>
    <n v="42446"/>
    <n v="42893"/>
    <s v="1"/>
    <x v="158"/>
  </r>
  <r>
    <n v="83796"/>
    <n v="42505"/>
    <n v="42683"/>
    <s v="1"/>
    <x v="50"/>
  </r>
  <r>
    <n v="83806"/>
    <n v="43003"/>
    <n v="43036"/>
    <s v="1"/>
    <x v="55"/>
  </r>
  <r>
    <n v="83850"/>
    <n v="42432"/>
    <n v="42466"/>
    <s v="1"/>
    <x v="55"/>
  </r>
  <r>
    <n v="83891"/>
    <n v="42462"/>
    <n v="42472"/>
    <s v="1"/>
    <x v="105"/>
  </r>
  <r>
    <n v="83899"/>
    <n v="42618"/>
    <n v="42781"/>
    <s v="1"/>
    <x v="795"/>
  </r>
  <r>
    <n v="83913"/>
    <n v="42508"/>
    <n v="42593"/>
    <s v="1"/>
    <x v="372"/>
  </r>
  <r>
    <n v="83928"/>
    <n v="42473"/>
    <n v="42505"/>
    <s v="1"/>
    <x v="47"/>
  </r>
  <r>
    <n v="83931"/>
    <n v="42445"/>
    <n v="42450"/>
    <s v="1"/>
    <x v="99"/>
  </r>
  <r>
    <n v="84054"/>
    <n v="42451"/>
    <n v="42471"/>
    <s v="1"/>
    <x v="12"/>
  </r>
  <r>
    <n v="84092"/>
    <n v="42598"/>
    <n v="42614"/>
    <s v="1"/>
    <x v="400"/>
  </r>
  <r>
    <n v="84116"/>
    <n v="42591"/>
    <n v="42743"/>
    <s v="1"/>
    <x v="601"/>
  </r>
  <r>
    <n v="84118"/>
    <n v="42792"/>
    <n v="42793"/>
    <s v="1"/>
    <x v="6"/>
  </r>
  <r>
    <n v="84125"/>
    <n v="42580"/>
    <n v="43046"/>
    <s v="1"/>
    <x v="460"/>
  </r>
  <r>
    <n v="84143"/>
    <n v="42874"/>
    <n v="43082"/>
    <s v="1"/>
    <x v="152"/>
  </r>
  <r>
    <n v="84165"/>
    <n v="42507"/>
    <n v="42696"/>
    <s v="1"/>
    <x v="919"/>
  </r>
  <r>
    <n v="84166"/>
    <n v="42384"/>
    <n v="42421"/>
    <s v="1"/>
    <x v="120"/>
  </r>
  <r>
    <n v="84181"/>
    <n v="42772"/>
    <n v="42858"/>
    <s v="1"/>
    <x v="92"/>
  </r>
  <r>
    <n v="84197"/>
    <n v="42479"/>
    <n v="42501"/>
    <s v="1"/>
    <x v="117"/>
  </r>
  <r>
    <n v="84204"/>
    <n v="42370"/>
    <n v="42435"/>
    <s v="1"/>
    <x v="204"/>
  </r>
  <r>
    <n v="84242"/>
    <n v="42425"/>
    <n v="42543"/>
    <s v="1"/>
    <x v="142"/>
  </r>
  <r>
    <n v="84272"/>
    <n v="42479"/>
    <n v="42480"/>
    <s v="1"/>
    <x v="6"/>
  </r>
  <r>
    <n v="84302"/>
    <n v="42717"/>
    <n v="43058"/>
    <s v="1"/>
    <x v="434"/>
  </r>
  <r>
    <n v="84322"/>
    <n v="42651"/>
    <n v="42682"/>
    <s v="1"/>
    <x v="24"/>
  </r>
  <r>
    <n v="84364"/>
    <n v="42380"/>
    <n v="42450"/>
    <s v="1"/>
    <x v="448"/>
  </r>
  <r>
    <n v="84367"/>
    <n v="42729"/>
    <n v="42733"/>
    <s v="1"/>
    <x v="42"/>
  </r>
  <r>
    <n v="84398"/>
    <n v="42570"/>
    <n v="42620"/>
    <s v="1"/>
    <x v="71"/>
  </r>
  <r>
    <n v="84406"/>
    <n v="42559"/>
    <n v="42682"/>
    <s v="1"/>
    <x v="474"/>
  </r>
  <r>
    <n v="84453"/>
    <n v="42551"/>
    <n v="42656"/>
    <s v="1"/>
    <x v="582"/>
  </r>
  <r>
    <n v="84508"/>
    <n v="42629"/>
    <n v="42782"/>
    <s v="1"/>
    <x v="133"/>
  </r>
  <r>
    <n v="84550"/>
    <n v="42632"/>
    <n v="43027"/>
    <s v="1"/>
    <x v="911"/>
  </r>
  <r>
    <n v="84593"/>
    <n v="42400"/>
    <n v="42428"/>
    <s v="1"/>
    <x v="25"/>
  </r>
  <r>
    <n v="84598"/>
    <n v="42689"/>
    <n v="42782"/>
    <s v="1"/>
    <x v="929"/>
  </r>
  <r>
    <n v="84617"/>
    <n v="42833"/>
    <n v="42875"/>
    <s v="1"/>
    <x v="143"/>
  </r>
  <r>
    <n v="84629"/>
    <n v="42544"/>
    <n v="42570"/>
    <s v="1"/>
    <x v="123"/>
  </r>
  <r>
    <n v="84659"/>
    <n v="42706"/>
    <n v="42765"/>
    <s v="1"/>
    <x v="930"/>
  </r>
  <r>
    <n v="84690"/>
    <n v="42670"/>
    <n v="42717"/>
    <s v="1"/>
    <x v="206"/>
  </r>
  <r>
    <n v="84711"/>
    <n v="42708"/>
    <n v="42776"/>
    <s v="1"/>
    <x v="931"/>
  </r>
  <r>
    <n v="84737"/>
    <n v="42375"/>
    <n v="42401"/>
    <s v="1"/>
    <x v="161"/>
  </r>
  <r>
    <n v="84748"/>
    <n v="42612"/>
    <n v="42846"/>
    <s v="1"/>
    <x v="131"/>
  </r>
  <r>
    <n v="84782"/>
    <n v="42558"/>
    <n v="42591"/>
    <s v="1"/>
    <x v="47"/>
  </r>
  <r>
    <n v="84815"/>
    <n v="43022"/>
    <n v="43067"/>
    <s v="1"/>
    <x v="296"/>
  </r>
  <r>
    <n v="84823"/>
    <n v="43015"/>
    <n v="43028"/>
    <s v="1"/>
    <x v="58"/>
  </r>
  <r>
    <n v="84836"/>
    <n v="42683"/>
    <n v="42684"/>
    <s v="1"/>
    <x v="6"/>
  </r>
  <r>
    <n v="84841"/>
    <n v="42436"/>
    <n v="42673"/>
    <s v="1"/>
    <x v="932"/>
  </r>
  <r>
    <n v="84843"/>
    <n v="42371"/>
    <n v="42383"/>
    <s v="1"/>
    <x v="107"/>
  </r>
  <r>
    <n v="84916"/>
    <n v="42598"/>
    <n v="42616"/>
    <s v="1"/>
    <x v="37"/>
  </r>
  <r>
    <n v="84929"/>
    <n v="42391"/>
    <n v="42437"/>
    <s v="1"/>
    <x v="206"/>
  </r>
  <r>
    <n v="84982"/>
    <n v="42821"/>
    <n v="42823"/>
    <s v="1"/>
    <x v="74"/>
  </r>
  <r>
    <n v="84994"/>
    <n v="42474"/>
    <n v="42699"/>
    <s v="1"/>
    <x v="484"/>
  </r>
  <r>
    <n v="84996"/>
    <n v="42388"/>
    <n v="42470"/>
    <s v="1"/>
    <x v="401"/>
  </r>
  <r>
    <n v="84999"/>
    <n v="42382"/>
    <n v="42396"/>
    <s v="1"/>
    <x v="60"/>
  </r>
  <r>
    <n v="85004"/>
    <n v="42531"/>
    <n v="42643"/>
    <s v="1"/>
    <x v="200"/>
  </r>
  <r>
    <n v="85054"/>
    <n v="42992"/>
    <n v="43001"/>
    <s v="1"/>
    <x v="5"/>
  </r>
  <r>
    <n v="85083"/>
    <n v="42374"/>
    <n v="42384"/>
    <s v="1"/>
    <x v="105"/>
  </r>
  <r>
    <n v="85113"/>
    <n v="42407"/>
    <n v="42625"/>
    <s v="1"/>
    <x v="854"/>
  </r>
  <r>
    <n v="85126"/>
    <n v="42380"/>
    <n v="42381"/>
    <s v="1"/>
    <x v="6"/>
  </r>
  <r>
    <n v="85129"/>
    <n v="42381"/>
    <n v="42481"/>
    <s v="1"/>
    <x v="696"/>
  </r>
  <r>
    <n v="85153"/>
    <n v="42446"/>
    <n v="42457"/>
    <s v="1"/>
    <x v="214"/>
  </r>
  <r>
    <n v="85269"/>
    <n v="42962"/>
    <n v="42972"/>
    <s v="1"/>
    <x v="105"/>
  </r>
  <r>
    <n v="85279"/>
    <n v="42383"/>
    <n v="42483"/>
    <s v="1"/>
    <x v="696"/>
  </r>
  <r>
    <n v="85290"/>
    <n v="42448"/>
    <n v="42515"/>
    <s v="1"/>
    <x v="39"/>
  </r>
  <r>
    <n v="85292"/>
    <n v="42384"/>
    <n v="42446"/>
    <s v="1"/>
    <x v="320"/>
  </r>
  <r>
    <n v="85342"/>
    <n v="42778"/>
    <n v="42779"/>
    <s v="1"/>
    <x v="6"/>
  </r>
  <r>
    <n v="85356"/>
    <n v="42373"/>
    <n v="42530"/>
    <s v="1"/>
    <x v="681"/>
  </r>
  <r>
    <n v="85394"/>
    <n v="42723"/>
    <n v="43016"/>
    <s v="1"/>
    <x v="933"/>
  </r>
  <r>
    <n v="85406"/>
    <n v="42478"/>
    <n v="42740"/>
    <s v="1"/>
    <x v="446"/>
  </r>
  <r>
    <n v="85462"/>
    <n v="42532"/>
    <n v="42555"/>
    <s v="1"/>
    <x v="266"/>
  </r>
  <r>
    <n v="85486"/>
    <n v="42438"/>
    <n v="42444"/>
    <s v="1"/>
    <x v="36"/>
  </r>
  <r>
    <n v="85500"/>
    <n v="42385"/>
    <n v="42672"/>
    <s v="1"/>
    <x v="585"/>
  </r>
  <r>
    <n v="85523"/>
    <n v="42730"/>
    <n v="42737"/>
    <s v="1"/>
    <x v="934"/>
  </r>
  <r>
    <n v="85565"/>
    <n v="42718"/>
    <n v="42727"/>
    <s v="1"/>
    <x v="5"/>
  </r>
  <r>
    <n v="85574"/>
    <n v="42521"/>
    <n v="42668"/>
    <s v="1"/>
    <x v="188"/>
  </r>
  <r>
    <n v="85580"/>
    <n v="42712"/>
    <n v="42746"/>
    <s v="1"/>
    <x v="622"/>
  </r>
  <r>
    <n v="85596"/>
    <n v="42529"/>
    <n v="42541"/>
    <s v="1"/>
    <x v="107"/>
  </r>
  <r>
    <n v="85606"/>
    <n v="42407"/>
    <n v="42446"/>
    <s v="1"/>
    <x v="14"/>
  </r>
  <r>
    <n v="85622"/>
    <n v="42387"/>
    <n v="42504"/>
    <s v="1"/>
    <x v="40"/>
  </r>
  <r>
    <n v="85625"/>
    <n v="42383"/>
    <n v="42390"/>
    <s v="1"/>
    <x v="48"/>
  </r>
  <r>
    <n v="85640"/>
    <n v="42966"/>
    <n v="43054"/>
    <s v="1"/>
    <x v="215"/>
  </r>
  <r>
    <n v="85641"/>
    <n v="42594"/>
    <n v="42598"/>
    <s v="1"/>
    <x v="42"/>
  </r>
  <r>
    <n v="85655"/>
    <n v="42390"/>
    <n v="42613"/>
    <s v="1"/>
    <x v="935"/>
  </r>
  <r>
    <n v="85674"/>
    <n v="42491"/>
    <n v="42624"/>
    <s v="1"/>
    <x v="64"/>
  </r>
  <r>
    <n v="85681"/>
    <n v="42671"/>
    <n v="42710"/>
    <s v="1"/>
    <x v="936"/>
  </r>
  <r>
    <n v="85687"/>
    <n v="43044"/>
    <n v="43066"/>
    <s v="1"/>
    <x v="328"/>
  </r>
  <r>
    <n v="85704"/>
    <n v="42696"/>
    <n v="42708"/>
    <s v="1"/>
    <x v="119"/>
  </r>
  <r>
    <n v="85739"/>
    <n v="42425"/>
    <n v="42698"/>
    <s v="1"/>
    <x v="269"/>
  </r>
  <r>
    <n v="85747"/>
    <n v="42562"/>
    <n v="42618"/>
    <s v="1"/>
    <x v="38"/>
  </r>
  <r>
    <n v="85758"/>
    <n v="42559"/>
    <n v="42705"/>
    <s v="1"/>
    <x v="176"/>
  </r>
  <r>
    <n v="85808"/>
    <n v="42619"/>
    <n v="42621"/>
    <s v="1"/>
    <x v="74"/>
  </r>
  <r>
    <n v="85830"/>
    <n v="42720"/>
    <n v="42805"/>
    <s v="1"/>
    <x v="712"/>
  </r>
  <r>
    <n v="85840"/>
    <n v="42539"/>
    <n v="42594"/>
    <s v="1"/>
    <x v="38"/>
  </r>
  <r>
    <n v="85905"/>
    <n v="42531"/>
    <n v="42533"/>
    <s v="1"/>
    <x v="74"/>
  </r>
  <r>
    <n v="85956"/>
    <n v="42506"/>
    <n v="42514"/>
    <s v="1"/>
    <x v="16"/>
  </r>
  <r>
    <n v="85968"/>
    <n v="42953"/>
    <n v="43013"/>
    <s v="1"/>
    <x v="8"/>
  </r>
  <r>
    <n v="85974"/>
    <n v="42444"/>
    <n v="42446"/>
    <s v="1"/>
    <x v="74"/>
  </r>
  <r>
    <n v="86007"/>
    <n v="42381"/>
    <n v="42448"/>
    <s v="1"/>
    <x v="218"/>
  </r>
  <r>
    <n v="86016"/>
    <n v="42394"/>
    <n v="42507"/>
    <s v="1"/>
    <x v="167"/>
  </r>
  <r>
    <n v="86025"/>
    <n v="42473"/>
    <n v="42576"/>
    <s v="1"/>
    <x v="339"/>
  </r>
  <r>
    <n v="86029"/>
    <n v="42498"/>
    <n v="43035"/>
    <s v="1"/>
    <x v="785"/>
  </r>
  <r>
    <n v="86043"/>
    <n v="42457"/>
    <n v="42488"/>
    <s v="1"/>
    <x v="24"/>
  </r>
  <r>
    <n v="86044"/>
    <n v="42516"/>
    <n v="42662"/>
    <s v="1"/>
    <x v="176"/>
  </r>
  <r>
    <n v="86045"/>
    <n v="42502"/>
    <n v="42507"/>
    <s v="1"/>
    <x v="99"/>
  </r>
  <r>
    <n v="86046"/>
    <n v="42562"/>
    <n v="42572"/>
    <s v="1"/>
    <x v="105"/>
  </r>
  <r>
    <n v="86054"/>
    <n v="42668"/>
    <n v="42684"/>
    <s v="1"/>
    <x v="400"/>
  </r>
  <r>
    <n v="86097"/>
    <n v="42584"/>
    <n v="42850"/>
    <s v="1"/>
    <x v="937"/>
  </r>
  <r>
    <n v="86104"/>
    <n v="42680"/>
    <n v="42698"/>
    <s v="1"/>
    <x v="57"/>
  </r>
  <r>
    <n v="86107"/>
    <n v="42508"/>
    <n v="42511"/>
    <s v="1"/>
    <x v="13"/>
  </r>
  <r>
    <n v="86134"/>
    <n v="42417"/>
    <n v="42432"/>
    <s v="1"/>
    <x v="433"/>
  </r>
  <r>
    <n v="86165"/>
    <n v="42627"/>
    <n v="42961"/>
    <s v="1"/>
    <x v="694"/>
  </r>
  <r>
    <n v="86197"/>
    <n v="42772"/>
    <n v="42797"/>
    <s v="1"/>
    <x v="25"/>
  </r>
  <r>
    <n v="86201"/>
    <n v="42466"/>
    <n v="42539"/>
    <s v="1"/>
    <x v="67"/>
  </r>
  <r>
    <n v="86205"/>
    <n v="42418"/>
    <n v="42446"/>
    <s v="1"/>
    <x v="259"/>
  </r>
  <r>
    <n v="86225"/>
    <n v="42423"/>
    <n v="42730"/>
    <s v="1"/>
    <x v="209"/>
  </r>
  <r>
    <n v="86236"/>
    <n v="42720"/>
    <n v="42723"/>
    <s v="1"/>
    <x v="13"/>
  </r>
  <r>
    <n v="86269"/>
    <n v="42382"/>
    <n v="42555"/>
    <s v="1"/>
    <x v="938"/>
  </r>
  <r>
    <n v="86277"/>
    <n v="42521"/>
    <n v="42523"/>
    <s v="1"/>
    <x v="528"/>
  </r>
  <r>
    <n v="86280"/>
    <n v="42718"/>
    <n v="42978"/>
    <s v="1"/>
    <x v="939"/>
  </r>
  <r>
    <n v="86281"/>
    <n v="42388"/>
    <n v="42988"/>
    <s v="1"/>
    <x v="368"/>
  </r>
  <r>
    <n v="86288"/>
    <n v="42809"/>
    <n v="42912"/>
    <s v="1"/>
    <x v="630"/>
  </r>
  <r>
    <n v="86303"/>
    <n v="42441"/>
    <n v="42606"/>
    <s v="1"/>
    <x v="940"/>
  </r>
  <r>
    <n v="86319"/>
    <n v="42426"/>
    <n v="42478"/>
    <s v="1"/>
    <x v="464"/>
  </r>
  <r>
    <n v="86351"/>
    <n v="42681"/>
    <n v="43088"/>
    <s v="1"/>
    <x v="941"/>
  </r>
  <r>
    <n v="86396"/>
    <n v="42516"/>
    <n v="42517"/>
    <s v="1"/>
    <x v="6"/>
  </r>
  <r>
    <n v="86411"/>
    <n v="42441"/>
    <n v="42527"/>
    <s v="1"/>
    <x v="56"/>
  </r>
  <r>
    <n v="86423"/>
    <n v="42381"/>
    <n v="42394"/>
    <s v="1"/>
    <x v="58"/>
  </r>
  <r>
    <n v="86431"/>
    <n v="42681"/>
    <n v="42682"/>
    <s v="1"/>
    <x v="6"/>
  </r>
  <r>
    <n v="86451"/>
    <n v="42670"/>
    <n v="42711"/>
    <s v="1"/>
    <x v="747"/>
  </r>
  <r>
    <n v="86453"/>
    <n v="42899"/>
    <n v="42976"/>
    <s v="1"/>
    <x v="547"/>
  </r>
  <r>
    <n v="86498"/>
    <n v="42584"/>
    <n v="42593"/>
    <s v="1"/>
    <x v="5"/>
  </r>
  <r>
    <n v="86526"/>
    <n v="42548"/>
    <n v="42549"/>
    <s v="1"/>
    <x v="6"/>
  </r>
  <r>
    <n v="86553"/>
    <n v="42542"/>
    <n v="42689"/>
    <s v="1"/>
    <x v="188"/>
  </r>
  <r>
    <n v="86561"/>
    <n v="42404"/>
    <n v="42634"/>
    <s v="1"/>
    <x v="758"/>
  </r>
  <r>
    <n v="86599"/>
    <n v="42783"/>
    <n v="43038"/>
    <s v="1"/>
    <x v="942"/>
  </r>
  <r>
    <n v="86606"/>
    <n v="42633"/>
    <n v="42923"/>
    <s v="1"/>
    <x v="625"/>
  </r>
  <r>
    <n v="86615"/>
    <n v="42633"/>
    <n v="42647"/>
    <s v="1"/>
    <x v="342"/>
  </r>
  <r>
    <n v="86620"/>
    <n v="42533"/>
    <n v="42711"/>
    <s v="1"/>
    <x v="240"/>
  </r>
  <r>
    <n v="86642"/>
    <n v="42530"/>
    <n v="43007"/>
    <s v="1"/>
    <x v="805"/>
  </r>
  <r>
    <n v="86664"/>
    <n v="42566"/>
    <n v="43072"/>
    <s v="1"/>
    <x v="365"/>
  </r>
  <r>
    <n v="86670"/>
    <n v="42415"/>
    <n v="42550"/>
    <s v="1"/>
    <x v="265"/>
  </r>
  <r>
    <n v="86709"/>
    <n v="42431"/>
    <n v="42804"/>
    <s v="1"/>
    <x v="699"/>
  </r>
  <r>
    <n v="86746"/>
    <n v="42549"/>
    <n v="42571"/>
    <s v="1"/>
    <x v="117"/>
  </r>
  <r>
    <n v="86787"/>
    <n v="42509"/>
    <n v="42533"/>
    <s v="1"/>
    <x v="266"/>
  </r>
  <r>
    <n v="86788"/>
    <n v="42371"/>
    <n v="42373"/>
    <s v="1"/>
    <x v="74"/>
  </r>
  <r>
    <n v="86883"/>
    <n v="42598"/>
    <n v="42760"/>
    <s v="1"/>
    <x v="943"/>
  </r>
  <r>
    <n v="86920"/>
    <n v="42464"/>
    <n v="42552"/>
    <s v="1"/>
    <x v="92"/>
  </r>
  <r>
    <n v="86927"/>
    <n v="42579"/>
    <n v="42624"/>
    <s v="1"/>
    <x v="27"/>
  </r>
  <r>
    <n v="86957"/>
    <n v="42657"/>
    <n v="42875"/>
    <s v="1"/>
    <x v="915"/>
  </r>
  <r>
    <n v="86964"/>
    <n v="42403"/>
    <n v="42767"/>
    <s v="1"/>
    <x v="452"/>
  </r>
  <r>
    <n v="86976"/>
    <n v="42537"/>
    <n v="42539"/>
    <s v="1"/>
    <x v="74"/>
  </r>
  <r>
    <n v="86985"/>
    <n v="42381"/>
    <n v="42407"/>
    <s v="1"/>
    <x v="161"/>
  </r>
  <r>
    <n v="87002"/>
    <n v="42656"/>
    <n v="42660"/>
    <s v="1"/>
    <x v="42"/>
  </r>
  <r>
    <n v="87016"/>
    <n v="42676"/>
    <n v="43007"/>
    <s v="1"/>
    <x v="944"/>
  </r>
  <r>
    <n v="87017"/>
    <n v="42430"/>
    <n v="42432"/>
    <s v="1"/>
    <x v="74"/>
  </r>
  <r>
    <n v="87039"/>
    <n v="42908"/>
    <n v="43081"/>
    <s v="1"/>
    <x v="682"/>
  </r>
  <r>
    <n v="87046"/>
    <n v="42385"/>
    <n v="42402"/>
    <s v="1"/>
    <x v="433"/>
  </r>
  <r>
    <n v="87093"/>
    <n v="42469"/>
    <n v="42471"/>
    <s v="1"/>
    <x v="74"/>
  </r>
  <r>
    <n v="87127"/>
    <n v="42471"/>
    <n v="42605"/>
    <s v="1"/>
    <x v="387"/>
  </r>
  <r>
    <n v="87139"/>
    <n v="42611"/>
    <n v="42641"/>
    <s v="1"/>
    <x v="259"/>
  </r>
  <r>
    <n v="87205"/>
    <n v="42628"/>
    <n v="42720"/>
    <s v="1"/>
    <x v="4"/>
  </r>
  <r>
    <n v="87235"/>
    <n v="42418"/>
    <n v="42639"/>
    <s v="1"/>
    <x v="882"/>
  </r>
  <r>
    <n v="87238"/>
    <n v="42376"/>
    <n v="42384"/>
    <s v="1"/>
    <x v="16"/>
  </r>
  <r>
    <n v="87241"/>
    <n v="42394"/>
    <n v="42616"/>
    <s v="1"/>
    <x v="945"/>
  </r>
  <r>
    <n v="87242"/>
    <n v="42744"/>
    <n v="43012"/>
    <s v="1"/>
    <x v="946"/>
  </r>
  <r>
    <n v="87258"/>
    <n v="42486"/>
    <n v="42712"/>
    <s v="1"/>
    <x v="789"/>
  </r>
  <r>
    <n v="87311"/>
    <n v="42798"/>
    <n v="42884"/>
    <s v="1"/>
    <x v="947"/>
  </r>
  <r>
    <n v="87318"/>
    <n v="42469"/>
    <n v="42515"/>
    <s v="1"/>
    <x v="199"/>
  </r>
  <r>
    <n v="87337"/>
    <n v="42474"/>
    <n v="42706"/>
    <s v="1"/>
    <x v="605"/>
  </r>
  <r>
    <n v="87353"/>
    <n v="43026"/>
    <n v="43072"/>
    <s v="1"/>
    <x v="393"/>
  </r>
  <r>
    <n v="87401"/>
    <n v="42765"/>
    <n v="42773"/>
    <s v="1"/>
    <x v="245"/>
  </r>
  <r>
    <n v="87448"/>
    <n v="42428"/>
    <n v="42472"/>
    <s v="1"/>
    <x v="166"/>
  </r>
  <r>
    <n v="87471"/>
    <n v="42413"/>
    <n v="43048"/>
    <s v="1"/>
    <x v="510"/>
  </r>
  <r>
    <n v="87480"/>
    <n v="42487"/>
    <n v="42507"/>
    <s v="1"/>
    <x v="147"/>
  </r>
  <r>
    <n v="87490"/>
    <n v="42907"/>
    <n v="43086"/>
    <s v="1"/>
    <x v="733"/>
  </r>
  <r>
    <n v="87491"/>
    <n v="42432"/>
    <n v="42476"/>
    <s v="1"/>
    <x v="110"/>
  </r>
  <r>
    <n v="87503"/>
    <n v="42604"/>
    <n v="42607"/>
    <s v="1"/>
    <x v="13"/>
  </r>
  <r>
    <n v="87508"/>
    <n v="42623"/>
    <n v="42647"/>
    <s v="1"/>
    <x v="128"/>
  </r>
  <r>
    <n v="87518"/>
    <n v="42443"/>
    <n v="42660"/>
    <s v="1"/>
    <x v="85"/>
  </r>
  <r>
    <n v="87524"/>
    <n v="42483"/>
    <n v="42552"/>
    <s v="1"/>
    <x v="779"/>
  </r>
  <r>
    <n v="87539"/>
    <n v="42661"/>
    <n v="42685"/>
    <s v="1"/>
    <x v="266"/>
  </r>
  <r>
    <n v="87545"/>
    <n v="42376"/>
    <n v="42796"/>
    <s v="1"/>
    <x v="603"/>
  </r>
  <r>
    <n v="87560"/>
    <n v="42548"/>
    <n v="42746"/>
    <s v="1"/>
    <x v="948"/>
  </r>
  <r>
    <n v="87561"/>
    <n v="42397"/>
    <n v="42473"/>
    <s v="1"/>
    <x v="472"/>
  </r>
  <r>
    <n v="87576"/>
    <n v="42624"/>
    <n v="43052"/>
    <s v="1"/>
    <x v="949"/>
  </r>
  <r>
    <n v="87585"/>
    <n v="42395"/>
    <n v="42907"/>
    <s v="1"/>
    <x v="950"/>
  </r>
  <r>
    <n v="87595"/>
    <n v="42756"/>
    <n v="43022"/>
    <s v="1"/>
    <x v="951"/>
  </r>
  <r>
    <n v="87639"/>
    <n v="42472"/>
    <n v="42484"/>
    <s v="1"/>
    <x v="107"/>
  </r>
  <r>
    <n v="87658"/>
    <n v="42724"/>
    <n v="42757"/>
    <s v="1"/>
    <x v="952"/>
  </r>
  <r>
    <n v="87665"/>
    <n v="42602"/>
    <n v="42636"/>
    <s v="1"/>
    <x v="55"/>
  </r>
  <r>
    <n v="87670"/>
    <n v="42935"/>
    <n v="43060"/>
    <s v="1"/>
    <x v="34"/>
  </r>
  <r>
    <n v="87681"/>
    <n v="42490"/>
    <n v="42501"/>
    <s v="1"/>
    <x v="575"/>
  </r>
  <r>
    <n v="87696"/>
    <n v="42570"/>
    <n v="42732"/>
    <s v="1"/>
    <x v="235"/>
  </r>
  <r>
    <n v="87697"/>
    <n v="42847"/>
    <n v="42859"/>
    <s v="1"/>
    <x v="119"/>
  </r>
  <r>
    <n v="87698"/>
    <n v="42392"/>
    <n v="42481"/>
    <s v="1"/>
    <x v="181"/>
  </r>
  <r>
    <n v="87711"/>
    <n v="42488"/>
    <n v="42490"/>
    <s v="1"/>
    <x v="74"/>
  </r>
  <r>
    <n v="87733"/>
    <n v="42417"/>
    <n v="42481"/>
    <s v="1"/>
    <x v="243"/>
  </r>
  <r>
    <n v="87744"/>
    <n v="42442"/>
    <n v="42448"/>
    <s v="1"/>
    <x v="36"/>
  </r>
  <r>
    <n v="87759"/>
    <n v="42487"/>
    <n v="42501"/>
    <s v="1"/>
    <x v="342"/>
  </r>
  <r>
    <n v="87779"/>
    <n v="42457"/>
    <n v="42563"/>
    <s v="1"/>
    <x v="379"/>
  </r>
  <r>
    <n v="87824"/>
    <n v="42471"/>
    <n v="42587"/>
    <s v="1"/>
    <x v="130"/>
  </r>
  <r>
    <n v="87864"/>
    <n v="42457"/>
    <n v="42899"/>
    <s v="1"/>
    <x v="340"/>
  </r>
  <r>
    <n v="87874"/>
    <n v="42505"/>
    <n v="42697"/>
    <s v="1"/>
    <x v="811"/>
  </r>
  <r>
    <n v="87885"/>
    <n v="42373"/>
    <n v="42443"/>
    <s v="1"/>
    <x v="448"/>
  </r>
  <r>
    <n v="87893"/>
    <n v="42480"/>
    <n v="42611"/>
    <s v="1"/>
    <x v="611"/>
  </r>
  <r>
    <n v="87942"/>
    <n v="42438"/>
    <n v="42439"/>
    <s v="1"/>
    <x v="6"/>
  </r>
  <r>
    <n v="87972"/>
    <n v="42955"/>
    <n v="42982"/>
    <s v="1"/>
    <x v="123"/>
  </r>
  <r>
    <n v="87980"/>
    <n v="42422"/>
    <n v="42427"/>
    <s v="1"/>
    <x v="99"/>
  </r>
  <r>
    <n v="87984"/>
    <n v="42423"/>
    <n v="42510"/>
    <s v="1"/>
    <x v="92"/>
  </r>
  <r>
    <n v="88000"/>
    <n v="42486"/>
    <n v="42501"/>
    <s v="1"/>
    <x v="400"/>
  </r>
  <r>
    <n v="88003"/>
    <n v="42596"/>
    <n v="42710"/>
    <s v="1"/>
    <x v="167"/>
  </r>
  <r>
    <n v="88007"/>
    <n v="42765"/>
    <n v="43074"/>
    <s v="1"/>
    <x v="953"/>
  </r>
  <r>
    <n v="88037"/>
    <n v="42919"/>
    <n v="43000"/>
    <s v="1"/>
    <x v="318"/>
  </r>
  <r>
    <n v="88060"/>
    <n v="42380"/>
    <n v="42426"/>
    <s v="1"/>
    <x v="35"/>
  </r>
  <r>
    <n v="88077"/>
    <n v="42717"/>
    <n v="43018"/>
    <s v="1"/>
    <x v="954"/>
  </r>
  <r>
    <n v="88109"/>
    <n v="42758"/>
    <n v="42759"/>
    <s v="1"/>
    <x v="6"/>
  </r>
  <r>
    <n v="88133"/>
    <n v="42669"/>
    <n v="42699"/>
    <s v="1"/>
    <x v="259"/>
  </r>
  <r>
    <n v="88185"/>
    <n v="42710"/>
    <n v="43082"/>
    <s v="1"/>
    <x v="124"/>
  </r>
  <r>
    <n v="88217"/>
    <n v="42418"/>
    <n v="42423"/>
    <s v="1"/>
    <x v="99"/>
  </r>
  <r>
    <n v="88230"/>
    <n v="42380"/>
    <n v="42632"/>
    <s v="1"/>
    <x v="256"/>
  </r>
  <r>
    <n v="88239"/>
    <n v="42810"/>
    <n v="42811"/>
    <s v="1"/>
    <x v="6"/>
  </r>
  <r>
    <n v="88246"/>
    <n v="42738"/>
    <n v="42964"/>
    <s v="1"/>
    <x v="723"/>
  </r>
  <r>
    <n v="88250"/>
    <n v="42479"/>
    <n v="42485"/>
    <s v="1"/>
    <x v="36"/>
  </r>
  <r>
    <n v="88253"/>
    <n v="42697"/>
    <n v="42861"/>
    <s v="1"/>
    <x v="955"/>
  </r>
  <r>
    <n v="88277"/>
    <n v="42707"/>
    <n v="42825"/>
    <s v="1"/>
    <x v="956"/>
  </r>
  <r>
    <n v="88282"/>
    <n v="42841"/>
    <n v="42961"/>
    <s v="1"/>
    <x v="191"/>
  </r>
  <r>
    <n v="88291"/>
    <n v="42451"/>
    <n v="42703"/>
    <s v="1"/>
    <x v="403"/>
  </r>
  <r>
    <n v="88299"/>
    <n v="42441"/>
    <n v="42444"/>
    <s v="1"/>
    <x v="13"/>
  </r>
  <r>
    <n v="88333"/>
    <n v="42710"/>
    <n v="42713"/>
    <s v="1"/>
    <x v="13"/>
  </r>
  <r>
    <n v="88351"/>
    <n v="43030"/>
    <n v="43053"/>
    <s v="1"/>
    <x v="117"/>
  </r>
  <r>
    <n v="88356"/>
    <n v="42758"/>
    <n v="42773"/>
    <s v="1"/>
    <x v="342"/>
  </r>
  <r>
    <n v="88367"/>
    <n v="42376"/>
    <n v="43004"/>
    <s v="1"/>
    <x v="957"/>
  </r>
  <r>
    <n v="88391"/>
    <n v="42430"/>
    <n v="42468"/>
    <s v="1"/>
    <x v="155"/>
  </r>
  <r>
    <n v="88400"/>
    <n v="42931"/>
    <n v="43083"/>
    <s v="1"/>
    <x v="336"/>
  </r>
  <r>
    <n v="88417"/>
    <n v="42578"/>
    <n v="42993"/>
    <s v="1"/>
    <x v="958"/>
  </r>
  <r>
    <n v="88448"/>
    <n v="42727"/>
    <n v="42885"/>
    <s v="1"/>
    <x v="959"/>
  </r>
  <r>
    <n v="88471"/>
    <n v="42395"/>
    <n v="42696"/>
    <s v="1"/>
    <x v="891"/>
  </r>
  <r>
    <n v="88484"/>
    <n v="42465"/>
    <n v="42480"/>
    <s v="1"/>
    <x v="70"/>
  </r>
  <r>
    <n v="88533"/>
    <n v="42395"/>
    <n v="42396"/>
    <s v="1"/>
    <x v="6"/>
  </r>
  <r>
    <n v="88537"/>
    <n v="42501"/>
    <n v="42543"/>
    <s v="1"/>
    <x v="183"/>
  </r>
  <r>
    <n v="88544"/>
    <n v="42457"/>
    <n v="42913"/>
    <s v="1"/>
    <x v="727"/>
  </r>
  <r>
    <n v="88558"/>
    <n v="42464"/>
    <n v="42468"/>
    <s v="1"/>
    <x v="42"/>
  </r>
  <r>
    <n v="88562"/>
    <n v="42723"/>
    <n v="42724"/>
    <s v="1"/>
    <x v="6"/>
  </r>
  <r>
    <n v="88576"/>
    <n v="42385"/>
    <n v="42471"/>
    <s v="1"/>
    <x v="363"/>
  </r>
  <r>
    <n v="88602"/>
    <n v="42405"/>
    <n v="42406"/>
    <s v="1"/>
    <x v="6"/>
  </r>
  <r>
    <n v="88657"/>
    <n v="42650"/>
    <n v="42661"/>
    <s v="1"/>
    <x v="214"/>
  </r>
  <r>
    <n v="88711"/>
    <n v="42482"/>
    <n v="42485"/>
    <s v="1"/>
    <x v="13"/>
  </r>
  <r>
    <n v="88745"/>
    <n v="42696"/>
    <n v="42722"/>
    <s v="1"/>
    <x v="123"/>
  </r>
  <r>
    <n v="88752"/>
    <n v="42444"/>
    <n v="42486"/>
    <s v="1"/>
    <x v="183"/>
  </r>
  <r>
    <n v="88800"/>
    <n v="42606"/>
    <n v="42608"/>
    <s v="1"/>
    <x v="74"/>
  </r>
  <r>
    <n v="88801"/>
    <n v="42512"/>
    <n v="42631"/>
    <s v="1"/>
    <x v="40"/>
  </r>
  <r>
    <n v="88815"/>
    <n v="42563"/>
    <n v="42596"/>
    <s v="1"/>
    <x v="47"/>
  </r>
  <r>
    <n v="88823"/>
    <n v="42515"/>
    <n v="42699"/>
    <s v="1"/>
    <x v="3"/>
  </r>
  <r>
    <n v="88829"/>
    <n v="42599"/>
    <n v="42648"/>
    <s v="1"/>
    <x v="71"/>
  </r>
  <r>
    <n v="88859"/>
    <n v="42802"/>
    <n v="42806"/>
    <s v="1"/>
    <x v="42"/>
  </r>
  <r>
    <n v="88896"/>
    <n v="42378"/>
    <n v="42395"/>
    <s v="1"/>
    <x v="234"/>
  </r>
  <r>
    <n v="88913"/>
    <n v="42456"/>
    <n v="42627"/>
    <s v="1"/>
    <x v="644"/>
  </r>
  <r>
    <n v="88918"/>
    <n v="42482"/>
    <n v="43005"/>
    <s v="1"/>
    <x v="621"/>
  </r>
  <r>
    <n v="88945"/>
    <n v="42503"/>
    <n v="42627"/>
    <s v="1"/>
    <x v="30"/>
  </r>
  <r>
    <n v="88949"/>
    <n v="42406"/>
    <n v="42407"/>
    <s v="1"/>
    <x v="6"/>
  </r>
  <r>
    <n v="88966"/>
    <n v="42398"/>
    <n v="42541"/>
    <s v="1"/>
    <x v="677"/>
  </r>
  <r>
    <n v="88986"/>
    <n v="42497"/>
    <n v="42727"/>
    <s v="1"/>
    <x v="317"/>
  </r>
  <r>
    <n v="88990"/>
    <n v="42620"/>
    <n v="42623"/>
    <s v="1"/>
    <x v="13"/>
  </r>
  <r>
    <n v="89015"/>
    <n v="42444"/>
    <n v="42571"/>
    <s v="1"/>
    <x v="177"/>
  </r>
  <r>
    <n v="89036"/>
    <n v="42396"/>
    <n v="42506"/>
    <s v="1"/>
    <x v="103"/>
  </r>
  <r>
    <n v="89047"/>
    <n v="43078"/>
    <n v="43088"/>
    <s v="1"/>
    <x v="105"/>
  </r>
  <r>
    <n v="89058"/>
    <n v="42432"/>
    <n v="42531"/>
    <s v="1"/>
    <x v="604"/>
  </r>
  <r>
    <n v="89066"/>
    <n v="42471"/>
    <n v="42687"/>
    <s v="1"/>
    <x v="348"/>
  </r>
  <r>
    <n v="89078"/>
    <n v="42634"/>
    <n v="42648"/>
    <s v="1"/>
    <x v="342"/>
  </r>
  <r>
    <n v="89130"/>
    <n v="42549"/>
    <n v="42557"/>
    <s v="1"/>
    <x v="87"/>
  </r>
  <r>
    <n v="89168"/>
    <n v="42509"/>
    <n v="42531"/>
    <s v="1"/>
    <x v="93"/>
  </r>
  <r>
    <n v="89194"/>
    <n v="42724"/>
    <n v="42842"/>
    <s v="1"/>
    <x v="22"/>
  </r>
  <r>
    <n v="89197"/>
    <n v="42676"/>
    <n v="42847"/>
    <s v="1"/>
    <x v="556"/>
  </r>
  <r>
    <n v="89241"/>
    <n v="42374"/>
    <n v="42383"/>
    <s v="1"/>
    <x v="5"/>
  </r>
  <r>
    <n v="89249"/>
    <n v="42671"/>
    <n v="42752"/>
    <s v="1"/>
    <x v="960"/>
  </r>
  <r>
    <n v="89250"/>
    <n v="42985"/>
    <n v="43090"/>
    <s v="1"/>
    <x v="760"/>
  </r>
  <r>
    <n v="89300"/>
    <n v="42479"/>
    <n v="42482"/>
    <s v="1"/>
    <x v="13"/>
  </r>
  <r>
    <n v="89303"/>
    <n v="42378"/>
    <n v="42394"/>
    <s v="1"/>
    <x v="154"/>
  </r>
  <r>
    <n v="89311"/>
    <n v="42396"/>
    <n v="42428"/>
    <s v="1"/>
    <x v="82"/>
  </r>
  <r>
    <n v="89316"/>
    <n v="42642"/>
    <n v="42815"/>
    <s v="1"/>
    <x v="961"/>
  </r>
  <r>
    <n v="89332"/>
    <n v="42573"/>
    <n v="42987"/>
    <s v="1"/>
    <x v="498"/>
  </r>
  <r>
    <n v="89334"/>
    <n v="42388"/>
    <n v="42394"/>
    <s v="1"/>
    <x v="36"/>
  </r>
  <r>
    <n v="89340"/>
    <n v="42373"/>
    <n v="42716"/>
    <s v="1"/>
    <x v="962"/>
  </r>
  <r>
    <n v="89350"/>
    <n v="42699"/>
    <n v="42810"/>
    <s v="1"/>
    <x v="963"/>
  </r>
  <r>
    <n v="89357"/>
    <n v="42447"/>
    <n v="42448"/>
    <s v="1"/>
    <x v="6"/>
  </r>
  <r>
    <n v="89362"/>
    <n v="42384"/>
    <n v="42386"/>
    <s v="1"/>
    <x v="74"/>
  </r>
  <r>
    <n v="89393"/>
    <n v="42711"/>
    <n v="43095"/>
    <s v="1"/>
    <x v="964"/>
  </r>
  <r>
    <n v="89430"/>
    <n v="42487"/>
    <n v="42591"/>
    <s v="1"/>
    <x v="304"/>
  </r>
  <r>
    <n v="89447"/>
    <n v="42820"/>
    <n v="42871"/>
    <s v="1"/>
    <x v="135"/>
  </r>
  <r>
    <n v="89478"/>
    <n v="42914"/>
    <n v="42975"/>
    <s v="1"/>
    <x v="136"/>
  </r>
  <r>
    <n v="89519"/>
    <n v="42434"/>
    <n v="42470"/>
    <s v="1"/>
    <x v="41"/>
  </r>
  <r>
    <n v="89525"/>
    <n v="42479"/>
    <n v="42626"/>
    <s v="1"/>
    <x v="188"/>
  </r>
  <r>
    <n v="89533"/>
    <n v="42679"/>
    <n v="43064"/>
    <s v="1"/>
    <x v="965"/>
  </r>
  <r>
    <n v="89548"/>
    <n v="42394"/>
    <n v="42421"/>
    <s v="1"/>
    <x v="123"/>
  </r>
  <r>
    <n v="89579"/>
    <n v="42723"/>
    <n v="42913"/>
    <s v="1"/>
    <x v="94"/>
  </r>
  <r>
    <n v="89588"/>
    <n v="42543"/>
    <n v="42683"/>
    <s v="1"/>
    <x v="219"/>
  </r>
  <r>
    <n v="89642"/>
    <n v="42562"/>
    <n v="42682"/>
    <s v="1"/>
    <x v="142"/>
  </r>
  <r>
    <n v="89653"/>
    <n v="42445"/>
    <n v="42454"/>
    <s v="1"/>
    <x v="5"/>
  </r>
  <r>
    <n v="89691"/>
    <n v="42442"/>
    <n v="42606"/>
    <s v="1"/>
    <x v="709"/>
  </r>
  <r>
    <n v="89693"/>
    <n v="42460"/>
    <n v="42572"/>
    <s v="1"/>
    <x v="966"/>
  </r>
  <r>
    <n v="89695"/>
    <n v="42993"/>
    <n v="43082"/>
    <s v="1"/>
    <x v="181"/>
  </r>
  <r>
    <n v="89698"/>
    <n v="42903"/>
    <n v="43035"/>
    <s v="1"/>
    <x v="64"/>
  </r>
  <r>
    <n v="89699"/>
    <n v="43004"/>
    <n v="43006"/>
    <s v="1"/>
    <x v="74"/>
  </r>
  <r>
    <n v="89700"/>
    <n v="42656"/>
    <n v="42787"/>
    <s v="1"/>
    <x v="967"/>
  </r>
  <r>
    <n v="89717"/>
    <n v="42721"/>
    <n v="42845"/>
    <s v="1"/>
    <x v="968"/>
  </r>
  <r>
    <n v="89733"/>
    <n v="42446"/>
    <n v="42462"/>
    <s v="1"/>
    <x v="400"/>
  </r>
  <r>
    <n v="89770"/>
    <n v="42468"/>
    <n v="42552"/>
    <s v="1"/>
    <x v="372"/>
  </r>
  <r>
    <n v="89793"/>
    <n v="42471"/>
    <n v="42508"/>
    <s v="1"/>
    <x v="155"/>
  </r>
  <r>
    <n v="89861"/>
    <n v="42434"/>
    <n v="42443"/>
    <s v="1"/>
    <x v="5"/>
  </r>
  <r>
    <n v="89874"/>
    <n v="42557"/>
    <n v="42829"/>
    <s v="1"/>
    <x v="175"/>
  </r>
  <r>
    <n v="89885"/>
    <n v="42620"/>
    <n v="43082"/>
    <s v="1"/>
    <x v="380"/>
  </r>
  <r>
    <n v="89913"/>
    <n v="42607"/>
    <n v="42630"/>
    <s v="1"/>
    <x v="117"/>
  </r>
  <r>
    <n v="89923"/>
    <n v="42862"/>
    <n v="42970"/>
    <s v="1"/>
    <x v="545"/>
  </r>
  <r>
    <n v="89924"/>
    <n v="42633"/>
    <n v="42793"/>
    <s v="1"/>
    <x v="959"/>
  </r>
  <r>
    <n v="89934"/>
    <n v="42721"/>
    <n v="42753"/>
    <s v="1"/>
    <x v="969"/>
  </r>
  <r>
    <n v="89935"/>
    <n v="42439"/>
    <n v="42698"/>
    <s v="1"/>
    <x v="833"/>
  </r>
  <r>
    <n v="89947"/>
    <n v="42374"/>
    <n v="42674"/>
    <s v="1"/>
    <x v="970"/>
  </r>
  <r>
    <n v="89949"/>
    <n v="42663"/>
    <n v="42696"/>
    <s v="1"/>
    <x v="47"/>
  </r>
  <r>
    <n v="89960"/>
    <n v="43063"/>
    <n v="43095"/>
    <s v="1"/>
    <x v="47"/>
  </r>
  <r>
    <n v="89962"/>
    <n v="42397"/>
    <n v="42497"/>
    <s v="1"/>
    <x v="405"/>
  </r>
  <r>
    <n v="89964"/>
    <n v="42401"/>
    <n v="42447"/>
    <s v="1"/>
    <x v="61"/>
  </r>
  <r>
    <n v="89994"/>
    <n v="42438"/>
    <n v="43047"/>
    <s v="1"/>
    <x v="971"/>
  </r>
  <r>
    <n v="90044"/>
    <n v="42578"/>
    <n v="42598"/>
    <s v="1"/>
    <x v="12"/>
  </r>
  <r>
    <n v="90056"/>
    <n v="42392"/>
    <n v="42437"/>
    <s v="1"/>
    <x v="393"/>
  </r>
  <r>
    <n v="90058"/>
    <n v="42546"/>
    <n v="42564"/>
    <s v="1"/>
    <x v="112"/>
  </r>
  <r>
    <n v="90059"/>
    <n v="42721"/>
    <n v="43063"/>
    <s v="1"/>
    <x v="972"/>
  </r>
  <r>
    <n v="90061"/>
    <n v="42709"/>
    <n v="43063"/>
    <s v="1"/>
    <x v="973"/>
  </r>
  <r>
    <n v="90104"/>
    <n v="42675"/>
    <n v="43052"/>
    <s v="1"/>
    <x v="272"/>
  </r>
  <r>
    <n v="90112"/>
    <n v="42829"/>
    <n v="43075"/>
    <s v="1"/>
    <x v="231"/>
  </r>
  <r>
    <n v="90153"/>
    <n v="42414"/>
    <n v="42454"/>
    <s v="1"/>
    <x v="183"/>
  </r>
  <r>
    <n v="90157"/>
    <n v="42597"/>
    <n v="42920"/>
    <s v="1"/>
    <x v="974"/>
  </r>
  <r>
    <n v="90196"/>
    <n v="42444"/>
    <n v="43083"/>
    <s v="1"/>
    <x v="975"/>
  </r>
  <r>
    <n v="90212"/>
    <n v="42703"/>
    <n v="42726"/>
    <s v="1"/>
    <x v="266"/>
  </r>
  <r>
    <n v="90223"/>
    <n v="42796"/>
    <n v="42807"/>
    <s v="1"/>
    <x v="214"/>
  </r>
  <r>
    <n v="90230"/>
    <n v="42443"/>
    <n v="42488"/>
    <s v="1"/>
    <x v="296"/>
  </r>
  <r>
    <n v="90240"/>
    <n v="42479"/>
    <n v="42797"/>
    <s v="1"/>
    <x v="831"/>
  </r>
  <r>
    <n v="90257"/>
    <n v="42421"/>
    <n v="42427"/>
    <s v="1"/>
    <x v="36"/>
  </r>
  <r>
    <n v="90263"/>
    <n v="42727"/>
    <n v="43084"/>
    <s v="1"/>
    <x v="976"/>
  </r>
  <r>
    <n v="90267"/>
    <n v="42370"/>
    <n v="42494"/>
    <s v="1"/>
    <x v="416"/>
  </r>
  <r>
    <n v="90282"/>
    <n v="42462"/>
    <n v="42540"/>
    <s v="1"/>
    <x v="208"/>
  </r>
  <r>
    <n v="90285"/>
    <n v="42387"/>
    <n v="42565"/>
    <s v="1"/>
    <x v="733"/>
  </r>
  <r>
    <n v="90300"/>
    <n v="42722"/>
    <n v="43084"/>
    <s v="1"/>
    <x v="581"/>
  </r>
  <r>
    <n v="90311"/>
    <n v="42623"/>
    <n v="42902"/>
    <s v="1"/>
    <x v="523"/>
  </r>
  <r>
    <n v="90327"/>
    <n v="42509"/>
    <n v="42706"/>
    <s v="1"/>
    <x v="327"/>
  </r>
  <r>
    <n v="90363"/>
    <n v="42391"/>
    <n v="42530"/>
    <s v="1"/>
    <x v="219"/>
  </r>
  <r>
    <n v="90372"/>
    <n v="42509"/>
    <n v="42664"/>
    <s v="1"/>
    <x v="15"/>
  </r>
  <r>
    <n v="90422"/>
    <n v="42542"/>
    <n v="42804"/>
    <s v="1"/>
    <x v="552"/>
  </r>
  <r>
    <n v="90432"/>
    <n v="42765"/>
    <n v="42768"/>
    <s v="1"/>
    <x v="777"/>
  </r>
  <r>
    <n v="90451"/>
    <n v="42944"/>
    <n v="42950"/>
    <s v="1"/>
    <x v="280"/>
  </r>
  <r>
    <n v="90455"/>
    <n v="42969"/>
    <n v="43024"/>
    <s v="1"/>
    <x v="38"/>
  </r>
  <r>
    <n v="90508"/>
    <n v="42717"/>
    <n v="42849"/>
    <s v="1"/>
    <x v="977"/>
  </r>
  <r>
    <n v="90518"/>
    <n v="42373"/>
    <n v="42462"/>
    <s v="1"/>
    <x v="181"/>
  </r>
  <r>
    <n v="90540"/>
    <n v="42985"/>
    <n v="43026"/>
    <s v="1"/>
    <x v="183"/>
  </r>
  <r>
    <n v="90543"/>
    <n v="42601"/>
    <n v="42701"/>
    <s v="1"/>
    <x v="7"/>
  </r>
  <r>
    <n v="90600"/>
    <n v="42531"/>
    <n v="43076"/>
    <s v="1"/>
    <x v="916"/>
  </r>
  <r>
    <n v="90609"/>
    <n v="42669"/>
    <n v="42769"/>
    <s v="1"/>
    <x v="978"/>
  </r>
  <r>
    <n v="90648"/>
    <n v="42517"/>
    <n v="42590"/>
    <s v="1"/>
    <x v="423"/>
  </r>
  <r>
    <n v="90650"/>
    <n v="42430"/>
    <n v="42517"/>
    <s v="1"/>
    <x v="979"/>
  </r>
  <r>
    <n v="90659"/>
    <n v="42404"/>
    <n v="42441"/>
    <s v="1"/>
    <x v="31"/>
  </r>
  <r>
    <n v="90671"/>
    <n v="42758"/>
    <n v="42789"/>
    <s v="1"/>
    <x v="24"/>
  </r>
  <r>
    <n v="90675"/>
    <n v="42565"/>
    <n v="42569"/>
    <s v="1"/>
    <x v="42"/>
  </r>
  <r>
    <n v="90684"/>
    <n v="42607"/>
    <n v="42639"/>
    <s v="1"/>
    <x v="82"/>
  </r>
  <r>
    <n v="90709"/>
    <n v="42667"/>
    <n v="42820"/>
    <s v="1"/>
    <x v="876"/>
  </r>
  <r>
    <n v="90710"/>
    <n v="42767"/>
    <n v="42878"/>
    <s v="1"/>
    <x v="980"/>
  </r>
  <r>
    <n v="90713"/>
    <n v="42404"/>
    <n v="42715"/>
    <s v="1"/>
    <x v="52"/>
  </r>
  <r>
    <n v="90727"/>
    <n v="42583"/>
    <n v="42682"/>
    <s v="1"/>
    <x v="604"/>
  </r>
  <r>
    <n v="90732"/>
    <n v="42445"/>
    <n v="42844"/>
    <s v="1"/>
    <x v="981"/>
  </r>
  <r>
    <n v="90802"/>
    <n v="42425"/>
    <n v="42430"/>
    <s v="1"/>
    <x v="17"/>
  </r>
  <r>
    <n v="90827"/>
    <n v="42633"/>
    <n v="42840"/>
    <s v="1"/>
    <x v="982"/>
  </r>
  <r>
    <n v="90839"/>
    <n v="42480"/>
    <n v="42484"/>
    <s v="1"/>
    <x v="42"/>
  </r>
  <r>
    <n v="90881"/>
    <n v="42457"/>
    <n v="43075"/>
    <s v="1"/>
    <x v="983"/>
  </r>
  <r>
    <n v="90909"/>
    <n v="43055"/>
    <n v="43094"/>
    <s v="1"/>
    <x v="255"/>
  </r>
  <r>
    <n v="90914"/>
    <n v="42449"/>
    <n v="42493"/>
    <s v="1"/>
    <x v="27"/>
  </r>
  <r>
    <n v="90934"/>
    <n v="42446"/>
    <n v="42459"/>
    <s v="1"/>
    <x v="58"/>
  </r>
  <r>
    <n v="90966"/>
    <n v="42640"/>
    <n v="43026"/>
    <s v="1"/>
    <x v="984"/>
  </r>
  <r>
    <n v="90985"/>
    <n v="42371"/>
    <n v="42377"/>
    <s v="1"/>
    <x v="36"/>
  </r>
  <r>
    <n v="91006"/>
    <n v="42770"/>
    <n v="42940"/>
    <s v="1"/>
    <x v="236"/>
  </r>
  <r>
    <n v="91027"/>
    <n v="42421"/>
    <n v="42452"/>
    <s v="1"/>
    <x v="47"/>
  </r>
  <r>
    <n v="91046"/>
    <n v="42774"/>
    <n v="42780"/>
    <s v="1"/>
    <x v="36"/>
  </r>
  <r>
    <n v="91069"/>
    <n v="42590"/>
    <n v="43094"/>
    <s v="1"/>
    <x v="985"/>
  </r>
  <r>
    <n v="91075"/>
    <n v="42838"/>
    <n v="42998"/>
    <s v="1"/>
    <x v="261"/>
  </r>
  <r>
    <n v="91102"/>
    <n v="42536"/>
    <n v="43065"/>
    <s v="1"/>
    <x v="692"/>
  </r>
  <r>
    <n v="91107"/>
    <n v="42772"/>
    <n v="42773"/>
    <s v="1"/>
    <x v="6"/>
  </r>
  <r>
    <n v="91118"/>
    <n v="42446"/>
    <n v="42584"/>
    <s v="1"/>
    <x v="598"/>
  </r>
  <r>
    <n v="91141"/>
    <n v="42377"/>
    <n v="42391"/>
    <s v="1"/>
    <x v="60"/>
  </r>
  <r>
    <n v="91157"/>
    <n v="43031"/>
    <n v="43039"/>
    <s v="1"/>
    <x v="16"/>
  </r>
  <r>
    <n v="91252"/>
    <n v="42404"/>
    <n v="42433"/>
    <s v="1"/>
    <x v="24"/>
  </r>
  <r>
    <n v="91261"/>
    <n v="42402"/>
    <n v="42514"/>
    <s v="1"/>
    <x v="980"/>
  </r>
  <r>
    <n v="91276"/>
    <n v="42456"/>
    <n v="42572"/>
    <s v="1"/>
    <x v="130"/>
  </r>
  <r>
    <n v="91324"/>
    <n v="42424"/>
    <n v="42474"/>
    <s v="1"/>
    <x v="135"/>
  </r>
  <r>
    <n v="91344"/>
    <n v="42856"/>
    <n v="42929"/>
    <s v="1"/>
    <x v="67"/>
  </r>
  <r>
    <n v="91348"/>
    <n v="42444"/>
    <n v="42741"/>
    <s v="1"/>
    <x v="986"/>
  </r>
  <r>
    <n v="91405"/>
    <n v="42826"/>
    <n v="42875"/>
    <s v="1"/>
    <x v="324"/>
  </r>
  <r>
    <n v="91406"/>
    <n v="42556"/>
    <n v="42570"/>
    <s v="1"/>
    <x v="60"/>
  </r>
  <r>
    <n v="91414"/>
    <n v="42510"/>
    <n v="42543"/>
    <s v="1"/>
    <x v="47"/>
  </r>
  <r>
    <n v="91417"/>
    <n v="42999"/>
    <n v="43025"/>
    <s v="1"/>
    <x v="123"/>
  </r>
  <r>
    <n v="91423"/>
    <n v="42503"/>
    <n v="42640"/>
    <s v="1"/>
    <x v="265"/>
  </r>
  <r>
    <n v="91477"/>
    <n v="42743"/>
    <n v="42817"/>
    <s v="1"/>
    <x v="685"/>
  </r>
  <r>
    <n v="91510"/>
    <n v="42445"/>
    <n v="42667"/>
    <s v="1"/>
    <x v="882"/>
  </r>
  <r>
    <n v="91518"/>
    <n v="42557"/>
    <n v="42631"/>
    <s v="1"/>
    <x v="67"/>
  </r>
  <r>
    <n v="91534"/>
    <n v="42639"/>
    <n v="42726"/>
    <s v="1"/>
    <x v="215"/>
  </r>
  <r>
    <n v="91538"/>
    <n v="42668"/>
    <n v="43078"/>
    <s v="1"/>
    <x v="463"/>
  </r>
  <r>
    <n v="91544"/>
    <n v="42636"/>
    <n v="42670"/>
    <s v="1"/>
    <x v="193"/>
  </r>
  <r>
    <n v="91567"/>
    <n v="42686"/>
    <n v="42689"/>
    <s v="1"/>
    <x v="13"/>
  </r>
  <r>
    <n v="91582"/>
    <n v="42479"/>
    <n v="42480"/>
    <s v="1"/>
    <x v="6"/>
  </r>
  <r>
    <n v="91594"/>
    <n v="42719"/>
    <n v="42782"/>
    <s v="1"/>
    <x v="928"/>
  </r>
  <r>
    <n v="91598"/>
    <n v="42745"/>
    <n v="42747"/>
    <s v="1"/>
    <x v="74"/>
  </r>
  <r>
    <n v="91610"/>
    <n v="42404"/>
    <n v="42422"/>
    <s v="1"/>
    <x v="57"/>
  </r>
  <r>
    <n v="91691"/>
    <n v="42422"/>
    <n v="42635"/>
    <s v="1"/>
    <x v="109"/>
  </r>
  <r>
    <n v="91778"/>
    <n v="42571"/>
    <n v="43080"/>
    <s v="1"/>
    <x v="744"/>
  </r>
  <r>
    <n v="91804"/>
    <n v="42625"/>
    <n v="42626"/>
    <s v="1"/>
    <x v="6"/>
  </r>
  <r>
    <n v="91805"/>
    <n v="42479"/>
    <n v="42480"/>
    <s v="1"/>
    <x v="6"/>
  </r>
  <r>
    <n v="91829"/>
    <n v="42809"/>
    <n v="42936"/>
    <s v="1"/>
    <x v="177"/>
  </r>
  <r>
    <n v="91860"/>
    <n v="42684"/>
    <n v="42706"/>
    <s v="1"/>
    <x v="117"/>
  </r>
  <r>
    <n v="91874"/>
    <n v="42380"/>
    <n v="42444"/>
    <s v="1"/>
    <x v="243"/>
  </r>
  <r>
    <n v="91904"/>
    <n v="42385"/>
    <n v="42657"/>
    <s v="1"/>
    <x v="267"/>
  </r>
  <r>
    <n v="91961"/>
    <n v="42384"/>
    <n v="42442"/>
    <s v="1"/>
    <x v="114"/>
  </r>
  <r>
    <n v="91966"/>
    <n v="42489"/>
    <n v="42506"/>
    <s v="1"/>
    <x v="37"/>
  </r>
  <r>
    <n v="91970"/>
    <n v="42662"/>
    <n v="42865"/>
    <s v="1"/>
    <x v="987"/>
  </r>
  <r>
    <n v="91971"/>
    <n v="42601"/>
    <n v="42880"/>
    <s v="1"/>
    <x v="523"/>
  </r>
  <r>
    <n v="91973"/>
    <n v="42464"/>
    <n v="42984"/>
    <s v="1"/>
    <x v="988"/>
  </r>
  <r>
    <n v="91984"/>
    <n v="43050"/>
    <n v="43051"/>
    <s v="1"/>
    <x v="6"/>
  </r>
  <r>
    <n v="91994"/>
    <n v="42953"/>
    <n v="42981"/>
    <s v="1"/>
    <x v="25"/>
  </r>
  <r>
    <n v="92023"/>
    <n v="42868"/>
    <n v="42876"/>
    <s v="1"/>
    <x v="16"/>
  </r>
  <r>
    <n v="92029"/>
    <n v="42543"/>
    <n v="42559"/>
    <s v="1"/>
    <x v="433"/>
  </r>
  <r>
    <n v="92051"/>
    <n v="42986"/>
    <n v="42987"/>
    <s v="1"/>
    <x v="6"/>
  </r>
  <r>
    <n v="92054"/>
    <n v="42417"/>
    <n v="42452"/>
    <s v="1"/>
    <x v="120"/>
  </r>
  <r>
    <n v="92072"/>
    <n v="42394"/>
    <n v="42424"/>
    <s v="1"/>
    <x v="259"/>
  </r>
  <r>
    <n v="92075"/>
    <n v="42873"/>
    <n v="42999"/>
    <s v="1"/>
    <x v="416"/>
  </r>
  <r>
    <n v="92079"/>
    <n v="42510"/>
    <n v="42536"/>
    <s v="1"/>
    <x v="161"/>
  </r>
  <r>
    <n v="92082"/>
    <n v="42864"/>
    <n v="42905"/>
    <s v="1"/>
    <x v="14"/>
  </r>
  <r>
    <n v="92095"/>
    <n v="42446"/>
    <n v="42538"/>
    <s v="1"/>
    <x v="104"/>
  </r>
  <r>
    <n v="92120"/>
    <n v="42458"/>
    <n v="42463"/>
    <s v="1"/>
    <x v="353"/>
  </r>
  <r>
    <n v="92125"/>
    <n v="42754"/>
    <n v="42851"/>
    <s v="1"/>
    <x v="604"/>
  </r>
  <r>
    <n v="92131"/>
    <n v="42496"/>
    <n v="42691"/>
    <s v="1"/>
    <x v="877"/>
  </r>
  <r>
    <n v="92185"/>
    <n v="42401"/>
    <n v="42446"/>
    <s v="1"/>
    <x v="199"/>
  </r>
  <r>
    <n v="92205"/>
    <n v="42800"/>
    <n v="42805"/>
    <s v="1"/>
    <x v="99"/>
  </r>
  <r>
    <n v="92225"/>
    <n v="42410"/>
    <n v="42608"/>
    <s v="1"/>
    <x v="213"/>
  </r>
  <r>
    <n v="92238"/>
    <n v="42562"/>
    <n v="42576"/>
    <s v="1"/>
    <x v="60"/>
  </r>
  <r>
    <n v="92258"/>
    <n v="42373"/>
    <n v="42514"/>
    <s v="1"/>
    <x v="562"/>
  </r>
  <r>
    <n v="92294"/>
    <n v="42464"/>
    <n v="42514"/>
    <s v="1"/>
    <x v="162"/>
  </r>
  <r>
    <n v="92314"/>
    <n v="42377"/>
    <n v="42422"/>
    <s v="1"/>
    <x v="296"/>
  </r>
  <r>
    <n v="92379"/>
    <n v="42393"/>
    <n v="42585"/>
    <s v="1"/>
    <x v="872"/>
  </r>
  <r>
    <n v="92393"/>
    <n v="42822"/>
    <n v="42828"/>
    <s v="1"/>
    <x v="280"/>
  </r>
  <r>
    <n v="92404"/>
    <n v="42486"/>
    <n v="42902"/>
    <s v="1"/>
    <x v="989"/>
  </r>
  <r>
    <n v="92425"/>
    <n v="42688"/>
    <n v="42767"/>
    <s v="1"/>
    <x v="870"/>
  </r>
  <r>
    <n v="92461"/>
    <n v="42464"/>
    <n v="42544"/>
    <s v="1"/>
    <x v="318"/>
  </r>
  <r>
    <n v="92481"/>
    <n v="42375"/>
    <n v="42393"/>
    <s v="1"/>
    <x v="57"/>
  </r>
  <r>
    <n v="92494"/>
    <n v="42444"/>
    <n v="42446"/>
    <s v="1"/>
    <x v="74"/>
  </r>
  <r>
    <n v="92521"/>
    <n v="42606"/>
    <n v="42781"/>
    <s v="1"/>
    <x v="589"/>
  </r>
  <r>
    <n v="92536"/>
    <n v="42485"/>
    <n v="42537"/>
    <s v="1"/>
    <x v="116"/>
  </r>
  <r>
    <n v="92544"/>
    <n v="42373"/>
    <n v="42521"/>
    <s v="1"/>
    <x v="990"/>
  </r>
  <r>
    <n v="92547"/>
    <n v="42759"/>
    <n v="43023"/>
    <s v="1"/>
    <x v="633"/>
  </r>
  <r>
    <n v="92552"/>
    <n v="42409"/>
    <n v="42425"/>
    <s v="1"/>
    <x v="154"/>
  </r>
  <r>
    <n v="92557"/>
    <n v="42468"/>
    <n v="42892"/>
    <s v="1"/>
    <x v="991"/>
  </r>
  <r>
    <n v="92562"/>
    <n v="42655"/>
    <n v="42795"/>
    <s v="1"/>
    <x v="118"/>
  </r>
  <r>
    <n v="92568"/>
    <n v="42478"/>
    <n v="42487"/>
    <s v="1"/>
    <x v="5"/>
  </r>
  <r>
    <n v="92572"/>
    <n v="42401"/>
    <n v="42495"/>
    <s v="1"/>
    <x v="425"/>
  </r>
  <r>
    <n v="92577"/>
    <n v="42719"/>
    <n v="42772"/>
    <s v="1"/>
    <x v="111"/>
  </r>
  <r>
    <n v="92613"/>
    <n v="42389"/>
    <n v="42471"/>
    <s v="1"/>
    <x v="401"/>
  </r>
  <r>
    <n v="92615"/>
    <n v="42475"/>
    <n v="42828"/>
    <s v="1"/>
    <x v="305"/>
  </r>
  <r>
    <n v="92690"/>
    <n v="42729"/>
    <n v="43018"/>
    <s v="1"/>
    <x v="992"/>
  </r>
  <r>
    <n v="92714"/>
    <n v="42972"/>
    <n v="43039"/>
    <s v="1"/>
    <x v="39"/>
  </r>
  <r>
    <n v="92721"/>
    <n v="42576"/>
    <n v="42723"/>
    <s v="1"/>
    <x v="188"/>
  </r>
  <r>
    <n v="92737"/>
    <n v="42705"/>
    <n v="42832"/>
    <s v="1"/>
    <x v="341"/>
  </r>
  <r>
    <n v="92742"/>
    <n v="42383"/>
    <n v="42966"/>
    <s v="1"/>
    <x v="313"/>
  </r>
  <r>
    <n v="92746"/>
    <n v="42420"/>
    <n v="42446"/>
    <s v="1"/>
    <x v="25"/>
  </r>
  <r>
    <n v="92757"/>
    <n v="42446"/>
    <n v="42674"/>
    <s v="1"/>
    <x v="723"/>
  </r>
  <r>
    <n v="92797"/>
    <n v="42618"/>
    <n v="42683"/>
    <s v="1"/>
    <x v="243"/>
  </r>
  <r>
    <n v="92848"/>
    <n v="42472"/>
    <n v="42625"/>
    <s v="1"/>
    <x v="557"/>
  </r>
  <r>
    <n v="92871"/>
    <n v="42635"/>
    <n v="42693"/>
    <s v="1"/>
    <x v="264"/>
  </r>
  <r>
    <n v="92914"/>
    <n v="42381"/>
    <n v="42556"/>
    <s v="1"/>
    <x v="993"/>
  </r>
  <r>
    <n v="92926"/>
    <n v="42757"/>
    <n v="42767"/>
    <s v="1"/>
    <x v="173"/>
  </r>
  <r>
    <n v="92932"/>
    <n v="42619"/>
    <n v="42663"/>
    <s v="1"/>
    <x v="296"/>
  </r>
  <r>
    <n v="92936"/>
    <n v="42454"/>
    <n v="42464"/>
    <s v="1"/>
    <x v="173"/>
  </r>
  <r>
    <n v="92945"/>
    <n v="42379"/>
    <n v="42388"/>
    <s v="1"/>
    <x v="5"/>
  </r>
  <r>
    <n v="92979"/>
    <n v="42659"/>
    <n v="42748"/>
    <s v="1"/>
    <x v="994"/>
  </r>
  <r>
    <n v="93035"/>
    <n v="42463"/>
    <n v="42600"/>
    <s v="1"/>
    <x v="995"/>
  </r>
  <r>
    <n v="93050"/>
    <n v="42626"/>
    <n v="42632"/>
    <s v="1"/>
    <x v="36"/>
  </r>
  <r>
    <n v="93053"/>
    <n v="42466"/>
    <n v="42581"/>
    <s v="1"/>
    <x v="354"/>
  </r>
  <r>
    <n v="93058"/>
    <n v="42375"/>
    <n v="42457"/>
    <s v="1"/>
    <x v="453"/>
  </r>
  <r>
    <n v="93067"/>
    <n v="42486"/>
    <n v="42886"/>
    <s v="1"/>
    <x v="996"/>
  </r>
  <r>
    <n v="93081"/>
    <n v="42759"/>
    <n v="42993"/>
    <s v="1"/>
    <x v="554"/>
  </r>
  <r>
    <n v="93083"/>
    <n v="42584"/>
    <n v="42680"/>
    <s v="1"/>
    <x v="425"/>
  </r>
  <r>
    <n v="93084"/>
    <n v="42630"/>
    <n v="42889"/>
    <s v="1"/>
    <x v="997"/>
  </r>
  <r>
    <n v="93090"/>
    <n v="43046"/>
    <n v="43060"/>
    <s v="1"/>
    <x v="60"/>
  </r>
  <r>
    <n v="93103"/>
    <n v="42894"/>
    <n v="43079"/>
    <s v="1"/>
    <x v="629"/>
  </r>
  <r>
    <n v="93111"/>
    <n v="42444"/>
    <n v="42729"/>
    <s v="1"/>
    <x v="998"/>
  </r>
  <r>
    <n v="93120"/>
    <n v="42682"/>
    <n v="42689"/>
    <s v="1"/>
    <x v="48"/>
  </r>
  <r>
    <n v="93128"/>
    <n v="42742"/>
    <n v="42796"/>
    <s v="1"/>
    <x v="381"/>
  </r>
  <r>
    <n v="93135"/>
    <n v="42410"/>
    <n v="42452"/>
    <s v="1"/>
    <x v="110"/>
  </r>
  <r>
    <n v="93195"/>
    <n v="43043"/>
    <n v="43072"/>
    <s v="1"/>
    <x v="259"/>
  </r>
  <r>
    <n v="93206"/>
    <n v="42765"/>
    <n v="42967"/>
    <s v="1"/>
    <x v="462"/>
  </r>
  <r>
    <n v="93208"/>
    <n v="43029"/>
    <n v="43039"/>
    <s v="1"/>
    <x v="105"/>
  </r>
  <r>
    <n v="93246"/>
    <n v="42384"/>
    <n v="42444"/>
    <s v="1"/>
    <x v="136"/>
  </r>
  <r>
    <n v="93303"/>
    <n v="42719"/>
    <n v="43066"/>
    <s v="1"/>
    <x v="470"/>
  </r>
  <r>
    <n v="93309"/>
    <n v="42408"/>
    <n v="42772"/>
    <s v="1"/>
    <x v="452"/>
  </r>
  <r>
    <n v="93315"/>
    <n v="42408"/>
    <n v="42454"/>
    <s v="1"/>
    <x v="61"/>
  </r>
  <r>
    <n v="93346"/>
    <n v="42698"/>
    <n v="42760"/>
    <s v="1"/>
    <x v="928"/>
  </r>
  <r>
    <n v="93361"/>
    <n v="42501"/>
    <n v="42514"/>
    <s v="1"/>
    <x v="58"/>
  </r>
  <r>
    <n v="93376"/>
    <n v="42608"/>
    <n v="42618"/>
    <s v="1"/>
    <x v="173"/>
  </r>
  <r>
    <n v="93422"/>
    <n v="42808"/>
    <n v="42809"/>
    <s v="1"/>
    <x v="6"/>
  </r>
  <r>
    <n v="93446"/>
    <n v="42440"/>
    <n v="42454"/>
    <s v="1"/>
    <x v="60"/>
  </r>
  <r>
    <n v="93460"/>
    <n v="42867"/>
    <n v="42872"/>
    <s v="1"/>
    <x v="99"/>
  </r>
  <r>
    <n v="93463"/>
    <n v="42460"/>
    <n v="43012"/>
    <s v="1"/>
    <x v="999"/>
  </r>
  <r>
    <n v="93464"/>
    <n v="43033"/>
    <n v="43090"/>
    <s v="1"/>
    <x v="86"/>
  </r>
  <r>
    <n v="93467"/>
    <n v="42661"/>
    <n v="42666"/>
    <s v="1"/>
    <x v="99"/>
  </r>
  <r>
    <n v="93481"/>
    <n v="42431"/>
    <n v="42502"/>
    <s v="1"/>
    <x v="448"/>
  </r>
  <r>
    <n v="93540"/>
    <n v="42466"/>
    <n v="42885"/>
    <s v="1"/>
    <x v="1000"/>
  </r>
  <r>
    <n v="93552"/>
    <n v="42377"/>
    <n v="42395"/>
    <s v="1"/>
    <x v="57"/>
  </r>
  <r>
    <n v="93576"/>
    <n v="42392"/>
    <n v="42503"/>
    <s v="1"/>
    <x v="966"/>
  </r>
  <r>
    <n v="93591"/>
    <n v="42552"/>
    <n v="42683"/>
    <s v="1"/>
    <x v="897"/>
  </r>
  <r>
    <n v="93597"/>
    <n v="42562"/>
    <n v="42568"/>
    <s v="1"/>
    <x v="36"/>
  </r>
  <r>
    <n v="93691"/>
    <n v="42373"/>
    <n v="42431"/>
    <s v="1"/>
    <x v="114"/>
  </r>
  <r>
    <n v="93724"/>
    <n v="42599"/>
    <n v="42702"/>
    <s v="1"/>
    <x v="630"/>
  </r>
  <r>
    <n v="93729"/>
    <n v="42698"/>
    <n v="42700"/>
    <s v="1"/>
    <x v="74"/>
  </r>
  <r>
    <n v="93782"/>
    <n v="42385"/>
    <n v="42461"/>
    <s v="1"/>
    <x v="472"/>
  </r>
  <r>
    <n v="93817"/>
    <n v="42434"/>
    <n v="42603"/>
    <s v="1"/>
    <x v="361"/>
  </r>
  <r>
    <n v="93835"/>
    <n v="42510"/>
    <n v="42893"/>
    <s v="1"/>
    <x v="491"/>
  </r>
  <r>
    <n v="93838"/>
    <n v="42373"/>
    <n v="42597"/>
    <s v="1"/>
    <x v="484"/>
  </r>
  <r>
    <n v="93854"/>
    <n v="42523"/>
    <n v="42525"/>
    <s v="1"/>
    <x v="74"/>
  </r>
  <r>
    <n v="93863"/>
    <n v="42446"/>
    <n v="42746"/>
    <s v="1"/>
    <x v="837"/>
  </r>
  <r>
    <n v="93867"/>
    <n v="42580"/>
    <n v="42927"/>
    <s v="1"/>
    <x v="798"/>
  </r>
  <r>
    <n v="93880"/>
    <n v="42863"/>
    <n v="43058"/>
    <s v="1"/>
    <x v="877"/>
  </r>
  <r>
    <n v="93903"/>
    <n v="42428"/>
    <n v="42473"/>
    <s v="1"/>
    <x v="393"/>
  </r>
  <r>
    <n v="93908"/>
    <n v="42418"/>
    <n v="42667"/>
    <s v="1"/>
    <x v="775"/>
  </r>
  <r>
    <n v="93911"/>
    <n v="42480"/>
    <n v="42500"/>
    <s v="1"/>
    <x v="147"/>
  </r>
  <r>
    <n v="93912"/>
    <n v="42384"/>
    <n v="43089"/>
    <s v="1"/>
    <x v="1001"/>
  </r>
  <r>
    <n v="93915"/>
    <n v="42398"/>
    <n v="42595"/>
    <s v="1"/>
    <x v="427"/>
  </r>
  <r>
    <n v="93930"/>
    <n v="42514"/>
    <n v="42683"/>
    <s v="1"/>
    <x v="531"/>
  </r>
  <r>
    <n v="93939"/>
    <n v="42427"/>
    <n v="42433"/>
    <s v="1"/>
    <x v="245"/>
  </r>
  <r>
    <n v="93963"/>
    <n v="42508"/>
    <n v="42661"/>
    <s v="1"/>
    <x v="557"/>
  </r>
  <r>
    <n v="93988"/>
    <n v="42633"/>
    <n v="42653"/>
    <s v="1"/>
    <x v="147"/>
  </r>
  <r>
    <n v="93992"/>
    <n v="42949"/>
    <n v="43017"/>
    <s v="1"/>
    <x v="218"/>
  </r>
  <r>
    <n v="93999"/>
    <n v="42520"/>
    <n v="42561"/>
    <s v="1"/>
    <x v="747"/>
  </r>
  <r>
    <n v="94010"/>
    <n v="42817"/>
    <n v="42954"/>
    <s v="1"/>
    <x v="409"/>
  </r>
  <r>
    <n v="94023"/>
    <n v="42930"/>
    <n v="42933"/>
    <s v="1"/>
    <x v="13"/>
  </r>
  <r>
    <n v="94038"/>
    <n v="42620"/>
    <n v="42813"/>
    <s v="1"/>
    <x v="885"/>
  </r>
  <r>
    <n v="94055"/>
    <n v="42375"/>
    <n v="42394"/>
    <s v="1"/>
    <x v="33"/>
  </r>
  <r>
    <n v="94057"/>
    <n v="42955"/>
    <n v="42999"/>
    <s v="1"/>
    <x v="110"/>
  </r>
  <r>
    <n v="94069"/>
    <n v="42846"/>
    <n v="42847"/>
    <s v="1"/>
    <x v="6"/>
  </r>
  <r>
    <n v="94102"/>
    <n v="42552"/>
    <n v="42920"/>
    <s v="1"/>
    <x v="660"/>
  </r>
  <r>
    <n v="94136"/>
    <n v="42470"/>
    <n v="42514"/>
    <s v="1"/>
    <x v="296"/>
  </r>
  <r>
    <n v="94168"/>
    <n v="42860"/>
    <n v="42983"/>
    <s v="1"/>
    <x v="474"/>
  </r>
  <r>
    <n v="94214"/>
    <n v="42634"/>
    <n v="42635"/>
    <s v="1"/>
    <x v="6"/>
  </r>
  <r>
    <n v="94215"/>
    <n v="42417"/>
    <n v="42800"/>
    <s v="1"/>
    <x v="797"/>
  </r>
  <r>
    <n v="94261"/>
    <n v="42594"/>
    <n v="42672"/>
    <s v="1"/>
    <x v="208"/>
  </r>
  <r>
    <n v="94303"/>
    <n v="42370"/>
    <n v="42405"/>
    <s v="1"/>
    <x v="193"/>
  </r>
  <r>
    <n v="94341"/>
    <n v="42596"/>
    <n v="42604"/>
    <s v="1"/>
    <x v="16"/>
  </r>
  <r>
    <n v="94364"/>
    <n v="42663"/>
    <n v="42816"/>
    <s v="1"/>
    <x v="876"/>
  </r>
  <r>
    <n v="94378"/>
    <n v="42467"/>
    <n v="42831"/>
    <s v="1"/>
    <x v="19"/>
  </r>
  <r>
    <n v="94384"/>
    <n v="42429"/>
    <n v="42507"/>
    <s v="1"/>
    <x v="347"/>
  </r>
  <r>
    <n v="94431"/>
    <n v="42446"/>
    <n v="42656"/>
    <s v="1"/>
    <x v="664"/>
  </r>
  <r>
    <n v="94435"/>
    <n v="42395"/>
    <n v="42440"/>
    <s v="1"/>
    <x v="393"/>
  </r>
  <r>
    <n v="94461"/>
    <n v="42450"/>
    <n v="42609"/>
    <s v="1"/>
    <x v="295"/>
  </r>
  <r>
    <n v="94503"/>
    <n v="42830"/>
    <n v="43046"/>
    <s v="1"/>
    <x v="348"/>
  </r>
  <r>
    <n v="94505"/>
    <n v="42812"/>
    <n v="42837"/>
    <s v="1"/>
    <x v="128"/>
  </r>
  <r>
    <n v="94515"/>
    <n v="42667"/>
    <n v="42701"/>
    <s v="1"/>
    <x v="55"/>
  </r>
  <r>
    <n v="94559"/>
    <n v="42390"/>
    <n v="42414"/>
    <s v="1"/>
    <x v="266"/>
  </r>
  <r>
    <n v="94615"/>
    <n v="42444"/>
    <n v="42514"/>
    <s v="1"/>
    <x v="418"/>
  </r>
  <r>
    <n v="94625"/>
    <n v="43018"/>
    <n v="43048"/>
    <s v="1"/>
    <x v="259"/>
  </r>
  <r>
    <n v="94707"/>
    <n v="42482"/>
    <n v="42659"/>
    <s v="1"/>
    <x v="50"/>
  </r>
  <r>
    <n v="94714"/>
    <n v="42888"/>
    <n v="42975"/>
    <s v="1"/>
    <x v="979"/>
  </r>
  <r>
    <n v="94723"/>
    <n v="42577"/>
    <n v="42971"/>
    <s v="1"/>
    <x v="776"/>
  </r>
  <r>
    <n v="94727"/>
    <n v="43093"/>
    <n v="43096"/>
    <s v="1"/>
    <x v="13"/>
  </r>
  <r>
    <n v="94764"/>
    <n v="42383"/>
    <n v="42481"/>
    <s v="1"/>
    <x v="604"/>
  </r>
  <r>
    <n v="94766"/>
    <n v="42717"/>
    <n v="42859"/>
    <s v="1"/>
    <x v="904"/>
  </r>
  <r>
    <n v="94777"/>
    <n v="42625"/>
    <n v="43056"/>
    <s v="1"/>
    <x v="821"/>
  </r>
  <r>
    <n v="94782"/>
    <n v="42607"/>
    <n v="42630"/>
    <s v="1"/>
    <x v="117"/>
  </r>
  <r>
    <n v="94801"/>
    <n v="42719"/>
    <n v="42730"/>
    <s v="1"/>
    <x v="214"/>
  </r>
  <r>
    <n v="94809"/>
    <n v="42375"/>
    <n v="42400"/>
    <s v="1"/>
    <x v="358"/>
  </r>
  <r>
    <n v="94875"/>
    <n v="42470"/>
    <n v="42475"/>
    <s v="1"/>
    <x v="99"/>
  </r>
  <r>
    <n v="94887"/>
    <n v="42466"/>
    <n v="42472"/>
    <s v="1"/>
    <x v="36"/>
  </r>
  <r>
    <n v="94892"/>
    <n v="42372"/>
    <n v="42382"/>
    <s v="1"/>
    <x v="105"/>
  </r>
  <r>
    <n v="94895"/>
    <n v="42699"/>
    <n v="42799"/>
    <s v="1"/>
    <x v="1002"/>
  </r>
  <r>
    <n v="94903"/>
    <n v="43073"/>
    <n v="43075"/>
    <s v="1"/>
    <x v="74"/>
  </r>
  <r>
    <n v="94950"/>
    <n v="42415"/>
    <n v="42660"/>
    <s v="1"/>
    <x v="231"/>
  </r>
  <r>
    <n v="94964"/>
    <n v="42603"/>
    <n v="42719"/>
    <s v="1"/>
    <x v="130"/>
  </r>
  <r>
    <n v="94967"/>
    <n v="42383"/>
    <n v="42642"/>
    <s v="1"/>
    <x v="316"/>
  </r>
  <r>
    <n v="94974"/>
    <n v="42404"/>
    <n v="42417"/>
    <s v="1"/>
    <x v="58"/>
  </r>
  <r>
    <n v="95005"/>
    <n v="42724"/>
    <n v="42992"/>
    <s v="1"/>
    <x v="810"/>
  </r>
  <r>
    <n v="95006"/>
    <n v="42634"/>
    <n v="42800"/>
    <s v="1"/>
    <x v="210"/>
  </r>
  <r>
    <n v="95017"/>
    <n v="42610"/>
    <n v="42906"/>
    <s v="1"/>
    <x v="169"/>
  </r>
  <r>
    <n v="95035"/>
    <n v="42374"/>
    <n v="42397"/>
    <s v="1"/>
    <x v="338"/>
  </r>
  <r>
    <n v="95045"/>
    <n v="42389"/>
    <n v="42439"/>
    <s v="1"/>
    <x v="135"/>
  </r>
  <r>
    <n v="95060"/>
    <n v="42388"/>
    <n v="42841"/>
    <s v="1"/>
    <x v="1003"/>
  </r>
  <r>
    <n v="95067"/>
    <n v="42463"/>
    <n v="43089"/>
    <s v="1"/>
    <x v="1004"/>
  </r>
  <r>
    <n v="95088"/>
    <n v="42389"/>
    <n v="42410"/>
    <s v="1"/>
    <x v="147"/>
  </r>
  <r>
    <n v="95112"/>
    <n v="42585"/>
    <n v="42698"/>
    <s v="1"/>
    <x v="1005"/>
  </r>
  <r>
    <n v="95136"/>
    <n v="42445"/>
    <n v="42779"/>
    <s v="1"/>
    <x v="268"/>
  </r>
  <r>
    <n v="95160"/>
    <n v="42423"/>
    <n v="42648"/>
    <s v="1"/>
    <x v="789"/>
  </r>
  <r>
    <n v="95201"/>
    <n v="42378"/>
    <n v="42466"/>
    <s v="1"/>
    <x v="92"/>
  </r>
  <r>
    <n v="95213"/>
    <n v="43020"/>
    <n v="43035"/>
    <s v="1"/>
    <x v="70"/>
  </r>
  <r>
    <n v="95220"/>
    <n v="42894"/>
    <n v="42909"/>
    <s v="1"/>
    <x v="70"/>
  </r>
  <r>
    <n v="95256"/>
    <n v="42510"/>
    <n v="42537"/>
    <s v="1"/>
    <x v="123"/>
  </r>
  <r>
    <n v="95300"/>
    <n v="42518"/>
    <n v="42719"/>
    <s v="1"/>
    <x v="224"/>
  </r>
  <r>
    <n v="95314"/>
    <n v="42547"/>
    <n v="42620"/>
    <s v="1"/>
    <x v="423"/>
  </r>
  <r>
    <n v="95326"/>
    <n v="42459"/>
    <n v="42561"/>
    <s v="1"/>
    <x v="675"/>
  </r>
  <r>
    <n v="95337"/>
    <n v="42751"/>
    <n v="42954"/>
    <s v="1"/>
    <x v="442"/>
  </r>
  <r>
    <n v="95339"/>
    <n v="42720"/>
    <n v="42748"/>
    <s v="1"/>
    <x v="1006"/>
  </r>
  <r>
    <n v="95341"/>
    <n v="42788"/>
    <n v="42794"/>
    <s v="1"/>
    <x v="36"/>
  </r>
  <r>
    <n v="95344"/>
    <n v="42414"/>
    <n v="42466"/>
    <s v="1"/>
    <x v="464"/>
  </r>
  <r>
    <n v="95350"/>
    <n v="43055"/>
    <n v="43092"/>
    <s v="1"/>
    <x v="155"/>
  </r>
  <r>
    <n v="95361"/>
    <n v="42392"/>
    <n v="42407"/>
    <s v="1"/>
    <x v="342"/>
  </r>
  <r>
    <n v="95395"/>
    <n v="42618"/>
    <n v="43076"/>
    <s v="1"/>
    <x v="1007"/>
  </r>
  <r>
    <n v="95405"/>
    <n v="42685"/>
    <n v="42712"/>
    <s v="1"/>
    <x v="25"/>
  </r>
  <r>
    <n v="95459"/>
    <n v="42566"/>
    <n v="42569"/>
    <s v="1"/>
    <x v="13"/>
  </r>
  <r>
    <n v="95564"/>
    <n v="42803"/>
    <n v="42839"/>
    <s v="1"/>
    <x v="41"/>
  </r>
  <r>
    <n v="95583"/>
    <n v="42536"/>
    <n v="42537"/>
    <s v="1"/>
    <x v="6"/>
  </r>
  <r>
    <n v="95588"/>
    <n v="42495"/>
    <n v="42499"/>
    <s v="1"/>
    <x v="42"/>
  </r>
  <r>
    <n v="95595"/>
    <n v="42628"/>
    <n v="42672"/>
    <s v="1"/>
    <x v="296"/>
  </r>
  <r>
    <n v="95613"/>
    <n v="42634"/>
    <n v="42721"/>
    <s v="1"/>
    <x v="215"/>
  </r>
  <r>
    <n v="95620"/>
    <n v="42511"/>
    <n v="42619"/>
    <s v="1"/>
    <x v="466"/>
  </r>
  <r>
    <n v="95623"/>
    <n v="42449"/>
    <n v="42599"/>
    <s v="1"/>
    <x v="237"/>
  </r>
  <r>
    <n v="95652"/>
    <n v="42378"/>
    <n v="42529"/>
    <s v="1"/>
    <x v="336"/>
  </r>
  <r>
    <n v="95676"/>
    <n v="42392"/>
    <n v="42418"/>
    <s v="1"/>
    <x v="161"/>
  </r>
  <r>
    <n v="95733"/>
    <n v="42409"/>
    <n v="42451"/>
    <s v="1"/>
    <x v="110"/>
  </r>
  <r>
    <n v="95762"/>
    <n v="42472"/>
    <n v="42535"/>
    <s v="1"/>
    <x v="320"/>
  </r>
  <r>
    <n v="95789"/>
    <n v="42472"/>
    <n v="42495"/>
    <s v="1"/>
    <x v="266"/>
  </r>
  <r>
    <n v="95790"/>
    <n v="42444"/>
    <n v="42711"/>
    <s v="1"/>
    <x v="591"/>
  </r>
  <r>
    <n v="95792"/>
    <n v="43037"/>
    <n v="43065"/>
    <s v="1"/>
    <x v="25"/>
  </r>
  <r>
    <n v="95801"/>
    <n v="42950"/>
    <n v="42976"/>
    <s v="1"/>
    <x v="203"/>
  </r>
  <r>
    <n v="95812"/>
    <n v="42508"/>
    <n v="42811"/>
    <s v="1"/>
    <x v="669"/>
  </r>
  <r>
    <n v="95878"/>
    <n v="42830"/>
    <n v="43013"/>
    <s v="1"/>
    <x v="3"/>
  </r>
  <r>
    <n v="95883"/>
    <n v="42990"/>
    <n v="43024"/>
    <s v="1"/>
    <x v="193"/>
  </r>
  <r>
    <n v="95891"/>
    <n v="42633"/>
    <n v="43000"/>
    <s v="1"/>
    <x v="654"/>
  </r>
  <r>
    <n v="95909"/>
    <n v="42686"/>
    <n v="42692"/>
    <s v="1"/>
    <x v="36"/>
  </r>
  <r>
    <n v="95913"/>
    <n v="42475"/>
    <n v="42502"/>
    <s v="1"/>
    <x v="25"/>
  </r>
  <r>
    <n v="95928"/>
    <n v="42668"/>
    <n v="42684"/>
    <s v="1"/>
    <x v="400"/>
  </r>
  <r>
    <n v="95937"/>
    <n v="42657"/>
    <n v="42703"/>
    <s v="1"/>
    <x v="35"/>
  </r>
  <r>
    <n v="95954"/>
    <n v="42981"/>
    <n v="43063"/>
    <s v="1"/>
    <x v="9"/>
  </r>
  <r>
    <n v="95986"/>
    <n v="42464"/>
    <n v="43052"/>
    <s v="1"/>
    <x v="1008"/>
  </r>
  <r>
    <n v="96007"/>
    <n v="42501"/>
    <n v="42508"/>
    <s v="1"/>
    <x v="48"/>
  </r>
  <r>
    <n v="96014"/>
    <n v="42717"/>
    <n v="42721"/>
    <s v="1"/>
    <x v="42"/>
  </r>
  <r>
    <n v="96049"/>
    <n v="42444"/>
    <n v="42837"/>
    <s v="1"/>
    <x v="376"/>
  </r>
  <r>
    <n v="96062"/>
    <n v="42743"/>
    <n v="42796"/>
    <s v="1"/>
    <x v="38"/>
  </r>
  <r>
    <n v="96118"/>
    <n v="42498"/>
    <n v="42707"/>
    <s v="1"/>
    <x v="490"/>
  </r>
  <r>
    <n v="96119"/>
    <n v="42798"/>
    <n v="43093"/>
    <s v="1"/>
    <x v="1009"/>
  </r>
  <r>
    <n v="96143"/>
    <n v="42742"/>
    <n v="42744"/>
    <s v="1"/>
    <x v="74"/>
  </r>
  <r>
    <n v="96144"/>
    <n v="42463"/>
    <n v="42515"/>
    <s v="1"/>
    <x v="455"/>
  </r>
  <r>
    <n v="96149"/>
    <n v="42610"/>
    <n v="42661"/>
    <s v="1"/>
    <x v="135"/>
  </r>
  <r>
    <n v="96171"/>
    <n v="43048"/>
    <n v="43049"/>
    <s v="1"/>
    <x v="6"/>
  </r>
  <r>
    <n v="96190"/>
    <n v="42719"/>
    <n v="42789"/>
    <s v="1"/>
    <x v="1010"/>
  </r>
  <r>
    <n v="96197"/>
    <n v="42465"/>
    <n v="42470"/>
    <s v="1"/>
    <x v="99"/>
  </r>
  <r>
    <n v="96211"/>
    <n v="42446"/>
    <n v="42462"/>
    <s v="1"/>
    <x v="400"/>
  </r>
  <r>
    <n v="96221"/>
    <n v="42707"/>
    <n v="42715"/>
    <s v="1"/>
    <x v="16"/>
  </r>
  <r>
    <n v="96247"/>
    <n v="42400"/>
    <n v="42815"/>
    <s v="1"/>
    <x v="989"/>
  </r>
  <r>
    <n v="96260"/>
    <n v="42873"/>
    <n v="42874"/>
    <s v="1"/>
    <x v="6"/>
  </r>
  <r>
    <n v="96270"/>
    <n v="42383"/>
    <n v="42389"/>
    <s v="1"/>
    <x v="36"/>
  </r>
  <r>
    <n v="96272"/>
    <n v="43045"/>
    <n v="43046"/>
    <s v="1"/>
    <x v="6"/>
  </r>
  <r>
    <n v="96301"/>
    <n v="42921"/>
    <n v="42927"/>
    <s v="1"/>
    <x v="36"/>
  </r>
  <r>
    <n v="96304"/>
    <n v="42477"/>
    <n v="42550"/>
    <s v="1"/>
    <x v="67"/>
  </r>
  <r>
    <n v="96354"/>
    <n v="43007"/>
    <n v="43008"/>
    <s v="1"/>
    <x v="6"/>
  </r>
  <r>
    <n v="96360"/>
    <n v="42373"/>
    <n v="42846"/>
    <s v="1"/>
    <x v="735"/>
  </r>
  <r>
    <n v="96383"/>
    <n v="42691"/>
    <n v="42714"/>
    <s v="1"/>
    <x v="266"/>
  </r>
  <r>
    <n v="96396"/>
    <n v="42551"/>
    <n v="42661"/>
    <s v="1"/>
    <x v="66"/>
  </r>
  <r>
    <n v="96422"/>
    <n v="42598"/>
    <n v="43084"/>
    <s v="1"/>
    <x v="1011"/>
  </r>
  <r>
    <n v="96425"/>
    <n v="42606"/>
    <n v="42613"/>
    <s v="1"/>
    <x v="48"/>
  </r>
  <r>
    <n v="96436"/>
    <n v="42475"/>
    <n v="42690"/>
    <s v="1"/>
    <x v="864"/>
  </r>
  <r>
    <n v="96441"/>
    <n v="42379"/>
    <n v="42387"/>
    <s v="1"/>
    <x v="16"/>
  </r>
  <r>
    <n v="96469"/>
    <n v="42481"/>
    <n v="42483"/>
    <s v="1"/>
    <x v="74"/>
  </r>
  <r>
    <n v="96491"/>
    <n v="42550"/>
    <n v="42751"/>
    <s v="1"/>
    <x v="1012"/>
  </r>
  <r>
    <n v="96503"/>
    <n v="42786"/>
    <n v="42816"/>
    <s v="1"/>
    <x v="47"/>
  </r>
  <r>
    <n v="96514"/>
    <n v="42683"/>
    <n v="42684"/>
    <s v="1"/>
    <x v="6"/>
  </r>
  <r>
    <n v="96519"/>
    <n v="42570"/>
    <n v="42828"/>
    <s v="1"/>
    <x v="665"/>
  </r>
  <r>
    <n v="96581"/>
    <n v="42958"/>
    <n v="43034"/>
    <s v="1"/>
    <x v="685"/>
  </r>
  <r>
    <n v="96584"/>
    <n v="42700"/>
    <n v="42834"/>
    <s v="1"/>
    <x v="1013"/>
  </r>
  <r>
    <n v="96614"/>
    <n v="42472"/>
    <n v="42611"/>
    <s v="1"/>
    <x v="1014"/>
  </r>
  <r>
    <n v="96656"/>
    <n v="42902"/>
    <n v="42946"/>
    <s v="1"/>
    <x v="296"/>
  </r>
  <r>
    <n v="96659"/>
    <n v="42382"/>
    <n v="42394"/>
    <s v="1"/>
    <x v="107"/>
  </r>
  <r>
    <n v="96666"/>
    <n v="42935"/>
    <n v="43064"/>
    <s v="1"/>
    <x v="186"/>
  </r>
  <r>
    <n v="96667"/>
    <n v="42418"/>
    <n v="42573"/>
    <s v="1"/>
    <x v="496"/>
  </r>
  <r>
    <n v="96673"/>
    <n v="42429"/>
    <n v="42919"/>
    <s v="1"/>
    <x v="1015"/>
  </r>
  <r>
    <n v="96704"/>
    <n v="42387"/>
    <n v="42429"/>
    <s v="1"/>
    <x v="183"/>
  </r>
  <r>
    <n v="96733"/>
    <n v="43073"/>
    <n v="43074"/>
    <s v="1"/>
    <x v="6"/>
  </r>
  <r>
    <n v="96734"/>
    <n v="42438"/>
    <n v="42463"/>
    <s v="1"/>
    <x v="128"/>
  </r>
  <r>
    <n v="96747"/>
    <n v="43082"/>
    <n v="43097"/>
    <s v="1"/>
    <x v="70"/>
  </r>
  <r>
    <n v="96780"/>
    <n v="42575"/>
    <n v="42662"/>
    <s v="1"/>
    <x v="363"/>
  </r>
  <r>
    <n v="96813"/>
    <n v="42473"/>
    <n v="42697"/>
    <s v="1"/>
    <x v="935"/>
  </r>
  <r>
    <n v="96835"/>
    <n v="42373"/>
    <n v="42397"/>
    <s v="1"/>
    <x v="156"/>
  </r>
  <r>
    <n v="96841"/>
    <n v="42943"/>
    <n v="42955"/>
    <s v="1"/>
    <x v="575"/>
  </r>
  <r>
    <n v="96846"/>
    <n v="42597"/>
    <n v="42604"/>
    <s v="1"/>
    <x v="48"/>
  </r>
  <r>
    <n v="96873"/>
    <n v="42404"/>
    <n v="42685"/>
    <s v="1"/>
    <x v="258"/>
  </r>
  <r>
    <n v="96884"/>
    <n v="42406"/>
    <n v="42535"/>
    <s v="1"/>
    <x v="897"/>
  </r>
  <r>
    <n v="96891"/>
    <n v="42445"/>
    <n v="42893"/>
    <s v="1"/>
    <x v="1016"/>
  </r>
  <r>
    <n v="96924"/>
    <n v="42380"/>
    <n v="42998"/>
    <s v="1"/>
    <x v="284"/>
  </r>
  <r>
    <n v="96954"/>
    <n v="42629"/>
    <n v="42641"/>
    <s v="1"/>
    <x v="107"/>
  </r>
  <r>
    <n v="96967"/>
    <n v="42472"/>
    <n v="42835"/>
    <s v="1"/>
    <x v="452"/>
  </r>
  <r>
    <n v="96972"/>
    <n v="42436"/>
    <n v="42610"/>
    <s v="1"/>
    <x v="330"/>
  </r>
  <r>
    <n v="97010"/>
    <n v="42446"/>
    <n v="43025"/>
    <s v="1"/>
    <x v="812"/>
  </r>
  <r>
    <n v="97016"/>
    <n v="42868"/>
    <n v="42920"/>
    <s v="1"/>
    <x v="116"/>
  </r>
  <r>
    <n v="97087"/>
    <n v="43049"/>
    <n v="43053"/>
    <s v="1"/>
    <x v="42"/>
  </r>
  <r>
    <n v="97112"/>
    <n v="42394"/>
    <n v="42495"/>
    <s v="1"/>
    <x v="675"/>
  </r>
  <r>
    <n v="97137"/>
    <n v="42814"/>
    <n v="42891"/>
    <s v="1"/>
    <x v="472"/>
  </r>
  <r>
    <n v="97170"/>
    <n v="43058"/>
    <n v="43091"/>
    <s v="1"/>
    <x v="55"/>
  </r>
  <r>
    <n v="97197"/>
    <n v="42407"/>
    <n v="42493"/>
    <s v="1"/>
    <x v="215"/>
  </r>
  <r>
    <n v="97231"/>
    <n v="42510"/>
    <n v="42521"/>
    <s v="1"/>
    <x v="214"/>
  </r>
  <r>
    <n v="97256"/>
    <n v="42624"/>
    <n v="42797"/>
    <s v="1"/>
    <x v="961"/>
  </r>
  <r>
    <n v="97261"/>
    <n v="42436"/>
    <n v="42439"/>
    <s v="1"/>
    <x v="13"/>
  </r>
  <r>
    <n v="97272"/>
    <n v="42849"/>
    <n v="42881"/>
    <s v="1"/>
    <x v="47"/>
  </r>
  <r>
    <n v="97285"/>
    <n v="42399"/>
    <n v="42472"/>
    <s v="1"/>
    <x v="507"/>
  </r>
  <r>
    <n v="97286"/>
    <n v="42434"/>
    <n v="42469"/>
    <s v="1"/>
    <x v="193"/>
  </r>
  <r>
    <n v="97289"/>
    <n v="42967"/>
    <n v="42970"/>
    <s v="1"/>
    <x v="13"/>
  </r>
  <r>
    <n v="97290"/>
    <n v="43039"/>
    <n v="43085"/>
    <s v="1"/>
    <x v="393"/>
  </r>
  <r>
    <n v="97333"/>
    <n v="42430"/>
    <n v="42661"/>
    <s v="1"/>
    <x v="758"/>
  </r>
  <r>
    <n v="97338"/>
    <n v="43032"/>
    <n v="43078"/>
    <s v="1"/>
    <x v="393"/>
  </r>
  <r>
    <n v="97366"/>
    <n v="42751"/>
    <n v="42872"/>
    <s v="1"/>
    <x v="30"/>
  </r>
  <r>
    <n v="97382"/>
    <n v="42710"/>
    <n v="42773"/>
    <s v="1"/>
    <x v="928"/>
  </r>
  <r>
    <n v="97401"/>
    <n v="42390"/>
    <n v="42410"/>
    <s v="1"/>
    <x v="12"/>
  </r>
  <r>
    <n v="97405"/>
    <n v="42518"/>
    <n v="42654"/>
    <s v="1"/>
    <x v="788"/>
  </r>
  <r>
    <n v="97409"/>
    <n v="42718"/>
    <n v="42855"/>
    <s v="1"/>
    <x v="512"/>
  </r>
  <r>
    <n v="97413"/>
    <n v="42380"/>
    <n v="42717"/>
    <s v="1"/>
    <x v="205"/>
  </r>
  <r>
    <n v="97417"/>
    <n v="42458"/>
    <n v="42468"/>
    <s v="1"/>
    <x v="173"/>
  </r>
  <r>
    <n v="97423"/>
    <n v="42441"/>
    <n v="42492"/>
    <s v="1"/>
    <x v="135"/>
  </r>
  <r>
    <n v="97448"/>
    <n v="42683"/>
    <n v="42760"/>
    <s v="1"/>
    <x v="1017"/>
  </r>
  <r>
    <n v="97474"/>
    <n v="42681"/>
    <n v="42737"/>
    <s v="1"/>
    <x v="1018"/>
  </r>
  <r>
    <n v="97480"/>
    <n v="42405"/>
    <n v="42751"/>
    <s v="1"/>
    <x v="826"/>
  </r>
  <r>
    <n v="97504"/>
    <n v="42514"/>
    <n v="42515"/>
    <s v="1"/>
    <x v="6"/>
  </r>
  <r>
    <n v="97531"/>
    <n v="42443"/>
    <n v="42468"/>
    <s v="1"/>
    <x v="128"/>
  </r>
  <r>
    <n v="97567"/>
    <n v="42444"/>
    <n v="42514"/>
    <s v="1"/>
    <x v="418"/>
  </r>
  <r>
    <n v="97600"/>
    <n v="42377"/>
    <n v="42443"/>
    <s v="1"/>
    <x v="39"/>
  </r>
  <r>
    <n v="97603"/>
    <n v="42714"/>
    <n v="42717"/>
    <s v="1"/>
    <x v="13"/>
  </r>
  <r>
    <n v="97662"/>
    <n v="42416"/>
    <n v="42423"/>
    <s v="1"/>
    <x v="48"/>
  </r>
  <r>
    <n v="97670"/>
    <n v="42598"/>
    <n v="42737"/>
    <s v="1"/>
    <x v="1019"/>
  </r>
  <r>
    <n v="97681"/>
    <n v="42391"/>
    <n v="42392"/>
    <s v="1"/>
    <x v="6"/>
  </r>
  <r>
    <n v="97705"/>
    <n v="43017"/>
    <n v="43041"/>
    <s v="1"/>
    <x v="266"/>
  </r>
  <r>
    <n v="97737"/>
    <n v="42399"/>
    <n v="42400"/>
    <s v="1"/>
    <x v="6"/>
  </r>
  <r>
    <n v="97743"/>
    <n v="42699"/>
    <n v="43081"/>
    <s v="1"/>
    <x v="491"/>
  </r>
  <r>
    <n v="97757"/>
    <n v="42815"/>
    <n v="43057"/>
    <s v="1"/>
    <x v="855"/>
  </r>
  <r>
    <n v="97761"/>
    <n v="42388"/>
    <n v="42793"/>
    <s v="1"/>
    <x v="444"/>
  </r>
  <r>
    <n v="97777"/>
    <n v="42428"/>
    <n v="42514"/>
    <s v="1"/>
    <x v="215"/>
  </r>
  <r>
    <n v="97779"/>
    <n v="42391"/>
    <n v="42442"/>
    <s v="1"/>
    <x v="116"/>
  </r>
  <r>
    <n v="97791"/>
    <n v="42382"/>
    <n v="42514"/>
    <s v="1"/>
    <x v="1020"/>
  </r>
  <r>
    <n v="97813"/>
    <n v="42503"/>
    <n v="42730"/>
    <s v="1"/>
    <x v="227"/>
  </r>
  <r>
    <n v="97870"/>
    <n v="42662"/>
    <n v="42676"/>
    <s v="1"/>
    <x v="254"/>
  </r>
  <r>
    <n v="97879"/>
    <n v="42662"/>
    <n v="42684"/>
    <s v="1"/>
    <x v="93"/>
  </r>
  <r>
    <n v="97896"/>
    <n v="42390"/>
    <n v="42391"/>
    <s v="1"/>
    <x v="6"/>
  </r>
  <r>
    <n v="97915"/>
    <n v="42388"/>
    <n v="42390"/>
    <s v="1"/>
    <x v="74"/>
  </r>
  <r>
    <n v="97918"/>
    <n v="42544"/>
    <n v="42909"/>
    <s v="1"/>
    <x v="1021"/>
  </r>
  <r>
    <n v="97935"/>
    <n v="42479"/>
    <n v="42698"/>
    <s v="1"/>
    <x v="854"/>
  </r>
  <r>
    <n v="97951"/>
    <n v="42398"/>
    <n v="42578"/>
    <s v="1"/>
    <x v="478"/>
  </r>
  <r>
    <n v="98015"/>
    <n v="42724"/>
    <n v="43094"/>
    <s v="1"/>
    <x v="297"/>
  </r>
  <r>
    <n v="98036"/>
    <n v="42729"/>
    <n v="43063"/>
    <s v="1"/>
    <x v="334"/>
  </r>
  <r>
    <n v="98081"/>
    <n v="42548"/>
    <n v="42549"/>
    <s v="1"/>
    <x v="6"/>
  </r>
  <r>
    <n v="98087"/>
    <n v="42444"/>
    <n v="42445"/>
    <s v="1"/>
    <x v="6"/>
  </r>
  <r>
    <n v="98107"/>
    <n v="43004"/>
    <n v="43009"/>
    <s v="1"/>
    <x v="280"/>
  </r>
  <r>
    <n v="98139"/>
    <n v="42372"/>
    <n v="42377"/>
    <s v="1"/>
    <x v="99"/>
  </r>
  <r>
    <n v="98163"/>
    <n v="42839"/>
    <n v="42841"/>
    <s v="1"/>
    <x v="74"/>
  </r>
  <r>
    <n v="98167"/>
    <n v="42388"/>
    <n v="42607"/>
    <s v="1"/>
    <x v="139"/>
  </r>
  <r>
    <n v="98214"/>
    <n v="42570"/>
    <n v="42600"/>
    <s v="1"/>
    <x v="259"/>
  </r>
  <r>
    <n v="98241"/>
    <n v="42475"/>
    <n v="42514"/>
    <s v="1"/>
    <x v="255"/>
  </r>
  <r>
    <n v="98282"/>
    <n v="42468"/>
    <n v="42478"/>
    <s v="1"/>
    <x v="105"/>
  </r>
  <r>
    <n v="98290"/>
    <n v="42525"/>
    <n v="42541"/>
    <s v="1"/>
    <x v="154"/>
  </r>
  <r>
    <n v="98295"/>
    <n v="42981"/>
    <n v="42985"/>
    <s v="1"/>
    <x v="42"/>
  </r>
  <r>
    <n v="98339"/>
    <n v="42412"/>
    <n v="42416"/>
    <s v="1"/>
    <x v="42"/>
  </r>
  <r>
    <n v="98348"/>
    <n v="42573"/>
    <n v="42946"/>
    <s v="1"/>
    <x v="699"/>
  </r>
  <r>
    <n v="98353"/>
    <n v="42614"/>
    <n v="42720"/>
    <s v="1"/>
    <x v="383"/>
  </r>
  <r>
    <n v="98363"/>
    <n v="42434"/>
    <n v="42530"/>
    <s v="1"/>
    <x v="425"/>
  </r>
  <r>
    <n v="98364"/>
    <n v="43026"/>
    <n v="43047"/>
    <s v="1"/>
    <x v="147"/>
  </r>
  <r>
    <n v="98416"/>
    <n v="42761"/>
    <n v="42944"/>
    <s v="1"/>
    <x v="629"/>
  </r>
  <r>
    <n v="98427"/>
    <n v="42432"/>
    <n v="42510"/>
    <s v="1"/>
    <x v="208"/>
  </r>
  <r>
    <n v="98430"/>
    <n v="42906"/>
    <n v="43028"/>
    <s v="1"/>
    <x v="474"/>
  </r>
  <r>
    <n v="98466"/>
    <n v="42582"/>
    <n v="42700"/>
    <s v="1"/>
    <x v="424"/>
  </r>
  <r>
    <n v="98475"/>
    <n v="42767"/>
    <n v="42807"/>
    <s v="1"/>
    <x v="143"/>
  </r>
  <r>
    <n v="98487"/>
    <n v="42686"/>
    <n v="42700"/>
    <s v="1"/>
    <x v="60"/>
  </r>
  <r>
    <n v="98522"/>
    <n v="42454"/>
    <n v="42460"/>
    <s v="1"/>
    <x v="36"/>
  </r>
  <r>
    <n v="98543"/>
    <n v="42417"/>
    <n v="42619"/>
    <s v="1"/>
    <x v="740"/>
  </r>
  <r>
    <n v="98544"/>
    <n v="42571"/>
    <n v="42576"/>
    <s v="1"/>
    <x v="99"/>
  </r>
  <r>
    <n v="98549"/>
    <n v="42635"/>
    <n v="42651"/>
    <s v="1"/>
    <x v="433"/>
  </r>
  <r>
    <n v="98555"/>
    <n v="42511"/>
    <n v="42666"/>
    <s v="1"/>
    <x v="15"/>
  </r>
  <r>
    <n v="98562"/>
    <n v="42508"/>
    <n v="42521"/>
    <s v="1"/>
    <x v="58"/>
  </r>
  <r>
    <n v="98566"/>
    <n v="42790"/>
    <n v="42900"/>
    <s v="1"/>
    <x v="966"/>
  </r>
  <r>
    <n v="98588"/>
    <n v="42431"/>
    <n v="42487"/>
    <s v="1"/>
    <x v="642"/>
  </r>
  <r>
    <n v="98623"/>
    <n v="42831"/>
    <n v="42871"/>
    <s v="1"/>
    <x v="14"/>
  </r>
  <r>
    <n v="98626"/>
    <n v="42387"/>
    <n v="42717"/>
    <s v="1"/>
    <x v="1022"/>
  </r>
  <r>
    <n v="98668"/>
    <n v="42449"/>
    <n v="42479"/>
    <s v="1"/>
    <x v="259"/>
  </r>
  <r>
    <n v="98701"/>
    <n v="42376"/>
    <n v="42386"/>
    <s v="1"/>
    <x v="105"/>
  </r>
  <r>
    <n v="98744"/>
    <n v="42633"/>
    <n v="42643"/>
    <s v="1"/>
    <x v="105"/>
  </r>
  <r>
    <n v="98772"/>
    <n v="43060"/>
    <n v="43089"/>
    <s v="1"/>
    <x v="259"/>
  </r>
  <r>
    <n v="98781"/>
    <n v="42520"/>
    <n v="42527"/>
    <s v="1"/>
    <x v="17"/>
  </r>
  <r>
    <n v="98798"/>
    <n v="42535"/>
    <n v="42720"/>
    <s v="1"/>
    <x v="629"/>
  </r>
  <r>
    <n v="98806"/>
    <n v="42722"/>
    <n v="43080"/>
    <s v="1"/>
    <x v="703"/>
  </r>
  <r>
    <n v="98814"/>
    <n v="42431"/>
    <n v="42479"/>
    <s v="1"/>
    <x v="61"/>
  </r>
  <r>
    <n v="98817"/>
    <n v="42641"/>
    <n v="42695"/>
    <s v="1"/>
    <x v="331"/>
  </r>
  <r>
    <n v="98829"/>
    <n v="42467"/>
    <n v="42470"/>
    <s v="1"/>
    <x v="13"/>
  </r>
  <r>
    <n v="98836"/>
    <n v="43094"/>
    <n v="43096"/>
    <s v="1"/>
    <x v="74"/>
  </r>
  <r>
    <n v="98838"/>
    <n v="42952"/>
    <n v="43036"/>
    <s v="1"/>
    <x v="1023"/>
  </r>
  <r>
    <n v="98863"/>
    <n v="42452"/>
    <n v="42478"/>
    <s v="1"/>
    <x v="161"/>
  </r>
  <r>
    <n v="98895"/>
    <n v="43008"/>
    <n v="43082"/>
    <s v="1"/>
    <x v="59"/>
  </r>
  <r>
    <n v="98920"/>
    <n v="42429"/>
    <n v="42537"/>
    <s v="1"/>
    <x v="299"/>
  </r>
  <r>
    <n v="98922"/>
    <n v="42472"/>
    <n v="42478"/>
    <s v="1"/>
    <x v="36"/>
  </r>
  <r>
    <n v="98941"/>
    <n v="42432"/>
    <n v="42467"/>
    <s v="1"/>
    <x v="193"/>
  </r>
  <r>
    <n v="98950"/>
    <n v="42701"/>
    <n v="43015"/>
    <s v="1"/>
    <x v="1024"/>
  </r>
  <r>
    <n v="98965"/>
    <n v="42599"/>
    <n v="42600"/>
    <s v="1"/>
    <x v="6"/>
  </r>
  <r>
    <n v="98968"/>
    <n v="42515"/>
    <n v="42519"/>
    <s v="1"/>
    <x v="42"/>
  </r>
  <r>
    <n v="98981"/>
    <n v="42478"/>
    <n v="42720"/>
    <s v="1"/>
    <x v="742"/>
  </r>
  <r>
    <n v="98993"/>
    <n v="42433"/>
    <n v="42634"/>
    <s v="1"/>
    <x v="398"/>
  </r>
  <r>
    <n v="99018"/>
    <n v="42472"/>
    <n v="42650"/>
    <s v="1"/>
    <x v="240"/>
  </r>
  <r>
    <n v="99021"/>
    <n v="42909"/>
    <n v="42913"/>
    <s v="1"/>
    <x v="42"/>
  </r>
  <r>
    <n v="99036"/>
    <n v="42716"/>
    <n v="42733"/>
    <s v="1"/>
    <x v="234"/>
  </r>
  <r>
    <n v="99037"/>
    <n v="42457"/>
    <n v="42613"/>
    <s v="1"/>
    <x v="46"/>
  </r>
  <r>
    <n v="99051"/>
    <n v="42701"/>
    <n v="42711"/>
    <s v="1"/>
    <x v="303"/>
  </r>
  <r>
    <n v="99058"/>
    <n v="42690"/>
    <n v="42762"/>
    <s v="1"/>
    <x v="1025"/>
  </r>
  <r>
    <n v="99084"/>
    <n v="42380"/>
    <n v="42425"/>
    <s v="1"/>
    <x v="296"/>
  </r>
  <r>
    <n v="99087"/>
    <n v="42645"/>
    <n v="42712"/>
    <s v="1"/>
    <x v="39"/>
  </r>
  <r>
    <n v="99102"/>
    <n v="42757"/>
    <n v="42813"/>
    <s v="1"/>
    <x v="264"/>
  </r>
  <r>
    <n v="99187"/>
    <n v="43054"/>
    <n v="43056"/>
    <s v="1"/>
    <x v="74"/>
  </r>
  <r>
    <n v="99205"/>
    <n v="42457"/>
    <n v="42552"/>
    <s v="1"/>
    <x v="1026"/>
  </r>
  <r>
    <n v="99212"/>
    <n v="42455"/>
    <n v="42469"/>
    <s v="1"/>
    <x v="254"/>
  </r>
  <r>
    <n v="99243"/>
    <n v="42526"/>
    <n v="42540"/>
    <s v="1"/>
    <x v="60"/>
  </r>
  <r>
    <n v="99245"/>
    <n v="42534"/>
    <n v="42536"/>
    <s v="1"/>
    <x v="74"/>
  </r>
  <r>
    <n v="99308"/>
    <n v="42545"/>
    <n v="42878"/>
    <s v="1"/>
    <x v="334"/>
  </r>
  <r>
    <n v="99312"/>
    <n v="42416"/>
    <n v="42444"/>
    <s v="1"/>
    <x v="259"/>
  </r>
  <r>
    <n v="99350"/>
    <n v="42401"/>
    <n v="42420"/>
    <s v="1"/>
    <x v="33"/>
  </r>
  <r>
    <n v="99369"/>
    <n v="42460"/>
    <n v="42479"/>
    <s v="1"/>
    <x v="112"/>
  </r>
  <r>
    <n v="99395"/>
    <n v="42394"/>
    <n v="42403"/>
    <s v="1"/>
    <x v="87"/>
  </r>
  <r>
    <n v="99400"/>
    <n v="42754"/>
    <n v="43090"/>
    <s v="1"/>
    <x v="205"/>
  </r>
  <r>
    <n v="99404"/>
    <n v="42409"/>
    <n v="42533"/>
    <s v="1"/>
    <x v="416"/>
  </r>
  <r>
    <n v="99429"/>
    <n v="42916"/>
    <n v="43083"/>
    <s v="1"/>
    <x v="129"/>
  </r>
  <r>
    <n v="99440"/>
    <n v="42444"/>
    <n v="42454"/>
    <s v="1"/>
    <x v="105"/>
  </r>
  <r>
    <n v="99525"/>
    <n v="42656"/>
    <n v="42923"/>
    <s v="1"/>
    <x v="810"/>
  </r>
  <r>
    <n v="99529"/>
    <n v="42479"/>
    <n v="42520"/>
    <s v="1"/>
    <x v="183"/>
  </r>
  <r>
    <n v="99543"/>
    <n v="42450"/>
    <n v="42634"/>
    <s v="1"/>
    <x v="3"/>
  </r>
  <r>
    <n v="99570"/>
    <n v="42865"/>
    <n v="43085"/>
    <s v="1"/>
    <x v="139"/>
  </r>
  <r>
    <n v="99588"/>
    <n v="42445"/>
    <n v="42446"/>
    <s v="1"/>
    <x v="6"/>
  </r>
  <r>
    <n v="99600"/>
    <n v="42370"/>
    <n v="42446"/>
    <s v="1"/>
    <x v="547"/>
  </r>
  <r>
    <n v="99633"/>
    <n v="42582"/>
    <n v="42627"/>
    <s v="1"/>
    <x v="27"/>
  </r>
  <r>
    <n v="99680"/>
    <n v="42430"/>
    <n v="42473"/>
    <s v="1"/>
    <x v="143"/>
  </r>
  <r>
    <n v="99695"/>
    <n v="43046"/>
    <n v="43094"/>
    <s v="1"/>
    <x v="566"/>
  </r>
  <r>
    <n v="99711"/>
    <n v="42437"/>
    <n v="42445"/>
    <s v="1"/>
    <x v="16"/>
  </r>
  <r>
    <n v="99736"/>
    <n v="42510"/>
    <n v="42649"/>
    <s v="1"/>
    <x v="73"/>
  </r>
  <r>
    <n v="99741"/>
    <n v="42670"/>
    <n v="42745"/>
    <s v="1"/>
    <x v="1027"/>
  </r>
  <r>
    <n v="99792"/>
    <n v="42386"/>
    <n v="42406"/>
    <s v="1"/>
    <x v="12"/>
  </r>
  <r>
    <n v="99793"/>
    <n v="42605"/>
    <n v="42683"/>
    <s v="1"/>
    <x v="211"/>
  </r>
  <r>
    <n v="99803"/>
    <n v="42451"/>
    <n v="42452"/>
    <s v="1"/>
    <x v="6"/>
  </r>
  <r>
    <n v="99807"/>
    <n v="42408"/>
    <n v="42509"/>
    <s v="1"/>
    <x v="630"/>
  </r>
  <r>
    <n v="99814"/>
    <n v="42444"/>
    <n v="42445"/>
    <s v="1"/>
    <x v="6"/>
  </r>
  <r>
    <n v="99822"/>
    <n v="43006"/>
    <n v="43081"/>
    <s v="1"/>
    <x v="23"/>
  </r>
  <r>
    <n v="99847"/>
    <n v="42669"/>
    <n v="42671"/>
    <s v="1"/>
    <x v="74"/>
  </r>
  <r>
    <n v="99857"/>
    <n v="42695"/>
    <n v="42708"/>
    <s v="1"/>
    <x v="254"/>
  </r>
  <r>
    <n v="99861"/>
    <n v="42501"/>
    <n v="42509"/>
    <s v="1"/>
    <x v="16"/>
  </r>
  <r>
    <n v="99867"/>
    <n v="42474"/>
    <n v="42663"/>
    <s v="1"/>
    <x v="893"/>
  </r>
  <r>
    <n v="99906"/>
    <n v="42510"/>
    <n v="42512"/>
    <s v="1"/>
    <x v="74"/>
  </r>
  <r>
    <n v="100051"/>
    <n v="42683"/>
    <n v="42698"/>
    <s v="1"/>
    <x v="70"/>
  </r>
  <r>
    <n v="100068"/>
    <n v="42395"/>
    <n v="42758"/>
    <s v="1"/>
    <x v="581"/>
  </r>
  <r>
    <n v="100123"/>
    <n v="42684"/>
    <n v="42702"/>
    <s v="1"/>
    <x v="57"/>
  </r>
  <r>
    <n v="100148"/>
    <n v="42791"/>
    <n v="42792"/>
    <s v="1"/>
    <x v="6"/>
  </r>
  <r>
    <n v="100160"/>
    <n v="42855"/>
    <n v="42906"/>
    <s v="1"/>
    <x v="135"/>
  </r>
  <r>
    <n v="100285"/>
    <n v="42854"/>
    <n v="43075"/>
    <s v="1"/>
    <x v="1028"/>
  </r>
  <r>
    <n v="100293"/>
    <n v="42390"/>
    <n v="42570"/>
    <s v="1"/>
    <x v="478"/>
  </r>
  <r>
    <n v="100341"/>
    <n v="42414"/>
    <n v="42418"/>
    <s v="1"/>
    <x v="42"/>
  </r>
  <r>
    <n v="100346"/>
    <n v="42818"/>
    <n v="42837"/>
    <s v="1"/>
    <x v="112"/>
  </r>
  <r>
    <n v="100359"/>
    <n v="42808"/>
    <n v="42814"/>
    <s v="1"/>
    <x v="36"/>
  </r>
  <r>
    <n v="100373"/>
    <n v="42830"/>
    <n v="42954"/>
    <s v="1"/>
    <x v="34"/>
  </r>
  <r>
    <n v="100384"/>
    <n v="42542"/>
    <n v="43089"/>
    <s v="1"/>
    <x v="543"/>
  </r>
  <r>
    <n v="100393"/>
    <n v="42589"/>
    <n v="42592"/>
    <s v="1"/>
    <x v="13"/>
  </r>
  <r>
    <n v="100422"/>
    <n v="42408"/>
    <n v="42464"/>
    <s v="1"/>
    <x v="86"/>
  </r>
  <r>
    <n v="100425"/>
    <n v="42402"/>
    <n v="42627"/>
    <s v="1"/>
    <x v="88"/>
  </r>
  <r>
    <n v="100431"/>
    <n v="42824"/>
    <n v="42851"/>
    <s v="1"/>
    <x v="123"/>
  </r>
  <r>
    <n v="100438"/>
    <n v="42510"/>
    <n v="42724"/>
    <s v="1"/>
    <x v="109"/>
  </r>
  <r>
    <n v="100468"/>
    <n v="42449"/>
    <n v="42849"/>
    <s v="1"/>
    <x v="1029"/>
  </r>
  <r>
    <n v="100483"/>
    <n v="42379"/>
    <n v="42398"/>
    <s v="1"/>
    <x v="33"/>
  </r>
  <r>
    <n v="100484"/>
    <n v="42562"/>
    <n v="42746"/>
    <s v="1"/>
    <x v="702"/>
  </r>
  <r>
    <n v="100497"/>
    <n v="42955"/>
    <n v="42960"/>
    <s v="1"/>
    <x v="99"/>
  </r>
  <r>
    <n v="100501"/>
    <n v="42481"/>
    <n v="42528"/>
    <s v="1"/>
    <x v="206"/>
  </r>
  <r>
    <n v="100539"/>
    <n v="42432"/>
    <n v="42434"/>
    <s v="1"/>
    <x v="74"/>
  </r>
  <r>
    <n v="100557"/>
    <n v="42669"/>
    <n v="42754"/>
    <s v="1"/>
    <x v="369"/>
  </r>
  <r>
    <n v="100565"/>
    <n v="42393"/>
    <n v="42418"/>
    <s v="1"/>
    <x v="128"/>
  </r>
  <r>
    <n v="100589"/>
    <n v="42432"/>
    <n v="42474"/>
    <s v="1"/>
    <x v="183"/>
  </r>
  <r>
    <n v="100616"/>
    <n v="42380"/>
    <n v="42713"/>
    <s v="1"/>
    <x v="1030"/>
  </r>
  <r>
    <n v="100635"/>
    <n v="42380"/>
    <n v="42450"/>
    <s v="1"/>
    <x v="448"/>
  </r>
  <r>
    <n v="100683"/>
    <n v="42412"/>
    <n v="42417"/>
    <s v="1"/>
    <x v="99"/>
  </r>
  <r>
    <n v="100689"/>
    <n v="42398"/>
    <n v="43027"/>
    <s v="1"/>
    <x v="1031"/>
  </r>
  <r>
    <n v="100690"/>
    <n v="42649"/>
    <n v="42709"/>
    <s v="1"/>
    <x v="8"/>
  </r>
  <r>
    <n v="100691"/>
    <n v="42594"/>
    <n v="42622"/>
    <s v="1"/>
    <x v="25"/>
  </r>
  <r>
    <n v="100700"/>
    <n v="42373"/>
    <n v="42486"/>
    <s v="1"/>
    <x v="980"/>
  </r>
  <r>
    <n v="100710"/>
    <n v="42694"/>
    <n v="42712"/>
    <s v="1"/>
    <x v="112"/>
  </r>
  <r>
    <n v="100712"/>
    <n v="42649"/>
    <n v="42650"/>
    <s v="1"/>
    <x v="6"/>
  </r>
  <r>
    <n v="100719"/>
    <n v="42699"/>
    <n v="42701"/>
    <s v="1"/>
    <x v="74"/>
  </r>
  <r>
    <n v="100745"/>
    <n v="42511"/>
    <n v="42513"/>
    <s v="1"/>
    <x v="74"/>
  </r>
  <r>
    <n v="100746"/>
    <n v="42406"/>
    <n v="42513"/>
    <s v="1"/>
    <x v="1032"/>
  </r>
  <r>
    <n v="100781"/>
    <n v="42488"/>
    <n v="42542"/>
    <s v="1"/>
    <x v="331"/>
  </r>
  <r>
    <n v="100815"/>
    <n v="42528"/>
    <n v="42568"/>
    <s v="1"/>
    <x v="14"/>
  </r>
  <r>
    <n v="100830"/>
    <n v="42423"/>
    <n v="42436"/>
    <s v="1"/>
    <x v="342"/>
  </r>
  <r>
    <n v="100835"/>
    <n v="42543"/>
    <n v="42719"/>
    <s v="1"/>
    <x v="993"/>
  </r>
  <r>
    <n v="100845"/>
    <n v="42550"/>
    <n v="42898"/>
    <s v="1"/>
    <x v="1033"/>
  </r>
  <r>
    <n v="100866"/>
    <n v="42802"/>
    <n v="42834"/>
    <s v="1"/>
    <x v="82"/>
  </r>
  <r>
    <n v="100892"/>
    <n v="42380"/>
    <n v="42381"/>
    <s v="1"/>
    <x v="6"/>
  </r>
  <r>
    <n v="100901"/>
    <n v="42766"/>
    <n v="43054"/>
    <s v="1"/>
    <x v="1034"/>
  </r>
  <r>
    <n v="100923"/>
    <n v="42689"/>
    <n v="42754"/>
    <s v="1"/>
    <x v="707"/>
  </r>
  <r>
    <n v="100933"/>
    <n v="42395"/>
    <n v="42407"/>
    <s v="1"/>
    <x v="575"/>
  </r>
  <r>
    <n v="100949"/>
    <n v="42443"/>
    <n v="42828"/>
    <s v="1"/>
    <x v="797"/>
  </r>
  <r>
    <n v="101006"/>
    <n v="42459"/>
    <n v="42827"/>
    <s v="1"/>
    <x v="1035"/>
  </r>
  <r>
    <n v="101010"/>
    <n v="43046"/>
    <n v="43082"/>
    <s v="1"/>
    <x v="120"/>
  </r>
  <r>
    <n v="101017"/>
    <n v="42396"/>
    <n v="42445"/>
    <s v="1"/>
    <x v="333"/>
  </r>
  <r>
    <n v="101018"/>
    <n v="42602"/>
    <n v="43042"/>
    <s v="1"/>
    <x v="391"/>
  </r>
  <r>
    <n v="101024"/>
    <n v="42871"/>
    <n v="42891"/>
    <s v="1"/>
    <x v="12"/>
  </r>
  <r>
    <n v="101027"/>
    <n v="42377"/>
    <n v="43015"/>
    <s v="1"/>
    <x v="975"/>
  </r>
  <r>
    <n v="101059"/>
    <n v="42718"/>
    <n v="42721"/>
    <s v="1"/>
    <x v="13"/>
  </r>
  <r>
    <n v="101102"/>
    <n v="42428"/>
    <n v="42453"/>
    <s v="1"/>
    <x v="123"/>
  </r>
  <r>
    <n v="101175"/>
    <n v="42436"/>
    <n v="42459"/>
    <s v="1"/>
    <x v="338"/>
  </r>
  <r>
    <n v="101178"/>
    <n v="42599"/>
    <n v="42630"/>
    <s v="1"/>
    <x v="24"/>
  </r>
  <r>
    <n v="101183"/>
    <n v="42727"/>
    <n v="42728"/>
    <s v="1"/>
    <x v="6"/>
  </r>
  <r>
    <n v="101197"/>
    <n v="42466"/>
    <n v="42474"/>
    <s v="1"/>
    <x v="16"/>
  </r>
  <r>
    <n v="101205"/>
    <n v="42691"/>
    <n v="42692"/>
    <s v="1"/>
    <x v="6"/>
  </r>
  <r>
    <n v="101208"/>
    <n v="42420"/>
    <n v="42681"/>
    <s v="1"/>
    <x v="921"/>
  </r>
  <r>
    <n v="101227"/>
    <n v="42674"/>
    <n v="42698"/>
    <s v="1"/>
    <x v="266"/>
  </r>
  <r>
    <n v="101232"/>
    <n v="42390"/>
    <n v="42446"/>
    <s v="1"/>
    <x v="86"/>
  </r>
  <r>
    <n v="101238"/>
    <n v="42599"/>
    <n v="42627"/>
    <s v="1"/>
    <x v="25"/>
  </r>
  <r>
    <n v="101298"/>
    <n v="42384"/>
    <n v="42515"/>
    <s v="1"/>
    <x v="64"/>
  </r>
  <r>
    <n v="101321"/>
    <n v="42379"/>
    <n v="42406"/>
    <s v="1"/>
    <x v="123"/>
  </r>
  <r>
    <n v="101347"/>
    <n v="42378"/>
    <n v="42806"/>
    <s v="1"/>
    <x v="1036"/>
  </r>
  <r>
    <n v="101358"/>
    <n v="42589"/>
    <n v="42649"/>
    <s v="1"/>
    <x v="8"/>
  </r>
  <r>
    <n v="101384"/>
    <n v="42405"/>
    <n v="42693"/>
    <s v="1"/>
    <x v="651"/>
  </r>
  <r>
    <n v="101444"/>
    <n v="42559"/>
    <n v="42731"/>
    <s v="1"/>
    <x v="270"/>
  </r>
  <r>
    <n v="101456"/>
    <n v="42582"/>
    <n v="42583"/>
    <s v="1"/>
    <x v="145"/>
  </r>
  <r>
    <n v="101465"/>
    <n v="42434"/>
    <n v="42507"/>
    <s v="1"/>
    <x v="67"/>
  </r>
  <r>
    <n v="101466"/>
    <n v="42497"/>
    <n v="42498"/>
    <s v="1"/>
    <x v="6"/>
  </r>
  <r>
    <n v="101549"/>
    <n v="42617"/>
    <n v="42743"/>
    <s v="1"/>
    <x v="645"/>
  </r>
  <r>
    <n v="101559"/>
    <n v="42460"/>
    <n v="42500"/>
    <s v="1"/>
    <x v="78"/>
  </r>
  <r>
    <n v="101566"/>
    <n v="42530"/>
    <n v="42638"/>
    <s v="1"/>
    <x v="545"/>
  </r>
  <r>
    <n v="101571"/>
    <n v="42407"/>
    <n v="42831"/>
    <s v="1"/>
    <x v="1037"/>
  </r>
  <r>
    <n v="101594"/>
    <n v="42452"/>
    <n v="42469"/>
    <s v="1"/>
    <x v="433"/>
  </r>
  <r>
    <n v="101606"/>
    <n v="42416"/>
    <n v="42485"/>
    <s v="1"/>
    <x v="418"/>
  </r>
  <r>
    <n v="101611"/>
    <n v="42410"/>
    <n v="42481"/>
    <s v="1"/>
    <x v="511"/>
  </r>
  <r>
    <n v="101644"/>
    <n v="42567"/>
    <n v="42779"/>
    <s v="1"/>
    <x v="72"/>
  </r>
  <r>
    <n v="101677"/>
    <n v="43075"/>
    <n v="43082"/>
    <s v="1"/>
    <x v="48"/>
  </r>
  <r>
    <n v="101689"/>
    <n v="42676"/>
    <n v="42684"/>
    <s v="1"/>
    <x v="16"/>
  </r>
  <r>
    <n v="101709"/>
    <n v="42445"/>
    <n v="43000"/>
    <s v="1"/>
    <x v="1038"/>
  </r>
  <r>
    <n v="101751"/>
    <n v="42453"/>
    <n v="42463"/>
    <s v="1"/>
    <x v="173"/>
  </r>
  <r>
    <n v="101782"/>
    <n v="42378"/>
    <n v="42749"/>
    <s v="1"/>
    <x v="297"/>
  </r>
  <r>
    <n v="101791"/>
    <n v="42446"/>
    <n v="42847"/>
    <s v="1"/>
    <x v="996"/>
  </r>
  <r>
    <n v="101809"/>
    <n v="42748"/>
    <n v="42776"/>
    <s v="1"/>
    <x v="25"/>
  </r>
  <r>
    <n v="101825"/>
    <n v="43018"/>
    <n v="43082"/>
    <s v="1"/>
    <x v="377"/>
  </r>
  <r>
    <n v="101841"/>
    <n v="42394"/>
    <n v="42454"/>
    <s v="1"/>
    <x v="136"/>
  </r>
  <r>
    <n v="101872"/>
    <n v="42427"/>
    <n v="42440"/>
    <s v="1"/>
    <x v="342"/>
  </r>
  <r>
    <n v="101885"/>
    <n v="42554"/>
    <n v="42693"/>
    <s v="1"/>
    <x v="251"/>
  </r>
  <r>
    <n v="101892"/>
    <n v="42661"/>
    <n v="43064"/>
    <s v="1"/>
    <x v="497"/>
  </r>
  <r>
    <n v="101934"/>
    <n v="42429"/>
    <n v="42542"/>
    <s v="1"/>
    <x v="167"/>
  </r>
  <r>
    <n v="101943"/>
    <n v="42416"/>
    <n v="42995"/>
    <s v="1"/>
    <x v="1039"/>
  </r>
  <r>
    <n v="101946"/>
    <n v="42896"/>
    <n v="43047"/>
    <s v="1"/>
    <x v="853"/>
  </r>
  <r>
    <n v="101966"/>
    <n v="42373"/>
    <n v="42465"/>
    <s v="1"/>
    <x v="4"/>
  </r>
  <r>
    <n v="101971"/>
    <n v="42691"/>
    <n v="42728"/>
    <s v="1"/>
    <x v="155"/>
  </r>
  <r>
    <n v="102071"/>
    <n v="42660"/>
    <n v="42905"/>
    <s v="1"/>
    <x v="1040"/>
  </r>
  <r>
    <n v="102076"/>
    <n v="42399"/>
    <n v="42443"/>
    <s v="1"/>
    <x v="166"/>
  </r>
  <r>
    <n v="102077"/>
    <n v="42904"/>
    <n v="42905"/>
    <s v="1"/>
    <x v="6"/>
  </r>
  <r>
    <n v="102080"/>
    <n v="43060"/>
    <n v="43061"/>
    <s v="1"/>
    <x v="6"/>
  </r>
  <r>
    <n v="102082"/>
    <n v="42567"/>
    <n v="42696"/>
    <s v="1"/>
    <x v="186"/>
  </r>
  <r>
    <n v="102084"/>
    <n v="42381"/>
    <n v="42400"/>
    <s v="1"/>
    <x v="33"/>
  </r>
  <r>
    <n v="102089"/>
    <n v="42836"/>
    <n v="42913"/>
    <s v="1"/>
    <x v="547"/>
  </r>
  <r>
    <n v="102149"/>
    <n v="42479"/>
    <n v="42831"/>
    <s v="1"/>
    <x v="506"/>
  </r>
  <r>
    <n v="102159"/>
    <n v="42385"/>
    <n v="42728"/>
    <s v="1"/>
    <x v="962"/>
  </r>
  <r>
    <n v="102170"/>
    <n v="42479"/>
    <n v="42508"/>
    <s v="1"/>
    <x v="259"/>
  </r>
  <r>
    <n v="102202"/>
    <n v="42773"/>
    <n v="42994"/>
    <s v="1"/>
    <x v="80"/>
  </r>
  <r>
    <n v="102205"/>
    <n v="42387"/>
    <n v="42449"/>
    <s v="1"/>
    <x v="320"/>
  </r>
  <r>
    <n v="102220"/>
    <n v="42373"/>
    <n v="42379"/>
    <s v="1"/>
    <x v="36"/>
  </r>
  <r>
    <n v="102228"/>
    <n v="42466"/>
    <n v="43041"/>
    <s v="1"/>
    <x v="923"/>
  </r>
  <r>
    <n v="102248"/>
    <n v="42495"/>
    <n v="42496"/>
    <s v="1"/>
    <x v="6"/>
  </r>
  <r>
    <n v="102254"/>
    <n v="42611"/>
    <n v="42637"/>
    <s v="1"/>
    <x v="161"/>
  </r>
  <r>
    <n v="102258"/>
    <n v="42476"/>
    <n v="42654"/>
    <s v="1"/>
    <x v="240"/>
  </r>
  <r>
    <n v="102259"/>
    <n v="42474"/>
    <n v="42482"/>
    <s v="1"/>
    <x v="16"/>
  </r>
  <r>
    <n v="102272"/>
    <n v="43040"/>
    <n v="43092"/>
    <s v="1"/>
    <x v="455"/>
  </r>
  <r>
    <n v="102275"/>
    <n v="42586"/>
    <n v="42683"/>
    <s v="1"/>
    <x v="437"/>
  </r>
  <r>
    <n v="102289"/>
    <n v="42410"/>
    <n v="42411"/>
    <s v="1"/>
    <x v="6"/>
  </r>
  <r>
    <n v="102291"/>
    <n v="42469"/>
    <n v="42683"/>
    <s v="1"/>
    <x v="109"/>
  </r>
  <r>
    <n v="102298"/>
    <n v="42470"/>
    <n v="42551"/>
    <s v="1"/>
    <x v="196"/>
  </r>
  <r>
    <n v="102354"/>
    <n v="42560"/>
    <n v="42780"/>
    <s v="1"/>
    <x v="1041"/>
  </r>
  <r>
    <n v="102391"/>
    <n v="42488"/>
    <n v="42535"/>
    <s v="1"/>
    <x v="206"/>
  </r>
  <r>
    <n v="102398"/>
    <n v="42651"/>
    <n v="42670"/>
    <s v="1"/>
    <x v="33"/>
  </r>
  <r>
    <n v="102412"/>
    <n v="42469"/>
    <n v="42505"/>
    <s v="1"/>
    <x v="120"/>
  </r>
  <r>
    <n v="102433"/>
    <n v="43039"/>
    <n v="43083"/>
    <s v="1"/>
    <x v="27"/>
  </r>
  <r>
    <n v="102452"/>
    <n v="42370"/>
    <n v="42395"/>
    <s v="1"/>
    <x v="358"/>
  </r>
  <r>
    <n v="102493"/>
    <n v="43066"/>
    <n v="43079"/>
    <s v="1"/>
    <x v="254"/>
  </r>
  <r>
    <n v="102512"/>
    <n v="42394"/>
    <n v="42599"/>
    <s v="1"/>
    <x v="250"/>
  </r>
  <r>
    <n v="102528"/>
    <n v="42480"/>
    <n v="42903"/>
    <s v="1"/>
    <x v="293"/>
  </r>
  <r>
    <n v="102554"/>
    <n v="43026"/>
    <n v="43038"/>
    <s v="1"/>
    <x v="107"/>
  </r>
  <r>
    <n v="102571"/>
    <n v="42481"/>
    <n v="42603"/>
    <s v="1"/>
    <x v="474"/>
  </r>
  <r>
    <n v="102587"/>
    <n v="43002"/>
    <n v="43006"/>
    <s v="1"/>
    <x v="42"/>
  </r>
  <r>
    <n v="102601"/>
    <n v="42405"/>
    <n v="42438"/>
    <s v="1"/>
    <x v="193"/>
  </r>
  <r>
    <n v="102611"/>
    <n v="42409"/>
    <n v="42473"/>
    <s v="1"/>
    <x v="243"/>
  </r>
  <r>
    <n v="102633"/>
    <n v="42404"/>
    <n v="42830"/>
    <s v="1"/>
    <x v="1042"/>
  </r>
  <r>
    <n v="102667"/>
    <n v="42543"/>
    <n v="42631"/>
    <s v="1"/>
    <x v="215"/>
  </r>
  <r>
    <n v="102685"/>
    <n v="42382"/>
    <n v="42415"/>
    <s v="1"/>
    <x v="47"/>
  </r>
  <r>
    <n v="102716"/>
    <n v="42742"/>
    <n v="42825"/>
    <s v="1"/>
    <x v="901"/>
  </r>
  <r>
    <n v="102720"/>
    <n v="42601"/>
    <n v="42801"/>
    <s v="1"/>
    <x v="655"/>
  </r>
  <r>
    <n v="102734"/>
    <n v="42545"/>
    <n v="42564"/>
    <s v="1"/>
    <x v="12"/>
  </r>
  <r>
    <n v="102800"/>
    <n v="42878"/>
    <n v="43069"/>
    <s v="1"/>
    <x v="620"/>
  </r>
  <r>
    <n v="102823"/>
    <n v="42381"/>
    <n v="42416"/>
    <s v="1"/>
    <x v="193"/>
  </r>
  <r>
    <n v="102859"/>
    <n v="42703"/>
    <n v="42724"/>
    <s v="1"/>
    <x v="93"/>
  </r>
  <r>
    <n v="102895"/>
    <n v="42548"/>
    <n v="42598"/>
    <s v="1"/>
    <x v="333"/>
  </r>
  <r>
    <n v="102920"/>
    <n v="42445"/>
    <n v="42477"/>
    <s v="1"/>
    <x v="82"/>
  </r>
  <r>
    <n v="102939"/>
    <n v="42676"/>
    <n v="42685"/>
    <s v="1"/>
    <x v="5"/>
  </r>
  <r>
    <n v="102960"/>
    <n v="43018"/>
    <n v="43020"/>
    <s v="1"/>
    <x v="74"/>
  </r>
  <r>
    <n v="102998"/>
    <n v="42683"/>
    <n v="42684"/>
    <s v="1"/>
    <x v="6"/>
  </r>
  <r>
    <n v="103031"/>
    <n v="42998"/>
    <n v="43048"/>
    <s v="1"/>
    <x v="333"/>
  </r>
  <r>
    <n v="103063"/>
    <n v="42468"/>
    <n v="42469"/>
    <s v="1"/>
    <x v="6"/>
  </r>
  <r>
    <n v="103064"/>
    <n v="42441"/>
    <n v="42512"/>
    <s v="1"/>
    <x v="448"/>
  </r>
  <r>
    <n v="103069"/>
    <n v="42515"/>
    <n v="42661"/>
    <s v="1"/>
    <x v="176"/>
  </r>
  <r>
    <n v="103082"/>
    <n v="42451"/>
    <n v="42465"/>
    <s v="1"/>
    <x v="254"/>
  </r>
  <r>
    <n v="103084"/>
    <n v="42473"/>
    <n v="42594"/>
    <s v="1"/>
    <x v="420"/>
  </r>
  <r>
    <n v="103102"/>
    <n v="42872"/>
    <n v="42902"/>
    <s v="1"/>
    <x v="259"/>
  </r>
  <r>
    <n v="103125"/>
    <n v="42903"/>
    <n v="42927"/>
    <s v="1"/>
    <x v="128"/>
  </r>
  <r>
    <n v="103130"/>
    <n v="42650"/>
    <n v="43031"/>
    <s v="1"/>
    <x v="1043"/>
  </r>
  <r>
    <n v="103144"/>
    <n v="43084"/>
    <n v="43088"/>
    <s v="1"/>
    <x v="42"/>
  </r>
  <r>
    <n v="103179"/>
    <n v="42695"/>
    <n v="42728"/>
    <s v="1"/>
    <x v="55"/>
  </r>
  <r>
    <n v="103194"/>
    <n v="42750"/>
    <n v="42788"/>
    <s v="1"/>
    <x v="155"/>
  </r>
  <r>
    <n v="103207"/>
    <n v="42398"/>
    <n v="42429"/>
    <s v="1"/>
    <x v="24"/>
  </r>
  <r>
    <n v="103208"/>
    <n v="42445"/>
    <n v="42633"/>
    <s v="1"/>
    <x v="435"/>
  </r>
  <r>
    <n v="103231"/>
    <n v="42392"/>
    <n v="42502"/>
    <s v="1"/>
    <x v="103"/>
  </r>
  <r>
    <n v="103236"/>
    <n v="42404"/>
    <n v="42717"/>
    <s v="1"/>
    <x v="321"/>
  </r>
  <r>
    <n v="103259"/>
    <n v="42643"/>
    <n v="42725"/>
    <s v="1"/>
    <x v="401"/>
  </r>
  <r>
    <n v="103262"/>
    <n v="42589"/>
    <n v="42614"/>
    <s v="1"/>
    <x v="128"/>
  </r>
  <r>
    <n v="103263"/>
    <n v="42398"/>
    <n v="42705"/>
    <s v="1"/>
    <x v="1044"/>
  </r>
  <r>
    <n v="103265"/>
    <n v="42656"/>
    <n v="42913"/>
    <s v="1"/>
    <x v="525"/>
  </r>
  <r>
    <n v="103337"/>
    <n v="42508"/>
    <n v="43048"/>
    <s v="1"/>
    <x v="1045"/>
  </r>
  <r>
    <n v="103363"/>
    <n v="42484"/>
    <n v="42508"/>
    <s v="1"/>
    <x v="128"/>
  </r>
  <r>
    <n v="103379"/>
    <n v="42379"/>
    <n v="42502"/>
    <s v="1"/>
    <x v="34"/>
  </r>
  <r>
    <n v="103394"/>
    <n v="42459"/>
    <n v="42508"/>
    <s v="1"/>
    <x v="71"/>
  </r>
  <r>
    <n v="103397"/>
    <n v="42927"/>
    <n v="42998"/>
    <s v="1"/>
    <x v="418"/>
  </r>
  <r>
    <n v="103406"/>
    <n v="42987"/>
    <n v="43081"/>
    <s v="1"/>
    <x v="160"/>
  </r>
  <r>
    <n v="103413"/>
    <n v="42403"/>
    <n v="42465"/>
    <s v="1"/>
    <x v="320"/>
  </r>
  <r>
    <n v="103435"/>
    <n v="42680"/>
    <n v="42799"/>
    <s v="1"/>
    <x v="325"/>
  </r>
  <r>
    <n v="103437"/>
    <n v="42410"/>
    <n v="42701"/>
    <s v="1"/>
    <x v="1046"/>
  </r>
  <r>
    <n v="103479"/>
    <n v="42557"/>
    <n v="42558"/>
    <s v="1"/>
    <x v="6"/>
  </r>
  <r>
    <n v="103522"/>
    <n v="42505"/>
    <n v="42522"/>
    <s v="1"/>
    <x v="433"/>
  </r>
  <r>
    <n v="103562"/>
    <n v="42469"/>
    <n v="42520"/>
    <s v="1"/>
    <x v="663"/>
  </r>
  <r>
    <n v="103569"/>
    <n v="42670"/>
    <n v="42871"/>
    <s v="1"/>
    <x v="827"/>
  </r>
  <r>
    <n v="103587"/>
    <n v="42958"/>
    <n v="43007"/>
    <s v="1"/>
    <x v="566"/>
  </r>
  <r>
    <n v="103597"/>
    <n v="42557"/>
    <n v="42689"/>
    <s v="1"/>
    <x v="611"/>
  </r>
  <r>
    <n v="103607"/>
    <n v="42466"/>
    <n v="42467"/>
    <s v="1"/>
    <x v="6"/>
  </r>
  <r>
    <n v="103644"/>
    <n v="42618"/>
    <n v="42619"/>
    <s v="1"/>
    <x v="6"/>
  </r>
  <r>
    <n v="103651"/>
    <n v="42633"/>
    <n v="42661"/>
    <s v="1"/>
    <x v="51"/>
  </r>
  <r>
    <n v="103658"/>
    <n v="42373"/>
    <n v="42696"/>
    <s v="1"/>
    <x v="1047"/>
  </r>
  <r>
    <n v="103684"/>
    <n v="42704"/>
    <n v="42817"/>
    <s v="1"/>
    <x v="1048"/>
  </r>
  <r>
    <n v="103729"/>
    <n v="42457"/>
    <n v="42459"/>
    <s v="1"/>
    <x v="74"/>
  </r>
  <r>
    <n v="103741"/>
    <n v="42387"/>
    <n v="43013"/>
    <s v="1"/>
    <x v="1049"/>
  </r>
  <r>
    <n v="103744"/>
    <n v="42474"/>
    <n v="42713"/>
    <s v="1"/>
    <x v="1050"/>
  </r>
  <r>
    <n v="103746"/>
    <n v="42544"/>
    <n v="43046"/>
    <s v="1"/>
    <x v="1051"/>
  </r>
  <r>
    <n v="103752"/>
    <n v="42375"/>
    <n v="42381"/>
    <s v="1"/>
    <x v="36"/>
  </r>
  <r>
    <n v="103758"/>
    <n v="42645"/>
    <n v="42682"/>
    <s v="1"/>
    <x v="120"/>
  </r>
  <r>
    <n v="103772"/>
    <n v="42433"/>
    <n v="42468"/>
    <s v="1"/>
    <x v="193"/>
  </r>
  <r>
    <n v="103790"/>
    <n v="42460"/>
    <n v="42542"/>
    <s v="1"/>
    <x v="541"/>
  </r>
  <r>
    <n v="103809"/>
    <n v="42382"/>
    <n v="42410"/>
    <s v="1"/>
    <x v="25"/>
  </r>
  <r>
    <n v="103818"/>
    <n v="42381"/>
    <n v="42504"/>
    <s v="1"/>
    <x v="34"/>
  </r>
  <r>
    <n v="103832"/>
    <n v="42739"/>
    <n v="42747"/>
    <s v="1"/>
    <x v="16"/>
  </r>
  <r>
    <n v="103841"/>
    <n v="42375"/>
    <n v="42425"/>
    <s v="1"/>
    <x v="324"/>
  </r>
  <r>
    <n v="103847"/>
    <n v="42618"/>
    <n v="42622"/>
    <s v="1"/>
    <x v="42"/>
  </r>
  <r>
    <n v="103856"/>
    <n v="42517"/>
    <n v="42692"/>
    <s v="1"/>
    <x v="938"/>
  </r>
  <r>
    <n v="103870"/>
    <n v="42549"/>
    <n v="42935"/>
    <s v="1"/>
    <x v="984"/>
  </r>
  <r>
    <n v="103884"/>
    <n v="42408"/>
    <n v="42728"/>
    <s v="1"/>
    <x v="1052"/>
  </r>
  <r>
    <n v="103909"/>
    <n v="42526"/>
    <n v="42527"/>
    <s v="1"/>
    <x v="6"/>
  </r>
  <r>
    <n v="103911"/>
    <n v="42671"/>
    <n v="42699"/>
    <s v="1"/>
    <x v="25"/>
  </r>
  <r>
    <n v="103924"/>
    <n v="42383"/>
    <n v="42457"/>
    <s v="1"/>
    <x v="101"/>
  </r>
  <r>
    <n v="103934"/>
    <n v="42900"/>
    <n v="42951"/>
    <s v="1"/>
    <x v="135"/>
  </r>
  <r>
    <n v="103942"/>
    <n v="42471"/>
    <n v="42535"/>
    <s v="1"/>
    <x v="377"/>
  </r>
  <r>
    <n v="103961"/>
    <n v="42443"/>
    <n v="42456"/>
    <s v="1"/>
    <x v="58"/>
  </r>
  <r>
    <n v="103969"/>
    <n v="42456"/>
    <n v="42809"/>
    <s v="1"/>
    <x v="305"/>
  </r>
  <r>
    <n v="103985"/>
    <n v="42421"/>
    <n v="42452"/>
    <s v="1"/>
    <x v="47"/>
  </r>
  <r>
    <n v="103986"/>
    <n v="42475"/>
    <n v="43076"/>
    <s v="1"/>
    <x v="1053"/>
  </r>
  <r>
    <n v="103991"/>
    <n v="42429"/>
    <n v="43086"/>
    <s v="1"/>
    <x v="1054"/>
  </r>
  <r>
    <n v="103994"/>
    <n v="42612"/>
    <n v="42632"/>
    <s v="1"/>
    <x v="12"/>
  </r>
  <r>
    <n v="103999"/>
    <n v="42543"/>
    <n v="42729"/>
    <s v="1"/>
    <x v="140"/>
  </r>
  <r>
    <n v="104007"/>
    <n v="42716"/>
    <n v="42718"/>
    <s v="1"/>
    <x v="74"/>
  </r>
  <r>
    <n v="104065"/>
    <n v="42559"/>
    <n v="42605"/>
    <s v="1"/>
    <x v="35"/>
  </r>
  <r>
    <n v="104070"/>
    <n v="42736"/>
    <n v="42737"/>
    <s v="1"/>
    <x v="6"/>
  </r>
  <r>
    <n v="104079"/>
    <n v="42699"/>
    <n v="42798"/>
    <s v="1"/>
    <x v="1055"/>
  </r>
  <r>
    <n v="104099"/>
    <n v="42465"/>
    <n v="42478"/>
    <s v="1"/>
    <x v="58"/>
  </r>
  <r>
    <n v="104123"/>
    <n v="42793"/>
    <n v="42795"/>
    <s v="1"/>
    <x v="353"/>
  </r>
  <r>
    <n v="104147"/>
    <n v="42701"/>
    <n v="42767"/>
    <s v="1"/>
    <x v="1056"/>
  </r>
  <r>
    <n v="104148"/>
    <n v="42447"/>
    <n v="42633"/>
    <s v="1"/>
    <x v="629"/>
  </r>
  <r>
    <n v="104173"/>
    <n v="42784"/>
    <n v="42805"/>
    <s v="1"/>
    <x v="266"/>
  </r>
  <r>
    <n v="104219"/>
    <n v="42827"/>
    <n v="42963"/>
    <s v="1"/>
    <x v="265"/>
  </r>
  <r>
    <n v="104251"/>
    <n v="42507"/>
    <n v="42831"/>
    <s v="1"/>
    <x v="974"/>
  </r>
  <r>
    <n v="104268"/>
    <n v="42711"/>
    <n v="42759"/>
    <s v="1"/>
    <x v="1057"/>
  </r>
  <r>
    <n v="104334"/>
    <n v="42856"/>
    <n v="42889"/>
    <s v="1"/>
    <x v="47"/>
  </r>
  <r>
    <n v="104349"/>
    <n v="42526"/>
    <n v="42530"/>
    <s v="1"/>
    <x v="42"/>
  </r>
  <r>
    <n v="104448"/>
    <n v="42474"/>
    <n v="42755"/>
    <s v="1"/>
    <x v="523"/>
  </r>
  <r>
    <n v="104449"/>
    <n v="42445"/>
    <n v="42486"/>
    <s v="1"/>
    <x v="14"/>
  </r>
  <r>
    <n v="104455"/>
    <n v="42550"/>
    <n v="42561"/>
    <s v="1"/>
    <x v="575"/>
  </r>
  <r>
    <n v="104469"/>
    <n v="42439"/>
    <n v="42787"/>
    <s v="1"/>
    <x v="826"/>
  </r>
  <r>
    <n v="104471"/>
    <n v="42403"/>
    <n v="42501"/>
    <s v="1"/>
    <x v="7"/>
  </r>
  <r>
    <n v="104477"/>
    <n v="42521"/>
    <n v="42655"/>
    <s v="1"/>
    <x v="1058"/>
  </r>
  <r>
    <n v="104496"/>
    <n v="42415"/>
    <n v="42940"/>
    <s v="1"/>
    <x v="370"/>
  </r>
  <r>
    <n v="104500"/>
    <n v="42473"/>
    <n v="42551"/>
    <s v="1"/>
    <x v="208"/>
  </r>
  <r>
    <n v="104501"/>
    <n v="42456"/>
    <n v="42888"/>
    <s v="1"/>
    <x v="1059"/>
  </r>
  <r>
    <n v="104520"/>
    <n v="42414"/>
    <n v="42418"/>
    <s v="1"/>
    <x v="42"/>
  </r>
  <r>
    <n v="104527"/>
    <n v="42490"/>
    <n v="42542"/>
    <s v="1"/>
    <x v="116"/>
  </r>
  <r>
    <n v="104538"/>
    <n v="42485"/>
    <n v="42519"/>
    <s v="1"/>
    <x v="193"/>
  </r>
  <r>
    <n v="104552"/>
    <n v="42414"/>
    <n v="42428"/>
    <s v="1"/>
    <x v="60"/>
  </r>
  <r>
    <n v="104553"/>
    <n v="42458"/>
    <n v="42622"/>
    <s v="1"/>
    <x v="631"/>
  </r>
  <r>
    <n v="104567"/>
    <n v="42394"/>
    <n v="42477"/>
    <s v="1"/>
    <x v="84"/>
  </r>
  <r>
    <n v="104581"/>
    <n v="42929"/>
    <n v="43010"/>
    <s v="1"/>
    <x v="670"/>
  </r>
  <r>
    <n v="104603"/>
    <n v="42467"/>
    <n v="42471"/>
    <s v="1"/>
    <x v="42"/>
  </r>
  <r>
    <n v="104621"/>
    <n v="42378"/>
    <n v="42721"/>
    <s v="1"/>
    <x v="962"/>
  </r>
  <r>
    <n v="104653"/>
    <n v="42409"/>
    <n v="42945"/>
    <s v="1"/>
    <x v="1060"/>
  </r>
  <r>
    <n v="104706"/>
    <n v="42626"/>
    <n v="42627"/>
    <s v="1"/>
    <x v="6"/>
  </r>
  <r>
    <n v="104722"/>
    <n v="42602"/>
    <n v="42779"/>
    <s v="1"/>
    <x v="138"/>
  </r>
  <r>
    <n v="104739"/>
    <n v="42744"/>
    <n v="42885"/>
    <s v="1"/>
    <x v="618"/>
  </r>
  <r>
    <n v="104743"/>
    <n v="42388"/>
    <n v="42411"/>
    <s v="1"/>
    <x v="117"/>
  </r>
  <r>
    <n v="104758"/>
    <n v="42579"/>
    <n v="42584"/>
    <s v="1"/>
    <x v="353"/>
  </r>
  <r>
    <n v="104816"/>
    <n v="42479"/>
    <n v="42486"/>
    <s v="1"/>
    <x v="48"/>
  </r>
  <r>
    <n v="104848"/>
    <n v="42996"/>
    <n v="43061"/>
    <s v="1"/>
    <x v="243"/>
  </r>
  <r>
    <n v="104855"/>
    <n v="42512"/>
    <n v="42516"/>
    <s v="1"/>
    <x v="42"/>
  </r>
  <r>
    <n v="104856"/>
    <n v="42468"/>
    <n v="42484"/>
    <s v="1"/>
    <x v="154"/>
  </r>
  <r>
    <n v="104883"/>
    <n v="42997"/>
    <n v="43061"/>
    <s v="1"/>
    <x v="377"/>
  </r>
  <r>
    <n v="104887"/>
    <n v="42841"/>
    <n v="42862"/>
    <s v="1"/>
    <x v="93"/>
  </r>
  <r>
    <n v="104904"/>
    <n v="42407"/>
    <n v="42712"/>
    <s v="1"/>
    <x v="1061"/>
  </r>
  <r>
    <n v="104909"/>
    <n v="42384"/>
    <n v="42446"/>
    <s v="1"/>
    <x v="320"/>
  </r>
  <r>
    <n v="104939"/>
    <n v="42390"/>
    <n v="42531"/>
    <s v="1"/>
    <x v="91"/>
  </r>
  <r>
    <n v="104944"/>
    <n v="42409"/>
    <n v="42415"/>
    <s v="1"/>
    <x v="36"/>
  </r>
  <r>
    <n v="104982"/>
    <n v="42429"/>
    <n v="42475"/>
    <s v="1"/>
    <x v="206"/>
  </r>
  <r>
    <n v="104985"/>
    <n v="43068"/>
    <n v="43086"/>
    <s v="1"/>
    <x v="112"/>
  </r>
  <r>
    <n v="104991"/>
    <n v="42537"/>
    <n v="42542"/>
    <s v="1"/>
    <x v="99"/>
  </r>
  <r>
    <n v="104997"/>
    <n v="42851"/>
    <n v="42886"/>
    <s v="1"/>
    <x v="41"/>
  </r>
  <r>
    <n v="105005"/>
    <n v="42708"/>
    <n v="42711"/>
    <s v="1"/>
    <x v="13"/>
  </r>
  <r>
    <n v="105013"/>
    <n v="42520"/>
    <n v="42521"/>
    <s v="1"/>
    <x v="6"/>
  </r>
  <r>
    <n v="105027"/>
    <n v="42444"/>
    <n v="42446"/>
    <s v="1"/>
    <x v="74"/>
  </r>
  <r>
    <n v="105035"/>
    <n v="42384"/>
    <n v="42394"/>
    <s v="1"/>
    <x v="105"/>
  </r>
  <r>
    <n v="105159"/>
    <n v="42695"/>
    <n v="42729"/>
    <s v="1"/>
    <x v="193"/>
  </r>
  <r>
    <n v="105161"/>
    <n v="42595"/>
    <n v="42751"/>
    <s v="1"/>
    <x v="580"/>
  </r>
  <r>
    <n v="105175"/>
    <n v="42657"/>
    <n v="42788"/>
    <s v="1"/>
    <x v="967"/>
  </r>
  <r>
    <n v="105178"/>
    <n v="42558"/>
    <n v="42929"/>
    <s v="1"/>
    <x v="287"/>
  </r>
  <r>
    <n v="105187"/>
    <n v="42391"/>
    <n v="42422"/>
    <s v="1"/>
    <x v="24"/>
  </r>
  <r>
    <n v="105251"/>
    <n v="42492"/>
    <n v="42502"/>
    <s v="1"/>
    <x v="105"/>
  </r>
  <r>
    <n v="105279"/>
    <n v="42851"/>
    <n v="43041"/>
    <s v="1"/>
    <x v="1062"/>
  </r>
  <r>
    <n v="105280"/>
    <n v="42426"/>
    <n v="42449"/>
    <s v="1"/>
    <x v="128"/>
  </r>
  <r>
    <n v="105287"/>
    <n v="42869"/>
    <n v="42873"/>
    <s v="1"/>
    <x v="42"/>
  </r>
  <r>
    <n v="105317"/>
    <n v="42473"/>
    <n v="42479"/>
    <s v="1"/>
    <x v="36"/>
  </r>
  <r>
    <n v="105330"/>
    <n v="42548"/>
    <n v="42635"/>
    <s v="1"/>
    <x v="363"/>
  </r>
  <r>
    <n v="105340"/>
    <n v="42649"/>
    <n v="42650"/>
    <s v="1"/>
    <x v="6"/>
  </r>
  <r>
    <n v="105401"/>
    <n v="42420"/>
    <n v="42423"/>
    <s v="1"/>
    <x v="13"/>
  </r>
  <r>
    <n v="105402"/>
    <n v="42969"/>
    <n v="43049"/>
    <s v="1"/>
    <x v="347"/>
  </r>
  <r>
    <n v="105411"/>
    <n v="42403"/>
    <n v="42758"/>
    <s v="1"/>
    <x v="1063"/>
  </r>
  <r>
    <n v="105429"/>
    <n v="42827"/>
    <n v="43077"/>
    <s v="1"/>
    <x v="775"/>
  </r>
  <r>
    <n v="105447"/>
    <n v="42781"/>
    <n v="42788"/>
    <s v="1"/>
    <x v="48"/>
  </r>
  <r>
    <n v="105448"/>
    <n v="42633"/>
    <n v="42809"/>
    <s v="1"/>
    <x v="290"/>
  </r>
  <r>
    <n v="105452"/>
    <n v="42380"/>
    <n v="42384"/>
    <s v="1"/>
    <x v="42"/>
  </r>
  <r>
    <n v="105460"/>
    <n v="42534"/>
    <n v="42693"/>
    <s v="1"/>
    <x v="295"/>
  </r>
  <r>
    <n v="105463"/>
    <n v="42440"/>
    <n v="42679"/>
    <s v="1"/>
    <x v="378"/>
  </r>
  <r>
    <n v="105503"/>
    <n v="42507"/>
    <n v="42512"/>
    <s v="1"/>
    <x v="99"/>
  </r>
  <r>
    <n v="105522"/>
    <n v="42642"/>
    <n v="42722"/>
    <s v="1"/>
    <x v="670"/>
  </r>
  <r>
    <n v="105551"/>
    <n v="43058"/>
    <n v="43068"/>
    <s v="1"/>
    <x v="105"/>
  </r>
  <r>
    <n v="105552"/>
    <n v="42372"/>
    <n v="42374"/>
    <s v="1"/>
    <x v="74"/>
  </r>
  <r>
    <n v="105571"/>
    <n v="42520"/>
    <n v="42548"/>
    <s v="1"/>
    <x v="25"/>
  </r>
  <r>
    <n v="105573"/>
    <n v="42380"/>
    <n v="42410"/>
    <s v="1"/>
    <x v="259"/>
  </r>
  <r>
    <n v="105605"/>
    <n v="42593"/>
    <n v="42594"/>
    <s v="1"/>
    <x v="6"/>
  </r>
  <r>
    <n v="105617"/>
    <n v="42394"/>
    <n v="42460"/>
    <s v="1"/>
    <x v="39"/>
  </r>
  <r>
    <n v="105641"/>
    <n v="42596"/>
    <n v="42660"/>
    <s v="1"/>
    <x v="377"/>
  </r>
  <r>
    <n v="105648"/>
    <n v="42586"/>
    <n v="42607"/>
    <s v="1"/>
    <x v="384"/>
  </r>
  <r>
    <n v="105724"/>
    <n v="43053"/>
    <n v="43076"/>
    <s v="1"/>
    <x v="266"/>
  </r>
  <r>
    <n v="105737"/>
    <n v="42378"/>
    <n v="43067"/>
    <s v="1"/>
    <x v="1064"/>
  </r>
  <r>
    <n v="105747"/>
    <n v="42511"/>
    <n v="42645"/>
    <s v="1"/>
    <x v="1058"/>
  </r>
  <r>
    <n v="105762"/>
    <n v="42480"/>
    <n v="42537"/>
    <s v="1"/>
    <x v="86"/>
  </r>
  <r>
    <n v="105766"/>
    <n v="42509"/>
    <n v="42701"/>
    <s v="1"/>
    <x v="811"/>
  </r>
  <r>
    <n v="105776"/>
    <n v="42415"/>
    <n v="42652"/>
    <s v="1"/>
    <x v="378"/>
  </r>
  <r>
    <n v="105783"/>
    <n v="42404"/>
    <n v="42408"/>
    <s v="1"/>
    <x v="42"/>
  </r>
  <r>
    <n v="105788"/>
    <n v="43054"/>
    <n v="43055"/>
    <s v="1"/>
    <x v="6"/>
  </r>
  <r>
    <n v="105821"/>
    <n v="42459"/>
    <n v="42794"/>
    <s v="1"/>
    <x v="862"/>
  </r>
  <r>
    <n v="105823"/>
    <n v="42701"/>
    <n v="43036"/>
    <s v="1"/>
    <x v="884"/>
  </r>
  <r>
    <n v="105824"/>
    <n v="42425"/>
    <n v="42430"/>
    <s v="1"/>
    <x v="17"/>
  </r>
  <r>
    <n v="105831"/>
    <n v="42789"/>
    <n v="42796"/>
    <s v="1"/>
    <x v="173"/>
  </r>
  <r>
    <n v="105841"/>
    <n v="42429"/>
    <n v="42438"/>
    <s v="1"/>
    <x v="303"/>
  </r>
  <r>
    <n v="105851"/>
    <n v="42503"/>
    <n v="42506"/>
    <s v="1"/>
    <x v="13"/>
  </r>
  <r>
    <n v="105853"/>
    <n v="42669"/>
    <n v="42922"/>
    <s v="1"/>
    <x v="1065"/>
  </r>
  <r>
    <n v="105872"/>
    <n v="42504"/>
    <n v="42509"/>
    <s v="1"/>
    <x v="99"/>
  </r>
  <r>
    <n v="105877"/>
    <n v="42509"/>
    <n v="42522"/>
    <s v="1"/>
    <x v="119"/>
  </r>
  <r>
    <n v="105887"/>
    <n v="42879"/>
    <n v="42897"/>
    <s v="1"/>
    <x v="37"/>
  </r>
  <r>
    <n v="105903"/>
    <n v="42704"/>
    <n v="42911"/>
    <s v="1"/>
    <x v="982"/>
  </r>
  <r>
    <n v="105920"/>
    <n v="42404"/>
    <n v="42474"/>
    <s v="1"/>
    <x v="448"/>
  </r>
  <r>
    <n v="105923"/>
    <n v="42662"/>
    <n v="42793"/>
    <s v="1"/>
    <x v="967"/>
  </r>
  <r>
    <n v="105968"/>
    <n v="42621"/>
    <n v="42681"/>
    <s v="1"/>
    <x v="8"/>
  </r>
  <r>
    <n v="105971"/>
    <n v="42375"/>
    <n v="42645"/>
    <s v="1"/>
    <x v="815"/>
  </r>
  <r>
    <n v="105984"/>
    <n v="42441"/>
    <n v="42544"/>
    <s v="1"/>
    <x v="630"/>
  </r>
  <r>
    <n v="105992"/>
    <n v="42873"/>
    <n v="42884"/>
    <s v="1"/>
    <x v="214"/>
  </r>
  <r>
    <n v="106060"/>
    <n v="43039"/>
    <n v="43046"/>
    <s v="1"/>
    <x v="17"/>
  </r>
  <r>
    <n v="106062"/>
    <n v="42378"/>
    <n v="42790"/>
    <s v="1"/>
    <x v="517"/>
  </r>
  <r>
    <n v="106071"/>
    <n v="42437"/>
    <n v="42718"/>
    <s v="1"/>
    <x v="803"/>
  </r>
  <r>
    <n v="106088"/>
    <n v="42403"/>
    <n v="42678"/>
    <s v="1"/>
    <x v="465"/>
  </r>
  <r>
    <n v="106091"/>
    <n v="42756"/>
    <n v="42906"/>
    <s v="1"/>
    <x v="336"/>
  </r>
  <r>
    <n v="106095"/>
    <n v="42449"/>
    <n v="42759"/>
    <s v="1"/>
    <x v="825"/>
  </r>
  <r>
    <n v="106097"/>
    <n v="42414"/>
    <n v="42472"/>
    <s v="1"/>
    <x v="114"/>
  </r>
  <r>
    <n v="106106"/>
    <n v="42403"/>
    <n v="42450"/>
    <s v="1"/>
    <x v="566"/>
  </r>
  <r>
    <n v="106107"/>
    <n v="42383"/>
    <n v="42386"/>
    <s v="1"/>
    <x v="13"/>
  </r>
  <r>
    <n v="106113"/>
    <n v="42674"/>
    <n v="42775"/>
    <s v="1"/>
    <x v="817"/>
  </r>
  <r>
    <n v="106119"/>
    <n v="42391"/>
    <n v="42486"/>
    <s v="1"/>
    <x v="425"/>
  </r>
  <r>
    <n v="106133"/>
    <n v="42394"/>
    <n v="42413"/>
    <s v="1"/>
    <x v="112"/>
  </r>
  <r>
    <n v="106141"/>
    <n v="42638"/>
    <n v="42799"/>
    <s v="1"/>
    <x v="1066"/>
  </r>
  <r>
    <n v="106143"/>
    <n v="42789"/>
    <n v="42814"/>
    <s v="1"/>
    <x v="25"/>
  </r>
  <r>
    <n v="106149"/>
    <n v="42444"/>
    <n v="42728"/>
    <s v="1"/>
    <x v="249"/>
  </r>
  <r>
    <n v="106155"/>
    <n v="42494"/>
    <n v="42722"/>
    <s v="1"/>
    <x v="723"/>
  </r>
  <r>
    <n v="106176"/>
    <n v="42400"/>
    <n v="42444"/>
    <s v="1"/>
    <x v="166"/>
  </r>
  <r>
    <n v="106178"/>
    <n v="42658"/>
    <n v="42682"/>
    <s v="1"/>
    <x v="266"/>
  </r>
  <r>
    <n v="106197"/>
    <n v="42480"/>
    <n v="42637"/>
    <s v="1"/>
    <x v="496"/>
  </r>
  <r>
    <n v="106205"/>
    <n v="42834"/>
    <n v="42891"/>
    <s v="1"/>
    <x v="86"/>
  </r>
  <r>
    <n v="106225"/>
    <n v="42699"/>
    <n v="42778"/>
    <s v="1"/>
    <x v="870"/>
  </r>
  <r>
    <n v="106260"/>
    <n v="42388"/>
    <n v="42750"/>
    <s v="1"/>
    <x v="1067"/>
  </r>
  <r>
    <n v="106268"/>
    <n v="42540"/>
    <n v="42721"/>
    <s v="1"/>
    <x v="478"/>
  </r>
  <r>
    <n v="106289"/>
    <n v="42662"/>
    <n v="42676"/>
    <s v="1"/>
    <x v="254"/>
  </r>
  <r>
    <n v="106293"/>
    <n v="42827"/>
    <n v="43054"/>
    <s v="1"/>
    <x v="227"/>
  </r>
  <r>
    <n v="106294"/>
    <n v="42984"/>
    <n v="42986"/>
    <s v="1"/>
    <x v="74"/>
  </r>
  <r>
    <n v="106296"/>
    <n v="42444"/>
    <n v="42699"/>
    <s v="1"/>
    <x v="748"/>
  </r>
  <r>
    <n v="106297"/>
    <n v="42625"/>
    <n v="42894"/>
    <s v="1"/>
    <x v="406"/>
  </r>
  <r>
    <n v="106301"/>
    <n v="42410"/>
    <n v="42607"/>
    <s v="1"/>
    <x v="838"/>
  </r>
  <r>
    <n v="106346"/>
    <n v="42374"/>
    <n v="42428"/>
    <s v="1"/>
    <x v="302"/>
  </r>
  <r>
    <n v="106359"/>
    <n v="42886"/>
    <n v="42899"/>
    <s v="1"/>
    <x v="119"/>
  </r>
  <r>
    <n v="106368"/>
    <n v="42387"/>
    <n v="42399"/>
    <s v="1"/>
    <x v="107"/>
  </r>
  <r>
    <n v="106374"/>
    <n v="43005"/>
    <n v="43011"/>
    <s v="1"/>
    <x v="17"/>
  </r>
  <r>
    <n v="106384"/>
    <n v="42987"/>
    <n v="43029"/>
    <s v="1"/>
    <x v="143"/>
  </r>
  <r>
    <n v="106386"/>
    <n v="42383"/>
    <n v="42438"/>
    <s v="1"/>
    <x v="381"/>
  </r>
  <r>
    <n v="106406"/>
    <n v="43074"/>
    <n v="43080"/>
    <s v="1"/>
    <x v="36"/>
  </r>
  <r>
    <n v="106432"/>
    <n v="42444"/>
    <n v="42460"/>
    <s v="1"/>
    <x v="154"/>
  </r>
  <r>
    <n v="106469"/>
    <n v="42379"/>
    <n v="42399"/>
    <s v="1"/>
    <x v="18"/>
  </r>
  <r>
    <n v="106487"/>
    <n v="42468"/>
    <n v="42472"/>
    <s v="1"/>
    <x v="42"/>
  </r>
  <r>
    <n v="106497"/>
    <n v="42412"/>
    <n v="42717"/>
    <s v="1"/>
    <x v="1061"/>
  </r>
  <r>
    <n v="106507"/>
    <n v="42576"/>
    <n v="42821"/>
    <s v="1"/>
    <x v="1040"/>
  </r>
  <r>
    <n v="106520"/>
    <n v="42577"/>
    <n v="42856"/>
    <s v="1"/>
    <x v="1068"/>
  </r>
  <r>
    <n v="106562"/>
    <n v="42414"/>
    <n v="42436"/>
    <s v="1"/>
    <x v="266"/>
  </r>
  <r>
    <n v="106594"/>
    <n v="42565"/>
    <n v="42682"/>
    <s v="1"/>
    <x v="130"/>
  </r>
  <r>
    <n v="106613"/>
    <n v="42452"/>
    <n v="42487"/>
    <s v="1"/>
    <x v="193"/>
  </r>
  <r>
    <n v="106622"/>
    <n v="42469"/>
    <n v="42470"/>
    <s v="1"/>
    <x v="6"/>
  </r>
  <r>
    <n v="106711"/>
    <n v="42555"/>
    <n v="42727"/>
    <s v="1"/>
    <x v="270"/>
  </r>
  <r>
    <n v="106738"/>
    <n v="42477"/>
    <n v="42497"/>
    <s v="1"/>
    <x v="147"/>
  </r>
  <r>
    <n v="106750"/>
    <n v="42381"/>
    <n v="42388"/>
    <s v="1"/>
    <x v="48"/>
  </r>
  <r>
    <n v="106753"/>
    <n v="42534"/>
    <n v="42544"/>
    <s v="1"/>
    <x v="105"/>
  </r>
  <r>
    <n v="106787"/>
    <n v="42514"/>
    <n v="42579"/>
    <s v="1"/>
    <x v="243"/>
  </r>
  <r>
    <n v="106793"/>
    <n v="42535"/>
    <n v="42622"/>
    <s v="1"/>
    <x v="363"/>
  </r>
  <r>
    <n v="106818"/>
    <n v="42479"/>
    <n v="42606"/>
    <s v="1"/>
    <x v="177"/>
  </r>
  <r>
    <n v="106846"/>
    <n v="42535"/>
    <n v="42544"/>
    <s v="1"/>
    <x v="5"/>
  </r>
  <r>
    <n v="106872"/>
    <n v="42410"/>
    <n v="42626"/>
    <s v="1"/>
    <x v="85"/>
  </r>
  <r>
    <n v="106924"/>
    <n v="42419"/>
    <n v="42444"/>
    <s v="1"/>
    <x v="123"/>
  </r>
  <r>
    <n v="106931"/>
    <n v="42697"/>
    <n v="42748"/>
    <s v="1"/>
    <x v="530"/>
  </r>
  <r>
    <n v="106983"/>
    <n v="42971"/>
    <n v="43090"/>
    <s v="1"/>
    <x v="142"/>
  </r>
  <r>
    <n v="106989"/>
    <n v="42730"/>
    <n v="43020"/>
    <s v="1"/>
    <x v="850"/>
  </r>
  <r>
    <n v="106990"/>
    <n v="42417"/>
    <n v="42527"/>
    <s v="1"/>
    <x v="103"/>
  </r>
  <r>
    <n v="107006"/>
    <n v="42478"/>
    <n v="42985"/>
    <s v="1"/>
    <x v="1069"/>
  </r>
  <r>
    <n v="107016"/>
    <n v="42475"/>
    <n v="42689"/>
    <s v="1"/>
    <x v="109"/>
  </r>
  <r>
    <n v="107019"/>
    <n v="42535"/>
    <n v="42921"/>
    <s v="1"/>
    <x v="984"/>
  </r>
  <r>
    <n v="107020"/>
    <n v="42397"/>
    <n v="42447"/>
    <s v="1"/>
    <x v="135"/>
  </r>
  <r>
    <n v="107070"/>
    <n v="42976"/>
    <n v="43042"/>
    <s v="1"/>
    <x v="1070"/>
  </r>
  <r>
    <n v="107094"/>
    <n v="42718"/>
    <n v="42934"/>
    <s v="1"/>
    <x v="456"/>
  </r>
  <r>
    <n v="107106"/>
    <n v="42709"/>
    <n v="42710"/>
    <s v="1"/>
    <x v="6"/>
  </r>
  <r>
    <n v="107119"/>
    <n v="42751"/>
    <n v="43060"/>
    <s v="1"/>
    <x v="495"/>
  </r>
  <r>
    <n v="107125"/>
    <n v="42381"/>
    <n v="42394"/>
    <s v="1"/>
    <x v="58"/>
  </r>
  <r>
    <n v="107151"/>
    <n v="42450"/>
    <n v="42485"/>
    <s v="1"/>
    <x v="193"/>
  </r>
  <r>
    <n v="107156"/>
    <n v="42514"/>
    <n v="42516"/>
    <s v="1"/>
    <x v="74"/>
  </r>
  <r>
    <n v="107167"/>
    <n v="42584"/>
    <n v="42728"/>
    <s v="1"/>
    <x v="1071"/>
  </r>
  <r>
    <n v="107188"/>
    <n v="42945"/>
    <n v="43000"/>
    <s v="1"/>
    <x v="331"/>
  </r>
  <r>
    <n v="107190"/>
    <n v="42374"/>
    <n v="42444"/>
    <s v="1"/>
    <x v="448"/>
  </r>
  <r>
    <n v="107194"/>
    <n v="42443"/>
    <n v="42471"/>
    <s v="1"/>
    <x v="25"/>
  </r>
  <r>
    <n v="107195"/>
    <n v="42629"/>
    <n v="43008"/>
    <s v="1"/>
    <x v="1072"/>
  </r>
  <r>
    <n v="107203"/>
    <n v="42501"/>
    <n v="42713"/>
    <s v="1"/>
    <x v="813"/>
  </r>
  <r>
    <n v="107208"/>
    <n v="42474"/>
    <n v="42605"/>
    <s v="1"/>
    <x v="611"/>
  </r>
  <r>
    <n v="107240"/>
    <n v="42865"/>
    <n v="43081"/>
    <s v="1"/>
    <x v="348"/>
  </r>
  <r>
    <n v="107253"/>
    <n v="42514"/>
    <n v="43061"/>
    <s v="1"/>
    <x v="20"/>
  </r>
  <r>
    <n v="107256"/>
    <n v="42718"/>
    <n v="42719"/>
    <s v="1"/>
    <x v="6"/>
  </r>
  <r>
    <n v="107257"/>
    <n v="42444"/>
    <n v="42543"/>
    <s v="1"/>
    <x v="604"/>
  </r>
  <r>
    <n v="107280"/>
    <n v="42648"/>
    <n v="42752"/>
    <s v="1"/>
    <x v="1073"/>
  </r>
  <r>
    <n v="107283"/>
    <n v="42620"/>
    <n v="42731"/>
    <s v="1"/>
    <x v="200"/>
  </r>
  <r>
    <n v="107340"/>
    <n v="42417"/>
    <n v="42425"/>
    <s v="1"/>
    <x v="16"/>
  </r>
  <r>
    <n v="107370"/>
    <n v="42487"/>
    <n v="42530"/>
    <s v="1"/>
    <x v="115"/>
  </r>
  <r>
    <n v="107374"/>
    <n v="42378"/>
    <n v="42394"/>
    <s v="1"/>
    <x v="154"/>
  </r>
  <r>
    <n v="107376"/>
    <n v="42371"/>
    <n v="42397"/>
    <s v="1"/>
    <x v="203"/>
  </r>
  <r>
    <n v="107379"/>
    <n v="42681"/>
    <n v="42683"/>
    <s v="1"/>
    <x v="74"/>
  </r>
  <r>
    <n v="107395"/>
    <n v="42399"/>
    <n v="42796"/>
    <s v="1"/>
    <x v="1074"/>
  </r>
  <r>
    <n v="107409"/>
    <n v="42998"/>
    <n v="43001"/>
    <s v="1"/>
    <x v="13"/>
  </r>
  <r>
    <n v="107449"/>
    <n v="42495"/>
    <n v="42688"/>
    <s v="1"/>
    <x v="312"/>
  </r>
  <r>
    <n v="107457"/>
    <n v="42507"/>
    <n v="42710"/>
    <s v="1"/>
    <x v="740"/>
  </r>
  <r>
    <n v="107491"/>
    <n v="42447"/>
    <n v="42888"/>
    <s v="1"/>
    <x v="886"/>
  </r>
  <r>
    <n v="107501"/>
    <n v="42719"/>
    <n v="42767"/>
    <s v="1"/>
    <x v="350"/>
  </r>
  <r>
    <n v="107506"/>
    <n v="42546"/>
    <n v="42914"/>
    <s v="1"/>
    <x v="660"/>
  </r>
  <r>
    <n v="107523"/>
    <n v="42466"/>
    <n v="43034"/>
    <s v="1"/>
    <x v="1075"/>
  </r>
  <r>
    <n v="107528"/>
    <n v="42964"/>
    <n v="43013"/>
    <s v="1"/>
    <x v="71"/>
  </r>
  <r>
    <n v="107557"/>
    <n v="42456"/>
    <n v="42466"/>
    <s v="1"/>
    <x v="173"/>
  </r>
  <r>
    <n v="107637"/>
    <n v="42717"/>
    <n v="42723"/>
    <s v="1"/>
    <x v="36"/>
  </r>
  <r>
    <n v="107654"/>
    <n v="42895"/>
    <n v="42902"/>
    <s v="1"/>
    <x v="48"/>
  </r>
  <r>
    <n v="107671"/>
    <n v="42801"/>
    <n v="42865"/>
    <s v="1"/>
    <x v="377"/>
  </r>
  <r>
    <n v="107692"/>
    <n v="42948"/>
    <n v="43004"/>
    <s v="1"/>
    <x v="642"/>
  </r>
  <r>
    <n v="107694"/>
    <n v="42472"/>
    <n v="42609"/>
    <s v="1"/>
    <x v="995"/>
  </r>
  <r>
    <n v="107698"/>
    <n v="42419"/>
    <n v="42426"/>
    <s v="1"/>
    <x v="48"/>
  </r>
  <r>
    <n v="107720"/>
    <n v="42474"/>
    <n v="42479"/>
    <s v="1"/>
    <x v="99"/>
  </r>
  <r>
    <n v="107723"/>
    <n v="42624"/>
    <n v="42681"/>
    <s v="1"/>
    <x v="86"/>
  </r>
  <r>
    <n v="107757"/>
    <n v="42479"/>
    <n v="42497"/>
    <s v="1"/>
    <x v="112"/>
  </r>
  <r>
    <n v="107759"/>
    <n v="42542"/>
    <n v="42704"/>
    <s v="1"/>
    <x v="235"/>
  </r>
  <r>
    <n v="107797"/>
    <n v="42477"/>
    <n v="42532"/>
    <s v="1"/>
    <x v="38"/>
  </r>
  <r>
    <n v="107815"/>
    <n v="42398"/>
    <n v="42554"/>
    <s v="1"/>
    <x v="1076"/>
  </r>
  <r>
    <n v="107860"/>
    <n v="42381"/>
    <n v="42494"/>
    <s v="1"/>
    <x v="167"/>
  </r>
  <r>
    <n v="107865"/>
    <n v="42708"/>
    <n v="43089"/>
    <s v="1"/>
    <x v="1043"/>
  </r>
  <r>
    <n v="107910"/>
    <n v="42778"/>
    <n v="42833"/>
    <s v="1"/>
    <x v="86"/>
  </r>
  <r>
    <n v="107911"/>
    <n v="42687"/>
    <n v="42785"/>
    <s v="1"/>
    <x v="127"/>
  </r>
  <r>
    <n v="107922"/>
    <n v="42768"/>
    <n v="42827"/>
    <s v="1"/>
    <x v="136"/>
  </r>
  <r>
    <n v="107924"/>
    <n v="42550"/>
    <n v="42983"/>
    <s v="1"/>
    <x v="1077"/>
  </r>
  <r>
    <n v="107938"/>
    <n v="42382"/>
    <n v="42388"/>
    <s v="1"/>
    <x v="36"/>
  </r>
  <r>
    <n v="107962"/>
    <n v="42401"/>
    <n v="42429"/>
    <s v="1"/>
    <x v="602"/>
  </r>
  <r>
    <n v="107963"/>
    <n v="42381"/>
    <n v="42396"/>
    <s v="1"/>
    <x v="70"/>
  </r>
  <r>
    <n v="107978"/>
    <n v="42392"/>
    <n v="42415"/>
    <s v="1"/>
    <x v="117"/>
  </r>
  <r>
    <n v="107980"/>
    <n v="42389"/>
    <n v="42412"/>
    <s v="1"/>
    <x v="117"/>
  </r>
  <r>
    <n v="107988"/>
    <n v="42381"/>
    <n v="42431"/>
    <s v="1"/>
    <x v="135"/>
  </r>
  <r>
    <n v="108025"/>
    <n v="42400"/>
    <n v="42665"/>
    <s v="1"/>
    <x v="633"/>
  </r>
  <r>
    <n v="108047"/>
    <n v="42658"/>
    <n v="42790"/>
    <s v="1"/>
    <x v="1078"/>
  </r>
  <r>
    <n v="108057"/>
    <n v="42436"/>
    <n v="42670"/>
    <s v="1"/>
    <x v="561"/>
  </r>
  <r>
    <n v="108063"/>
    <n v="42694"/>
    <n v="42698"/>
    <s v="1"/>
    <x v="42"/>
  </r>
  <r>
    <n v="108066"/>
    <n v="42374"/>
    <n v="42379"/>
    <s v="1"/>
    <x v="99"/>
  </r>
  <r>
    <n v="108069"/>
    <n v="42406"/>
    <n v="42554"/>
    <s v="1"/>
    <x v="237"/>
  </r>
  <r>
    <n v="108070"/>
    <n v="42428"/>
    <n v="42449"/>
    <s v="1"/>
    <x v="117"/>
  </r>
  <r>
    <n v="108074"/>
    <n v="42478"/>
    <n v="42534"/>
    <s v="1"/>
    <x v="381"/>
  </r>
  <r>
    <n v="108076"/>
    <n v="42419"/>
    <n v="42457"/>
    <s v="1"/>
    <x v="255"/>
  </r>
  <r>
    <n v="108084"/>
    <n v="42606"/>
    <n v="42622"/>
    <s v="1"/>
    <x v="400"/>
  </r>
  <r>
    <n v="108093"/>
    <n v="42388"/>
    <n v="42570"/>
    <s v="1"/>
    <x v="3"/>
  </r>
  <r>
    <n v="108104"/>
    <n v="42479"/>
    <n v="42538"/>
    <s v="1"/>
    <x v="114"/>
  </r>
  <r>
    <n v="108109"/>
    <n v="42455"/>
    <n v="42480"/>
    <s v="1"/>
    <x v="128"/>
  </r>
  <r>
    <n v="108190"/>
    <n v="42410"/>
    <n v="42507"/>
    <s v="1"/>
    <x v="604"/>
  </r>
  <r>
    <n v="108191"/>
    <n v="42697"/>
    <n v="42940"/>
    <s v="1"/>
    <x v="1079"/>
  </r>
  <r>
    <n v="108240"/>
    <n v="42684"/>
    <n v="42840"/>
    <s v="1"/>
    <x v="657"/>
  </r>
  <r>
    <n v="108258"/>
    <n v="42698"/>
    <n v="42700"/>
    <s v="1"/>
    <x v="74"/>
  </r>
  <r>
    <n v="108259"/>
    <n v="42504"/>
    <n v="42975"/>
    <s v="1"/>
    <x v="673"/>
  </r>
  <r>
    <n v="108272"/>
    <n v="42654"/>
    <n v="42655"/>
    <s v="1"/>
    <x v="6"/>
  </r>
  <r>
    <n v="108278"/>
    <n v="42699"/>
    <n v="42984"/>
    <s v="1"/>
    <x v="323"/>
  </r>
  <r>
    <n v="108284"/>
    <n v="42536"/>
    <n v="42640"/>
    <s v="1"/>
    <x v="339"/>
  </r>
  <r>
    <n v="108287"/>
    <n v="42479"/>
    <n v="42518"/>
    <s v="1"/>
    <x v="255"/>
  </r>
  <r>
    <n v="108303"/>
    <n v="42598"/>
    <n v="42719"/>
    <s v="1"/>
    <x v="420"/>
  </r>
  <r>
    <n v="108311"/>
    <n v="42486"/>
    <n v="42487"/>
    <s v="1"/>
    <x v="6"/>
  </r>
  <r>
    <n v="108329"/>
    <n v="42377"/>
    <n v="42395"/>
    <s v="1"/>
    <x v="57"/>
  </r>
  <r>
    <n v="108342"/>
    <n v="42474"/>
    <n v="42534"/>
    <s v="1"/>
    <x v="8"/>
  </r>
  <r>
    <n v="108348"/>
    <n v="42514"/>
    <n v="42540"/>
    <s v="1"/>
    <x v="161"/>
  </r>
  <r>
    <n v="108376"/>
    <n v="42732"/>
    <n v="42779"/>
    <s v="1"/>
    <x v="1080"/>
  </r>
  <r>
    <n v="108380"/>
    <n v="42928"/>
    <n v="42968"/>
    <s v="1"/>
    <x v="255"/>
  </r>
  <r>
    <n v="108474"/>
    <n v="42485"/>
    <n v="42780"/>
    <s v="1"/>
    <x v="933"/>
  </r>
  <r>
    <n v="108488"/>
    <n v="42473"/>
    <n v="42530"/>
    <s v="1"/>
    <x v="86"/>
  </r>
  <r>
    <n v="108537"/>
    <n v="42488"/>
    <n v="43061"/>
    <s v="1"/>
    <x v="388"/>
  </r>
  <r>
    <n v="108598"/>
    <n v="42448"/>
    <n v="42470"/>
    <s v="1"/>
    <x v="93"/>
  </r>
  <r>
    <n v="108641"/>
    <n v="42372"/>
    <n v="42428"/>
    <s v="1"/>
    <x v="642"/>
  </r>
  <r>
    <n v="108644"/>
    <n v="42862"/>
    <n v="42905"/>
    <s v="1"/>
    <x v="143"/>
  </r>
  <r>
    <n v="108646"/>
    <n v="42441"/>
    <n v="42443"/>
    <s v="1"/>
    <x v="74"/>
  </r>
  <r>
    <n v="108726"/>
    <n v="42727"/>
    <n v="42788"/>
    <s v="1"/>
    <x v="96"/>
  </r>
  <r>
    <n v="108764"/>
    <n v="42706"/>
    <n v="42807"/>
    <s v="1"/>
    <x v="357"/>
  </r>
  <r>
    <n v="108772"/>
    <n v="42529"/>
    <n v="42609"/>
    <s v="1"/>
    <x v="318"/>
  </r>
  <r>
    <n v="108778"/>
    <n v="42446"/>
    <n v="42617"/>
    <s v="1"/>
    <x v="644"/>
  </r>
  <r>
    <n v="108782"/>
    <n v="42633"/>
    <n v="42846"/>
    <s v="1"/>
    <x v="647"/>
  </r>
  <r>
    <n v="108792"/>
    <n v="42575"/>
    <n v="42576"/>
    <s v="1"/>
    <x v="6"/>
  </r>
  <r>
    <n v="108797"/>
    <n v="42662"/>
    <n v="42701"/>
    <s v="1"/>
    <x v="31"/>
  </r>
  <r>
    <n v="108804"/>
    <n v="42799"/>
    <n v="42813"/>
    <s v="1"/>
    <x v="60"/>
  </r>
  <r>
    <n v="108814"/>
    <n v="42696"/>
    <n v="42703"/>
    <s v="1"/>
    <x v="48"/>
  </r>
  <r>
    <n v="108822"/>
    <n v="42392"/>
    <n v="42492"/>
    <s v="1"/>
    <x v="405"/>
  </r>
  <r>
    <n v="108825"/>
    <n v="42387"/>
    <n v="42448"/>
    <s v="1"/>
    <x v="230"/>
  </r>
  <r>
    <n v="108832"/>
    <n v="42706"/>
    <n v="42721"/>
    <s v="1"/>
    <x v="70"/>
  </r>
  <r>
    <n v="108858"/>
    <n v="42511"/>
    <n v="42710"/>
    <s v="1"/>
    <x v="679"/>
  </r>
  <r>
    <n v="108866"/>
    <n v="42648"/>
    <n v="42785"/>
    <s v="1"/>
    <x v="1081"/>
  </r>
  <r>
    <n v="108871"/>
    <n v="42795"/>
    <n v="42997"/>
    <s v="1"/>
    <x v="229"/>
  </r>
  <r>
    <n v="108878"/>
    <n v="42540"/>
    <n v="42543"/>
    <s v="1"/>
    <x v="13"/>
  </r>
  <r>
    <n v="108883"/>
    <n v="42440"/>
    <n v="42446"/>
    <s v="1"/>
    <x v="36"/>
  </r>
  <r>
    <n v="108893"/>
    <n v="42765"/>
    <n v="42773"/>
    <s v="1"/>
    <x v="245"/>
  </r>
  <r>
    <n v="108901"/>
    <n v="42918"/>
    <n v="42964"/>
    <s v="1"/>
    <x v="35"/>
  </r>
  <r>
    <n v="108905"/>
    <n v="42706"/>
    <n v="42717"/>
    <s v="1"/>
    <x v="214"/>
  </r>
  <r>
    <n v="108920"/>
    <n v="42856"/>
    <n v="43046"/>
    <s v="1"/>
    <x v="893"/>
  </r>
  <r>
    <n v="109018"/>
    <n v="42718"/>
    <n v="42846"/>
    <s v="1"/>
    <x v="894"/>
  </r>
  <r>
    <n v="109022"/>
    <n v="42387"/>
    <n v="42895"/>
    <s v="1"/>
    <x v="744"/>
  </r>
  <r>
    <n v="109025"/>
    <n v="42382"/>
    <n v="42424"/>
    <s v="1"/>
    <x v="183"/>
  </r>
  <r>
    <n v="109038"/>
    <n v="42563"/>
    <n v="42670"/>
    <s v="1"/>
    <x v="383"/>
  </r>
  <r>
    <n v="109076"/>
    <n v="42809"/>
    <n v="43027"/>
    <s v="1"/>
    <x v="197"/>
  </r>
  <r>
    <n v="109086"/>
    <n v="42387"/>
    <n v="42778"/>
    <s v="1"/>
    <x v="373"/>
  </r>
  <r>
    <n v="109132"/>
    <n v="42634"/>
    <n v="42711"/>
    <s v="1"/>
    <x v="211"/>
  </r>
  <r>
    <n v="109167"/>
    <n v="42530"/>
    <n v="42670"/>
    <s v="1"/>
    <x v="233"/>
  </r>
  <r>
    <n v="109172"/>
    <n v="42540"/>
    <n v="42621"/>
    <s v="1"/>
    <x v="670"/>
  </r>
  <r>
    <n v="109179"/>
    <n v="42418"/>
    <n v="42444"/>
    <s v="1"/>
    <x v="25"/>
  </r>
  <r>
    <n v="109185"/>
    <n v="42651"/>
    <n v="42666"/>
    <s v="1"/>
    <x v="70"/>
  </r>
  <r>
    <n v="109195"/>
    <n v="42677"/>
    <n v="42738"/>
    <s v="1"/>
    <x v="753"/>
  </r>
  <r>
    <n v="109199"/>
    <n v="42446"/>
    <n v="43076"/>
    <s v="1"/>
    <x v="1031"/>
  </r>
  <r>
    <n v="109238"/>
    <n v="42374"/>
    <n v="42441"/>
    <s v="1"/>
    <x v="218"/>
  </r>
  <r>
    <n v="109251"/>
    <n v="42803"/>
    <n v="42858"/>
    <s v="1"/>
    <x v="38"/>
  </r>
  <r>
    <n v="109268"/>
    <n v="42743"/>
    <n v="42771"/>
    <s v="1"/>
    <x v="25"/>
  </r>
  <r>
    <n v="109272"/>
    <n v="42676"/>
    <n v="42677"/>
    <s v="1"/>
    <x v="6"/>
  </r>
  <r>
    <n v="109281"/>
    <n v="42843"/>
    <n v="42927"/>
    <s v="1"/>
    <x v="372"/>
  </r>
  <r>
    <n v="109284"/>
    <n v="42751"/>
    <n v="42850"/>
    <s v="1"/>
    <x v="696"/>
  </r>
  <r>
    <n v="109288"/>
    <n v="42446"/>
    <n v="42515"/>
    <s v="1"/>
    <x v="834"/>
  </r>
  <r>
    <n v="109324"/>
    <n v="42921"/>
    <n v="43007"/>
    <s v="1"/>
    <x v="901"/>
  </r>
  <r>
    <n v="109328"/>
    <n v="42468"/>
    <n v="42553"/>
    <s v="1"/>
    <x v="56"/>
  </r>
  <r>
    <n v="109331"/>
    <n v="42684"/>
    <n v="42697"/>
    <s v="1"/>
    <x v="58"/>
  </r>
  <r>
    <n v="109339"/>
    <n v="42409"/>
    <n v="42448"/>
    <s v="1"/>
    <x v="14"/>
  </r>
  <r>
    <n v="109353"/>
    <n v="42746"/>
    <n v="42778"/>
    <s v="1"/>
    <x v="82"/>
  </r>
  <r>
    <n v="109365"/>
    <n v="42373"/>
    <n v="42394"/>
    <s v="1"/>
    <x v="384"/>
  </r>
  <r>
    <n v="109389"/>
    <n v="42394"/>
    <n v="42596"/>
    <s v="1"/>
    <x v="740"/>
  </r>
  <r>
    <n v="109398"/>
    <n v="42426"/>
    <n v="42434"/>
    <s v="1"/>
    <x v="173"/>
  </r>
  <r>
    <n v="109404"/>
    <n v="42391"/>
    <n v="42402"/>
    <s v="1"/>
    <x v="303"/>
  </r>
  <r>
    <n v="109411"/>
    <n v="42809"/>
    <n v="42889"/>
    <s v="1"/>
    <x v="347"/>
  </r>
  <r>
    <n v="109423"/>
    <n v="42543"/>
    <n v="42783"/>
    <s v="1"/>
    <x v="1082"/>
  </r>
  <r>
    <n v="109431"/>
    <n v="43030"/>
    <n v="43043"/>
    <s v="1"/>
    <x v="119"/>
  </r>
  <r>
    <n v="109433"/>
    <n v="42800"/>
    <n v="42811"/>
    <s v="1"/>
    <x v="214"/>
  </r>
  <r>
    <n v="109480"/>
    <n v="42568"/>
    <n v="42993"/>
    <s v="1"/>
    <x v="991"/>
  </r>
  <r>
    <n v="109506"/>
    <n v="42696"/>
    <n v="42796"/>
    <s v="1"/>
    <x v="1002"/>
  </r>
  <r>
    <n v="109516"/>
    <n v="42414"/>
    <n v="42728"/>
    <s v="1"/>
    <x v="761"/>
  </r>
  <r>
    <n v="109521"/>
    <n v="42409"/>
    <n v="42691"/>
    <s v="1"/>
    <x v="314"/>
  </r>
  <r>
    <n v="109546"/>
    <n v="42446"/>
    <n v="42449"/>
    <s v="1"/>
    <x v="13"/>
  </r>
  <r>
    <n v="109565"/>
    <n v="42475"/>
    <n v="42543"/>
    <s v="1"/>
    <x v="218"/>
  </r>
  <r>
    <n v="109579"/>
    <n v="42382"/>
    <n v="42438"/>
    <s v="1"/>
    <x v="86"/>
  </r>
  <r>
    <n v="109608"/>
    <n v="42704"/>
    <n v="42709"/>
    <s v="1"/>
    <x v="280"/>
  </r>
  <r>
    <n v="109611"/>
    <n v="42504"/>
    <n v="42597"/>
    <s v="1"/>
    <x v="4"/>
  </r>
  <r>
    <n v="109617"/>
    <n v="42417"/>
    <n v="42444"/>
    <s v="1"/>
    <x v="51"/>
  </r>
  <r>
    <n v="109628"/>
    <n v="42454"/>
    <n v="42679"/>
    <s v="1"/>
    <x v="1083"/>
  </r>
  <r>
    <n v="109639"/>
    <n v="42675"/>
    <n v="42681"/>
    <s v="1"/>
    <x v="36"/>
  </r>
  <r>
    <n v="109643"/>
    <n v="42731"/>
    <n v="42839"/>
    <s v="1"/>
    <x v="857"/>
  </r>
  <r>
    <n v="109685"/>
    <n v="42469"/>
    <n v="42471"/>
    <s v="1"/>
    <x v="74"/>
  </r>
  <r>
    <n v="109710"/>
    <n v="42521"/>
    <n v="43083"/>
    <s v="1"/>
    <x v="1084"/>
  </r>
  <r>
    <n v="109729"/>
    <n v="42391"/>
    <n v="42443"/>
    <s v="1"/>
    <x v="464"/>
  </r>
  <r>
    <n v="109732"/>
    <n v="42810"/>
    <n v="42812"/>
    <s v="1"/>
    <x v="74"/>
  </r>
  <r>
    <n v="109735"/>
    <n v="42623"/>
    <n v="42671"/>
    <s v="1"/>
    <x v="566"/>
  </r>
  <r>
    <n v="109743"/>
    <n v="42669"/>
    <n v="42682"/>
    <s v="1"/>
    <x v="119"/>
  </r>
  <r>
    <n v="109751"/>
    <n v="42384"/>
    <n v="42522"/>
    <s v="1"/>
    <x v="73"/>
  </r>
  <r>
    <n v="109755"/>
    <n v="42722"/>
    <n v="42729"/>
    <s v="1"/>
    <x v="48"/>
  </r>
  <r>
    <n v="109784"/>
    <n v="42463"/>
    <n v="42630"/>
    <s v="1"/>
    <x v="271"/>
  </r>
  <r>
    <n v="109790"/>
    <n v="42394"/>
    <n v="42398"/>
    <s v="1"/>
    <x v="42"/>
  </r>
  <r>
    <n v="109796"/>
    <n v="42444"/>
    <n v="42537"/>
    <s v="1"/>
    <x v="4"/>
  </r>
  <r>
    <n v="109824"/>
    <n v="42713"/>
    <n v="43045"/>
    <s v="1"/>
    <x v="268"/>
  </r>
  <r>
    <n v="109848"/>
    <n v="42719"/>
    <n v="42797"/>
    <s v="1"/>
    <x v="394"/>
  </r>
  <r>
    <n v="109853"/>
    <n v="42472"/>
    <n v="42633"/>
    <s v="1"/>
    <x v="95"/>
  </r>
  <r>
    <n v="109882"/>
    <n v="42394"/>
    <n v="42673"/>
    <s v="1"/>
    <x v="659"/>
  </r>
  <r>
    <n v="109886"/>
    <n v="42573"/>
    <n v="42581"/>
    <s v="1"/>
    <x v="16"/>
  </r>
  <r>
    <n v="109891"/>
    <n v="42731"/>
    <n v="42858"/>
    <s v="1"/>
    <x v="1085"/>
  </r>
  <r>
    <n v="109912"/>
    <n v="42870"/>
    <n v="42907"/>
    <s v="1"/>
    <x v="120"/>
  </r>
  <r>
    <n v="109913"/>
    <n v="42460"/>
    <n v="42488"/>
    <s v="1"/>
    <x v="25"/>
  </r>
  <r>
    <n v="109916"/>
    <n v="42467"/>
    <n v="42976"/>
    <s v="1"/>
    <x v="1086"/>
  </r>
  <r>
    <n v="109934"/>
    <n v="42563"/>
    <n v="42955"/>
    <s v="1"/>
    <x v="628"/>
  </r>
  <r>
    <n v="109944"/>
    <n v="42384"/>
    <n v="42480"/>
    <s v="1"/>
    <x v="437"/>
  </r>
  <r>
    <n v="109963"/>
    <n v="42485"/>
    <n v="42772"/>
    <s v="1"/>
    <x v="323"/>
  </r>
  <r>
    <n v="109975"/>
    <n v="42484"/>
    <n v="42682"/>
    <s v="1"/>
    <x v="427"/>
  </r>
  <r>
    <n v="109981"/>
    <n v="42587"/>
    <n v="42589"/>
    <s v="1"/>
    <x v="74"/>
  </r>
  <r>
    <n v="109994"/>
    <n v="42719"/>
    <n v="42926"/>
    <s v="1"/>
    <x v="982"/>
  </r>
  <r>
    <n v="110027"/>
    <n v="42603"/>
    <n v="42743"/>
    <s v="1"/>
    <x v="1087"/>
  </r>
  <r>
    <n v="110056"/>
    <n v="42699"/>
    <n v="42774"/>
    <s v="1"/>
    <x v="1027"/>
  </r>
  <r>
    <n v="110074"/>
    <n v="42371"/>
    <n v="42530"/>
    <s v="1"/>
    <x v="261"/>
  </r>
  <r>
    <n v="110076"/>
    <n v="42429"/>
    <n v="42865"/>
    <s v="1"/>
    <x v="1088"/>
  </r>
  <r>
    <n v="110084"/>
    <n v="42998"/>
    <n v="43017"/>
    <s v="1"/>
    <x v="12"/>
  </r>
  <r>
    <n v="110095"/>
    <n v="43034"/>
    <n v="43079"/>
    <s v="1"/>
    <x v="166"/>
  </r>
  <r>
    <n v="110096"/>
    <n v="42395"/>
    <n v="42650"/>
    <s v="1"/>
    <x v="588"/>
  </r>
  <r>
    <n v="110104"/>
    <n v="42463"/>
    <n v="42744"/>
    <s v="1"/>
    <x v="523"/>
  </r>
  <r>
    <n v="110108"/>
    <n v="42698"/>
    <n v="43079"/>
    <s v="1"/>
    <x v="238"/>
  </r>
  <r>
    <n v="110143"/>
    <n v="42516"/>
    <n v="42678"/>
    <s v="1"/>
    <x v="1089"/>
  </r>
  <r>
    <n v="110154"/>
    <n v="42421"/>
    <n v="43080"/>
    <s v="1"/>
    <x v="1090"/>
  </r>
  <r>
    <n v="110175"/>
    <n v="42483"/>
    <n v="42512"/>
    <s v="1"/>
    <x v="259"/>
  </r>
  <r>
    <n v="110178"/>
    <n v="42388"/>
    <n v="42444"/>
    <s v="1"/>
    <x v="86"/>
  </r>
  <r>
    <n v="110204"/>
    <n v="42719"/>
    <n v="43012"/>
    <s v="1"/>
    <x v="933"/>
  </r>
  <r>
    <n v="110210"/>
    <n v="42379"/>
    <n v="42435"/>
    <s v="1"/>
    <x v="86"/>
  </r>
  <r>
    <n v="110219"/>
    <n v="42391"/>
    <n v="42404"/>
    <s v="1"/>
    <x v="119"/>
  </r>
  <r>
    <n v="110221"/>
    <n v="42448"/>
    <n v="42755"/>
    <s v="1"/>
    <x v="653"/>
  </r>
  <r>
    <n v="110224"/>
    <n v="43052"/>
    <n v="43069"/>
    <s v="1"/>
    <x v="234"/>
  </r>
  <r>
    <n v="110275"/>
    <n v="42443"/>
    <n v="42445"/>
    <s v="1"/>
    <x v="74"/>
  </r>
  <r>
    <n v="110277"/>
    <n v="42474"/>
    <n v="42475"/>
    <s v="1"/>
    <x v="6"/>
  </r>
  <r>
    <n v="110310"/>
    <n v="42537"/>
    <n v="42940"/>
    <s v="1"/>
    <x v="444"/>
  </r>
  <r>
    <n v="110329"/>
    <n v="42875"/>
    <n v="42928"/>
    <s v="1"/>
    <x v="464"/>
  </r>
  <r>
    <n v="110337"/>
    <n v="42403"/>
    <n v="42530"/>
    <s v="1"/>
    <x v="186"/>
  </r>
  <r>
    <n v="110342"/>
    <n v="42992"/>
    <n v="42995"/>
    <s v="1"/>
    <x v="13"/>
  </r>
  <r>
    <n v="110358"/>
    <n v="42399"/>
    <n v="42717"/>
    <s v="1"/>
    <x v="300"/>
  </r>
  <r>
    <n v="110361"/>
    <n v="42432"/>
    <n v="42523"/>
    <s v="1"/>
    <x v="62"/>
  </r>
  <r>
    <n v="110377"/>
    <n v="42705"/>
    <n v="42836"/>
    <s v="1"/>
    <x v="445"/>
  </r>
  <r>
    <n v="110394"/>
    <n v="42392"/>
    <n v="42580"/>
    <s v="1"/>
    <x v="893"/>
  </r>
  <r>
    <n v="110416"/>
    <n v="42562"/>
    <n v="42995"/>
    <s v="1"/>
    <x v="1091"/>
  </r>
  <r>
    <n v="110419"/>
    <n v="42505"/>
    <n v="42509"/>
    <s v="1"/>
    <x v="42"/>
  </r>
  <r>
    <n v="110422"/>
    <n v="42507"/>
    <n v="42509"/>
    <s v="1"/>
    <x v="74"/>
  </r>
  <r>
    <n v="110437"/>
    <n v="42497"/>
    <n v="42500"/>
    <s v="1"/>
    <x v="13"/>
  </r>
  <r>
    <n v="110446"/>
    <n v="42387"/>
    <n v="42675"/>
    <s v="1"/>
    <x v="1092"/>
  </r>
  <r>
    <n v="110448"/>
    <n v="42514"/>
    <n v="42685"/>
    <s v="1"/>
    <x v="644"/>
  </r>
  <r>
    <n v="110470"/>
    <n v="42704"/>
    <n v="42795"/>
    <s v="1"/>
    <x v="1093"/>
  </r>
  <r>
    <n v="110471"/>
    <n v="42421"/>
    <n v="42720"/>
    <s v="1"/>
    <x v="610"/>
  </r>
  <r>
    <n v="110472"/>
    <n v="42452"/>
    <n v="42486"/>
    <s v="1"/>
    <x v="55"/>
  </r>
  <r>
    <n v="110513"/>
    <n v="42612"/>
    <n v="42699"/>
    <s v="1"/>
    <x v="363"/>
  </r>
  <r>
    <n v="110523"/>
    <n v="42501"/>
    <n v="42614"/>
    <s v="1"/>
    <x v="966"/>
  </r>
  <r>
    <n v="110537"/>
    <n v="42542"/>
    <n v="42887"/>
    <s v="1"/>
    <x v="1094"/>
  </r>
  <r>
    <n v="110564"/>
    <n v="42508"/>
    <n v="42509"/>
    <s v="1"/>
    <x v="6"/>
  </r>
  <r>
    <n v="110678"/>
    <n v="42634"/>
    <n v="42822"/>
    <s v="1"/>
    <x v="1095"/>
  </r>
  <r>
    <n v="110687"/>
    <n v="42606"/>
    <n v="42615"/>
    <s v="1"/>
    <x v="87"/>
  </r>
  <r>
    <n v="110702"/>
    <n v="42416"/>
    <n v="42698"/>
    <s v="1"/>
    <x v="314"/>
  </r>
  <r>
    <n v="110757"/>
    <n v="42441"/>
    <n v="42699"/>
    <s v="1"/>
    <x v="942"/>
  </r>
  <r>
    <n v="110769"/>
    <n v="42725"/>
    <n v="42740"/>
    <s v="1"/>
    <x v="1096"/>
  </r>
  <r>
    <n v="110777"/>
    <n v="42790"/>
    <n v="42969"/>
    <s v="1"/>
    <x v="478"/>
  </r>
  <r>
    <n v="110787"/>
    <n v="42794"/>
    <n v="43026"/>
    <s v="1"/>
    <x v="242"/>
  </r>
  <r>
    <n v="110807"/>
    <n v="42507"/>
    <n v="42555"/>
    <s v="1"/>
    <x v="76"/>
  </r>
  <r>
    <n v="110827"/>
    <n v="42472"/>
    <n v="42778"/>
    <s v="1"/>
    <x v="768"/>
  </r>
  <r>
    <n v="110835"/>
    <n v="42513"/>
    <n v="43000"/>
    <s v="1"/>
    <x v="1011"/>
  </r>
  <r>
    <n v="110857"/>
    <n v="42657"/>
    <n v="42677"/>
    <s v="1"/>
    <x v="12"/>
  </r>
  <r>
    <n v="110868"/>
    <n v="42434"/>
    <n v="42508"/>
    <s v="1"/>
    <x v="736"/>
  </r>
  <r>
    <n v="110872"/>
    <n v="42462"/>
    <n v="42563"/>
    <s v="1"/>
    <x v="179"/>
  </r>
  <r>
    <n v="110877"/>
    <n v="42458"/>
    <n v="42682"/>
    <s v="1"/>
    <x v="359"/>
  </r>
  <r>
    <n v="110902"/>
    <n v="42458"/>
    <n v="42479"/>
    <s v="1"/>
    <x v="147"/>
  </r>
  <r>
    <n v="110928"/>
    <n v="42719"/>
    <n v="43063"/>
    <s v="1"/>
    <x v="2"/>
  </r>
  <r>
    <n v="110976"/>
    <n v="42773"/>
    <n v="43035"/>
    <s v="1"/>
    <x v="192"/>
  </r>
  <r>
    <n v="110996"/>
    <n v="42835"/>
    <n v="42908"/>
    <s v="1"/>
    <x v="67"/>
  </r>
  <r>
    <n v="111012"/>
    <n v="42470"/>
    <n v="42714"/>
    <s v="1"/>
    <x v="11"/>
  </r>
  <r>
    <n v="111023"/>
    <n v="42708"/>
    <n v="42726"/>
    <s v="1"/>
    <x v="57"/>
  </r>
  <r>
    <n v="111031"/>
    <n v="42445"/>
    <n v="42513"/>
    <s v="1"/>
    <x v="218"/>
  </r>
  <r>
    <n v="111068"/>
    <n v="42773"/>
    <n v="42837"/>
    <s v="1"/>
    <x v="204"/>
  </r>
  <r>
    <n v="111073"/>
    <n v="42646"/>
    <n v="42680"/>
    <s v="1"/>
    <x v="55"/>
  </r>
  <r>
    <n v="111100"/>
    <n v="42524"/>
    <n v="42571"/>
    <s v="1"/>
    <x v="61"/>
  </r>
  <r>
    <n v="111112"/>
    <n v="42444"/>
    <n v="42871"/>
    <s v="1"/>
    <x v="1042"/>
  </r>
  <r>
    <n v="111138"/>
    <n v="43033"/>
    <n v="43089"/>
    <s v="1"/>
    <x v="381"/>
  </r>
  <r>
    <n v="111139"/>
    <n v="42407"/>
    <n v="42514"/>
    <s v="1"/>
    <x v="1032"/>
  </r>
  <r>
    <n v="111161"/>
    <n v="42386"/>
    <n v="42594"/>
    <s v="1"/>
    <x v="490"/>
  </r>
  <r>
    <n v="111169"/>
    <n v="42606"/>
    <n v="42804"/>
    <s v="1"/>
    <x v="1097"/>
  </r>
  <r>
    <n v="111172"/>
    <n v="42780"/>
    <n v="42794"/>
    <s v="1"/>
    <x v="60"/>
  </r>
  <r>
    <n v="111180"/>
    <n v="42458"/>
    <n v="42525"/>
    <s v="1"/>
    <x v="1098"/>
  </r>
  <r>
    <n v="111193"/>
    <n v="42530"/>
    <n v="42796"/>
    <s v="1"/>
    <x v="1099"/>
  </r>
  <r>
    <n v="111211"/>
    <n v="42549"/>
    <n v="42629"/>
    <s v="1"/>
    <x v="347"/>
  </r>
  <r>
    <n v="111247"/>
    <n v="42486"/>
    <n v="42563"/>
    <s v="1"/>
    <x v="211"/>
  </r>
  <r>
    <n v="111258"/>
    <n v="42570"/>
    <n v="42663"/>
    <s v="1"/>
    <x v="4"/>
  </r>
  <r>
    <n v="111271"/>
    <n v="42404"/>
    <n v="42408"/>
    <s v="1"/>
    <x v="42"/>
  </r>
  <r>
    <n v="111280"/>
    <n v="42544"/>
    <n v="42719"/>
    <s v="1"/>
    <x v="542"/>
  </r>
  <r>
    <n v="111291"/>
    <n v="42509"/>
    <n v="42519"/>
    <s v="1"/>
    <x v="105"/>
  </r>
  <r>
    <n v="111298"/>
    <n v="42413"/>
    <n v="42480"/>
    <s v="1"/>
    <x v="218"/>
  </r>
  <r>
    <n v="111312"/>
    <n v="42405"/>
    <n v="42757"/>
    <s v="1"/>
    <x v="190"/>
  </r>
  <r>
    <n v="111321"/>
    <n v="42395"/>
    <n v="42396"/>
    <s v="1"/>
    <x v="6"/>
  </r>
  <r>
    <n v="111323"/>
    <n v="42392"/>
    <n v="42393"/>
    <s v="1"/>
    <x v="6"/>
  </r>
  <r>
    <n v="111326"/>
    <n v="42392"/>
    <n v="42579"/>
    <s v="1"/>
    <x v="919"/>
  </r>
  <r>
    <n v="111344"/>
    <n v="42462"/>
    <n v="43075"/>
    <s v="1"/>
    <x v="1100"/>
  </r>
  <r>
    <n v="111369"/>
    <n v="43038"/>
    <n v="43056"/>
    <s v="1"/>
    <x v="37"/>
  </r>
  <r>
    <n v="111376"/>
    <n v="42470"/>
    <n v="42500"/>
    <s v="1"/>
    <x v="24"/>
  </r>
  <r>
    <n v="111415"/>
    <n v="42442"/>
    <n v="42554"/>
    <s v="1"/>
    <x v="966"/>
  </r>
  <r>
    <n v="111418"/>
    <n v="42918"/>
    <n v="43090"/>
    <s v="1"/>
    <x v="270"/>
  </r>
  <r>
    <n v="111424"/>
    <n v="42372"/>
    <n v="42741"/>
    <s v="1"/>
    <x v="660"/>
  </r>
  <r>
    <n v="111442"/>
    <n v="42780"/>
    <n v="42965"/>
    <s v="1"/>
    <x v="435"/>
  </r>
  <r>
    <n v="111446"/>
    <n v="42559"/>
    <n v="42612"/>
    <s v="1"/>
    <x v="455"/>
  </r>
  <r>
    <n v="111454"/>
    <n v="42635"/>
    <n v="42773"/>
    <s v="1"/>
    <x v="860"/>
  </r>
  <r>
    <n v="111477"/>
    <n v="42444"/>
    <n v="42803"/>
    <s v="1"/>
    <x v="132"/>
  </r>
  <r>
    <n v="111501"/>
    <n v="42512"/>
    <n v="42524"/>
    <s v="1"/>
    <x v="575"/>
  </r>
  <r>
    <n v="111543"/>
    <n v="42514"/>
    <n v="42636"/>
    <s v="1"/>
    <x v="420"/>
  </r>
  <r>
    <n v="111552"/>
    <n v="42407"/>
    <n v="42438"/>
    <s v="1"/>
    <x v="47"/>
  </r>
  <r>
    <n v="111566"/>
    <n v="42438"/>
    <n v="42578"/>
    <s v="1"/>
    <x v="233"/>
  </r>
  <r>
    <n v="111573"/>
    <n v="42525"/>
    <n v="42752"/>
    <s v="1"/>
    <x v="1101"/>
  </r>
  <r>
    <n v="111576"/>
    <n v="42699"/>
    <n v="42900"/>
    <s v="1"/>
    <x v="827"/>
  </r>
  <r>
    <n v="111577"/>
    <n v="42531"/>
    <n v="42759"/>
    <s v="1"/>
    <x v="1102"/>
  </r>
  <r>
    <n v="111606"/>
    <n v="42415"/>
    <n v="42464"/>
    <s v="1"/>
    <x v="333"/>
  </r>
  <r>
    <n v="111624"/>
    <n v="42413"/>
    <n v="42827"/>
    <s v="1"/>
    <x v="1103"/>
  </r>
  <r>
    <n v="111634"/>
    <n v="42454"/>
    <n v="42455"/>
    <s v="1"/>
    <x v="6"/>
  </r>
  <r>
    <n v="111660"/>
    <n v="42897"/>
    <n v="42922"/>
    <s v="1"/>
    <x v="161"/>
  </r>
  <r>
    <n v="111686"/>
    <n v="42544"/>
    <n v="42621"/>
    <s v="1"/>
    <x v="472"/>
  </r>
  <r>
    <n v="111691"/>
    <n v="42520"/>
    <n v="42682"/>
    <s v="1"/>
    <x v="1089"/>
  </r>
  <r>
    <n v="111703"/>
    <n v="42384"/>
    <n v="42396"/>
    <s v="1"/>
    <x v="107"/>
  </r>
  <r>
    <n v="111706"/>
    <n v="42449"/>
    <n v="42711"/>
    <s v="1"/>
    <x v="921"/>
  </r>
  <r>
    <n v="111708"/>
    <n v="42403"/>
    <n v="42452"/>
    <s v="1"/>
    <x v="162"/>
  </r>
  <r>
    <n v="111717"/>
    <n v="42905"/>
    <n v="42984"/>
    <s v="1"/>
    <x v="263"/>
  </r>
  <r>
    <n v="111734"/>
    <n v="42541"/>
    <n v="42577"/>
    <s v="1"/>
    <x v="120"/>
  </r>
  <r>
    <n v="111760"/>
    <n v="42394"/>
    <n v="42395"/>
    <s v="1"/>
    <x v="6"/>
  </r>
  <r>
    <n v="111779"/>
    <n v="42384"/>
    <n v="42591"/>
    <s v="1"/>
    <x v="152"/>
  </r>
  <r>
    <n v="111784"/>
    <n v="42471"/>
    <n v="42705"/>
    <s v="1"/>
    <x v="242"/>
  </r>
  <r>
    <n v="111786"/>
    <n v="42391"/>
    <n v="42703"/>
    <s v="1"/>
    <x v="52"/>
  </r>
  <r>
    <n v="111819"/>
    <n v="42406"/>
    <n v="42473"/>
    <s v="1"/>
    <x v="218"/>
  </r>
  <r>
    <n v="111836"/>
    <n v="42682"/>
    <n v="42752"/>
    <s v="1"/>
    <x v="879"/>
  </r>
  <r>
    <n v="111837"/>
    <n v="42404"/>
    <n v="43090"/>
    <s v="1"/>
    <x v="1104"/>
  </r>
  <r>
    <n v="111847"/>
    <n v="42659"/>
    <n v="42863"/>
    <s v="1"/>
    <x v="646"/>
  </r>
  <r>
    <n v="111856"/>
    <n v="42521"/>
    <n v="42669"/>
    <s v="1"/>
    <x v="684"/>
  </r>
  <r>
    <n v="111861"/>
    <n v="42584"/>
    <n v="42586"/>
    <s v="1"/>
    <x v="74"/>
  </r>
  <r>
    <n v="111864"/>
    <n v="42559"/>
    <n v="42907"/>
    <s v="1"/>
    <x v="711"/>
  </r>
  <r>
    <n v="111874"/>
    <n v="42392"/>
    <n v="42839"/>
    <s v="1"/>
    <x v="1016"/>
  </r>
  <r>
    <n v="111884"/>
    <n v="42427"/>
    <n v="42876"/>
    <s v="1"/>
    <x v="151"/>
  </r>
  <r>
    <n v="111886"/>
    <n v="42450"/>
    <n v="42991"/>
    <s v="1"/>
    <x v="1105"/>
  </r>
  <r>
    <n v="111888"/>
    <n v="42381"/>
    <n v="42397"/>
    <s v="1"/>
    <x v="154"/>
  </r>
  <r>
    <n v="111911"/>
    <n v="42375"/>
    <n v="42392"/>
    <s v="1"/>
    <x v="234"/>
  </r>
  <r>
    <n v="111914"/>
    <n v="42570"/>
    <n v="42662"/>
    <s v="1"/>
    <x v="104"/>
  </r>
  <r>
    <n v="111915"/>
    <n v="42658"/>
    <n v="42719"/>
    <s v="1"/>
    <x v="136"/>
  </r>
  <r>
    <n v="111917"/>
    <n v="42533"/>
    <n v="42750"/>
    <s v="1"/>
    <x v="796"/>
  </r>
  <r>
    <n v="111939"/>
    <n v="42542"/>
    <n v="42723"/>
    <s v="1"/>
    <x v="478"/>
  </r>
  <r>
    <n v="111948"/>
    <n v="42696"/>
    <n v="42732"/>
    <s v="1"/>
    <x v="120"/>
  </r>
  <r>
    <n v="111958"/>
    <n v="42409"/>
    <n v="42551"/>
    <s v="1"/>
    <x v="618"/>
  </r>
  <r>
    <n v="111963"/>
    <n v="42391"/>
    <n v="42633"/>
    <s v="1"/>
    <x v="742"/>
  </r>
  <r>
    <n v="111965"/>
    <n v="42553"/>
    <n v="42699"/>
    <s v="1"/>
    <x v="1106"/>
  </r>
  <r>
    <n v="111971"/>
    <n v="42794"/>
    <n v="42830"/>
    <s v="1"/>
    <x v="473"/>
  </r>
  <r>
    <n v="111980"/>
    <n v="42706"/>
    <n v="42720"/>
    <s v="1"/>
    <x v="60"/>
  </r>
  <r>
    <n v="112002"/>
    <n v="42556"/>
    <n v="43054"/>
    <s v="1"/>
    <x v="1107"/>
  </r>
  <r>
    <n v="112014"/>
    <n v="42721"/>
    <n v="42728"/>
    <s v="1"/>
    <x v="48"/>
  </r>
  <r>
    <n v="112045"/>
    <n v="42475"/>
    <n v="42542"/>
    <s v="1"/>
    <x v="39"/>
  </r>
  <r>
    <n v="112046"/>
    <n v="42918"/>
    <n v="43012"/>
    <s v="1"/>
    <x v="98"/>
  </r>
  <r>
    <n v="112128"/>
    <n v="42508"/>
    <n v="42619"/>
    <s v="1"/>
    <x v="66"/>
  </r>
  <r>
    <n v="112135"/>
    <n v="42402"/>
    <n v="42404"/>
    <s v="1"/>
    <x v="74"/>
  </r>
  <r>
    <n v="112176"/>
    <n v="43079"/>
    <n v="43081"/>
    <s v="1"/>
    <x v="74"/>
  </r>
  <r>
    <n v="112196"/>
    <n v="42376"/>
    <n v="42399"/>
    <s v="1"/>
    <x v="338"/>
  </r>
  <r>
    <n v="112207"/>
    <n v="42387"/>
    <n v="42410"/>
    <s v="1"/>
    <x v="117"/>
  </r>
  <r>
    <n v="112210"/>
    <n v="42542"/>
    <n v="42747"/>
    <s v="1"/>
    <x v="987"/>
  </r>
  <r>
    <n v="112222"/>
    <n v="42381"/>
    <n v="42404"/>
    <s v="1"/>
    <x v="117"/>
  </r>
  <r>
    <n v="112225"/>
    <n v="42394"/>
    <n v="43020"/>
    <s v="1"/>
    <x v="1049"/>
  </r>
  <r>
    <n v="112231"/>
    <n v="42396"/>
    <n v="42467"/>
    <s v="1"/>
    <x v="100"/>
  </r>
  <r>
    <n v="112245"/>
    <n v="42375"/>
    <n v="42384"/>
    <s v="1"/>
    <x v="5"/>
  </r>
  <r>
    <n v="112282"/>
    <n v="42398"/>
    <n v="42718"/>
    <s v="1"/>
    <x v="1108"/>
  </r>
  <r>
    <n v="112297"/>
    <n v="42424"/>
    <n v="42472"/>
    <s v="1"/>
    <x v="71"/>
  </r>
  <r>
    <n v="112304"/>
    <n v="42865"/>
    <n v="42972"/>
    <s v="1"/>
    <x v="383"/>
  </r>
  <r>
    <n v="112305"/>
    <n v="42594"/>
    <n v="42732"/>
    <s v="1"/>
    <x v="251"/>
  </r>
  <r>
    <n v="112326"/>
    <n v="42388"/>
    <n v="42407"/>
    <s v="1"/>
    <x v="112"/>
  </r>
  <r>
    <n v="112384"/>
    <n v="42699"/>
    <n v="42712"/>
    <s v="1"/>
    <x v="254"/>
  </r>
  <r>
    <n v="112401"/>
    <n v="42420"/>
    <n v="42463"/>
    <s v="1"/>
    <x v="27"/>
  </r>
  <r>
    <n v="112414"/>
    <n v="42721"/>
    <n v="42902"/>
    <s v="1"/>
    <x v="275"/>
  </r>
  <r>
    <n v="112418"/>
    <n v="42372"/>
    <n v="42420"/>
    <s v="1"/>
    <x v="61"/>
  </r>
  <r>
    <n v="112441"/>
    <n v="42893"/>
    <n v="42895"/>
    <s v="1"/>
    <x v="74"/>
  </r>
  <r>
    <n v="112448"/>
    <n v="42444"/>
    <n v="42450"/>
    <s v="1"/>
    <x v="36"/>
  </r>
  <r>
    <n v="112481"/>
    <n v="42378"/>
    <n v="42400"/>
    <s v="1"/>
    <x v="328"/>
  </r>
  <r>
    <n v="112483"/>
    <n v="42413"/>
    <n v="42416"/>
    <s v="1"/>
    <x v="13"/>
  </r>
  <r>
    <n v="112505"/>
    <n v="42527"/>
    <n v="42531"/>
    <s v="1"/>
    <x v="42"/>
  </r>
  <r>
    <n v="112534"/>
    <n v="42536"/>
    <n v="42549"/>
    <s v="1"/>
    <x v="58"/>
  </r>
  <r>
    <n v="112541"/>
    <n v="42716"/>
    <n v="42717"/>
    <s v="1"/>
    <x v="6"/>
  </r>
  <r>
    <n v="112548"/>
    <n v="42536"/>
    <n v="42640"/>
    <s v="1"/>
    <x v="339"/>
  </r>
  <r>
    <n v="112563"/>
    <n v="42396"/>
    <n v="42831"/>
    <s v="1"/>
    <x v="902"/>
  </r>
  <r>
    <n v="112597"/>
    <n v="42736"/>
    <n v="42836"/>
    <s v="1"/>
    <x v="179"/>
  </r>
  <r>
    <n v="112611"/>
    <n v="42504"/>
    <n v="42656"/>
    <s v="1"/>
    <x v="336"/>
  </r>
  <r>
    <n v="112616"/>
    <n v="42400"/>
    <n v="42543"/>
    <s v="1"/>
    <x v="677"/>
  </r>
  <r>
    <n v="112627"/>
    <n v="42718"/>
    <n v="42719"/>
    <s v="1"/>
    <x v="6"/>
  </r>
  <r>
    <n v="112647"/>
    <n v="42481"/>
    <n v="42689"/>
    <s v="1"/>
    <x v="152"/>
  </r>
  <r>
    <n v="112713"/>
    <n v="42516"/>
    <n v="42716"/>
    <s v="1"/>
    <x v="389"/>
  </r>
  <r>
    <n v="112722"/>
    <n v="42680"/>
    <n v="43099"/>
    <s v="1"/>
    <x v="1000"/>
  </r>
  <r>
    <n v="112750"/>
    <n v="42589"/>
    <n v="42766"/>
    <s v="1"/>
    <x v="548"/>
  </r>
  <r>
    <n v="112759"/>
    <n v="42427"/>
    <n v="42453"/>
    <s v="1"/>
    <x v="25"/>
  </r>
  <r>
    <n v="112777"/>
    <n v="42410"/>
    <n v="42449"/>
    <s v="1"/>
    <x v="14"/>
  </r>
  <r>
    <n v="112853"/>
    <n v="42436"/>
    <n v="42661"/>
    <s v="1"/>
    <x v="484"/>
  </r>
  <r>
    <n v="112862"/>
    <n v="42642"/>
    <n v="42669"/>
    <s v="1"/>
    <x v="25"/>
  </r>
  <r>
    <n v="112867"/>
    <n v="42513"/>
    <n v="42515"/>
    <s v="1"/>
    <x v="74"/>
  </r>
  <r>
    <n v="112897"/>
    <n v="42474"/>
    <n v="43090"/>
    <s v="1"/>
    <x v="1109"/>
  </r>
  <r>
    <n v="112917"/>
    <n v="42444"/>
    <n v="42469"/>
    <s v="1"/>
    <x v="128"/>
  </r>
  <r>
    <n v="112939"/>
    <n v="42396"/>
    <n v="42493"/>
    <s v="1"/>
    <x v="1110"/>
  </r>
  <r>
    <n v="112962"/>
    <n v="42447"/>
    <n v="42482"/>
    <s v="1"/>
    <x v="193"/>
  </r>
  <r>
    <n v="112975"/>
    <n v="42479"/>
    <n v="42481"/>
    <s v="1"/>
    <x v="74"/>
  </r>
  <r>
    <n v="112976"/>
    <n v="42428"/>
    <n v="42444"/>
    <s v="1"/>
    <x v="37"/>
  </r>
  <r>
    <n v="112979"/>
    <n v="42449"/>
    <n v="42488"/>
    <s v="1"/>
    <x v="31"/>
  </r>
  <r>
    <n v="113052"/>
    <n v="42562"/>
    <n v="42626"/>
    <s v="1"/>
    <x v="320"/>
  </r>
  <r>
    <n v="113056"/>
    <n v="42653"/>
    <n v="43048"/>
    <s v="1"/>
    <x v="909"/>
  </r>
  <r>
    <n v="113067"/>
    <n v="42459"/>
    <n v="43047"/>
    <s v="1"/>
    <x v="1111"/>
  </r>
  <r>
    <n v="113100"/>
    <n v="42623"/>
    <n v="42947"/>
    <s v="1"/>
    <x v="315"/>
  </r>
  <r>
    <n v="113106"/>
    <n v="42719"/>
    <n v="42932"/>
    <s v="1"/>
    <x v="647"/>
  </r>
  <r>
    <n v="113123"/>
    <n v="42724"/>
    <n v="43001"/>
    <s v="1"/>
    <x v="741"/>
  </r>
  <r>
    <n v="113131"/>
    <n v="42703"/>
    <n v="42704"/>
    <s v="1"/>
    <x v="6"/>
  </r>
  <r>
    <n v="113138"/>
    <n v="42444"/>
    <n v="42479"/>
    <s v="1"/>
    <x v="193"/>
  </r>
  <r>
    <n v="113139"/>
    <n v="42657"/>
    <n v="42843"/>
    <s v="1"/>
    <x v="500"/>
  </r>
  <r>
    <n v="113161"/>
    <n v="42632"/>
    <n v="42950"/>
    <s v="1"/>
    <x v="831"/>
  </r>
  <r>
    <n v="113184"/>
    <n v="42692"/>
    <n v="42700"/>
    <s v="1"/>
    <x v="16"/>
  </r>
  <r>
    <n v="113186"/>
    <n v="42468"/>
    <n v="42598"/>
    <s v="1"/>
    <x v="897"/>
  </r>
  <r>
    <n v="113196"/>
    <n v="42521"/>
    <n v="42610"/>
    <s v="1"/>
    <x v="92"/>
  </r>
  <r>
    <n v="113217"/>
    <n v="42958"/>
    <n v="42983"/>
    <s v="1"/>
    <x v="128"/>
  </r>
  <r>
    <n v="113226"/>
    <n v="42750"/>
    <n v="42753"/>
    <s v="1"/>
    <x v="13"/>
  </r>
  <r>
    <n v="113244"/>
    <n v="42838"/>
    <n v="43034"/>
    <s v="1"/>
    <x v="185"/>
  </r>
  <r>
    <n v="113281"/>
    <n v="42441"/>
    <n v="42658"/>
    <s v="1"/>
    <x v="85"/>
  </r>
  <r>
    <n v="113295"/>
    <n v="42383"/>
    <n v="42393"/>
    <s v="1"/>
    <x v="105"/>
  </r>
  <r>
    <n v="113321"/>
    <n v="42390"/>
    <n v="42727"/>
    <s v="1"/>
    <x v="205"/>
  </r>
  <r>
    <n v="113356"/>
    <n v="42719"/>
    <n v="42849"/>
    <s v="1"/>
    <x v="1078"/>
  </r>
  <r>
    <n v="113357"/>
    <n v="42417"/>
    <n v="42723"/>
    <s v="1"/>
    <x v="614"/>
  </r>
  <r>
    <n v="113425"/>
    <n v="42472"/>
    <n v="42584"/>
    <s v="1"/>
    <x v="966"/>
  </r>
  <r>
    <n v="113430"/>
    <n v="42383"/>
    <n v="42444"/>
    <s v="1"/>
    <x v="230"/>
  </r>
  <r>
    <n v="113442"/>
    <n v="42494"/>
    <n v="42774"/>
    <s v="1"/>
    <x v="343"/>
  </r>
  <r>
    <n v="113454"/>
    <n v="42823"/>
    <n v="42881"/>
    <s v="1"/>
    <x v="264"/>
  </r>
  <r>
    <n v="113457"/>
    <n v="42530"/>
    <n v="42718"/>
    <s v="1"/>
    <x v="919"/>
  </r>
  <r>
    <n v="113462"/>
    <n v="42374"/>
    <n v="42403"/>
    <s v="1"/>
    <x v="51"/>
  </r>
  <r>
    <n v="113473"/>
    <n v="42759"/>
    <n v="42952"/>
    <s v="1"/>
    <x v="1112"/>
  </r>
  <r>
    <n v="113491"/>
    <n v="42435"/>
    <n v="42502"/>
    <s v="1"/>
    <x v="39"/>
  </r>
  <r>
    <n v="113494"/>
    <n v="42386"/>
    <n v="42437"/>
    <s v="1"/>
    <x v="116"/>
  </r>
  <r>
    <n v="113501"/>
    <n v="42558"/>
    <n v="42576"/>
    <s v="1"/>
    <x v="57"/>
  </r>
  <r>
    <n v="113506"/>
    <n v="42593"/>
    <n v="42599"/>
    <s v="1"/>
    <x v="36"/>
  </r>
  <r>
    <n v="113534"/>
    <n v="43075"/>
    <n v="43082"/>
    <s v="1"/>
    <x v="48"/>
  </r>
  <r>
    <n v="113548"/>
    <n v="42927"/>
    <n v="43048"/>
    <s v="1"/>
    <x v="191"/>
  </r>
  <r>
    <n v="113607"/>
    <n v="42414"/>
    <n v="42425"/>
    <s v="1"/>
    <x v="214"/>
  </r>
  <r>
    <n v="113611"/>
    <n v="42474"/>
    <n v="42943"/>
    <s v="1"/>
    <x v="1113"/>
  </r>
  <r>
    <n v="113613"/>
    <n v="42872"/>
    <n v="43013"/>
    <s v="1"/>
    <x v="1114"/>
  </r>
  <r>
    <n v="113628"/>
    <n v="42809"/>
    <n v="42828"/>
    <s v="1"/>
    <x v="112"/>
  </r>
  <r>
    <n v="113629"/>
    <n v="42722"/>
    <n v="43030"/>
    <s v="1"/>
    <x v="825"/>
  </r>
  <r>
    <n v="113675"/>
    <n v="42573"/>
    <n v="42724"/>
    <s v="1"/>
    <x v="853"/>
  </r>
  <r>
    <n v="113726"/>
    <n v="42536"/>
    <n v="43069"/>
    <s v="1"/>
    <x v="1115"/>
  </r>
  <r>
    <n v="113732"/>
    <n v="42697"/>
    <n v="42762"/>
    <s v="1"/>
    <x v="707"/>
  </r>
  <r>
    <n v="113740"/>
    <n v="42498"/>
    <n v="42720"/>
    <s v="1"/>
    <x v="882"/>
  </r>
  <r>
    <n v="113745"/>
    <n v="42371"/>
    <n v="42375"/>
    <s v="1"/>
    <x v="42"/>
  </r>
  <r>
    <n v="113753"/>
    <n v="42529"/>
    <n v="42693"/>
    <s v="1"/>
    <x v="709"/>
  </r>
  <r>
    <n v="113764"/>
    <n v="42913"/>
    <n v="42914"/>
    <s v="1"/>
    <x v="6"/>
  </r>
  <r>
    <n v="113771"/>
    <n v="42441"/>
    <n v="42471"/>
    <s v="1"/>
    <x v="259"/>
  </r>
  <r>
    <n v="113772"/>
    <n v="42388"/>
    <n v="42412"/>
    <s v="1"/>
    <x v="266"/>
  </r>
  <r>
    <n v="113785"/>
    <n v="42879"/>
    <n v="43055"/>
    <s v="1"/>
    <x v="542"/>
  </r>
  <r>
    <n v="113810"/>
    <n v="42523"/>
    <n v="42527"/>
    <s v="1"/>
    <x v="42"/>
  </r>
  <r>
    <n v="113840"/>
    <n v="43016"/>
    <n v="43060"/>
    <s v="1"/>
    <x v="110"/>
  </r>
  <r>
    <n v="113863"/>
    <n v="42419"/>
    <n v="42534"/>
    <s v="1"/>
    <x v="130"/>
  </r>
  <r>
    <n v="113877"/>
    <n v="42999"/>
    <n v="43003"/>
    <s v="1"/>
    <x v="42"/>
  </r>
  <r>
    <n v="113903"/>
    <n v="42558"/>
    <n v="42579"/>
    <s v="1"/>
    <x v="384"/>
  </r>
  <r>
    <n v="113905"/>
    <n v="42386"/>
    <n v="42388"/>
    <s v="1"/>
    <x v="74"/>
  </r>
  <r>
    <n v="113922"/>
    <n v="42440"/>
    <n v="42689"/>
    <s v="1"/>
    <x v="392"/>
  </r>
  <r>
    <n v="113935"/>
    <n v="42375"/>
    <n v="42528"/>
    <s v="1"/>
    <x v="1116"/>
  </r>
  <r>
    <n v="113945"/>
    <n v="42564"/>
    <n v="42652"/>
    <s v="1"/>
    <x v="215"/>
  </r>
  <r>
    <n v="113957"/>
    <n v="42514"/>
    <n v="43025"/>
    <s v="1"/>
    <x v="1117"/>
  </r>
  <r>
    <n v="113958"/>
    <n v="42449"/>
    <n v="42786"/>
    <s v="1"/>
    <x v="694"/>
  </r>
  <r>
    <n v="113965"/>
    <n v="42725"/>
    <n v="42765"/>
    <s v="1"/>
    <x v="695"/>
  </r>
  <r>
    <n v="113980"/>
    <n v="42439"/>
    <n v="42542"/>
    <s v="1"/>
    <x v="630"/>
  </r>
  <r>
    <n v="113985"/>
    <n v="42391"/>
    <n v="42456"/>
    <s v="1"/>
    <x v="204"/>
  </r>
  <r>
    <n v="113987"/>
    <n v="42430"/>
    <n v="42444"/>
    <s v="1"/>
    <x v="60"/>
  </r>
  <r>
    <n v="114013"/>
    <n v="42481"/>
    <n v="42487"/>
    <s v="1"/>
    <x v="36"/>
  </r>
  <r>
    <n v="114015"/>
    <n v="42443"/>
    <n v="42533"/>
    <s v="1"/>
    <x v="181"/>
  </r>
  <r>
    <n v="114019"/>
    <n v="42698"/>
    <n v="42721"/>
    <s v="1"/>
    <x v="266"/>
  </r>
  <r>
    <n v="114033"/>
    <n v="42480"/>
    <n v="42488"/>
    <s v="1"/>
    <x v="16"/>
  </r>
  <r>
    <n v="114034"/>
    <n v="42373"/>
    <n v="42429"/>
    <s v="1"/>
    <x v="642"/>
  </r>
  <r>
    <n v="114039"/>
    <n v="43024"/>
    <n v="43047"/>
    <s v="1"/>
    <x v="117"/>
  </r>
  <r>
    <n v="114047"/>
    <n v="42521"/>
    <n v="42544"/>
    <s v="1"/>
    <x v="117"/>
  </r>
  <r>
    <n v="114057"/>
    <n v="42474"/>
    <n v="42817"/>
    <s v="1"/>
    <x v="2"/>
  </r>
  <r>
    <n v="114087"/>
    <n v="42394"/>
    <n v="42450"/>
    <s v="1"/>
    <x v="86"/>
  </r>
  <r>
    <n v="114093"/>
    <n v="42544"/>
    <n v="42698"/>
    <s v="1"/>
    <x v="1116"/>
  </r>
  <r>
    <n v="114125"/>
    <n v="42593"/>
    <n v="42743"/>
    <s v="1"/>
    <x v="800"/>
  </r>
  <r>
    <n v="114159"/>
    <n v="43013"/>
    <n v="43097"/>
    <s v="1"/>
    <x v="1023"/>
  </r>
  <r>
    <n v="114206"/>
    <n v="42670"/>
    <n v="42728"/>
    <s v="1"/>
    <x v="264"/>
  </r>
  <r>
    <n v="114232"/>
    <n v="42746"/>
    <n v="42807"/>
    <s v="1"/>
    <x v="320"/>
  </r>
  <r>
    <n v="114233"/>
    <n v="42526"/>
    <n v="42587"/>
    <s v="1"/>
    <x v="136"/>
  </r>
  <r>
    <n v="114246"/>
    <n v="42686"/>
    <n v="42732"/>
    <s v="1"/>
    <x v="199"/>
  </r>
  <r>
    <n v="114252"/>
    <n v="42846"/>
    <n v="43016"/>
    <s v="1"/>
    <x v="644"/>
  </r>
  <r>
    <n v="114263"/>
    <n v="42427"/>
    <n v="43026"/>
    <s v="1"/>
    <x v="368"/>
  </r>
  <r>
    <n v="114266"/>
    <n v="42413"/>
    <n v="42565"/>
    <s v="1"/>
    <x v="1116"/>
  </r>
  <r>
    <n v="114297"/>
    <n v="42512"/>
    <n v="43064"/>
    <s v="1"/>
    <x v="851"/>
  </r>
  <r>
    <n v="114311"/>
    <n v="42704"/>
    <n v="43021"/>
    <s v="1"/>
    <x v="680"/>
  </r>
  <r>
    <n v="114330"/>
    <n v="42607"/>
    <n v="43012"/>
    <s v="1"/>
    <x v="1118"/>
  </r>
  <r>
    <n v="114363"/>
    <n v="42394"/>
    <n v="42662"/>
    <s v="1"/>
    <x v="537"/>
  </r>
  <r>
    <n v="114369"/>
    <n v="42530"/>
    <n v="42553"/>
    <s v="1"/>
    <x v="266"/>
  </r>
  <r>
    <n v="114382"/>
    <n v="42472"/>
    <n v="42479"/>
    <s v="1"/>
    <x v="48"/>
  </r>
  <r>
    <n v="114385"/>
    <n v="42724"/>
    <n v="43056"/>
    <s v="1"/>
    <x v="268"/>
  </r>
  <r>
    <n v="114388"/>
    <n v="42698"/>
    <n v="42745"/>
    <s v="1"/>
    <x v="350"/>
  </r>
  <r>
    <n v="114399"/>
    <n v="42657"/>
    <n v="42662"/>
    <s v="1"/>
    <x v="99"/>
  </r>
  <r>
    <n v="114425"/>
    <n v="43088"/>
    <n v="43093"/>
    <s v="1"/>
    <x v="99"/>
  </r>
  <r>
    <n v="114434"/>
    <n v="42433"/>
    <n v="42714"/>
    <s v="1"/>
    <x v="803"/>
  </r>
  <r>
    <n v="114453"/>
    <n v="42429"/>
    <n v="42445"/>
    <s v="1"/>
    <x v="37"/>
  </r>
  <r>
    <n v="114456"/>
    <n v="42764"/>
    <n v="42778"/>
    <s v="1"/>
    <x v="254"/>
  </r>
  <r>
    <n v="114458"/>
    <n v="42663"/>
    <n v="42841"/>
    <s v="1"/>
    <x v="481"/>
  </r>
  <r>
    <n v="114467"/>
    <n v="42695"/>
    <n v="43075"/>
    <s v="1"/>
    <x v="386"/>
  </r>
  <r>
    <n v="114516"/>
    <n v="42394"/>
    <n v="42406"/>
    <s v="1"/>
    <x v="575"/>
  </r>
  <r>
    <n v="114542"/>
    <n v="42592"/>
    <n v="42981"/>
    <s v="1"/>
    <x v="1119"/>
  </r>
  <r>
    <n v="114587"/>
    <n v="42480"/>
    <n v="42521"/>
    <s v="1"/>
    <x v="183"/>
  </r>
  <r>
    <n v="114611"/>
    <n v="42859"/>
    <n v="42860"/>
    <s v="1"/>
    <x v="6"/>
  </r>
  <r>
    <n v="114613"/>
    <n v="42478"/>
    <n v="42613"/>
    <s v="1"/>
    <x v="239"/>
  </r>
  <r>
    <n v="114639"/>
    <n v="42861"/>
    <n v="42927"/>
    <s v="1"/>
    <x v="204"/>
  </r>
  <r>
    <n v="114646"/>
    <n v="42479"/>
    <n v="42726"/>
    <s v="1"/>
    <x v="734"/>
  </r>
  <r>
    <n v="114674"/>
    <n v="42453"/>
    <n v="42572"/>
    <s v="1"/>
    <x v="142"/>
  </r>
  <r>
    <n v="114685"/>
    <n v="42414"/>
    <n v="42416"/>
    <s v="1"/>
    <x v="74"/>
  </r>
  <r>
    <n v="114697"/>
    <n v="42400"/>
    <n v="42543"/>
    <s v="1"/>
    <x v="677"/>
  </r>
  <r>
    <n v="114714"/>
    <n v="42752"/>
    <n v="42809"/>
    <s v="1"/>
    <x v="114"/>
  </r>
  <r>
    <n v="114732"/>
    <n v="42468"/>
    <n v="42469"/>
    <s v="1"/>
    <x v="6"/>
  </r>
  <r>
    <n v="114733"/>
    <n v="42371"/>
    <n v="42399"/>
    <s v="1"/>
    <x v="602"/>
  </r>
  <r>
    <n v="114765"/>
    <n v="43051"/>
    <n v="43073"/>
    <s v="1"/>
    <x v="117"/>
  </r>
  <r>
    <n v="114800"/>
    <n v="42644"/>
    <n v="43002"/>
    <s v="1"/>
    <x v="1120"/>
  </r>
  <r>
    <n v="114831"/>
    <n v="42413"/>
    <n v="42427"/>
    <s v="1"/>
    <x v="60"/>
  </r>
  <r>
    <n v="114859"/>
    <n v="42415"/>
    <n v="42542"/>
    <s v="1"/>
    <x v="186"/>
  </r>
  <r>
    <n v="114865"/>
    <n v="42414"/>
    <n v="42430"/>
    <s v="1"/>
    <x v="37"/>
  </r>
  <r>
    <n v="114895"/>
    <n v="42473"/>
    <n v="42474"/>
    <s v="1"/>
    <x v="6"/>
  </r>
  <r>
    <n v="114905"/>
    <n v="42747"/>
    <n v="42760"/>
    <s v="1"/>
    <x v="58"/>
  </r>
  <r>
    <n v="114925"/>
    <n v="42394"/>
    <n v="42635"/>
    <s v="1"/>
    <x v="855"/>
  </r>
  <r>
    <n v="114955"/>
    <n v="42681"/>
    <n v="43079"/>
    <s v="1"/>
    <x v="981"/>
  </r>
  <r>
    <n v="114983"/>
    <n v="42454"/>
    <n v="42504"/>
    <s v="1"/>
    <x v="333"/>
  </r>
  <r>
    <n v="114984"/>
    <n v="42457"/>
    <n v="42470"/>
    <s v="1"/>
    <x v="119"/>
  </r>
  <r>
    <n v="114990"/>
    <n v="42816"/>
    <n v="42963"/>
    <s v="1"/>
    <x v="188"/>
  </r>
  <r>
    <n v="115011"/>
    <n v="42543"/>
    <n v="42698"/>
    <s v="1"/>
    <x v="15"/>
  </r>
  <r>
    <n v="115076"/>
    <n v="42677"/>
    <n v="42686"/>
    <s v="1"/>
    <x v="5"/>
  </r>
  <r>
    <n v="115080"/>
    <n v="42374"/>
    <n v="42386"/>
    <s v="1"/>
    <x v="107"/>
  </r>
  <r>
    <n v="115098"/>
    <n v="42509"/>
    <n v="42772"/>
    <s v="1"/>
    <x v="446"/>
  </r>
  <r>
    <n v="115102"/>
    <n v="42458"/>
    <n v="42469"/>
    <s v="1"/>
    <x v="303"/>
  </r>
  <r>
    <n v="115109"/>
    <n v="42497"/>
    <n v="42507"/>
    <s v="1"/>
    <x v="105"/>
  </r>
  <r>
    <n v="115124"/>
    <n v="42550"/>
    <n v="42552"/>
    <s v="1"/>
    <x v="777"/>
  </r>
  <r>
    <n v="115137"/>
    <n v="42867"/>
    <n v="42899"/>
    <s v="1"/>
    <x v="82"/>
  </r>
  <r>
    <n v="115185"/>
    <n v="42386"/>
    <n v="42772"/>
    <s v="1"/>
    <x v="797"/>
  </r>
  <r>
    <n v="115203"/>
    <n v="42397"/>
    <n v="42453"/>
    <s v="1"/>
    <x v="86"/>
  </r>
  <r>
    <n v="115221"/>
    <n v="42593"/>
    <n v="42616"/>
    <s v="1"/>
    <x v="117"/>
  </r>
  <r>
    <n v="115247"/>
    <n v="42608"/>
    <n v="43065"/>
    <s v="1"/>
    <x v="53"/>
  </r>
  <r>
    <n v="115262"/>
    <n v="42439"/>
    <n v="42520"/>
    <s v="1"/>
    <x v="196"/>
  </r>
  <r>
    <n v="115271"/>
    <n v="42384"/>
    <n v="42388"/>
    <s v="1"/>
    <x v="42"/>
  </r>
  <r>
    <n v="115279"/>
    <n v="42696"/>
    <n v="42765"/>
    <s v="1"/>
    <x v="1010"/>
  </r>
  <r>
    <n v="115305"/>
    <n v="42508"/>
    <n v="42968"/>
    <s v="1"/>
    <x v="1121"/>
  </r>
  <r>
    <n v="115311"/>
    <n v="42506"/>
    <n v="43048"/>
    <s v="1"/>
    <x v="874"/>
  </r>
  <r>
    <n v="115316"/>
    <n v="42476"/>
    <n v="42493"/>
    <s v="1"/>
    <x v="37"/>
  </r>
  <r>
    <n v="115338"/>
    <n v="42765"/>
    <n v="43047"/>
    <s v="1"/>
    <x v="1122"/>
  </r>
  <r>
    <n v="115354"/>
    <n v="42662"/>
    <n v="42891"/>
    <s v="1"/>
    <x v="274"/>
  </r>
  <r>
    <n v="115364"/>
    <n v="42417"/>
    <n v="42520"/>
    <s v="1"/>
    <x v="468"/>
  </r>
  <r>
    <n v="115412"/>
    <n v="42837"/>
    <n v="42884"/>
    <s v="1"/>
    <x v="61"/>
  </r>
  <r>
    <n v="115429"/>
    <n v="42371"/>
    <n v="42397"/>
    <s v="1"/>
    <x v="203"/>
  </r>
  <r>
    <n v="115438"/>
    <n v="42444"/>
    <n v="42773"/>
    <s v="1"/>
    <x v="856"/>
  </r>
  <r>
    <n v="115447"/>
    <n v="42714"/>
    <n v="42921"/>
    <s v="1"/>
    <x v="982"/>
  </r>
  <r>
    <n v="115456"/>
    <n v="42656"/>
    <n v="42752"/>
    <s v="1"/>
    <x v="483"/>
  </r>
  <r>
    <n v="115457"/>
    <n v="43069"/>
    <n v="43076"/>
    <s v="1"/>
    <x v="245"/>
  </r>
  <r>
    <n v="115470"/>
    <n v="42723"/>
    <n v="42947"/>
    <s v="1"/>
    <x v="1123"/>
  </r>
  <r>
    <n v="115486"/>
    <n v="42642"/>
    <n v="43005"/>
    <s v="1"/>
    <x v="452"/>
  </r>
  <r>
    <n v="115492"/>
    <n v="42758"/>
    <n v="42817"/>
    <s v="1"/>
    <x v="136"/>
  </r>
  <r>
    <n v="115501"/>
    <n v="42394"/>
    <n v="42500"/>
    <s v="1"/>
    <x v="466"/>
  </r>
  <r>
    <n v="115520"/>
    <n v="43074"/>
    <n v="43081"/>
    <s v="1"/>
    <x v="48"/>
  </r>
  <r>
    <n v="115527"/>
    <n v="42401"/>
    <n v="42844"/>
    <s v="1"/>
    <x v="1124"/>
  </r>
  <r>
    <n v="115532"/>
    <n v="42578"/>
    <n v="42989"/>
    <s v="1"/>
    <x v="463"/>
  </r>
  <r>
    <n v="115534"/>
    <n v="42975"/>
    <n v="42983"/>
    <s v="1"/>
    <x v="245"/>
  </r>
  <r>
    <n v="115547"/>
    <n v="42459"/>
    <n v="42530"/>
    <s v="1"/>
    <x v="458"/>
  </r>
  <r>
    <n v="115554"/>
    <n v="42447"/>
    <n v="42493"/>
    <s v="1"/>
    <x v="393"/>
  </r>
  <r>
    <n v="115575"/>
    <n v="42395"/>
    <n v="42876"/>
    <s v="1"/>
    <x v="487"/>
  </r>
  <r>
    <n v="115599"/>
    <n v="42683"/>
    <n v="43004"/>
    <s v="1"/>
    <x v="1125"/>
  </r>
  <r>
    <n v="115611"/>
    <n v="42372"/>
    <n v="42377"/>
    <s v="1"/>
    <x v="99"/>
  </r>
  <r>
    <n v="115620"/>
    <n v="42716"/>
    <n v="42720"/>
    <s v="1"/>
    <x v="42"/>
  </r>
  <r>
    <n v="115630"/>
    <n v="42465"/>
    <n v="42889"/>
    <s v="1"/>
    <x v="991"/>
  </r>
  <r>
    <n v="115635"/>
    <n v="42604"/>
    <n v="42633"/>
    <s v="1"/>
    <x v="51"/>
  </r>
  <r>
    <n v="115638"/>
    <n v="42580"/>
    <n v="42886"/>
    <s v="1"/>
    <x v="1126"/>
  </r>
  <r>
    <n v="115644"/>
    <n v="42423"/>
    <n v="42563"/>
    <s v="1"/>
    <x v="91"/>
  </r>
  <r>
    <n v="115652"/>
    <n v="42486"/>
    <n v="42700"/>
    <s v="1"/>
    <x v="109"/>
  </r>
  <r>
    <n v="115655"/>
    <n v="42451"/>
    <n v="42478"/>
    <s v="1"/>
    <x v="123"/>
  </r>
  <r>
    <n v="115661"/>
    <n v="42386"/>
    <n v="42630"/>
    <s v="1"/>
    <x v="11"/>
  </r>
  <r>
    <n v="115694"/>
    <n v="42423"/>
    <n v="42440"/>
    <s v="1"/>
    <x v="112"/>
  </r>
  <r>
    <n v="115703"/>
    <n v="42612"/>
    <n v="42618"/>
    <s v="1"/>
    <x v="280"/>
  </r>
  <r>
    <n v="115704"/>
    <n v="42971"/>
    <n v="43049"/>
    <s v="1"/>
    <x v="211"/>
  </r>
  <r>
    <n v="115777"/>
    <n v="42561"/>
    <n v="42586"/>
    <s v="1"/>
    <x v="128"/>
  </r>
  <r>
    <n v="115783"/>
    <n v="42493"/>
    <n v="42523"/>
    <s v="1"/>
    <x v="259"/>
  </r>
  <r>
    <n v="115802"/>
    <n v="42605"/>
    <n v="42612"/>
    <s v="1"/>
    <x v="48"/>
  </r>
  <r>
    <n v="115825"/>
    <n v="43045"/>
    <n v="43067"/>
    <s v="1"/>
    <x v="328"/>
  </r>
  <r>
    <n v="115827"/>
    <n v="42465"/>
    <n v="42527"/>
    <s v="1"/>
    <x v="230"/>
  </r>
  <r>
    <n v="115841"/>
    <n v="42396"/>
    <n v="42405"/>
    <s v="1"/>
    <x v="87"/>
  </r>
  <r>
    <n v="115849"/>
    <n v="42547"/>
    <n v="42597"/>
    <s v="1"/>
    <x v="333"/>
  </r>
  <r>
    <n v="115870"/>
    <n v="42836"/>
    <n v="42848"/>
    <s v="1"/>
    <x v="107"/>
  </r>
  <r>
    <n v="115879"/>
    <n v="42394"/>
    <n v="42432"/>
    <s v="1"/>
    <x v="936"/>
  </r>
  <r>
    <n v="115968"/>
    <n v="42964"/>
    <n v="43087"/>
    <s v="1"/>
    <x v="30"/>
  </r>
  <r>
    <n v="116016"/>
    <n v="42428"/>
    <n v="42542"/>
    <s v="1"/>
    <x v="704"/>
  </r>
  <r>
    <n v="116057"/>
    <n v="42934"/>
    <n v="43083"/>
    <s v="1"/>
    <x v="337"/>
  </r>
  <r>
    <n v="116087"/>
    <n v="42678"/>
    <n v="42937"/>
    <s v="1"/>
    <x v="939"/>
  </r>
  <r>
    <n v="116128"/>
    <n v="42543"/>
    <n v="42836"/>
    <s v="1"/>
    <x v="933"/>
  </r>
  <r>
    <n v="116141"/>
    <n v="42438"/>
    <n v="42459"/>
    <s v="1"/>
    <x v="384"/>
  </r>
  <r>
    <n v="116169"/>
    <n v="42521"/>
    <n v="42705"/>
    <s v="1"/>
    <x v="1127"/>
  </r>
  <r>
    <n v="116177"/>
    <n v="42712"/>
    <n v="42800"/>
    <s v="1"/>
    <x v="83"/>
  </r>
  <r>
    <n v="116183"/>
    <n v="42387"/>
    <n v="42405"/>
    <s v="1"/>
    <x v="37"/>
  </r>
  <r>
    <n v="116204"/>
    <n v="42402"/>
    <n v="42403"/>
    <s v="1"/>
    <x v="6"/>
  </r>
  <r>
    <n v="116205"/>
    <n v="42821"/>
    <n v="42946"/>
    <s v="1"/>
    <x v="416"/>
  </r>
  <r>
    <n v="116217"/>
    <n v="42424"/>
    <n v="42632"/>
    <s v="1"/>
    <x v="490"/>
  </r>
  <r>
    <n v="116239"/>
    <n v="42810"/>
    <n v="42962"/>
    <s v="1"/>
    <x v="336"/>
  </r>
  <r>
    <n v="116265"/>
    <n v="42415"/>
    <n v="42444"/>
    <s v="1"/>
    <x v="24"/>
  </r>
  <r>
    <n v="116286"/>
    <n v="42479"/>
    <n v="42532"/>
    <s v="1"/>
    <x v="464"/>
  </r>
  <r>
    <n v="116314"/>
    <n v="42677"/>
    <n v="42716"/>
    <s v="1"/>
    <x v="255"/>
  </r>
  <r>
    <n v="116316"/>
    <n v="42760"/>
    <n v="42939"/>
    <s v="1"/>
    <x v="478"/>
  </r>
  <r>
    <n v="116318"/>
    <n v="42394"/>
    <n v="42473"/>
    <s v="1"/>
    <x v="347"/>
  </r>
  <r>
    <n v="116339"/>
    <n v="42573"/>
    <n v="43089"/>
    <s v="1"/>
    <x v="1128"/>
  </r>
  <r>
    <n v="116342"/>
    <n v="42455"/>
    <n v="42724"/>
    <s v="1"/>
    <x v="537"/>
  </r>
  <r>
    <n v="116346"/>
    <n v="42395"/>
    <n v="42429"/>
    <s v="1"/>
    <x v="55"/>
  </r>
  <r>
    <n v="116363"/>
    <n v="42751"/>
    <n v="42813"/>
    <s v="1"/>
    <x v="377"/>
  </r>
  <r>
    <n v="116390"/>
    <n v="42621"/>
    <n v="42754"/>
    <s v="1"/>
    <x v="977"/>
  </r>
  <r>
    <n v="116476"/>
    <n v="42637"/>
    <n v="42645"/>
    <s v="1"/>
    <x v="87"/>
  </r>
  <r>
    <n v="116484"/>
    <n v="42466"/>
    <n v="42631"/>
    <s v="1"/>
    <x v="940"/>
  </r>
  <r>
    <n v="116494"/>
    <n v="42451"/>
    <n v="42461"/>
    <s v="1"/>
    <x v="173"/>
  </r>
  <r>
    <n v="116520"/>
    <n v="42430"/>
    <n v="42441"/>
    <s v="1"/>
    <x v="214"/>
  </r>
  <r>
    <n v="116547"/>
    <n v="42993"/>
    <n v="43026"/>
    <s v="1"/>
    <x v="55"/>
  </r>
  <r>
    <n v="116571"/>
    <n v="42469"/>
    <n v="42472"/>
    <s v="1"/>
    <x v="13"/>
  </r>
  <r>
    <n v="116594"/>
    <n v="42371"/>
    <n v="42465"/>
    <s v="1"/>
    <x v="160"/>
  </r>
  <r>
    <n v="116609"/>
    <n v="42718"/>
    <n v="42908"/>
    <s v="1"/>
    <x v="94"/>
  </r>
  <r>
    <n v="116614"/>
    <n v="42840"/>
    <n v="43090"/>
    <s v="1"/>
    <x v="775"/>
  </r>
  <r>
    <n v="116619"/>
    <n v="42523"/>
    <n v="42903"/>
    <s v="1"/>
    <x v="720"/>
  </r>
  <r>
    <n v="116638"/>
    <n v="42747"/>
    <n v="42820"/>
    <s v="1"/>
    <x v="101"/>
  </r>
  <r>
    <n v="116648"/>
    <n v="42558"/>
    <n v="42559"/>
    <s v="1"/>
    <x v="6"/>
  </r>
  <r>
    <n v="116692"/>
    <n v="42487"/>
    <n v="42849"/>
    <s v="1"/>
    <x v="581"/>
  </r>
  <r>
    <n v="116700"/>
    <n v="42443"/>
    <n v="42629"/>
    <s v="1"/>
    <x v="629"/>
  </r>
  <r>
    <n v="116708"/>
    <n v="42420"/>
    <n v="42456"/>
    <s v="1"/>
    <x v="155"/>
  </r>
  <r>
    <n v="116718"/>
    <n v="42705"/>
    <n v="42706"/>
    <s v="1"/>
    <x v="6"/>
  </r>
  <r>
    <n v="116744"/>
    <n v="42479"/>
    <n v="42493"/>
    <s v="1"/>
    <x v="342"/>
  </r>
  <r>
    <n v="116749"/>
    <n v="42459"/>
    <n v="42528"/>
    <s v="1"/>
    <x v="1129"/>
  </r>
  <r>
    <n v="116776"/>
    <n v="42878"/>
    <n v="43025"/>
    <s v="1"/>
    <x v="188"/>
  </r>
  <r>
    <n v="116788"/>
    <n v="42772"/>
    <n v="42773"/>
    <s v="1"/>
    <x v="6"/>
  </r>
  <r>
    <n v="116798"/>
    <n v="42516"/>
    <n v="42579"/>
    <s v="1"/>
    <x v="320"/>
  </r>
  <r>
    <n v="116802"/>
    <n v="42425"/>
    <n v="42508"/>
    <s v="1"/>
    <x v="372"/>
  </r>
  <r>
    <n v="116811"/>
    <n v="42523"/>
    <n v="42541"/>
    <s v="1"/>
    <x v="57"/>
  </r>
  <r>
    <n v="116828"/>
    <n v="42586"/>
    <n v="42607"/>
    <s v="1"/>
    <x v="384"/>
  </r>
  <r>
    <n v="116835"/>
    <n v="42775"/>
    <n v="43008"/>
    <s v="1"/>
    <x v="756"/>
  </r>
  <r>
    <n v="116894"/>
    <n v="42556"/>
    <n v="43094"/>
    <s v="1"/>
    <x v="1060"/>
  </r>
  <r>
    <n v="116916"/>
    <n v="42456"/>
    <n v="42518"/>
    <s v="1"/>
    <x v="230"/>
  </r>
  <r>
    <n v="116919"/>
    <n v="42471"/>
    <n v="42540"/>
    <s v="1"/>
    <x v="834"/>
  </r>
  <r>
    <n v="116938"/>
    <n v="42479"/>
    <n v="42791"/>
    <s v="1"/>
    <x v="286"/>
  </r>
  <r>
    <n v="116943"/>
    <n v="42441"/>
    <n v="42608"/>
    <s v="1"/>
    <x v="271"/>
  </r>
  <r>
    <n v="116956"/>
    <n v="42689"/>
    <n v="43088"/>
    <s v="1"/>
    <x v="1029"/>
  </r>
  <r>
    <n v="116958"/>
    <n v="42680"/>
    <n v="42690"/>
    <s v="1"/>
    <x v="105"/>
  </r>
  <r>
    <n v="116987"/>
    <n v="42685"/>
    <n v="42836"/>
    <s v="1"/>
    <x v="133"/>
  </r>
  <r>
    <n v="116988"/>
    <n v="42856"/>
    <n v="43026"/>
    <s v="1"/>
    <x v="925"/>
  </r>
  <r>
    <n v="117012"/>
    <n v="42512"/>
    <n v="42780"/>
    <s v="1"/>
    <x v="447"/>
  </r>
  <r>
    <n v="117041"/>
    <n v="42405"/>
    <n v="42440"/>
    <s v="1"/>
    <x v="120"/>
  </r>
  <r>
    <n v="117045"/>
    <n v="42717"/>
    <n v="42767"/>
    <s v="1"/>
    <x v="624"/>
  </r>
  <r>
    <n v="117060"/>
    <n v="42408"/>
    <n v="42729"/>
    <s v="1"/>
    <x v="1130"/>
  </r>
  <r>
    <n v="117063"/>
    <n v="42596"/>
    <n v="42900"/>
    <s v="1"/>
    <x v="768"/>
  </r>
  <r>
    <n v="117085"/>
    <n v="42443"/>
    <n v="42853"/>
    <s v="1"/>
    <x v="1131"/>
  </r>
  <r>
    <n v="117111"/>
    <n v="42384"/>
    <n v="42440"/>
    <s v="1"/>
    <x v="86"/>
  </r>
  <r>
    <n v="117116"/>
    <n v="42382"/>
    <n v="42686"/>
    <s v="1"/>
    <x v="627"/>
  </r>
  <r>
    <n v="117150"/>
    <n v="42468"/>
    <n v="42469"/>
    <s v="1"/>
    <x v="6"/>
  </r>
  <r>
    <n v="117158"/>
    <n v="42596"/>
    <n v="42599"/>
    <s v="1"/>
    <x v="13"/>
  </r>
  <r>
    <n v="117192"/>
    <n v="42376"/>
    <n v="42408"/>
    <s v="1"/>
    <x v="82"/>
  </r>
  <r>
    <n v="117196"/>
    <n v="42631"/>
    <n v="42633"/>
    <s v="1"/>
    <x v="74"/>
  </r>
  <r>
    <n v="117202"/>
    <n v="42413"/>
    <n v="42856"/>
    <s v="1"/>
    <x v="432"/>
  </r>
  <r>
    <n v="117223"/>
    <n v="42638"/>
    <n v="42746"/>
    <s v="1"/>
    <x v="1132"/>
  </r>
  <r>
    <n v="117272"/>
    <n v="42614"/>
    <n v="42712"/>
    <s v="1"/>
    <x v="604"/>
  </r>
  <r>
    <n v="117284"/>
    <n v="42817"/>
    <n v="42831"/>
    <s v="1"/>
    <x v="254"/>
  </r>
  <r>
    <n v="117315"/>
    <n v="42563"/>
    <n v="42929"/>
    <s v="1"/>
    <x v="477"/>
  </r>
  <r>
    <n v="117318"/>
    <n v="42564"/>
    <n v="42721"/>
    <s v="1"/>
    <x v="496"/>
  </r>
  <r>
    <n v="117325"/>
    <n v="42697"/>
    <n v="42782"/>
    <s v="1"/>
    <x v="369"/>
  </r>
  <r>
    <n v="117328"/>
    <n v="42943"/>
    <n v="43007"/>
    <s v="1"/>
    <x v="320"/>
  </r>
  <r>
    <n v="117343"/>
    <n v="42378"/>
    <n v="42410"/>
    <s v="1"/>
    <x v="82"/>
  </r>
  <r>
    <n v="117372"/>
    <n v="42395"/>
    <n v="42414"/>
    <s v="1"/>
    <x v="112"/>
  </r>
  <r>
    <n v="117382"/>
    <n v="42690"/>
    <n v="42711"/>
    <s v="1"/>
    <x v="93"/>
  </r>
  <r>
    <n v="117391"/>
    <n v="42378"/>
    <n v="42723"/>
    <s v="1"/>
    <x v="1133"/>
  </r>
  <r>
    <n v="117404"/>
    <n v="42662"/>
    <n v="42897"/>
    <s v="1"/>
    <x v="1134"/>
  </r>
  <r>
    <n v="117418"/>
    <n v="42870"/>
    <n v="42943"/>
    <s v="1"/>
    <x v="67"/>
  </r>
  <r>
    <n v="117428"/>
    <n v="42426"/>
    <n v="42444"/>
    <s v="1"/>
    <x v="12"/>
  </r>
  <r>
    <n v="117429"/>
    <n v="42554"/>
    <n v="42817"/>
    <s v="1"/>
    <x v="1135"/>
  </r>
  <r>
    <n v="117443"/>
    <n v="42458"/>
    <n v="42459"/>
    <s v="1"/>
    <x v="6"/>
  </r>
  <r>
    <n v="117450"/>
    <n v="42741"/>
    <n v="42800"/>
    <s v="1"/>
    <x v="136"/>
  </r>
  <r>
    <n v="117457"/>
    <n v="42688"/>
    <n v="42698"/>
    <s v="1"/>
    <x v="105"/>
  </r>
  <r>
    <n v="117485"/>
    <n v="42547"/>
    <n v="42563"/>
    <s v="1"/>
    <x v="433"/>
  </r>
  <r>
    <n v="117497"/>
    <n v="42427"/>
    <n v="42605"/>
    <s v="1"/>
    <x v="733"/>
  </r>
  <r>
    <n v="117498"/>
    <n v="42682"/>
    <n v="42745"/>
    <s v="1"/>
    <x v="599"/>
  </r>
  <r>
    <n v="117509"/>
    <n v="42633"/>
    <n v="42695"/>
    <s v="1"/>
    <x v="230"/>
  </r>
  <r>
    <n v="117541"/>
    <n v="43012"/>
    <n v="43051"/>
    <s v="1"/>
    <x v="31"/>
  </r>
  <r>
    <n v="117565"/>
    <n v="42428"/>
    <n v="42762"/>
    <s v="1"/>
    <x v="334"/>
  </r>
  <r>
    <n v="117602"/>
    <n v="42516"/>
    <n v="42754"/>
    <s v="1"/>
    <x v="1136"/>
  </r>
  <r>
    <n v="117622"/>
    <n v="42416"/>
    <n v="42440"/>
    <s v="1"/>
    <x v="161"/>
  </r>
  <r>
    <n v="117636"/>
    <n v="42690"/>
    <n v="43043"/>
    <s v="1"/>
    <x v="305"/>
  </r>
  <r>
    <n v="117687"/>
    <n v="42448"/>
    <n v="42575"/>
    <s v="1"/>
    <x v="177"/>
  </r>
  <r>
    <n v="117715"/>
    <n v="42627"/>
    <n v="42646"/>
    <s v="1"/>
    <x v="12"/>
  </r>
  <r>
    <n v="117719"/>
    <n v="42578"/>
    <n v="42922"/>
    <s v="1"/>
    <x v="1137"/>
  </r>
  <r>
    <n v="117722"/>
    <n v="42628"/>
    <n v="42991"/>
    <s v="1"/>
    <x v="452"/>
  </r>
  <r>
    <n v="117747"/>
    <n v="42542"/>
    <n v="42861"/>
    <s v="1"/>
    <x v="1138"/>
  </r>
  <r>
    <n v="117799"/>
    <n v="42410"/>
    <n v="42478"/>
    <s v="1"/>
    <x v="834"/>
  </r>
  <r>
    <n v="117800"/>
    <n v="42729"/>
    <n v="42788"/>
    <s v="1"/>
    <x v="1139"/>
  </r>
  <r>
    <n v="117818"/>
    <n v="42407"/>
    <n v="42511"/>
    <s v="1"/>
    <x v="760"/>
  </r>
  <r>
    <n v="117820"/>
    <n v="42385"/>
    <n v="42390"/>
    <s v="1"/>
    <x v="99"/>
  </r>
  <r>
    <n v="117846"/>
    <n v="42388"/>
    <n v="42400"/>
    <s v="1"/>
    <x v="107"/>
  </r>
  <r>
    <n v="117853"/>
    <n v="42646"/>
    <n v="42696"/>
    <s v="1"/>
    <x v="324"/>
  </r>
  <r>
    <n v="117859"/>
    <n v="42515"/>
    <n v="42811"/>
    <s v="1"/>
    <x v="169"/>
  </r>
  <r>
    <n v="117873"/>
    <n v="42857"/>
    <n v="43048"/>
    <s v="1"/>
    <x v="620"/>
  </r>
  <r>
    <n v="117888"/>
    <n v="42742"/>
    <n v="42745"/>
    <s v="1"/>
    <x v="13"/>
  </r>
  <r>
    <n v="117896"/>
    <n v="42480"/>
    <n v="42772"/>
    <s v="1"/>
    <x v="850"/>
  </r>
  <r>
    <n v="117932"/>
    <n v="42378"/>
    <n v="42394"/>
    <s v="1"/>
    <x v="154"/>
  </r>
  <r>
    <n v="117944"/>
    <n v="42505"/>
    <n v="42793"/>
    <s v="1"/>
    <x v="1140"/>
  </r>
  <r>
    <n v="117951"/>
    <n v="42535"/>
    <n v="42625"/>
    <s v="1"/>
    <x v="181"/>
  </r>
  <r>
    <n v="117991"/>
    <n v="42388"/>
    <n v="42425"/>
    <s v="1"/>
    <x v="120"/>
  </r>
  <r>
    <n v="118011"/>
    <n v="42515"/>
    <n v="42888"/>
    <s v="1"/>
    <x v="1141"/>
  </r>
  <r>
    <n v="118030"/>
    <n v="42435"/>
    <n v="42733"/>
    <s v="1"/>
    <x v="149"/>
  </r>
  <r>
    <n v="118060"/>
    <n v="42370"/>
    <n v="42402"/>
    <s v="1"/>
    <x v="82"/>
  </r>
  <r>
    <n v="118061"/>
    <n v="42757"/>
    <n v="43048"/>
    <s v="1"/>
    <x v="469"/>
  </r>
  <r>
    <n v="118096"/>
    <n v="42394"/>
    <n v="42422"/>
    <s v="1"/>
    <x v="25"/>
  </r>
  <r>
    <n v="118151"/>
    <n v="42567"/>
    <n v="42715"/>
    <s v="1"/>
    <x v="684"/>
  </r>
  <r>
    <n v="118157"/>
    <n v="42844"/>
    <n v="43052"/>
    <s v="1"/>
    <x v="152"/>
  </r>
  <r>
    <n v="118243"/>
    <n v="42846"/>
    <n v="42951"/>
    <s v="1"/>
    <x v="582"/>
  </r>
  <r>
    <n v="118244"/>
    <n v="42396"/>
    <n v="42596"/>
    <s v="1"/>
    <x v="224"/>
  </r>
  <r>
    <n v="118249"/>
    <n v="42480"/>
    <n v="42968"/>
    <s v="1"/>
    <x v="908"/>
  </r>
  <r>
    <n v="118294"/>
    <n v="42796"/>
    <n v="43078"/>
    <s v="1"/>
    <x v="258"/>
  </r>
  <r>
    <n v="118297"/>
    <n v="42768"/>
    <n v="42772"/>
    <s v="1"/>
    <x v="42"/>
  </r>
  <r>
    <n v="118324"/>
    <n v="42600"/>
    <n v="42606"/>
    <s v="1"/>
    <x v="36"/>
  </r>
  <r>
    <n v="118339"/>
    <n v="42917"/>
    <n v="43019"/>
    <s v="1"/>
    <x v="179"/>
  </r>
  <r>
    <n v="118344"/>
    <n v="42815"/>
    <n v="43004"/>
    <s v="1"/>
    <x v="919"/>
  </r>
  <r>
    <n v="118354"/>
    <n v="42515"/>
    <n v="42656"/>
    <s v="1"/>
    <x v="1114"/>
  </r>
  <r>
    <n v="118379"/>
    <n v="42444"/>
    <n v="42445"/>
    <s v="1"/>
    <x v="6"/>
  </r>
  <r>
    <n v="118423"/>
    <n v="42399"/>
    <n v="42412"/>
    <s v="1"/>
    <x v="119"/>
  </r>
  <r>
    <n v="118442"/>
    <n v="42789"/>
    <n v="42816"/>
    <s v="1"/>
    <x v="259"/>
  </r>
  <r>
    <n v="118498"/>
    <n v="42471"/>
    <n v="42618"/>
    <s v="1"/>
    <x v="188"/>
  </r>
  <r>
    <n v="118499"/>
    <n v="42674"/>
    <n v="42713"/>
    <s v="1"/>
    <x v="936"/>
  </r>
  <r>
    <n v="118502"/>
    <n v="43044"/>
    <n v="43067"/>
    <s v="1"/>
    <x v="338"/>
  </r>
  <r>
    <n v="118509"/>
    <n v="42410"/>
    <n v="42444"/>
    <s v="1"/>
    <x v="41"/>
  </r>
  <r>
    <n v="118532"/>
    <n v="42464"/>
    <n v="42466"/>
    <s v="1"/>
    <x v="74"/>
  </r>
  <r>
    <n v="118544"/>
    <n v="42424"/>
    <n v="42447"/>
    <s v="1"/>
    <x v="128"/>
  </r>
  <r>
    <n v="118561"/>
    <n v="42502"/>
    <n v="42939"/>
    <s v="1"/>
    <x v="898"/>
  </r>
  <r>
    <n v="118571"/>
    <n v="42639"/>
    <n v="42661"/>
    <s v="1"/>
    <x v="117"/>
  </r>
  <r>
    <n v="118573"/>
    <n v="42481"/>
    <n v="42731"/>
    <s v="1"/>
    <x v="775"/>
  </r>
  <r>
    <n v="118634"/>
    <n v="42570"/>
    <n v="42572"/>
    <s v="1"/>
    <x v="74"/>
  </r>
  <r>
    <n v="118636"/>
    <n v="42607"/>
    <n v="42608"/>
    <s v="1"/>
    <x v="6"/>
  </r>
  <r>
    <n v="118637"/>
    <n v="42472"/>
    <n v="42494"/>
    <s v="1"/>
    <x v="117"/>
  </r>
  <r>
    <n v="118652"/>
    <n v="42494"/>
    <n v="42585"/>
    <s v="1"/>
    <x v="62"/>
  </r>
  <r>
    <n v="118658"/>
    <n v="42501"/>
    <n v="42591"/>
    <s v="1"/>
    <x v="181"/>
  </r>
  <r>
    <n v="118661"/>
    <n v="42799"/>
    <n v="42866"/>
    <s v="1"/>
    <x v="39"/>
  </r>
  <r>
    <n v="118672"/>
    <n v="42986"/>
    <n v="43070"/>
    <s v="1"/>
    <x v="372"/>
  </r>
  <r>
    <n v="118690"/>
    <n v="42959"/>
    <n v="43046"/>
    <s v="1"/>
    <x v="363"/>
  </r>
  <r>
    <n v="118729"/>
    <n v="42529"/>
    <n v="42559"/>
    <s v="1"/>
    <x v="24"/>
  </r>
  <r>
    <n v="118734"/>
    <n v="42601"/>
    <n v="42699"/>
    <s v="1"/>
    <x v="222"/>
  </r>
  <r>
    <n v="118744"/>
    <n v="42707"/>
    <n v="42712"/>
    <s v="1"/>
    <x v="99"/>
  </r>
  <r>
    <n v="118768"/>
    <n v="42651"/>
    <n v="42659"/>
    <s v="1"/>
    <x v="16"/>
  </r>
  <r>
    <n v="118810"/>
    <n v="42373"/>
    <n v="43052"/>
    <s v="1"/>
    <x v="1142"/>
  </r>
  <r>
    <n v="118821"/>
    <n v="42636"/>
    <n v="42690"/>
    <s v="1"/>
    <x v="331"/>
  </r>
  <r>
    <n v="118845"/>
    <n v="42639"/>
    <n v="42658"/>
    <s v="1"/>
    <x v="12"/>
  </r>
  <r>
    <n v="118879"/>
    <n v="42370"/>
    <n v="42381"/>
    <s v="1"/>
    <x v="214"/>
  </r>
  <r>
    <n v="118912"/>
    <n v="42522"/>
    <n v="42706"/>
    <s v="1"/>
    <x v="422"/>
  </r>
  <r>
    <n v="118915"/>
    <n v="42656"/>
    <n v="42870"/>
    <s v="1"/>
    <x v="1143"/>
  </r>
  <r>
    <n v="118917"/>
    <n v="43006"/>
    <n v="43018"/>
    <s v="1"/>
    <x v="119"/>
  </r>
  <r>
    <n v="118941"/>
    <n v="42698"/>
    <n v="42699"/>
    <s v="1"/>
    <x v="6"/>
  </r>
  <r>
    <n v="118958"/>
    <n v="42859"/>
    <n v="42862"/>
    <s v="1"/>
    <x v="13"/>
  </r>
  <r>
    <n v="118997"/>
    <n v="42669"/>
    <n v="43005"/>
    <s v="1"/>
    <x v="884"/>
  </r>
  <r>
    <n v="119008"/>
    <n v="42444"/>
    <n v="42447"/>
    <s v="1"/>
    <x v="13"/>
  </r>
  <r>
    <n v="119036"/>
    <n v="42479"/>
    <n v="42514"/>
    <s v="1"/>
    <x v="41"/>
  </r>
  <r>
    <n v="119063"/>
    <n v="42701"/>
    <n v="42876"/>
    <s v="1"/>
    <x v="345"/>
  </r>
  <r>
    <n v="119097"/>
    <n v="42843"/>
    <n v="42892"/>
    <s v="1"/>
    <x v="71"/>
  </r>
  <r>
    <n v="119116"/>
    <n v="42444"/>
    <n v="42589"/>
    <s v="1"/>
    <x v="459"/>
  </r>
  <r>
    <n v="119135"/>
    <n v="42720"/>
    <n v="42950"/>
    <s v="1"/>
    <x v="1144"/>
  </r>
  <r>
    <n v="119143"/>
    <n v="42413"/>
    <n v="42723"/>
    <s v="1"/>
    <x v="771"/>
  </r>
  <r>
    <n v="119153"/>
    <n v="42411"/>
    <n v="42415"/>
    <s v="1"/>
    <x v="42"/>
  </r>
  <r>
    <n v="119161"/>
    <n v="42885"/>
    <n v="43020"/>
    <s v="1"/>
    <x v="1145"/>
  </r>
  <r>
    <n v="119163"/>
    <n v="42387"/>
    <n v="42392"/>
    <s v="1"/>
    <x v="99"/>
  </r>
  <r>
    <n v="119188"/>
    <n v="42905"/>
    <n v="42916"/>
    <s v="1"/>
    <x v="214"/>
  </r>
  <r>
    <n v="119202"/>
    <n v="42418"/>
    <n v="42647"/>
    <s v="1"/>
    <x v="1146"/>
  </r>
  <r>
    <n v="119242"/>
    <n v="42478"/>
    <n v="42542"/>
    <s v="1"/>
    <x v="377"/>
  </r>
  <r>
    <n v="119245"/>
    <n v="42798"/>
    <n v="42971"/>
    <s v="1"/>
    <x v="236"/>
  </r>
  <r>
    <n v="119295"/>
    <n v="42480"/>
    <n v="42487"/>
    <s v="1"/>
    <x v="48"/>
  </r>
  <r>
    <n v="119303"/>
    <n v="42766"/>
    <n v="42850"/>
    <s v="1"/>
    <x v="56"/>
  </r>
  <r>
    <n v="119322"/>
    <n v="42632"/>
    <n v="42661"/>
    <s v="1"/>
    <x v="259"/>
  </r>
  <r>
    <n v="119341"/>
    <n v="42720"/>
    <n v="43015"/>
    <s v="1"/>
    <x v="986"/>
  </r>
  <r>
    <n v="119353"/>
    <n v="43059"/>
    <n v="43061"/>
    <s v="1"/>
    <x v="74"/>
  </r>
  <r>
    <n v="119401"/>
    <n v="42864"/>
    <n v="43078"/>
    <s v="1"/>
    <x v="109"/>
  </r>
  <r>
    <n v="119402"/>
    <n v="42663"/>
    <n v="43053"/>
    <s v="1"/>
    <x v="373"/>
  </r>
  <r>
    <n v="119410"/>
    <n v="42684"/>
    <n v="42687"/>
    <s v="1"/>
    <x v="13"/>
  </r>
  <r>
    <n v="119428"/>
    <n v="42653"/>
    <n v="42719"/>
    <s v="1"/>
    <x v="204"/>
  </r>
  <r>
    <n v="119467"/>
    <n v="43025"/>
    <n v="43026"/>
    <s v="1"/>
    <x v="6"/>
  </r>
  <r>
    <n v="119520"/>
    <n v="42444"/>
    <n v="42689"/>
    <s v="1"/>
    <x v="11"/>
  </r>
  <r>
    <n v="119562"/>
    <n v="42389"/>
    <n v="42391"/>
    <s v="1"/>
    <x v="74"/>
  </r>
  <r>
    <n v="119564"/>
    <n v="42429"/>
    <n v="42449"/>
    <s v="1"/>
    <x v="93"/>
  </r>
  <r>
    <n v="119573"/>
    <n v="42625"/>
    <n v="42871"/>
    <s v="1"/>
    <x v="534"/>
  </r>
  <r>
    <n v="119599"/>
    <n v="42488"/>
    <n v="43014"/>
    <s v="1"/>
    <x v="1147"/>
  </r>
  <r>
    <n v="119660"/>
    <n v="42641"/>
    <n v="42660"/>
    <s v="1"/>
    <x v="12"/>
  </r>
  <r>
    <n v="119695"/>
    <n v="42703"/>
    <n v="42704"/>
    <s v="1"/>
    <x v="6"/>
  </r>
  <r>
    <n v="119717"/>
    <n v="42409"/>
    <n v="42448"/>
    <s v="1"/>
    <x v="14"/>
  </r>
  <r>
    <n v="119740"/>
    <n v="42837"/>
    <n v="42972"/>
    <s v="1"/>
    <x v="239"/>
  </r>
  <r>
    <n v="119778"/>
    <n v="42454"/>
    <n v="42455"/>
    <s v="1"/>
    <x v="6"/>
  </r>
  <r>
    <n v="119788"/>
    <n v="42482"/>
    <n v="42563"/>
    <s v="1"/>
    <x v="541"/>
  </r>
  <r>
    <n v="119815"/>
    <n v="42660"/>
    <n v="42797"/>
    <s v="1"/>
    <x v="1019"/>
  </r>
  <r>
    <n v="119880"/>
    <n v="42668"/>
    <n v="43080"/>
    <s v="1"/>
    <x v="449"/>
  </r>
  <r>
    <n v="119914"/>
    <n v="42393"/>
    <n v="42699"/>
    <s v="1"/>
    <x v="1061"/>
  </r>
  <r>
    <n v="119929"/>
    <n v="42744"/>
    <n v="42792"/>
    <s v="1"/>
    <x v="61"/>
  </r>
  <r>
    <n v="119965"/>
    <n v="42382"/>
    <n v="42394"/>
    <s v="1"/>
    <x v="107"/>
  </r>
  <r>
    <n v="119988"/>
    <n v="42386"/>
    <n v="42471"/>
    <s v="1"/>
    <x v="56"/>
  </r>
  <r>
    <n v="120030"/>
    <n v="42391"/>
    <n v="42515"/>
    <s v="1"/>
    <x v="416"/>
  </r>
  <r>
    <n v="120045"/>
    <n v="42856"/>
    <n v="42956"/>
    <s v="1"/>
    <x v="7"/>
  </r>
  <r>
    <n v="120061"/>
    <n v="42683"/>
    <n v="42909"/>
    <s v="1"/>
    <x v="1102"/>
  </r>
  <r>
    <n v="120082"/>
    <n v="42442"/>
    <n v="42583"/>
    <s v="1"/>
    <x v="1114"/>
  </r>
  <r>
    <n v="120104"/>
    <n v="42429"/>
    <n v="42502"/>
    <s v="1"/>
    <x v="59"/>
  </r>
  <r>
    <n v="120113"/>
    <n v="42716"/>
    <n v="42773"/>
    <s v="1"/>
    <x v="1018"/>
  </r>
  <r>
    <n v="120160"/>
    <n v="42668"/>
    <n v="42825"/>
    <s v="1"/>
    <x v="1148"/>
  </r>
  <r>
    <n v="120162"/>
    <n v="42434"/>
    <n v="42868"/>
    <s v="1"/>
    <x v="1149"/>
  </r>
  <r>
    <n v="120185"/>
    <n v="42726"/>
    <n v="42727"/>
    <s v="1"/>
    <x v="6"/>
  </r>
  <r>
    <n v="120201"/>
    <n v="42395"/>
    <n v="42519"/>
    <s v="1"/>
    <x v="416"/>
  </r>
  <r>
    <n v="120225"/>
    <n v="42701"/>
    <n v="42745"/>
    <s v="1"/>
    <x v="1150"/>
  </r>
  <r>
    <n v="120246"/>
    <n v="42681"/>
    <n v="42838"/>
    <s v="1"/>
    <x v="1148"/>
  </r>
  <r>
    <n v="120257"/>
    <n v="42657"/>
    <n v="42676"/>
    <s v="1"/>
    <x v="112"/>
  </r>
  <r>
    <n v="120260"/>
    <n v="42381"/>
    <n v="43026"/>
    <s v="1"/>
    <x v="1151"/>
  </r>
  <r>
    <n v="120309"/>
    <n v="42538"/>
    <n v="42882"/>
    <s v="1"/>
    <x v="762"/>
  </r>
  <r>
    <n v="120329"/>
    <n v="42404"/>
    <n v="42469"/>
    <s v="1"/>
    <x v="204"/>
  </r>
  <r>
    <n v="120339"/>
    <n v="42513"/>
    <n v="42908"/>
    <s v="1"/>
    <x v="909"/>
  </r>
  <r>
    <n v="120341"/>
    <n v="42405"/>
    <n v="42487"/>
    <s v="1"/>
    <x v="453"/>
  </r>
  <r>
    <n v="120363"/>
    <n v="42493"/>
    <n v="42494"/>
    <s v="1"/>
    <x v="6"/>
  </r>
  <r>
    <n v="120370"/>
    <n v="42391"/>
    <n v="42394"/>
    <s v="1"/>
    <x v="13"/>
  </r>
  <r>
    <n v="120379"/>
    <n v="42550"/>
    <n v="42551"/>
    <s v="1"/>
    <x v="6"/>
  </r>
  <r>
    <n v="120388"/>
    <n v="42473"/>
    <n v="42561"/>
    <s v="1"/>
    <x v="92"/>
  </r>
  <r>
    <n v="120444"/>
    <n v="42512"/>
    <n v="42563"/>
    <s v="1"/>
    <x v="135"/>
  </r>
  <r>
    <n v="120476"/>
    <n v="42644"/>
    <n v="42797"/>
    <s v="1"/>
    <x v="876"/>
  </r>
  <r>
    <n v="120556"/>
    <n v="42382"/>
    <n v="42385"/>
    <s v="1"/>
    <x v="13"/>
  </r>
  <r>
    <n v="120562"/>
    <n v="42558"/>
    <n v="42572"/>
    <s v="1"/>
    <x v="60"/>
  </r>
  <r>
    <n v="120563"/>
    <n v="42546"/>
    <n v="42547"/>
    <s v="1"/>
    <x v="6"/>
  </r>
  <r>
    <n v="120572"/>
    <n v="42616"/>
    <n v="42633"/>
    <s v="1"/>
    <x v="234"/>
  </r>
  <r>
    <n v="120585"/>
    <n v="42422"/>
    <n v="42475"/>
    <s v="1"/>
    <x v="331"/>
  </r>
  <r>
    <n v="120589"/>
    <n v="42511"/>
    <n v="42539"/>
    <s v="1"/>
    <x v="25"/>
  </r>
  <r>
    <n v="120592"/>
    <n v="42456"/>
    <n v="42465"/>
    <s v="1"/>
    <x v="87"/>
  </r>
  <r>
    <n v="120614"/>
    <n v="42521"/>
    <n v="42699"/>
    <s v="1"/>
    <x v="50"/>
  </r>
  <r>
    <n v="120652"/>
    <n v="42385"/>
    <n v="42387"/>
    <s v="1"/>
    <x v="74"/>
  </r>
  <r>
    <n v="120666"/>
    <n v="42406"/>
    <n v="42410"/>
    <s v="1"/>
    <x v="42"/>
  </r>
  <r>
    <n v="120671"/>
    <n v="42932"/>
    <n v="42957"/>
    <s v="1"/>
    <x v="128"/>
  </r>
  <r>
    <n v="120686"/>
    <n v="42409"/>
    <n v="42525"/>
    <s v="1"/>
    <x v="424"/>
  </r>
  <r>
    <n v="120705"/>
    <n v="42382"/>
    <n v="42383"/>
    <s v="1"/>
    <x v="6"/>
  </r>
  <r>
    <n v="120720"/>
    <n v="42469"/>
    <n v="42471"/>
    <s v="1"/>
    <x v="74"/>
  </r>
  <r>
    <n v="120721"/>
    <n v="42471"/>
    <n v="42629"/>
    <s v="1"/>
    <x v="681"/>
  </r>
  <r>
    <n v="120723"/>
    <n v="42385"/>
    <n v="42718"/>
    <s v="1"/>
    <x v="1030"/>
  </r>
  <r>
    <n v="120754"/>
    <n v="42870"/>
    <n v="42878"/>
    <s v="1"/>
    <x v="16"/>
  </r>
  <r>
    <n v="120768"/>
    <n v="42523"/>
    <n v="42686"/>
    <s v="1"/>
    <x v="1152"/>
  </r>
  <r>
    <n v="120846"/>
    <n v="42606"/>
    <n v="42671"/>
    <s v="1"/>
    <x v="243"/>
  </r>
  <r>
    <n v="120864"/>
    <n v="42378"/>
    <n v="42381"/>
    <s v="1"/>
    <x v="13"/>
  </r>
  <r>
    <n v="120867"/>
    <n v="42677"/>
    <n v="42732"/>
    <s v="1"/>
    <x v="642"/>
  </r>
  <r>
    <n v="120901"/>
    <n v="42390"/>
    <n v="42405"/>
    <s v="1"/>
    <x v="342"/>
  </r>
  <r>
    <n v="120914"/>
    <n v="42656"/>
    <n v="42731"/>
    <s v="1"/>
    <x v="101"/>
  </r>
  <r>
    <n v="120954"/>
    <n v="42394"/>
    <n v="42463"/>
    <s v="1"/>
    <x v="779"/>
  </r>
  <r>
    <n v="120957"/>
    <n v="42382"/>
    <n v="42480"/>
    <s v="1"/>
    <x v="604"/>
  </r>
  <r>
    <n v="120974"/>
    <n v="42454"/>
    <n v="42464"/>
    <s v="1"/>
    <x v="173"/>
  </r>
  <r>
    <n v="120976"/>
    <n v="42387"/>
    <n v="42629"/>
    <s v="1"/>
    <x v="742"/>
  </r>
  <r>
    <n v="121053"/>
    <n v="42673"/>
    <n v="42732"/>
    <s v="1"/>
    <x v="114"/>
  </r>
  <r>
    <n v="121059"/>
    <n v="42388"/>
    <n v="42430"/>
    <s v="1"/>
    <x v="115"/>
  </r>
  <r>
    <n v="121077"/>
    <n v="42645"/>
    <n v="42999"/>
    <s v="1"/>
    <x v="973"/>
  </r>
  <r>
    <n v="121090"/>
    <n v="42411"/>
    <n v="42514"/>
    <s v="1"/>
    <x v="468"/>
  </r>
  <r>
    <n v="121164"/>
    <n v="42706"/>
    <n v="42975"/>
    <s v="1"/>
    <x v="1153"/>
  </r>
  <r>
    <n v="121208"/>
    <n v="42457"/>
    <n v="42871"/>
    <s v="1"/>
    <x v="958"/>
  </r>
  <r>
    <n v="121209"/>
    <n v="42382"/>
    <n v="42517"/>
    <s v="1"/>
    <x v="265"/>
  </r>
  <r>
    <n v="121212"/>
    <n v="42785"/>
    <n v="42800"/>
    <s v="1"/>
    <x v="37"/>
  </r>
  <r>
    <n v="121228"/>
    <n v="42386"/>
    <n v="42534"/>
    <s v="1"/>
    <x v="337"/>
  </r>
  <r>
    <n v="121246"/>
    <n v="42474"/>
    <n v="42479"/>
    <s v="1"/>
    <x v="99"/>
  </r>
  <r>
    <n v="121250"/>
    <n v="42590"/>
    <n v="42608"/>
    <s v="1"/>
    <x v="57"/>
  </r>
  <r>
    <n v="121263"/>
    <n v="42386"/>
    <n v="42638"/>
    <s v="1"/>
    <x v="256"/>
  </r>
  <r>
    <n v="121265"/>
    <n v="42404"/>
    <n v="42525"/>
    <s v="1"/>
    <x v="474"/>
  </r>
  <r>
    <n v="121268"/>
    <n v="42701"/>
    <n v="42977"/>
    <s v="1"/>
    <x v="741"/>
  </r>
  <r>
    <n v="121330"/>
    <n v="42905"/>
    <n v="43089"/>
    <s v="1"/>
    <x v="422"/>
  </r>
  <r>
    <n v="121356"/>
    <n v="42924"/>
    <n v="42989"/>
    <s v="1"/>
    <x v="377"/>
  </r>
  <r>
    <n v="121369"/>
    <n v="42382"/>
    <n v="42528"/>
    <s v="1"/>
    <x v="188"/>
  </r>
  <r>
    <n v="121388"/>
    <n v="42438"/>
    <n v="42451"/>
    <s v="1"/>
    <x v="58"/>
  </r>
  <r>
    <n v="121394"/>
    <n v="42465"/>
    <n v="42501"/>
    <s v="1"/>
    <x v="120"/>
  </r>
  <r>
    <n v="121420"/>
    <n v="42540"/>
    <n v="42573"/>
    <s v="1"/>
    <x v="55"/>
  </r>
  <r>
    <n v="121434"/>
    <n v="42569"/>
    <n v="42845"/>
    <s v="1"/>
    <x v="1154"/>
  </r>
  <r>
    <n v="121474"/>
    <n v="42757"/>
    <n v="43082"/>
    <s v="1"/>
    <x v="1155"/>
  </r>
  <r>
    <n v="121495"/>
    <n v="42392"/>
    <n v="42902"/>
    <s v="1"/>
    <x v="1117"/>
  </r>
  <r>
    <n v="121497"/>
    <n v="42603"/>
    <n v="42657"/>
    <s v="1"/>
    <x v="331"/>
  </r>
  <r>
    <n v="121520"/>
    <n v="42452"/>
    <n v="43088"/>
    <s v="1"/>
    <x v="510"/>
  </r>
  <r>
    <n v="121554"/>
    <n v="42756"/>
    <n v="42757"/>
    <s v="1"/>
    <x v="6"/>
  </r>
  <r>
    <n v="121601"/>
    <n v="42719"/>
    <n v="43023"/>
    <s v="1"/>
    <x v="768"/>
  </r>
  <r>
    <n v="121602"/>
    <n v="42428"/>
    <n v="42784"/>
    <s v="1"/>
    <x v="540"/>
  </r>
  <r>
    <n v="121609"/>
    <n v="42395"/>
    <n v="42716"/>
    <s v="1"/>
    <x v="21"/>
  </r>
  <r>
    <n v="121723"/>
    <n v="42427"/>
    <n v="42461"/>
    <s v="1"/>
    <x v="922"/>
  </r>
  <r>
    <n v="121754"/>
    <n v="42714"/>
    <n v="42731"/>
    <s v="1"/>
    <x v="234"/>
  </r>
  <r>
    <n v="121768"/>
    <n v="42434"/>
    <n v="42485"/>
    <s v="1"/>
    <x v="162"/>
  </r>
  <r>
    <n v="121778"/>
    <n v="42639"/>
    <n v="42646"/>
    <s v="1"/>
    <x v="245"/>
  </r>
  <r>
    <n v="121786"/>
    <n v="42434"/>
    <n v="42473"/>
    <s v="1"/>
    <x v="31"/>
  </r>
  <r>
    <n v="121796"/>
    <n v="42419"/>
    <n v="42428"/>
    <s v="1"/>
    <x v="5"/>
  </r>
  <r>
    <n v="121817"/>
    <n v="42891"/>
    <n v="42892"/>
    <s v="1"/>
    <x v="6"/>
  </r>
  <r>
    <n v="121828"/>
    <n v="42664"/>
    <n v="42676"/>
    <s v="1"/>
    <x v="575"/>
  </r>
  <r>
    <n v="121830"/>
    <n v="42371"/>
    <n v="42378"/>
    <s v="1"/>
    <x v="48"/>
  </r>
  <r>
    <n v="121835"/>
    <n v="42520"/>
    <n v="42552"/>
    <s v="1"/>
    <x v="1156"/>
  </r>
  <r>
    <n v="121867"/>
    <n v="42397"/>
    <n v="42452"/>
    <s v="1"/>
    <x v="381"/>
  </r>
  <r>
    <n v="121924"/>
    <n v="42602"/>
    <n v="42626"/>
    <s v="1"/>
    <x v="266"/>
  </r>
  <r>
    <n v="121931"/>
    <n v="42512"/>
    <n v="42518"/>
    <s v="1"/>
    <x v="36"/>
  </r>
  <r>
    <n v="121966"/>
    <n v="42395"/>
    <n v="42410"/>
    <s v="1"/>
    <x v="342"/>
  </r>
  <r>
    <n v="121996"/>
    <n v="42382"/>
    <n v="42720"/>
    <s v="1"/>
    <x v="476"/>
  </r>
  <r>
    <n v="122010"/>
    <n v="42389"/>
    <n v="42834"/>
    <s v="1"/>
    <x v="1157"/>
  </r>
  <r>
    <n v="122032"/>
    <n v="42715"/>
    <n v="42717"/>
    <s v="1"/>
    <x v="74"/>
  </r>
  <r>
    <n v="122047"/>
    <n v="42477"/>
    <n v="42479"/>
    <s v="1"/>
    <x v="74"/>
  </r>
  <r>
    <n v="122057"/>
    <n v="42575"/>
    <n v="42584"/>
    <s v="1"/>
    <x v="87"/>
  </r>
  <r>
    <n v="122084"/>
    <n v="42790"/>
    <n v="42827"/>
    <s v="1"/>
    <x v="936"/>
  </r>
  <r>
    <n v="122160"/>
    <n v="42529"/>
    <n v="42752"/>
    <s v="1"/>
    <x v="738"/>
  </r>
  <r>
    <n v="122161"/>
    <n v="42463"/>
    <n v="42465"/>
    <s v="1"/>
    <x v="74"/>
  </r>
  <r>
    <n v="122197"/>
    <n v="42381"/>
    <n v="42711"/>
    <s v="1"/>
    <x v="1022"/>
  </r>
  <r>
    <n v="122199"/>
    <n v="42639"/>
    <n v="43022"/>
    <s v="1"/>
    <x v="1158"/>
  </r>
  <r>
    <n v="122200"/>
    <n v="42604"/>
    <n v="42625"/>
    <s v="1"/>
    <x v="147"/>
  </r>
  <r>
    <n v="122282"/>
    <n v="42528"/>
    <n v="42542"/>
    <s v="1"/>
    <x v="60"/>
  </r>
  <r>
    <n v="122297"/>
    <n v="42546"/>
    <n v="42702"/>
    <s v="1"/>
    <x v="46"/>
  </r>
  <r>
    <n v="122298"/>
    <n v="42711"/>
    <n v="42845"/>
    <s v="1"/>
    <x v="790"/>
  </r>
  <r>
    <n v="122303"/>
    <n v="42479"/>
    <n v="42509"/>
    <s v="1"/>
    <x v="24"/>
  </r>
  <r>
    <n v="122312"/>
    <n v="42403"/>
    <n v="42405"/>
    <s v="1"/>
    <x v="74"/>
  </r>
  <r>
    <n v="122319"/>
    <n v="42427"/>
    <n v="42505"/>
    <s v="1"/>
    <x v="347"/>
  </r>
  <r>
    <n v="122341"/>
    <n v="42383"/>
    <n v="42393"/>
    <s v="1"/>
    <x v="105"/>
  </r>
  <r>
    <n v="122358"/>
    <n v="42808"/>
    <n v="42931"/>
    <s v="1"/>
    <x v="30"/>
  </r>
  <r>
    <n v="122392"/>
    <n v="42441"/>
    <n v="42559"/>
    <s v="1"/>
    <x v="40"/>
  </r>
  <r>
    <n v="122398"/>
    <n v="42717"/>
    <n v="42969"/>
    <s v="1"/>
    <x v="479"/>
  </r>
  <r>
    <n v="122400"/>
    <n v="42684"/>
    <n v="42753"/>
    <s v="1"/>
    <x v="1010"/>
  </r>
  <r>
    <n v="122435"/>
    <n v="43058"/>
    <n v="43080"/>
    <s v="1"/>
    <x v="117"/>
  </r>
  <r>
    <n v="122445"/>
    <n v="42427"/>
    <n v="42444"/>
    <s v="1"/>
    <x v="112"/>
  </r>
  <r>
    <n v="122450"/>
    <n v="43051"/>
    <n v="43070"/>
    <s v="1"/>
    <x v="12"/>
  </r>
  <r>
    <n v="122481"/>
    <n v="42584"/>
    <n v="42670"/>
    <s v="1"/>
    <x v="947"/>
  </r>
  <r>
    <n v="122499"/>
    <n v="42776"/>
    <n v="42785"/>
    <s v="1"/>
    <x v="5"/>
  </r>
  <r>
    <n v="122507"/>
    <n v="42723"/>
    <n v="43001"/>
    <s v="1"/>
    <x v="343"/>
  </r>
  <r>
    <n v="122518"/>
    <n v="42984"/>
    <n v="43091"/>
    <s v="1"/>
    <x v="545"/>
  </r>
  <r>
    <n v="122524"/>
    <n v="42480"/>
    <n v="42630"/>
    <s v="1"/>
    <x v="237"/>
  </r>
  <r>
    <n v="122528"/>
    <n v="42527"/>
    <n v="42528"/>
    <s v="1"/>
    <x v="6"/>
  </r>
  <r>
    <n v="122536"/>
    <n v="42837"/>
    <n v="42840"/>
    <s v="1"/>
    <x v="13"/>
  </r>
  <r>
    <n v="122561"/>
    <n v="42668"/>
    <n v="43069"/>
    <s v="1"/>
    <x v="996"/>
  </r>
  <r>
    <n v="122588"/>
    <n v="42456"/>
    <n v="42474"/>
    <s v="1"/>
    <x v="37"/>
  </r>
  <r>
    <n v="122607"/>
    <n v="42543"/>
    <n v="42721"/>
    <s v="1"/>
    <x v="240"/>
  </r>
  <r>
    <n v="122609"/>
    <n v="42401"/>
    <n v="42562"/>
    <s v="1"/>
    <x v="1152"/>
  </r>
  <r>
    <n v="122630"/>
    <n v="42622"/>
    <n v="42661"/>
    <s v="1"/>
    <x v="255"/>
  </r>
  <r>
    <n v="122636"/>
    <n v="42765"/>
    <n v="42801"/>
    <s v="1"/>
    <x v="473"/>
  </r>
  <r>
    <n v="122639"/>
    <n v="42376"/>
    <n v="42387"/>
    <s v="1"/>
    <x v="214"/>
  </r>
  <r>
    <n v="122676"/>
    <n v="42443"/>
    <n v="42444"/>
    <s v="1"/>
    <x v="6"/>
  </r>
  <r>
    <n v="122677"/>
    <n v="42944"/>
    <n v="42947"/>
    <s v="1"/>
    <x v="13"/>
  </r>
  <r>
    <n v="122700"/>
    <n v="42398"/>
    <n v="42578"/>
    <s v="1"/>
    <x v="478"/>
  </r>
  <r>
    <n v="122713"/>
    <n v="42381"/>
    <n v="42406"/>
    <s v="1"/>
    <x v="128"/>
  </r>
  <r>
    <n v="122717"/>
    <n v="42734"/>
    <n v="43046"/>
    <s v="1"/>
    <x v="553"/>
  </r>
  <r>
    <n v="122722"/>
    <n v="42449"/>
    <n v="42450"/>
    <s v="1"/>
    <x v="6"/>
  </r>
  <r>
    <n v="122729"/>
    <n v="42699"/>
    <n v="42849"/>
    <s v="1"/>
    <x v="601"/>
  </r>
  <r>
    <n v="122754"/>
    <n v="42422"/>
    <n v="42458"/>
    <s v="1"/>
    <x v="155"/>
  </r>
  <r>
    <n v="122760"/>
    <n v="42479"/>
    <n v="42511"/>
    <s v="1"/>
    <x v="47"/>
  </r>
  <r>
    <n v="122764"/>
    <n v="42386"/>
    <n v="42388"/>
    <s v="1"/>
    <x v="74"/>
  </r>
  <r>
    <n v="122808"/>
    <n v="42375"/>
    <n v="42414"/>
    <s v="1"/>
    <x v="31"/>
  </r>
  <r>
    <n v="122810"/>
    <n v="42471"/>
    <n v="42473"/>
    <s v="1"/>
    <x v="74"/>
  </r>
  <r>
    <n v="122858"/>
    <n v="42717"/>
    <n v="42753"/>
    <s v="1"/>
    <x v="1159"/>
  </r>
  <r>
    <n v="122867"/>
    <n v="42527"/>
    <n v="42668"/>
    <s v="1"/>
    <x v="201"/>
  </r>
  <r>
    <n v="122899"/>
    <n v="42621"/>
    <n v="42784"/>
    <s v="1"/>
    <x v="795"/>
  </r>
  <r>
    <n v="122913"/>
    <n v="42467"/>
    <n v="42766"/>
    <s v="1"/>
    <x v="1160"/>
  </r>
  <r>
    <n v="122916"/>
    <n v="42683"/>
    <n v="43084"/>
    <s v="1"/>
    <x v="1161"/>
  </r>
  <r>
    <n v="122948"/>
    <n v="42444"/>
    <n v="42695"/>
    <s v="1"/>
    <x v="775"/>
  </r>
  <r>
    <n v="122964"/>
    <n v="42382"/>
    <n v="42459"/>
    <s v="1"/>
    <x v="208"/>
  </r>
  <r>
    <n v="122971"/>
    <n v="42396"/>
    <n v="42416"/>
    <s v="1"/>
    <x v="12"/>
  </r>
  <r>
    <n v="123005"/>
    <n v="42877"/>
    <n v="43027"/>
    <s v="1"/>
    <x v="237"/>
  </r>
  <r>
    <n v="123033"/>
    <n v="42373"/>
    <n v="42394"/>
    <s v="1"/>
    <x v="384"/>
  </r>
  <r>
    <n v="123037"/>
    <n v="42899"/>
    <n v="43060"/>
    <s v="1"/>
    <x v="95"/>
  </r>
  <r>
    <n v="123052"/>
    <n v="42800"/>
    <n v="42874"/>
    <s v="1"/>
    <x v="736"/>
  </r>
  <r>
    <n v="123079"/>
    <n v="42679"/>
    <n v="42730"/>
    <s v="1"/>
    <x v="663"/>
  </r>
  <r>
    <n v="123087"/>
    <n v="43073"/>
    <n v="43077"/>
    <s v="1"/>
    <x v="42"/>
  </r>
  <r>
    <n v="123099"/>
    <n v="43033"/>
    <n v="43062"/>
    <s v="1"/>
    <x v="51"/>
  </r>
  <r>
    <n v="123124"/>
    <n v="42642"/>
    <n v="42669"/>
    <s v="1"/>
    <x v="25"/>
  </r>
  <r>
    <n v="123146"/>
    <n v="42530"/>
    <n v="42899"/>
    <s v="1"/>
    <x v="600"/>
  </r>
  <r>
    <n v="123155"/>
    <n v="42621"/>
    <n v="42626"/>
    <s v="1"/>
    <x v="99"/>
  </r>
  <r>
    <n v="123166"/>
    <n v="42807"/>
    <n v="42874"/>
    <s v="1"/>
    <x v="39"/>
  </r>
  <r>
    <n v="123173"/>
    <n v="42615"/>
    <n v="42898"/>
    <s v="1"/>
    <x v="1162"/>
  </r>
  <r>
    <n v="123180"/>
    <n v="42815"/>
    <n v="43013"/>
    <s v="1"/>
    <x v="427"/>
  </r>
  <r>
    <n v="123217"/>
    <n v="42454"/>
    <n v="42597"/>
    <s v="1"/>
    <x v="90"/>
  </r>
  <r>
    <n v="123279"/>
    <n v="42481"/>
    <n v="42513"/>
    <s v="1"/>
    <x v="47"/>
  </r>
  <r>
    <n v="123282"/>
    <n v="42702"/>
    <n v="42704"/>
    <s v="1"/>
    <x v="74"/>
  </r>
  <r>
    <n v="123340"/>
    <n v="42469"/>
    <n v="42503"/>
    <s v="1"/>
    <x v="193"/>
  </r>
  <r>
    <n v="123364"/>
    <n v="42396"/>
    <n v="42698"/>
    <s v="1"/>
    <x v="451"/>
  </r>
  <r>
    <n v="123366"/>
    <n v="42454"/>
    <n v="42511"/>
    <s v="1"/>
    <x v="86"/>
  </r>
  <r>
    <n v="123379"/>
    <n v="42394"/>
    <n v="42410"/>
    <s v="1"/>
    <x v="400"/>
  </r>
  <r>
    <n v="123385"/>
    <n v="43064"/>
    <n v="43077"/>
    <s v="1"/>
    <x v="254"/>
  </r>
  <r>
    <n v="123414"/>
    <n v="42453"/>
    <n v="42746"/>
    <s v="1"/>
    <x v="625"/>
  </r>
  <r>
    <n v="123433"/>
    <n v="42940"/>
    <n v="42948"/>
    <s v="1"/>
    <x v="245"/>
  </r>
  <r>
    <n v="123453"/>
    <n v="42395"/>
    <n v="42438"/>
    <s v="1"/>
    <x v="27"/>
  </r>
  <r>
    <n v="123471"/>
    <n v="42379"/>
    <n v="42832"/>
    <s v="1"/>
    <x v="1003"/>
  </r>
  <r>
    <n v="123476"/>
    <n v="42488"/>
    <n v="42514"/>
    <s v="1"/>
    <x v="123"/>
  </r>
  <r>
    <n v="123478"/>
    <n v="42392"/>
    <n v="42393"/>
    <s v="1"/>
    <x v="6"/>
  </r>
  <r>
    <n v="123485"/>
    <n v="42374"/>
    <n v="42375"/>
    <s v="1"/>
    <x v="6"/>
  </r>
  <r>
    <n v="123515"/>
    <n v="42717"/>
    <n v="42849"/>
    <s v="1"/>
    <x v="977"/>
  </r>
  <r>
    <n v="123523"/>
    <n v="42383"/>
    <n v="42396"/>
    <s v="1"/>
    <x v="58"/>
  </r>
  <r>
    <n v="123529"/>
    <n v="42417"/>
    <n v="42517"/>
    <s v="1"/>
    <x v="179"/>
  </r>
  <r>
    <n v="123577"/>
    <n v="42446"/>
    <n v="42474"/>
    <s v="1"/>
    <x v="25"/>
  </r>
  <r>
    <n v="123642"/>
    <n v="42404"/>
    <n v="42444"/>
    <s v="1"/>
    <x v="183"/>
  </r>
  <r>
    <n v="123648"/>
    <n v="42663"/>
    <n v="42664"/>
    <s v="1"/>
    <x v="6"/>
  </r>
  <r>
    <n v="123650"/>
    <n v="42744"/>
    <n v="42745"/>
    <s v="1"/>
    <x v="6"/>
  </r>
  <r>
    <n v="123686"/>
    <n v="42523"/>
    <n v="42545"/>
    <s v="1"/>
    <x v="328"/>
  </r>
  <r>
    <n v="123702"/>
    <n v="42531"/>
    <n v="42594"/>
    <s v="1"/>
    <x v="320"/>
  </r>
  <r>
    <n v="123704"/>
    <n v="42394"/>
    <n v="42403"/>
    <s v="1"/>
    <x v="87"/>
  </r>
  <r>
    <n v="123755"/>
    <n v="42417"/>
    <n v="42418"/>
    <s v="1"/>
    <x v="6"/>
  </r>
  <r>
    <n v="123764"/>
    <n v="42373"/>
    <n v="42403"/>
    <s v="1"/>
    <x v="259"/>
  </r>
  <r>
    <n v="123835"/>
    <n v="42481"/>
    <n v="43082"/>
    <s v="1"/>
    <x v="1053"/>
  </r>
  <r>
    <n v="123880"/>
    <n v="42444"/>
    <n v="42486"/>
    <s v="1"/>
    <x v="183"/>
  </r>
  <r>
    <n v="123889"/>
    <n v="42604"/>
    <n v="42971"/>
    <s v="1"/>
    <x v="654"/>
  </r>
  <r>
    <n v="123891"/>
    <n v="42442"/>
    <n v="42470"/>
    <s v="1"/>
    <x v="25"/>
  </r>
  <r>
    <n v="123899"/>
    <n v="43065"/>
    <n v="43086"/>
    <s v="1"/>
    <x v="93"/>
  </r>
  <r>
    <n v="123913"/>
    <n v="43027"/>
    <n v="43092"/>
    <s v="1"/>
    <x v="243"/>
  </r>
  <r>
    <n v="123938"/>
    <n v="42899"/>
    <n v="42923"/>
    <s v="1"/>
    <x v="128"/>
  </r>
  <r>
    <n v="123942"/>
    <n v="42372"/>
    <n v="42721"/>
    <s v="1"/>
    <x v="773"/>
  </r>
  <r>
    <n v="123978"/>
    <n v="42709"/>
    <n v="42766"/>
    <s v="1"/>
    <x v="1163"/>
  </r>
  <r>
    <n v="123983"/>
    <n v="42403"/>
    <n v="42920"/>
    <s v="1"/>
    <x v="1164"/>
  </r>
  <r>
    <n v="124051"/>
    <n v="42575"/>
    <n v="42605"/>
    <s v="1"/>
    <x v="259"/>
  </r>
  <r>
    <n v="124079"/>
    <n v="42432"/>
    <n v="42467"/>
    <s v="1"/>
    <x v="193"/>
  </r>
  <r>
    <n v="124110"/>
    <n v="42372"/>
    <n v="42429"/>
    <s v="1"/>
    <x v="1165"/>
  </r>
  <r>
    <n v="124142"/>
    <n v="42711"/>
    <n v="42836"/>
    <s v="1"/>
    <x v="645"/>
  </r>
  <r>
    <n v="124223"/>
    <n v="42765"/>
    <n v="42773"/>
    <s v="1"/>
    <x v="245"/>
  </r>
  <r>
    <n v="124227"/>
    <n v="42397"/>
    <n v="42593"/>
    <s v="1"/>
    <x v="327"/>
  </r>
  <r>
    <n v="124245"/>
    <n v="42913"/>
    <n v="43006"/>
    <s v="1"/>
    <x v="4"/>
  </r>
  <r>
    <n v="124267"/>
    <n v="42528"/>
    <n v="42572"/>
    <s v="1"/>
    <x v="296"/>
  </r>
  <r>
    <n v="124285"/>
    <n v="42479"/>
    <n v="42597"/>
    <s v="1"/>
    <x v="40"/>
  </r>
  <r>
    <n v="124290"/>
    <n v="42605"/>
    <n v="42606"/>
    <s v="1"/>
    <x v="6"/>
  </r>
  <r>
    <n v="124295"/>
    <n v="42433"/>
    <n v="43081"/>
    <s v="1"/>
    <x v="1166"/>
  </r>
  <r>
    <n v="124302"/>
    <n v="42449"/>
    <n v="42661"/>
    <s v="1"/>
    <x v="813"/>
  </r>
  <r>
    <n v="124309"/>
    <n v="43034"/>
    <n v="43035"/>
    <s v="1"/>
    <x v="6"/>
  </r>
  <r>
    <n v="124313"/>
    <n v="42384"/>
    <n v="42934"/>
    <s v="1"/>
    <x v="851"/>
  </r>
  <r>
    <n v="124318"/>
    <n v="42387"/>
    <n v="42394"/>
    <s v="1"/>
    <x v="48"/>
  </r>
  <r>
    <n v="124334"/>
    <n v="42871"/>
    <n v="42880"/>
    <s v="1"/>
    <x v="5"/>
  </r>
  <r>
    <n v="124342"/>
    <n v="42425"/>
    <n v="42906"/>
    <s v="1"/>
    <x v="487"/>
  </r>
  <r>
    <n v="124376"/>
    <n v="42646"/>
    <n v="42654"/>
    <s v="1"/>
    <x v="16"/>
  </r>
  <r>
    <n v="124382"/>
    <n v="42569"/>
    <n v="42596"/>
    <s v="1"/>
    <x v="123"/>
  </r>
  <r>
    <n v="124416"/>
    <n v="42397"/>
    <n v="42421"/>
    <s v="1"/>
    <x v="266"/>
  </r>
  <r>
    <n v="124429"/>
    <n v="43060"/>
    <n v="43070"/>
    <s v="1"/>
    <x v="303"/>
  </r>
  <r>
    <n v="124446"/>
    <n v="42600"/>
    <n v="42615"/>
    <s v="1"/>
    <x v="342"/>
  </r>
  <r>
    <n v="124489"/>
    <n v="42530"/>
    <n v="42532"/>
    <s v="1"/>
    <x v="74"/>
  </r>
  <r>
    <n v="124498"/>
    <n v="42995"/>
    <n v="43075"/>
    <s v="1"/>
    <x v="670"/>
  </r>
  <r>
    <n v="124505"/>
    <n v="42568"/>
    <n v="42612"/>
    <s v="1"/>
    <x v="110"/>
  </r>
  <r>
    <n v="124528"/>
    <n v="42549"/>
    <n v="42561"/>
    <s v="1"/>
    <x v="119"/>
  </r>
  <r>
    <n v="124589"/>
    <n v="42720"/>
    <n v="42799"/>
    <s v="1"/>
    <x v="960"/>
  </r>
  <r>
    <n v="124607"/>
    <n v="42558"/>
    <n v="42633"/>
    <s v="1"/>
    <x v="736"/>
  </r>
  <r>
    <n v="124613"/>
    <n v="42682"/>
    <n v="42683"/>
    <s v="1"/>
    <x v="6"/>
  </r>
  <r>
    <n v="124646"/>
    <n v="42638"/>
    <n v="42660"/>
    <s v="1"/>
    <x v="117"/>
  </r>
  <r>
    <n v="124656"/>
    <n v="42668"/>
    <n v="42681"/>
    <s v="1"/>
    <x v="119"/>
  </r>
  <r>
    <n v="124686"/>
    <n v="42474"/>
    <n v="42513"/>
    <s v="1"/>
    <x v="255"/>
  </r>
  <r>
    <n v="124687"/>
    <n v="42409"/>
    <n v="42422"/>
    <s v="1"/>
    <x v="58"/>
  </r>
  <r>
    <n v="124708"/>
    <n v="42560"/>
    <n v="42873"/>
    <s v="1"/>
    <x v="441"/>
  </r>
  <r>
    <n v="124731"/>
    <n v="42896"/>
    <n v="42922"/>
    <s v="1"/>
    <x v="123"/>
  </r>
  <r>
    <n v="124740"/>
    <n v="42431"/>
    <n v="42455"/>
    <s v="1"/>
    <x v="156"/>
  </r>
  <r>
    <n v="124750"/>
    <n v="42543"/>
    <n v="42665"/>
    <s v="1"/>
    <x v="474"/>
  </r>
  <r>
    <n v="124760"/>
    <n v="42451"/>
    <n v="42487"/>
    <s v="1"/>
    <x v="41"/>
  </r>
  <r>
    <n v="124762"/>
    <n v="42519"/>
    <n v="42659"/>
    <s v="1"/>
    <x v="219"/>
  </r>
  <r>
    <n v="124777"/>
    <n v="42451"/>
    <n v="42504"/>
    <s v="1"/>
    <x v="464"/>
  </r>
  <r>
    <n v="124779"/>
    <n v="42720"/>
    <n v="42723"/>
    <s v="1"/>
    <x v="13"/>
  </r>
  <r>
    <n v="124782"/>
    <n v="42504"/>
    <n v="42528"/>
    <s v="1"/>
    <x v="266"/>
  </r>
  <r>
    <n v="124803"/>
    <n v="42426"/>
    <n v="42710"/>
    <s v="1"/>
    <x v="1167"/>
  </r>
  <r>
    <n v="124807"/>
    <n v="42567"/>
    <n v="42568"/>
    <s v="1"/>
    <x v="6"/>
  </r>
  <r>
    <n v="124811"/>
    <n v="42596"/>
    <n v="42665"/>
    <s v="1"/>
    <x v="834"/>
  </r>
  <r>
    <n v="124815"/>
    <n v="42381"/>
    <n v="42414"/>
    <s v="1"/>
    <x v="47"/>
  </r>
  <r>
    <n v="124836"/>
    <n v="42648"/>
    <n v="42677"/>
    <s v="1"/>
    <x v="51"/>
  </r>
  <r>
    <n v="124867"/>
    <n v="42399"/>
    <n v="42408"/>
    <s v="1"/>
    <x v="87"/>
  </r>
  <r>
    <n v="124897"/>
    <n v="42606"/>
    <n v="42765"/>
    <s v="1"/>
    <x v="1148"/>
  </r>
  <r>
    <n v="124937"/>
    <n v="42374"/>
    <n v="43063"/>
    <s v="1"/>
    <x v="1064"/>
  </r>
  <r>
    <n v="124957"/>
    <n v="42856"/>
    <n v="43063"/>
    <s v="1"/>
    <x v="1168"/>
  </r>
  <r>
    <n v="124995"/>
    <n v="42663"/>
    <n v="43048"/>
    <s v="1"/>
    <x v="797"/>
  </r>
  <r>
    <n v="125010"/>
    <n v="42377"/>
    <n v="42410"/>
    <s v="1"/>
    <x v="47"/>
  </r>
  <r>
    <n v="125054"/>
    <n v="42428"/>
    <n v="42434"/>
    <s v="1"/>
    <x v="245"/>
  </r>
  <r>
    <n v="125062"/>
    <n v="42382"/>
    <n v="43093"/>
    <s v="1"/>
    <x v="1169"/>
  </r>
  <r>
    <n v="125071"/>
    <n v="42383"/>
    <n v="42429"/>
    <s v="1"/>
    <x v="35"/>
  </r>
  <r>
    <n v="125090"/>
    <n v="42380"/>
    <n v="42383"/>
    <s v="1"/>
    <x v="13"/>
  </r>
  <r>
    <n v="125093"/>
    <n v="42928"/>
    <n v="42943"/>
    <s v="1"/>
    <x v="70"/>
  </r>
  <r>
    <n v="125121"/>
    <n v="42469"/>
    <n v="42518"/>
    <s v="1"/>
    <x v="324"/>
  </r>
  <r>
    <n v="125129"/>
    <n v="42375"/>
    <n v="42603"/>
    <s v="1"/>
    <x v="595"/>
  </r>
  <r>
    <n v="125149"/>
    <n v="42561"/>
    <n v="42564"/>
    <s v="1"/>
    <x v="13"/>
  </r>
  <r>
    <n v="125165"/>
    <n v="42570"/>
    <n v="42648"/>
    <s v="1"/>
    <x v="211"/>
  </r>
  <r>
    <n v="125236"/>
    <n v="42537"/>
    <n v="43075"/>
    <s v="1"/>
    <x v="153"/>
  </r>
  <r>
    <n v="125254"/>
    <n v="42700"/>
    <n v="43089"/>
    <s v="1"/>
    <x v="373"/>
  </r>
  <r>
    <n v="125260"/>
    <n v="42420"/>
    <n v="42508"/>
    <s v="1"/>
    <x v="181"/>
  </r>
  <r>
    <n v="125275"/>
    <n v="42768"/>
    <n v="43072"/>
    <s v="1"/>
    <x v="1061"/>
  </r>
  <r>
    <n v="125298"/>
    <n v="42843"/>
    <n v="42861"/>
    <s v="1"/>
    <x v="112"/>
  </r>
  <r>
    <n v="125310"/>
    <n v="42721"/>
    <n v="42810"/>
    <s v="1"/>
    <x v="260"/>
  </r>
  <r>
    <n v="125335"/>
    <n v="42377"/>
    <n v="42442"/>
    <s v="1"/>
    <x v="204"/>
  </r>
  <r>
    <n v="125341"/>
    <n v="42412"/>
    <n v="42413"/>
    <s v="1"/>
    <x v="6"/>
  </r>
  <r>
    <n v="125370"/>
    <n v="42370"/>
    <n v="42452"/>
    <s v="1"/>
    <x v="453"/>
  </r>
  <r>
    <n v="125382"/>
    <n v="42598"/>
    <n v="42921"/>
    <s v="1"/>
    <x v="974"/>
  </r>
  <r>
    <n v="125423"/>
    <n v="42554"/>
    <n v="42678"/>
    <s v="1"/>
    <x v="30"/>
  </r>
  <r>
    <n v="125469"/>
    <n v="42372"/>
    <n v="42388"/>
    <s v="1"/>
    <x v="154"/>
  </r>
  <r>
    <n v="125477"/>
    <n v="42447"/>
    <n v="42632"/>
    <s v="1"/>
    <x v="422"/>
  </r>
  <r>
    <n v="125479"/>
    <n v="42412"/>
    <n v="42493"/>
    <s v="1"/>
    <x v="401"/>
  </r>
  <r>
    <n v="125505"/>
    <n v="42459"/>
    <n v="42519"/>
    <s v="1"/>
    <x v="8"/>
  </r>
  <r>
    <n v="125512"/>
    <n v="42427"/>
    <n v="42451"/>
    <s v="1"/>
    <x v="161"/>
  </r>
  <r>
    <n v="125552"/>
    <n v="42370"/>
    <n v="42379"/>
    <s v="1"/>
    <x v="5"/>
  </r>
  <r>
    <n v="125570"/>
    <n v="42436"/>
    <n v="42760"/>
    <s v="1"/>
    <x v="1170"/>
  </r>
  <r>
    <n v="125583"/>
    <n v="42646"/>
    <n v="42651"/>
    <s v="1"/>
    <x v="99"/>
  </r>
  <r>
    <n v="125606"/>
    <n v="42691"/>
    <n v="43014"/>
    <s v="1"/>
    <x v="974"/>
  </r>
  <r>
    <n v="125610"/>
    <n v="42467"/>
    <n v="42468"/>
    <s v="1"/>
    <x v="6"/>
  </r>
  <r>
    <n v="125648"/>
    <n v="42428"/>
    <n v="42444"/>
    <s v="1"/>
    <x v="37"/>
  </r>
  <r>
    <n v="125674"/>
    <n v="42507"/>
    <n v="42509"/>
    <s v="1"/>
    <x v="74"/>
  </r>
  <r>
    <n v="125682"/>
    <n v="42525"/>
    <n v="42552"/>
    <s v="1"/>
    <x v="25"/>
  </r>
  <r>
    <n v="125720"/>
    <n v="42378"/>
    <n v="42380"/>
    <s v="1"/>
    <x v="74"/>
  </r>
  <r>
    <n v="125734"/>
    <n v="42467"/>
    <n v="42471"/>
    <s v="1"/>
    <x v="42"/>
  </r>
  <r>
    <n v="125749"/>
    <n v="42394"/>
    <n v="42466"/>
    <s v="1"/>
    <x v="423"/>
  </r>
  <r>
    <n v="125762"/>
    <n v="42871"/>
    <n v="42875"/>
    <s v="1"/>
    <x v="42"/>
  </r>
  <r>
    <n v="125770"/>
    <n v="42429"/>
    <n v="42470"/>
    <s v="1"/>
    <x v="207"/>
  </r>
  <r>
    <n v="125778"/>
    <n v="42444"/>
    <n v="42445"/>
    <s v="1"/>
    <x v="6"/>
  </r>
  <r>
    <n v="125779"/>
    <n v="42606"/>
    <n v="42642"/>
    <s v="1"/>
    <x v="41"/>
  </r>
  <r>
    <n v="125781"/>
    <n v="42971"/>
    <n v="43050"/>
    <s v="1"/>
    <x v="263"/>
  </r>
  <r>
    <n v="125792"/>
    <n v="42386"/>
    <n v="42447"/>
    <s v="1"/>
    <x v="230"/>
  </r>
  <r>
    <n v="125821"/>
    <n v="42583"/>
    <n v="43076"/>
    <s v="1"/>
    <x v="1171"/>
  </r>
  <r>
    <n v="125875"/>
    <n v="42455"/>
    <n v="42557"/>
    <s v="1"/>
    <x v="675"/>
  </r>
  <r>
    <n v="125886"/>
    <n v="42690"/>
    <n v="42696"/>
    <s v="1"/>
    <x v="36"/>
  </r>
  <r>
    <n v="125915"/>
    <n v="42561"/>
    <n v="42662"/>
    <s v="1"/>
    <x v="696"/>
  </r>
  <r>
    <n v="125917"/>
    <n v="42697"/>
    <n v="42699"/>
    <s v="1"/>
    <x v="74"/>
  </r>
  <r>
    <n v="125922"/>
    <n v="42697"/>
    <n v="43045"/>
    <s v="1"/>
    <x v="1033"/>
  </r>
  <r>
    <n v="125926"/>
    <n v="42398"/>
    <n v="42416"/>
    <s v="1"/>
    <x v="37"/>
  </r>
  <r>
    <n v="125929"/>
    <n v="42404"/>
    <n v="42550"/>
    <s v="1"/>
    <x v="482"/>
  </r>
  <r>
    <n v="125932"/>
    <n v="42905"/>
    <n v="43034"/>
    <s v="1"/>
    <x v="187"/>
  </r>
  <r>
    <n v="125955"/>
    <n v="42901"/>
    <n v="43032"/>
    <s v="1"/>
    <x v="611"/>
  </r>
  <r>
    <n v="125960"/>
    <n v="42780"/>
    <n v="42839"/>
    <s v="1"/>
    <x v="136"/>
  </r>
  <r>
    <n v="126007"/>
    <n v="42577"/>
    <n v="42718"/>
    <s v="1"/>
    <x v="1114"/>
  </r>
  <r>
    <n v="126027"/>
    <n v="42922"/>
    <n v="43049"/>
    <s v="1"/>
    <x v="125"/>
  </r>
  <r>
    <n v="126033"/>
    <n v="42447"/>
    <n v="42502"/>
    <s v="1"/>
    <x v="38"/>
  </r>
  <r>
    <n v="126036"/>
    <n v="42383"/>
    <n v="42432"/>
    <s v="1"/>
    <x v="333"/>
  </r>
  <r>
    <n v="126047"/>
    <n v="42656"/>
    <n v="42755"/>
    <s v="1"/>
    <x v="1172"/>
  </r>
  <r>
    <n v="126089"/>
    <n v="42508"/>
    <n v="42604"/>
    <s v="1"/>
    <x v="425"/>
  </r>
  <r>
    <n v="126101"/>
    <n v="42531"/>
    <n v="42546"/>
    <s v="1"/>
    <x v="70"/>
  </r>
  <r>
    <n v="126109"/>
    <n v="42406"/>
    <n v="42421"/>
    <s v="1"/>
    <x v="70"/>
  </r>
  <r>
    <n v="126110"/>
    <n v="42440"/>
    <n v="42507"/>
    <s v="1"/>
    <x v="39"/>
  </r>
  <r>
    <n v="126118"/>
    <n v="42433"/>
    <n v="42832"/>
    <s v="1"/>
    <x v="981"/>
  </r>
  <r>
    <n v="126142"/>
    <n v="42596"/>
    <n v="42673"/>
    <s v="1"/>
    <x v="547"/>
  </r>
  <r>
    <n v="126169"/>
    <n v="42370"/>
    <n v="42475"/>
    <s v="1"/>
    <x v="760"/>
  </r>
  <r>
    <n v="126186"/>
    <n v="42476"/>
    <n v="43099"/>
    <s v="1"/>
    <x v="1173"/>
  </r>
  <r>
    <n v="126194"/>
    <n v="42510"/>
    <n v="42602"/>
    <s v="1"/>
    <x v="104"/>
  </r>
  <r>
    <n v="126198"/>
    <n v="42878"/>
    <n v="43080"/>
    <s v="1"/>
    <x v="700"/>
  </r>
  <r>
    <n v="126231"/>
    <n v="42757"/>
    <n v="42765"/>
    <s v="1"/>
    <x v="16"/>
  </r>
  <r>
    <n v="126239"/>
    <n v="42479"/>
    <n v="42969"/>
    <s v="1"/>
    <x v="439"/>
  </r>
  <r>
    <n v="126246"/>
    <n v="42379"/>
    <n v="42395"/>
    <s v="1"/>
    <x v="154"/>
  </r>
  <r>
    <n v="126265"/>
    <n v="42618"/>
    <n v="42642"/>
    <s v="1"/>
    <x v="156"/>
  </r>
  <r>
    <n v="126308"/>
    <n v="42742"/>
    <n v="42814"/>
    <s v="1"/>
    <x v="736"/>
  </r>
  <r>
    <n v="126316"/>
    <n v="42470"/>
    <n v="42476"/>
    <s v="1"/>
    <x v="36"/>
  </r>
  <r>
    <n v="126326"/>
    <n v="42386"/>
    <n v="42405"/>
    <s v="1"/>
    <x v="112"/>
  </r>
  <r>
    <n v="126354"/>
    <n v="42387"/>
    <n v="42496"/>
    <s v="1"/>
    <x v="66"/>
  </r>
  <r>
    <n v="126368"/>
    <n v="42389"/>
    <n v="42643"/>
    <s v="1"/>
    <x v="748"/>
  </r>
  <r>
    <n v="126373"/>
    <n v="42425"/>
    <n v="43033"/>
    <s v="1"/>
    <x v="431"/>
  </r>
  <r>
    <n v="126378"/>
    <n v="42419"/>
    <n v="42689"/>
    <s v="1"/>
    <x v="815"/>
  </r>
  <r>
    <n v="126406"/>
    <n v="42373"/>
    <n v="42876"/>
    <s v="1"/>
    <x v="985"/>
  </r>
  <r>
    <n v="126429"/>
    <n v="42409"/>
    <n v="43082"/>
    <s v="1"/>
    <x v="574"/>
  </r>
  <r>
    <n v="126451"/>
    <n v="42524"/>
    <n v="42595"/>
    <s v="1"/>
    <x v="448"/>
  </r>
  <r>
    <n v="126470"/>
    <n v="42479"/>
    <n v="42507"/>
    <s v="1"/>
    <x v="51"/>
  </r>
  <r>
    <n v="126472"/>
    <n v="42382"/>
    <n v="42396"/>
    <s v="1"/>
    <x v="60"/>
  </r>
  <r>
    <n v="126474"/>
    <n v="42384"/>
    <n v="42401"/>
    <s v="1"/>
    <x v="433"/>
  </r>
  <r>
    <n v="126484"/>
    <n v="42431"/>
    <n v="42484"/>
    <s v="1"/>
    <x v="455"/>
  </r>
  <r>
    <n v="126494"/>
    <n v="42416"/>
    <n v="42492"/>
    <s v="1"/>
    <x v="211"/>
  </r>
  <r>
    <n v="126531"/>
    <n v="42445"/>
    <n v="42501"/>
    <s v="1"/>
    <x v="381"/>
  </r>
  <r>
    <n v="126542"/>
    <n v="42778"/>
    <n v="42780"/>
    <s v="1"/>
    <x v="74"/>
  </r>
  <r>
    <n v="126548"/>
    <n v="42628"/>
    <n v="42973"/>
    <s v="1"/>
    <x v="826"/>
  </r>
  <r>
    <n v="126572"/>
    <n v="42465"/>
    <n v="42474"/>
    <s v="1"/>
    <x v="5"/>
  </r>
  <r>
    <n v="126578"/>
    <n v="42430"/>
    <n v="42444"/>
    <s v="1"/>
    <x v="60"/>
  </r>
  <r>
    <n v="126584"/>
    <n v="42511"/>
    <n v="42544"/>
    <s v="1"/>
    <x v="47"/>
  </r>
  <r>
    <n v="126602"/>
    <n v="42397"/>
    <n v="42429"/>
    <s v="1"/>
    <x v="82"/>
  </r>
  <r>
    <n v="126607"/>
    <n v="42473"/>
    <n v="43051"/>
    <s v="1"/>
    <x v="662"/>
  </r>
  <r>
    <n v="126632"/>
    <n v="42502"/>
    <n v="42872"/>
    <s v="1"/>
    <x v="297"/>
  </r>
  <r>
    <n v="126634"/>
    <n v="42570"/>
    <n v="42668"/>
    <s v="1"/>
    <x v="222"/>
  </r>
  <r>
    <n v="126642"/>
    <n v="42723"/>
    <n v="42968"/>
    <s v="1"/>
    <x v="1040"/>
  </r>
  <r>
    <n v="126644"/>
    <n v="42398"/>
    <n v="42514"/>
    <s v="1"/>
    <x v="424"/>
  </r>
  <r>
    <n v="126663"/>
    <n v="42416"/>
    <n v="42439"/>
    <s v="1"/>
    <x v="128"/>
  </r>
  <r>
    <n v="126705"/>
    <n v="42484"/>
    <n v="43049"/>
    <s v="1"/>
    <x v="526"/>
  </r>
  <r>
    <n v="126718"/>
    <n v="43039"/>
    <n v="43048"/>
    <s v="1"/>
    <x v="87"/>
  </r>
  <r>
    <n v="126740"/>
    <n v="42405"/>
    <n v="42675"/>
    <s v="1"/>
    <x v="815"/>
  </r>
  <r>
    <n v="126765"/>
    <n v="42544"/>
    <n v="42766"/>
    <s v="1"/>
    <x v="1174"/>
  </r>
  <r>
    <n v="126788"/>
    <n v="42445"/>
    <n v="42468"/>
    <s v="1"/>
    <x v="117"/>
  </r>
  <r>
    <n v="126829"/>
    <n v="42464"/>
    <n v="42632"/>
    <s v="1"/>
    <x v="148"/>
  </r>
  <r>
    <n v="126851"/>
    <n v="42667"/>
    <n v="42795"/>
    <s v="1"/>
    <x v="294"/>
  </r>
  <r>
    <n v="126859"/>
    <n v="42389"/>
    <n v="42436"/>
    <s v="1"/>
    <x v="76"/>
  </r>
  <r>
    <n v="126860"/>
    <n v="42390"/>
    <n v="42437"/>
    <s v="1"/>
    <x v="76"/>
  </r>
  <r>
    <n v="126869"/>
    <n v="42470"/>
    <n v="42538"/>
    <s v="1"/>
    <x v="218"/>
  </r>
  <r>
    <n v="126870"/>
    <n v="42510"/>
    <n v="42527"/>
    <s v="1"/>
    <x v="433"/>
  </r>
  <r>
    <n v="126893"/>
    <n v="42640"/>
    <n v="42651"/>
    <s v="1"/>
    <x v="575"/>
  </r>
  <r>
    <n v="126903"/>
    <n v="42450"/>
    <n v="42469"/>
    <s v="1"/>
    <x v="112"/>
  </r>
  <r>
    <n v="126924"/>
    <n v="42374"/>
    <n v="42380"/>
    <s v="1"/>
    <x v="36"/>
  </r>
  <r>
    <n v="126966"/>
    <n v="42454"/>
    <n v="42523"/>
    <s v="1"/>
    <x v="1129"/>
  </r>
  <r>
    <n v="126969"/>
    <n v="42669"/>
    <n v="42670"/>
    <s v="1"/>
    <x v="6"/>
  </r>
  <r>
    <n v="126977"/>
    <n v="42876"/>
    <n v="42889"/>
    <s v="1"/>
    <x v="119"/>
  </r>
  <r>
    <n v="126994"/>
    <n v="42540"/>
    <n v="42961"/>
    <s v="1"/>
    <x v="603"/>
  </r>
  <r>
    <n v="127028"/>
    <n v="42476"/>
    <n v="42608"/>
    <s v="1"/>
    <x v="64"/>
  </r>
  <r>
    <n v="127034"/>
    <n v="42415"/>
    <n v="42631"/>
    <s v="1"/>
    <x v="85"/>
  </r>
  <r>
    <n v="127089"/>
    <n v="42397"/>
    <n v="42419"/>
    <s v="1"/>
    <x v="93"/>
  </r>
  <r>
    <n v="127093"/>
    <n v="42539"/>
    <n v="43083"/>
    <s v="1"/>
    <x v="1175"/>
  </r>
  <r>
    <n v="127105"/>
    <n v="42757"/>
    <n v="43076"/>
    <s v="1"/>
    <x v="1108"/>
  </r>
  <r>
    <n v="127107"/>
    <n v="42440"/>
    <n v="42453"/>
    <s v="1"/>
    <x v="58"/>
  </r>
  <r>
    <n v="127117"/>
    <n v="42481"/>
    <n v="42699"/>
    <s v="1"/>
    <x v="197"/>
  </r>
  <r>
    <n v="127125"/>
    <n v="42545"/>
    <n v="43051"/>
    <s v="1"/>
    <x v="365"/>
  </r>
  <r>
    <n v="127131"/>
    <n v="42410"/>
    <n v="42434"/>
    <s v="1"/>
    <x v="161"/>
  </r>
  <r>
    <n v="127147"/>
    <n v="42716"/>
    <n v="42997"/>
    <s v="1"/>
    <x v="567"/>
  </r>
  <r>
    <n v="127159"/>
    <n v="43008"/>
    <n v="43014"/>
    <s v="1"/>
    <x v="17"/>
  </r>
  <r>
    <n v="127174"/>
    <n v="42482"/>
    <n v="42903"/>
    <s v="1"/>
    <x v="603"/>
  </r>
  <r>
    <n v="127193"/>
    <n v="42909"/>
    <n v="42930"/>
    <s v="1"/>
    <x v="93"/>
  </r>
  <r>
    <n v="127239"/>
    <n v="42459"/>
    <n v="42474"/>
    <s v="1"/>
    <x v="342"/>
  </r>
  <r>
    <n v="127242"/>
    <n v="42428"/>
    <n v="42719"/>
    <s v="1"/>
    <x v="469"/>
  </r>
  <r>
    <n v="127278"/>
    <n v="42701"/>
    <n v="42725"/>
    <s v="1"/>
    <x v="128"/>
  </r>
  <r>
    <n v="127290"/>
    <n v="42698"/>
    <n v="43081"/>
    <s v="1"/>
    <x v="1158"/>
  </r>
  <r>
    <n v="127293"/>
    <n v="42440"/>
    <n v="42704"/>
    <s v="1"/>
    <x v="1176"/>
  </r>
  <r>
    <n v="127302"/>
    <n v="42931"/>
    <n v="42932"/>
    <s v="1"/>
    <x v="6"/>
  </r>
  <r>
    <n v="127310"/>
    <n v="42707"/>
    <n v="43078"/>
    <s v="1"/>
    <x v="287"/>
  </r>
  <r>
    <n v="127338"/>
    <n v="42407"/>
    <n v="42449"/>
    <s v="1"/>
    <x v="110"/>
  </r>
  <r>
    <n v="127339"/>
    <n v="42557"/>
    <n v="43028"/>
    <s v="1"/>
    <x v="673"/>
  </r>
  <r>
    <n v="127359"/>
    <n v="42509"/>
    <n v="42548"/>
    <s v="1"/>
    <x v="31"/>
  </r>
  <r>
    <n v="127386"/>
    <n v="42800"/>
    <n v="42876"/>
    <s v="1"/>
    <x v="685"/>
  </r>
  <r>
    <n v="127399"/>
    <n v="42393"/>
    <n v="42394"/>
    <s v="1"/>
    <x v="6"/>
  </r>
  <r>
    <n v="127443"/>
    <n v="42529"/>
    <n v="43088"/>
    <s v="1"/>
    <x v="1177"/>
  </r>
  <r>
    <n v="127503"/>
    <n v="42605"/>
    <n v="42686"/>
    <s v="1"/>
    <x v="670"/>
  </r>
  <r>
    <n v="127508"/>
    <n v="42425"/>
    <n v="42452"/>
    <s v="1"/>
    <x v="51"/>
  </r>
  <r>
    <n v="127564"/>
    <n v="42708"/>
    <n v="42781"/>
    <s v="1"/>
    <x v="1025"/>
  </r>
  <r>
    <n v="127570"/>
    <n v="42669"/>
    <n v="42716"/>
    <s v="1"/>
    <x v="206"/>
  </r>
  <r>
    <n v="127580"/>
    <n v="42490"/>
    <n v="42652"/>
    <s v="1"/>
    <x v="1178"/>
  </r>
  <r>
    <n v="127591"/>
    <n v="42414"/>
    <n v="42582"/>
    <s v="1"/>
    <x v="925"/>
  </r>
  <r>
    <n v="127595"/>
    <n v="43056"/>
    <n v="43082"/>
    <s v="1"/>
    <x v="123"/>
  </r>
  <r>
    <n v="127620"/>
    <n v="42683"/>
    <n v="42716"/>
    <s v="1"/>
    <x v="55"/>
  </r>
  <r>
    <n v="127630"/>
    <n v="42396"/>
    <n v="42479"/>
    <s v="1"/>
    <x v="84"/>
  </r>
  <r>
    <n v="127647"/>
    <n v="42828"/>
    <n v="42887"/>
    <s v="1"/>
    <x v="114"/>
  </r>
  <r>
    <n v="127671"/>
    <n v="42509"/>
    <n v="42516"/>
    <s v="1"/>
    <x v="48"/>
  </r>
  <r>
    <n v="127675"/>
    <n v="42633"/>
    <n v="42676"/>
    <s v="1"/>
    <x v="115"/>
  </r>
  <r>
    <n v="127679"/>
    <n v="42913"/>
    <n v="42986"/>
    <s v="1"/>
    <x v="423"/>
  </r>
  <r>
    <n v="127683"/>
    <n v="42486"/>
    <n v="42534"/>
    <s v="1"/>
    <x v="76"/>
  </r>
  <r>
    <n v="127710"/>
    <n v="42448"/>
    <n v="42755"/>
    <s v="1"/>
    <x v="653"/>
  </r>
  <r>
    <n v="127712"/>
    <n v="42514"/>
    <n v="42555"/>
    <s v="1"/>
    <x v="747"/>
  </r>
  <r>
    <n v="127760"/>
    <n v="42580"/>
    <n v="42588"/>
    <s v="1"/>
    <x v="245"/>
  </r>
  <r>
    <n v="127790"/>
    <n v="42413"/>
    <n v="43062"/>
    <s v="1"/>
    <x v="1179"/>
  </r>
  <r>
    <n v="127804"/>
    <n v="42380"/>
    <n v="42959"/>
    <s v="1"/>
    <x v="1039"/>
  </r>
  <r>
    <n v="127847"/>
    <n v="42570"/>
    <n v="42724"/>
    <s v="1"/>
    <x v="1116"/>
  </r>
  <r>
    <n v="127864"/>
    <n v="42382"/>
    <n v="42576"/>
    <s v="1"/>
    <x v="232"/>
  </r>
  <r>
    <n v="127866"/>
    <n v="42883"/>
    <n v="43092"/>
    <s v="1"/>
    <x v="490"/>
  </r>
  <r>
    <n v="127869"/>
    <n v="42399"/>
    <n v="42458"/>
    <s v="1"/>
    <x v="8"/>
  </r>
  <r>
    <n v="127872"/>
    <n v="42585"/>
    <n v="42594"/>
    <s v="1"/>
    <x v="5"/>
  </r>
  <r>
    <n v="127876"/>
    <n v="42396"/>
    <n v="42416"/>
    <s v="1"/>
    <x v="12"/>
  </r>
  <r>
    <n v="127892"/>
    <n v="42496"/>
    <n v="42526"/>
    <s v="1"/>
    <x v="259"/>
  </r>
  <r>
    <n v="127945"/>
    <n v="42479"/>
    <n v="42626"/>
    <s v="1"/>
    <x v="188"/>
  </r>
  <r>
    <n v="127971"/>
    <n v="42450"/>
    <n v="42544"/>
    <s v="1"/>
    <x v="98"/>
  </r>
  <r>
    <n v="127977"/>
    <n v="42482"/>
    <n v="42585"/>
    <s v="1"/>
    <x v="592"/>
  </r>
  <r>
    <n v="127985"/>
    <n v="42655"/>
    <n v="42693"/>
    <s v="1"/>
    <x v="155"/>
  </r>
  <r>
    <n v="127997"/>
    <n v="42632"/>
    <n v="42681"/>
    <s v="1"/>
    <x v="71"/>
  </r>
  <r>
    <n v="128015"/>
    <n v="42796"/>
    <n v="42813"/>
    <s v="1"/>
    <x v="234"/>
  </r>
  <r>
    <n v="128078"/>
    <n v="42468"/>
    <n v="42594"/>
    <s v="1"/>
    <x v="125"/>
  </r>
  <r>
    <n v="128096"/>
    <n v="42373"/>
    <n v="42395"/>
    <s v="1"/>
    <x v="328"/>
  </r>
  <r>
    <n v="128119"/>
    <n v="42579"/>
    <n v="42606"/>
    <s v="1"/>
    <x v="123"/>
  </r>
  <r>
    <n v="128158"/>
    <n v="42634"/>
    <n v="42635"/>
    <s v="1"/>
    <x v="6"/>
  </r>
  <r>
    <n v="128179"/>
    <n v="42803"/>
    <n v="43017"/>
    <s v="1"/>
    <x v="109"/>
  </r>
  <r>
    <n v="128182"/>
    <n v="42614"/>
    <n v="43087"/>
    <s v="1"/>
    <x v="735"/>
  </r>
  <r>
    <n v="128201"/>
    <n v="42816"/>
    <n v="42927"/>
    <s v="1"/>
    <x v="103"/>
  </r>
  <r>
    <n v="128206"/>
    <n v="42389"/>
    <n v="42411"/>
    <s v="1"/>
    <x v="93"/>
  </r>
  <r>
    <n v="128223"/>
    <n v="42396"/>
    <n v="42400"/>
    <s v="1"/>
    <x v="42"/>
  </r>
  <r>
    <n v="128226"/>
    <n v="42444"/>
    <n v="42772"/>
    <s v="1"/>
    <x v="520"/>
  </r>
  <r>
    <n v="128241"/>
    <n v="42638"/>
    <n v="42701"/>
    <s v="1"/>
    <x v="320"/>
  </r>
  <r>
    <n v="128242"/>
    <n v="42416"/>
    <n v="42421"/>
    <s v="1"/>
    <x v="99"/>
  </r>
  <r>
    <n v="128254"/>
    <n v="42479"/>
    <n v="42583"/>
    <s v="1"/>
    <x v="304"/>
  </r>
  <r>
    <n v="128265"/>
    <n v="42401"/>
    <n v="42478"/>
    <s v="1"/>
    <x v="208"/>
  </r>
  <r>
    <n v="128269"/>
    <n v="42382"/>
    <n v="42401"/>
    <s v="1"/>
    <x v="112"/>
  </r>
  <r>
    <n v="128296"/>
    <n v="42378"/>
    <n v="42380"/>
    <s v="1"/>
    <x v="74"/>
  </r>
  <r>
    <n v="128305"/>
    <n v="42405"/>
    <n v="42713"/>
    <s v="1"/>
    <x v="225"/>
  </r>
  <r>
    <n v="128309"/>
    <n v="42904"/>
    <n v="43054"/>
    <s v="1"/>
    <x v="237"/>
  </r>
  <r>
    <n v="128330"/>
    <n v="42673"/>
    <n v="42703"/>
    <s v="1"/>
    <x v="259"/>
  </r>
  <r>
    <n v="128363"/>
    <n v="42430"/>
    <n v="42444"/>
    <s v="1"/>
    <x v="60"/>
  </r>
  <r>
    <n v="128364"/>
    <n v="43030"/>
    <n v="43040"/>
    <s v="1"/>
    <x v="173"/>
  </r>
  <r>
    <n v="128382"/>
    <n v="42408"/>
    <n v="42464"/>
    <s v="1"/>
    <x v="86"/>
  </r>
  <r>
    <n v="128383"/>
    <n v="42388"/>
    <n v="42433"/>
    <s v="1"/>
    <x v="393"/>
  </r>
  <r>
    <n v="128396"/>
    <n v="42721"/>
    <n v="43073"/>
    <s v="1"/>
    <x v="506"/>
  </r>
  <r>
    <n v="128398"/>
    <n v="42387"/>
    <n v="42445"/>
    <s v="1"/>
    <x v="114"/>
  </r>
  <r>
    <n v="128430"/>
    <n v="42381"/>
    <n v="42455"/>
    <s v="1"/>
    <x v="101"/>
  </r>
  <r>
    <n v="128437"/>
    <n v="42744"/>
    <n v="42844"/>
    <s v="1"/>
    <x v="179"/>
  </r>
  <r>
    <n v="128445"/>
    <n v="42528"/>
    <n v="42564"/>
    <s v="1"/>
    <x v="120"/>
  </r>
  <r>
    <n v="128449"/>
    <n v="42429"/>
    <n v="42447"/>
    <s v="1"/>
    <x v="12"/>
  </r>
  <r>
    <n v="128457"/>
    <n v="42473"/>
    <n v="42479"/>
    <s v="1"/>
    <x v="36"/>
  </r>
  <r>
    <n v="128470"/>
    <n v="42765"/>
    <n v="42879"/>
    <s v="1"/>
    <x v="130"/>
  </r>
  <r>
    <n v="128500"/>
    <n v="42370"/>
    <n v="42372"/>
    <s v="1"/>
    <x v="74"/>
  </r>
  <r>
    <n v="128531"/>
    <n v="42373"/>
    <n v="42460"/>
    <s v="1"/>
    <x v="1180"/>
  </r>
  <r>
    <n v="128539"/>
    <n v="42394"/>
    <n v="42537"/>
    <s v="1"/>
    <x v="677"/>
  </r>
  <r>
    <n v="128542"/>
    <n v="42433"/>
    <n v="42485"/>
    <s v="1"/>
    <x v="663"/>
  </r>
  <r>
    <n v="128592"/>
    <n v="42606"/>
    <n v="42836"/>
    <s v="1"/>
    <x v="1144"/>
  </r>
  <r>
    <n v="128595"/>
    <n v="42714"/>
    <n v="42753"/>
    <s v="1"/>
    <x v="397"/>
  </r>
  <r>
    <n v="128604"/>
    <n v="42669"/>
    <n v="42764"/>
    <s v="1"/>
    <x v="1181"/>
  </r>
  <r>
    <n v="128610"/>
    <n v="42388"/>
    <n v="42401"/>
    <s v="1"/>
    <x v="119"/>
  </r>
  <r>
    <n v="128613"/>
    <n v="42403"/>
    <n v="42504"/>
    <s v="1"/>
    <x v="630"/>
  </r>
  <r>
    <n v="128629"/>
    <n v="42471"/>
    <n v="42683"/>
    <s v="1"/>
    <x v="813"/>
  </r>
  <r>
    <n v="128673"/>
    <n v="42783"/>
    <n v="42931"/>
    <s v="1"/>
    <x v="853"/>
  </r>
  <r>
    <n v="128692"/>
    <n v="42654"/>
    <n v="42655"/>
    <s v="1"/>
    <x v="6"/>
  </r>
  <r>
    <n v="128702"/>
    <n v="42404"/>
    <n v="42669"/>
    <s v="1"/>
    <x v="1182"/>
  </r>
  <r>
    <n v="128706"/>
    <n v="42678"/>
    <n v="42757"/>
    <s v="1"/>
    <x v="1183"/>
  </r>
  <r>
    <n v="128726"/>
    <n v="42726"/>
    <n v="42897"/>
    <s v="1"/>
    <x v="411"/>
  </r>
  <r>
    <n v="128758"/>
    <n v="42476"/>
    <n v="42683"/>
    <s v="1"/>
    <x v="282"/>
  </r>
  <r>
    <n v="128767"/>
    <n v="42663"/>
    <n v="42681"/>
    <s v="1"/>
    <x v="37"/>
  </r>
  <r>
    <n v="128804"/>
    <n v="43039"/>
    <n v="43055"/>
    <s v="1"/>
    <x v="400"/>
  </r>
  <r>
    <n v="128828"/>
    <n v="42696"/>
    <n v="42879"/>
    <s v="1"/>
    <x v="504"/>
  </r>
  <r>
    <n v="128887"/>
    <n v="42536"/>
    <n v="42726"/>
    <s v="1"/>
    <x v="620"/>
  </r>
  <r>
    <n v="128895"/>
    <n v="42433"/>
    <n v="42633"/>
    <s v="1"/>
    <x v="213"/>
  </r>
  <r>
    <n v="128915"/>
    <n v="42660"/>
    <n v="43066"/>
    <s v="1"/>
    <x v="1184"/>
  </r>
  <r>
    <n v="128922"/>
    <n v="42493"/>
    <n v="43019"/>
    <s v="1"/>
    <x v="841"/>
  </r>
  <r>
    <n v="128925"/>
    <n v="42676"/>
    <n v="42712"/>
    <s v="1"/>
    <x v="120"/>
  </r>
  <r>
    <n v="128928"/>
    <n v="42497"/>
    <n v="42549"/>
    <s v="1"/>
    <x v="663"/>
  </r>
  <r>
    <n v="128931"/>
    <n v="42826"/>
    <n v="43006"/>
    <s v="1"/>
    <x v="1185"/>
  </r>
  <r>
    <n v="128970"/>
    <n v="42475"/>
    <n v="42699"/>
    <s v="1"/>
    <x v="935"/>
  </r>
  <r>
    <n v="128978"/>
    <n v="42472"/>
    <n v="42476"/>
    <s v="1"/>
    <x v="42"/>
  </r>
  <r>
    <n v="129005"/>
    <n v="42410"/>
    <n v="42508"/>
    <s v="1"/>
    <x v="7"/>
  </r>
  <r>
    <n v="129035"/>
    <n v="42536"/>
    <n v="42550"/>
    <s v="1"/>
    <x v="60"/>
  </r>
  <r>
    <n v="129045"/>
    <n v="42822"/>
    <n v="42977"/>
    <s v="1"/>
    <x v="15"/>
  </r>
  <r>
    <n v="129062"/>
    <n v="42467"/>
    <n v="42470"/>
    <s v="1"/>
    <x v="13"/>
  </r>
  <r>
    <n v="129065"/>
    <n v="42803"/>
    <n v="42825"/>
    <s v="1"/>
    <x v="328"/>
  </r>
  <r>
    <n v="129092"/>
    <n v="42395"/>
    <n v="42575"/>
    <s v="1"/>
    <x v="478"/>
  </r>
  <r>
    <n v="129101"/>
    <n v="42374"/>
    <n v="42676"/>
    <s v="1"/>
    <x v="451"/>
  </r>
  <r>
    <n v="129104"/>
    <n v="42713"/>
    <n v="42747"/>
    <s v="1"/>
    <x v="622"/>
  </r>
  <r>
    <n v="129118"/>
    <n v="43068"/>
    <n v="43091"/>
    <s v="1"/>
    <x v="266"/>
  </r>
  <r>
    <n v="129122"/>
    <n v="42813"/>
    <n v="43090"/>
    <s v="1"/>
    <x v="390"/>
  </r>
  <r>
    <n v="129126"/>
    <n v="42469"/>
    <n v="42801"/>
    <s v="1"/>
    <x v="862"/>
  </r>
  <r>
    <n v="129185"/>
    <n v="42483"/>
    <n v="42692"/>
    <s v="1"/>
    <x v="490"/>
  </r>
  <r>
    <n v="129190"/>
    <n v="42773"/>
    <n v="42794"/>
    <s v="1"/>
    <x v="384"/>
  </r>
  <r>
    <n v="129191"/>
    <n v="42781"/>
    <n v="43096"/>
    <s v="1"/>
    <x v="1186"/>
  </r>
  <r>
    <n v="129216"/>
    <n v="42653"/>
    <n v="42666"/>
    <s v="1"/>
    <x v="58"/>
  </r>
  <r>
    <n v="129230"/>
    <n v="42800"/>
    <n v="43022"/>
    <s v="1"/>
    <x v="882"/>
  </r>
  <r>
    <n v="129244"/>
    <n v="43026"/>
    <n v="43041"/>
    <s v="1"/>
    <x v="342"/>
  </r>
  <r>
    <n v="129255"/>
    <n v="42875"/>
    <n v="42876"/>
    <s v="1"/>
    <x v="6"/>
  </r>
  <r>
    <n v="129267"/>
    <n v="42425"/>
    <n v="42439"/>
    <s v="1"/>
    <x v="400"/>
  </r>
  <r>
    <n v="129275"/>
    <n v="42875"/>
    <n v="43032"/>
    <s v="1"/>
    <x v="496"/>
  </r>
  <r>
    <n v="129293"/>
    <n v="42697"/>
    <n v="42786"/>
    <s v="1"/>
    <x v="994"/>
  </r>
  <r>
    <n v="129301"/>
    <n v="42698"/>
    <n v="42766"/>
    <s v="1"/>
    <x v="137"/>
  </r>
  <r>
    <n v="129307"/>
    <n v="42720"/>
    <n v="42721"/>
    <s v="1"/>
    <x v="6"/>
  </r>
  <r>
    <n v="129309"/>
    <n v="42608"/>
    <n v="42717"/>
    <s v="1"/>
    <x v="299"/>
  </r>
  <r>
    <n v="129332"/>
    <n v="42403"/>
    <n v="42836"/>
    <s v="1"/>
    <x v="1149"/>
  </r>
  <r>
    <n v="129352"/>
    <n v="43066"/>
    <n v="43070"/>
    <s v="1"/>
    <x v="353"/>
  </r>
  <r>
    <n v="129371"/>
    <n v="42766"/>
    <n v="42843"/>
    <s v="1"/>
    <x v="263"/>
  </r>
  <r>
    <n v="129379"/>
    <n v="42801"/>
    <n v="42828"/>
    <s v="1"/>
    <x v="123"/>
  </r>
  <r>
    <n v="129393"/>
    <n v="42419"/>
    <n v="42601"/>
    <s v="1"/>
    <x v="3"/>
  </r>
  <r>
    <n v="129401"/>
    <n v="42390"/>
    <n v="43094"/>
    <s v="1"/>
    <x v="1187"/>
  </r>
  <r>
    <n v="129405"/>
    <n v="42951"/>
    <n v="42962"/>
    <s v="1"/>
    <x v="214"/>
  </r>
  <r>
    <n v="129444"/>
    <n v="42601"/>
    <n v="42609"/>
    <s v="1"/>
    <x v="16"/>
  </r>
  <r>
    <n v="129467"/>
    <n v="42382"/>
    <n v="42442"/>
    <s v="1"/>
    <x v="136"/>
  </r>
  <r>
    <n v="129486"/>
    <n v="42371"/>
    <n v="42379"/>
    <s v="1"/>
    <x v="16"/>
  </r>
  <r>
    <n v="129503"/>
    <n v="42529"/>
    <n v="42686"/>
    <s v="1"/>
    <x v="496"/>
  </r>
  <r>
    <n v="129520"/>
    <n v="42380"/>
    <n v="42690"/>
    <s v="1"/>
    <x v="495"/>
  </r>
  <r>
    <n v="129532"/>
    <n v="42718"/>
    <n v="42719"/>
    <s v="1"/>
    <x v="6"/>
  </r>
  <r>
    <n v="129538"/>
    <n v="42475"/>
    <n v="42941"/>
    <s v="1"/>
    <x v="360"/>
  </r>
  <r>
    <n v="129559"/>
    <n v="42511"/>
    <n v="42578"/>
    <s v="1"/>
    <x v="39"/>
  </r>
  <r>
    <n v="129562"/>
    <n v="42749"/>
    <n v="42775"/>
    <s v="1"/>
    <x v="161"/>
  </r>
  <r>
    <n v="129565"/>
    <n v="42520"/>
    <n v="42564"/>
    <s v="1"/>
    <x v="27"/>
  </r>
  <r>
    <n v="129582"/>
    <n v="42483"/>
    <n v="42863"/>
    <s v="1"/>
    <x v="386"/>
  </r>
  <r>
    <n v="129585"/>
    <n v="42415"/>
    <n v="42416"/>
    <s v="1"/>
    <x v="6"/>
  </r>
  <r>
    <n v="129592"/>
    <n v="42477"/>
    <n v="42551"/>
    <s v="1"/>
    <x v="736"/>
  </r>
  <r>
    <n v="129593"/>
    <n v="42380"/>
    <n v="42446"/>
    <s v="1"/>
    <x v="39"/>
  </r>
  <r>
    <n v="129635"/>
    <n v="42828"/>
    <n v="42881"/>
    <s v="1"/>
    <x v="302"/>
  </r>
  <r>
    <n v="129645"/>
    <n v="42661"/>
    <n v="42703"/>
    <s v="1"/>
    <x v="183"/>
  </r>
  <r>
    <n v="129647"/>
    <n v="42883"/>
    <n v="42906"/>
    <s v="1"/>
    <x v="117"/>
  </r>
  <r>
    <n v="129671"/>
    <n v="42416"/>
    <n v="42428"/>
    <s v="1"/>
    <x v="107"/>
  </r>
  <r>
    <n v="129715"/>
    <n v="42987"/>
    <n v="43048"/>
    <s v="1"/>
    <x v="136"/>
  </r>
  <r>
    <n v="129738"/>
    <n v="42403"/>
    <n v="42413"/>
    <s v="1"/>
    <x v="105"/>
  </r>
  <r>
    <n v="129751"/>
    <n v="42529"/>
    <n v="42873"/>
    <s v="1"/>
    <x v="762"/>
  </r>
  <r>
    <n v="129753"/>
    <n v="42597"/>
    <n v="42711"/>
    <s v="1"/>
    <x v="167"/>
  </r>
  <r>
    <n v="129780"/>
    <n v="42408"/>
    <n v="42508"/>
    <s v="1"/>
    <x v="179"/>
  </r>
  <r>
    <n v="129781"/>
    <n v="42660"/>
    <n v="42732"/>
    <s v="1"/>
    <x v="511"/>
  </r>
  <r>
    <n v="129784"/>
    <n v="42552"/>
    <n v="42617"/>
    <s v="1"/>
    <x v="377"/>
  </r>
  <r>
    <n v="129797"/>
    <n v="42389"/>
    <n v="42417"/>
    <s v="1"/>
    <x v="25"/>
  </r>
  <r>
    <n v="129806"/>
    <n v="42387"/>
    <n v="42467"/>
    <s v="1"/>
    <x v="670"/>
  </r>
  <r>
    <n v="129840"/>
    <n v="42743"/>
    <n v="43063"/>
    <s v="1"/>
    <x v="1052"/>
  </r>
  <r>
    <n v="129843"/>
    <n v="42561"/>
    <n v="42683"/>
    <s v="1"/>
    <x v="420"/>
  </r>
  <r>
    <n v="129858"/>
    <n v="42431"/>
    <n v="42439"/>
    <s v="1"/>
    <x v="16"/>
  </r>
  <r>
    <n v="129890"/>
    <n v="42600"/>
    <n v="42969"/>
    <s v="1"/>
    <x v="600"/>
  </r>
  <r>
    <n v="129918"/>
    <n v="42853"/>
    <n v="42935"/>
    <s v="1"/>
    <x v="401"/>
  </r>
  <r>
    <n v="129926"/>
    <n v="42456"/>
    <n v="42834"/>
    <s v="1"/>
    <x v="1188"/>
  </r>
  <r>
    <n v="129947"/>
    <n v="42406"/>
    <n v="42505"/>
    <s v="1"/>
    <x v="696"/>
  </r>
  <r>
    <n v="129958"/>
    <n v="42685"/>
    <n v="42688"/>
    <s v="1"/>
    <x v="13"/>
  </r>
  <r>
    <n v="129989"/>
    <n v="42537"/>
    <n v="42713"/>
    <s v="1"/>
    <x v="993"/>
  </r>
  <r>
    <n v="130005"/>
    <n v="42516"/>
    <n v="43051"/>
    <s v="1"/>
    <x v="1189"/>
  </r>
  <r>
    <n v="130011"/>
    <n v="42699"/>
    <n v="42730"/>
    <s v="1"/>
    <x v="82"/>
  </r>
  <r>
    <n v="130028"/>
    <n v="42553"/>
    <n v="42765"/>
    <s v="1"/>
    <x v="1190"/>
  </r>
  <r>
    <n v="130062"/>
    <n v="42433"/>
    <n v="42663"/>
    <s v="1"/>
    <x v="317"/>
  </r>
  <r>
    <n v="130063"/>
    <n v="42436"/>
    <n v="42600"/>
    <s v="1"/>
    <x v="709"/>
  </r>
  <r>
    <n v="130072"/>
    <n v="42526"/>
    <n v="42541"/>
    <s v="1"/>
    <x v="70"/>
  </r>
  <r>
    <n v="130089"/>
    <n v="42526"/>
    <n v="42903"/>
    <s v="1"/>
    <x v="272"/>
  </r>
  <r>
    <n v="130103"/>
    <n v="42527"/>
    <n v="42535"/>
    <s v="1"/>
    <x v="16"/>
  </r>
  <r>
    <n v="130110"/>
    <n v="42405"/>
    <n v="42520"/>
    <s v="1"/>
    <x v="1191"/>
  </r>
  <r>
    <n v="130131"/>
    <n v="42380"/>
    <n v="42432"/>
    <s v="1"/>
    <x v="464"/>
  </r>
  <r>
    <n v="130147"/>
    <n v="42381"/>
    <n v="42406"/>
    <s v="1"/>
    <x v="128"/>
  </r>
  <r>
    <n v="130152"/>
    <n v="42584"/>
    <n v="43061"/>
    <s v="1"/>
    <x v="805"/>
  </r>
  <r>
    <n v="130160"/>
    <n v="42905"/>
    <n v="42920"/>
    <s v="1"/>
    <x v="400"/>
  </r>
  <r>
    <n v="130191"/>
    <n v="42386"/>
    <n v="42408"/>
    <s v="1"/>
    <x v="93"/>
  </r>
  <r>
    <n v="130200"/>
    <n v="43038"/>
    <n v="43065"/>
    <s v="1"/>
    <x v="123"/>
  </r>
  <r>
    <n v="130222"/>
    <n v="42531"/>
    <n v="42723"/>
    <s v="1"/>
    <x v="312"/>
  </r>
  <r>
    <n v="130232"/>
    <n v="42466"/>
    <n v="42759"/>
    <s v="1"/>
    <x v="1192"/>
  </r>
  <r>
    <n v="130240"/>
    <n v="42439"/>
    <n v="42515"/>
    <s v="1"/>
    <x v="685"/>
  </r>
  <r>
    <n v="130246"/>
    <n v="42379"/>
    <n v="42976"/>
    <s v="1"/>
    <x v="1193"/>
  </r>
  <r>
    <n v="130258"/>
    <n v="42387"/>
    <n v="42991"/>
    <s v="1"/>
    <x v="1194"/>
  </r>
  <r>
    <n v="130260"/>
    <n v="42395"/>
    <n v="42507"/>
    <s v="1"/>
    <x v="165"/>
  </r>
  <r>
    <n v="130264"/>
    <n v="42671"/>
    <n v="42854"/>
    <s v="1"/>
    <x v="395"/>
  </r>
  <r>
    <n v="130356"/>
    <n v="42384"/>
    <n v="42401"/>
    <s v="1"/>
    <x v="433"/>
  </r>
  <r>
    <n v="130361"/>
    <n v="42670"/>
    <n v="42703"/>
    <s v="1"/>
    <x v="47"/>
  </r>
  <r>
    <n v="130432"/>
    <n v="42514"/>
    <n v="42836"/>
    <s v="1"/>
    <x v="1195"/>
  </r>
  <r>
    <n v="130443"/>
    <n v="42420"/>
    <n v="42490"/>
    <s v="1"/>
    <x v="448"/>
  </r>
  <r>
    <n v="130479"/>
    <n v="42397"/>
    <n v="42414"/>
    <s v="1"/>
    <x v="433"/>
  </r>
  <r>
    <n v="130481"/>
    <n v="42382"/>
    <n v="42437"/>
    <s v="1"/>
    <x v="381"/>
  </r>
  <r>
    <n v="130503"/>
    <n v="42375"/>
    <n v="42383"/>
    <s v="1"/>
    <x v="16"/>
  </r>
  <r>
    <n v="130526"/>
    <n v="42647"/>
    <n v="42675"/>
    <s v="1"/>
    <x v="25"/>
  </r>
  <r>
    <n v="130540"/>
    <n v="42737"/>
    <n v="42920"/>
    <s v="1"/>
    <x v="629"/>
  </r>
  <r>
    <n v="130557"/>
    <n v="42960"/>
    <n v="43069"/>
    <s v="1"/>
    <x v="1032"/>
  </r>
  <r>
    <n v="130558"/>
    <n v="42795"/>
    <n v="43077"/>
    <s v="1"/>
    <x v="258"/>
  </r>
  <r>
    <n v="130563"/>
    <n v="42404"/>
    <n v="42555"/>
    <s v="1"/>
    <x v="557"/>
  </r>
  <r>
    <n v="130569"/>
    <n v="43016"/>
    <n v="43042"/>
    <s v="1"/>
    <x v="161"/>
  </r>
  <r>
    <n v="130576"/>
    <n v="42546"/>
    <n v="42892"/>
    <s v="1"/>
    <x v="1196"/>
  </r>
  <r>
    <n v="130582"/>
    <n v="42841"/>
    <n v="42906"/>
    <s v="1"/>
    <x v="243"/>
  </r>
  <r>
    <n v="130593"/>
    <n v="42442"/>
    <n v="42449"/>
    <s v="1"/>
    <x v="48"/>
  </r>
  <r>
    <n v="130594"/>
    <n v="42383"/>
    <n v="42531"/>
    <s v="1"/>
    <x v="337"/>
  </r>
  <r>
    <n v="130599"/>
    <n v="42514"/>
    <n v="42521"/>
    <s v="1"/>
    <x v="48"/>
  </r>
  <r>
    <n v="130639"/>
    <n v="42523"/>
    <n v="42575"/>
    <s v="1"/>
    <x v="455"/>
  </r>
  <r>
    <n v="130653"/>
    <n v="42403"/>
    <n v="42680"/>
    <s v="1"/>
    <x v="754"/>
  </r>
  <r>
    <n v="130657"/>
    <n v="42473"/>
    <n v="42474"/>
    <s v="1"/>
    <x v="6"/>
  </r>
  <r>
    <n v="130666"/>
    <n v="42444"/>
    <n v="42640"/>
    <s v="1"/>
    <x v="232"/>
  </r>
  <r>
    <n v="130746"/>
    <n v="43018"/>
    <n v="43045"/>
    <s v="1"/>
    <x v="123"/>
  </r>
  <r>
    <n v="130762"/>
    <n v="42381"/>
    <n v="42410"/>
    <s v="1"/>
    <x v="51"/>
  </r>
  <r>
    <n v="130819"/>
    <n v="42576"/>
    <n v="42662"/>
    <s v="1"/>
    <x v="56"/>
  </r>
  <r>
    <n v="130832"/>
    <n v="42397"/>
    <n v="42764"/>
    <s v="1"/>
    <x v="477"/>
  </r>
  <r>
    <n v="130834"/>
    <n v="42505"/>
    <n v="43047"/>
    <s v="1"/>
    <x v="874"/>
  </r>
  <r>
    <n v="130853"/>
    <n v="42389"/>
    <n v="42391"/>
    <s v="1"/>
    <x v="74"/>
  </r>
  <r>
    <n v="130858"/>
    <n v="42373"/>
    <n v="43033"/>
    <s v="1"/>
    <x v="1197"/>
  </r>
  <r>
    <n v="130868"/>
    <n v="42481"/>
    <n v="42507"/>
    <s v="1"/>
    <x v="123"/>
  </r>
  <r>
    <n v="130869"/>
    <n v="42842"/>
    <n v="42936"/>
    <s v="1"/>
    <x v="160"/>
  </r>
  <r>
    <n v="130871"/>
    <n v="43070"/>
    <n v="43090"/>
    <s v="1"/>
    <x v="18"/>
  </r>
  <r>
    <n v="130925"/>
    <n v="42417"/>
    <n v="42501"/>
    <s v="1"/>
    <x v="56"/>
  </r>
  <r>
    <n v="130926"/>
    <n v="42444"/>
    <n v="42465"/>
    <s v="1"/>
    <x v="147"/>
  </r>
  <r>
    <n v="130936"/>
    <n v="42584"/>
    <n v="42587"/>
    <s v="1"/>
    <x v="13"/>
  </r>
  <r>
    <n v="130937"/>
    <n v="42630"/>
    <n v="42747"/>
    <s v="1"/>
    <x v="508"/>
  </r>
  <r>
    <n v="130947"/>
    <n v="42476"/>
    <n v="42780"/>
    <s v="1"/>
    <x v="783"/>
  </r>
  <r>
    <n v="130949"/>
    <n v="42717"/>
    <n v="42718"/>
    <s v="1"/>
    <x v="6"/>
  </r>
  <r>
    <n v="130959"/>
    <n v="42654"/>
    <n v="42705"/>
    <s v="1"/>
    <x v="135"/>
  </r>
  <r>
    <n v="130982"/>
    <n v="42479"/>
    <n v="42535"/>
    <s v="1"/>
    <x v="381"/>
  </r>
  <r>
    <n v="130986"/>
    <n v="42544"/>
    <n v="42577"/>
    <s v="1"/>
    <x v="55"/>
  </r>
  <r>
    <n v="130998"/>
    <n v="42378"/>
    <n v="42725"/>
    <s v="1"/>
    <x v="1198"/>
  </r>
  <r>
    <n v="131000"/>
    <n v="42509"/>
    <n v="42518"/>
    <s v="1"/>
    <x v="5"/>
  </r>
  <r>
    <n v="131005"/>
    <n v="42391"/>
    <n v="42400"/>
    <s v="1"/>
    <x v="5"/>
  </r>
  <r>
    <n v="131018"/>
    <n v="42654"/>
    <n v="42878"/>
    <s v="1"/>
    <x v="1123"/>
  </r>
  <r>
    <n v="131022"/>
    <n v="42388"/>
    <n v="42523"/>
    <s v="1"/>
    <x v="788"/>
  </r>
  <r>
    <n v="131032"/>
    <n v="42415"/>
    <n v="42928"/>
    <s v="1"/>
    <x v="408"/>
  </r>
  <r>
    <n v="131062"/>
    <n v="42682"/>
    <n v="43024"/>
    <s v="1"/>
    <x v="493"/>
  </r>
  <r>
    <n v="131066"/>
    <n v="42962"/>
    <n v="43029"/>
    <s v="1"/>
    <x v="39"/>
  </r>
  <r>
    <n v="131102"/>
    <n v="42947"/>
    <n v="43019"/>
    <s v="1"/>
    <x v="100"/>
  </r>
  <r>
    <n v="131105"/>
    <n v="42542"/>
    <n v="42690"/>
    <s v="1"/>
    <x v="684"/>
  </r>
  <r>
    <n v="131137"/>
    <n v="42459"/>
    <n v="42464"/>
    <s v="1"/>
    <x v="353"/>
  </r>
  <r>
    <n v="131147"/>
    <n v="42709"/>
    <n v="42736"/>
    <s v="1"/>
    <x v="1199"/>
  </r>
  <r>
    <n v="131157"/>
    <n v="42561"/>
    <n v="42620"/>
    <s v="1"/>
    <x v="264"/>
  </r>
  <r>
    <n v="131195"/>
    <n v="42485"/>
    <n v="42500"/>
    <s v="1"/>
    <x v="400"/>
  </r>
  <r>
    <n v="131207"/>
    <n v="42590"/>
    <n v="42633"/>
    <s v="1"/>
    <x v="143"/>
  </r>
  <r>
    <n v="131218"/>
    <n v="42383"/>
    <n v="42628"/>
    <s v="1"/>
    <x v="414"/>
  </r>
  <r>
    <n v="131234"/>
    <n v="42634"/>
    <n v="42699"/>
    <s v="1"/>
    <x v="243"/>
  </r>
  <r>
    <n v="131253"/>
    <n v="42393"/>
    <n v="42718"/>
    <s v="1"/>
    <x v="1200"/>
  </r>
  <r>
    <n v="131269"/>
    <n v="42432"/>
    <n v="42445"/>
    <s v="1"/>
    <x v="58"/>
  </r>
  <r>
    <n v="131275"/>
    <n v="42487"/>
    <n v="42507"/>
    <s v="1"/>
    <x v="147"/>
  </r>
  <r>
    <n v="131276"/>
    <n v="42422"/>
    <n v="42468"/>
    <s v="1"/>
    <x v="206"/>
  </r>
  <r>
    <n v="131279"/>
    <n v="42474"/>
    <n v="42488"/>
    <s v="1"/>
    <x v="60"/>
  </r>
  <r>
    <n v="131280"/>
    <n v="42420"/>
    <n v="42628"/>
    <s v="1"/>
    <x v="490"/>
  </r>
  <r>
    <n v="131282"/>
    <n v="42846"/>
    <n v="42869"/>
    <s v="1"/>
    <x v="266"/>
  </r>
  <r>
    <n v="131286"/>
    <n v="42394"/>
    <n v="42426"/>
    <s v="1"/>
    <x v="82"/>
  </r>
  <r>
    <n v="131290"/>
    <n v="42954"/>
    <n v="42961"/>
    <s v="1"/>
    <x v="48"/>
  </r>
  <r>
    <n v="131294"/>
    <n v="42380"/>
    <n v="42464"/>
    <s v="1"/>
    <x v="372"/>
  </r>
  <r>
    <n v="131318"/>
    <n v="42837"/>
    <n v="42860"/>
    <s v="1"/>
    <x v="266"/>
  </r>
  <r>
    <n v="131346"/>
    <n v="42373"/>
    <n v="42382"/>
    <s v="1"/>
    <x v="5"/>
  </r>
  <r>
    <n v="131364"/>
    <n v="42689"/>
    <n v="42784"/>
    <s v="1"/>
    <x v="1181"/>
  </r>
  <r>
    <n v="131374"/>
    <n v="42424"/>
    <n v="42426"/>
    <s v="1"/>
    <x v="74"/>
  </r>
  <r>
    <n v="131380"/>
    <n v="43054"/>
    <n v="43060"/>
    <s v="1"/>
    <x v="36"/>
  </r>
  <r>
    <n v="131385"/>
    <n v="42482"/>
    <n v="42488"/>
    <s v="1"/>
    <x v="36"/>
  </r>
  <r>
    <n v="131390"/>
    <n v="42455"/>
    <n v="42475"/>
    <s v="1"/>
    <x v="12"/>
  </r>
  <r>
    <n v="131407"/>
    <n v="42501"/>
    <n v="42706"/>
    <s v="1"/>
    <x v="442"/>
  </r>
  <r>
    <n v="131418"/>
    <n v="43083"/>
    <n v="43087"/>
    <s v="1"/>
    <x v="42"/>
  </r>
  <r>
    <n v="131427"/>
    <n v="42440"/>
    <n v="42926"/>
    <s v="1"/>
    <x v="1011"/>
  </r>
  <r>
    <n v="131432"/>
    <n v="42421"/>
    <n v="42966"/>
    <s v="1"/>
    <x v="20"/>
  </r>
  <r>
    <n v="131433"/>
    <n v="42397"/>
    <n v="42436"/>
    <s v="1"/>
    <x v="78"/>
  </r>
  <r>
    <n v="131443"/>
    <n v="42482"/>
    <n v="42849"/>
    <s v="1"/>
    <x v="654"/>
  </r>
  <r>
    <n v="131450"/>
    <n v="42538"/>
    <n v="42542"/>
    <s v="1"/>
    <x v="42"/>
  </r>
  <r>
    <n v="131456"/>
    <n v="42570"/>
    <n v="42572"/>
    <s v="1"/>
    <x v="74"/>
  </r>
  <r>
    <n v="131517"/>
    <n v="42556"/>
    <n v="43025"/>
    <s v="1"/>
    <x v="1201"/>
  </r>
  <r>
    <n v="131535"/>
    <n v="42856"/>
    <n v="43017"/>
    <s v="1"/>
    <x v="95"/>
  </r>
  <r>
    <n v="131552"/>
    <n v="42469"/>
    <n v="42629"/>
    <s v="1"/>
    <x v="261"/>
  </r>
  <r>
    <n v="131559"/>
    <n v="42462"/>
    <n v="42468"/>
    <s v="1"/>
    <x v="36"/>
  </r>
  <r>
    <n v="131582"/>
    <n v="42640"/>
    <n v="42654"/>
    <s v="1"/>
    <x v="342"/>
  </r>
  <r>
    <n v="131587"/>
    <n v="42510"/>
    <n v="42718"/>
    <s v="1"/>
    <x v="152"/>
  </r>
  <r>
    <n v="131592"/>
    <n v="42420"/>
    <n v="42449"/>
    <s v="1"/>
    <x v="24"/>
  </r>
  <r>
    <n v="131605"/>
    <n v="42374"/>
    <n v="42407"/>
    <s v="1"/>
    <x v="47"/>
  </r>
  <r>
    <n v="131624"/>
    <n v="42390"/>
    <n v="42625"/>
    <s v="1"/>
    <x v="554"/>
  </r>
  <r>
    <n v="131625"/>
    <n v="42401"/>
    <n v="42430"/>
    <s v="1"/>
    <x v="24"/>
  </r>
  <r>
    <n v="131696"/>
    <n v="42402"/>
    <n v="42450"/>
    <s v="1"/>
    <x v="324"/>
  </r>
  <r>
    <n v="131705"/>
    <n v="42592"/>
    <n v="42658"/>
    <s v="1"/>
    <x v="204"/>
  </r>
  <r>
    <n v="131723"/>
    <n v="42525"/>
    <n v="42867"/>
    <s v="1"/>
    <x v="493"/>
  </r>
  <r>
    <n v="131739"/>
    <n v="42413"/>
    <n v="42429"/>
    <s v="1"/>
    <x v="154"/>
  </r>
  <r>
    <n v="131745"/>
    <n v="42433"/>
    <n v="42710"/>
    <s v="1"/>
    <x v="390"/>
  </r>
  <r>
    <n v="131752"/>
    <n v="42830"/>
    <n v="42846"/>
    <s v="1"/>
    <x v="154"/>
  </r>
  <r>
    <n v="131754"/>
    <n v="42420"/>
    <n v="42782"/>
    <s v="1"/>
    <x v="1067"/>
  </r>
  <r>
    <n v="131800"/>
    <n v="42523"/>
    <n v="42542"/>
    <s v="1"/>
    <x v="33"/>
  </r>
  <r>
    <n v="131804"/>
    <n v="42503"/>
    <n v="42561"/>
    <s v="1"/>
    <x v="264"/>
  </r>
  <r>
    <n v="131822"/>
    <n v="42722"/>
    <n v="42844"/>
    <s v="1"/>
    <x v="1202"/>
  </r>
  <r>
    <n v="131824"/>
    <n v="42661"/>
    <n v="42760"/>
    <s v="1"/>
    <x v="1172"/>
  </r>
  <r>
    <n v="131827"/>
    <n v="42513"/>
    <n v="42907"/>
    <s v="1"/>
    <x v="776"/>
  </r>
  <r>
    <n v="131854"/>
    <n v="42515"/>
    <n v="42521"/>
    <s v="1"/>
    <x v="36"/>
  </r>
  <r>
    <n v="131887"/>
    <n v="42540"/>
    <n v="42757"/>
    <s v="1"/>
    <x v="796"/>
  </r>
  <r>
    <n v="131929"/>
    <n v="42648"/>
    <n v="42695"/>
    <s v="1"/>
    <x v="199"/>
  </r>
  <r>
    <n v="131931"/>
    <n v="42449"/>
    <n v="42457"/>
    <s v="1"/>
    <x v="16"/>
  </r>
  <r>
    <n v="131932"/>
    <n v="42395"/>
    <n v="42407"/>
    <s v="1"/>
    <x v="575"/>
  </r>
  <r>
    <n v="131952"/>
    <n v="42621"/>
    <n v="42700"/>
    <s v="1"/>
    <x v="772"/>
  </r>
  <r>
    <n v="131953"/>
    <n v="42444"/>
    <n v="42447"/>
    <s v="1"/>
    <x v="13"/>
  </r>
  <r>
    <n v="131959"/>
    <n v="42397"/>
    <n v="42482"/>
    <s v="1"/>
    <x v="56"/>
  </r>
  <r>
    <n v="131963"/>
    <n v="42447"/>
    <n v="42454"/>
    <s v="1"/>
    <x v="48"/>
  </r>
  <r>
    <n v="131977"/>
    <n v="42557"/>
    <n v="42671"/>
    <s v="1"/>
    <x v="980"/>
  </r>
  <r>
    <n v="131987"/>
    <n v="42579"/>
    <n v="42633"/>
    <s v="1"/>
    <x v="464"/>
  </r>
  <r>
    <n v="131990"/>
    <n v="42433"/>
    <n v="42582"/>
    <s v="1"/>
    <x v="990"/>
  </r>
  <r>
    <n v="131993"/>
    <n v="42755"/>
    <n v="43099"/>
    <s v="1"/>
    <x v="1133"/>
  </r>
  <r>
    <n v="132000"/>
    <n v="43044"/>
    <n v="43050"/>
    <s v="1"/>
    <x v="36"/>
  </r>
  <r>
    <n v="132041"/>
    <n v="42555"/>
    <n v="42721"/>
    <s v="1"/>
    <x v="1203"/>
  </r>
  <r>
    <n v="132046"/>
    <n v="42450"/>
    <n v="42479"/>
    <s v="1"/>
    <x v="51"/>
  </r>
  <r>
    <n v="132051"/>
    <n v="42521"/>
    <n v="42565"/>
    <s v="1"/>
    <x v="27"/>
  </r>
  <r>
    <n v="132061"/>
    <n v="42526"/>
    <n v="42566"/>
    <s v="1"/>
    <x v="14"/>
  </r>
  <r>
    <n v="132082"/>
    <n v="42446"/>
    <n v="42449"/>
    <s v="1"/>
    <x v="13"/>
  </r>
  <r>
    <n v="132113"/>
    <n v="42406"/>
    <n v="42411"/>
    <s v="1"/>
    <x v="99"/>
  </r>
  <r>
    <n v="132157"/>
    <n v="42400"/>
    <n v="42417"/>
    <s v="1"/>
    <x v="433"/>
  </r>
  <r>
    <n v="132159"/>
    <n v="42698"/>
    <n v="42780"/>
    <s v="1"/>
    <x v="751"/>
  </r>
  <r>
    <n v="132184"/>
    <n v="42597"/>
    <n v="42663"/>
    <s v="1"/>
    <x v="204"/>
  </r>
  <r>
    <n v="132203"/>
    <n v="42416"/>
    <n v="42466"/>
    <s v="1"/>
    <x v="135"/>
  </r>
  <r>
    <n v="132204"/>
    <n v="42700"/>
    <n v="42702"/>
    <s v="1"/>
    <x v="74"/>
  </r>
  <r>
    <n v="132207"/>
    <n v="42424"/>
    <n v="42530"/>
    <s v="1"/>
    <x v="466"/>
  </r>
  <r>
    <n v="132216"/>
    <n v="42625"/>
    <n v="42719"/>
    <s v="1"/>
    <x v="160"/>
  </r>
  <r>
    <n v="132269"/>
    <n v="42782"/>
    <n v="42897"/>
    <s v="1"/>
    <x v="424"/>
  </r>
  <r>
    <n v="132278"/>
    <n v="42396"/>
    <n v="42486"/>
    <s v="1"/>
    <x v="62"/>
  </r>
  <r>
    <n v="132279"/>
    <n v="42390"/>
    <n v="42396"/>
    <s v="1"/>
    <x v="36"/>
  </r>
  <r>
    <n v="132286"/>
    <n v="42505"/>
    <n v="42850"/>
    <s v="1"/>
    <x v="762"/>
  </r>
  <r>
    <n v="132300"/>
    <n v="42412"/>
    <n v="42582"/>
    <s v="1"/>
    <x v="270"/>
  </r>
  <r>
    <n v="132318"/>
    <n v="42451"/>
    <n v="42675"/>
    <s v="1"/>
    <x v="359"/>
  </r>
  <r>
    <n v="132324"/>
    <n v="42922"/>
    <n v="43091"/>
    <s v="1"/>
    <x v="361"/>
  </r>
  <r>
    <n v="132326"/>
    <n v="42847"/>
    <n v="43095"/>
    <s v="1"/>
    <x v="392"/>
  </r>
  <r>
    <n v="132348"/>
    <n v="42435"/>
    <n v="42464"/>
    <s v="1"/>
    <x v="51"/>
  </r>
  <r>
    <n v="132358"/>
    <n v="42521"/>
    <n v="42715"/>
    <s v="1"/>
    <x v="164"/>
  </r>
  <r>
    <n v="132369"/>
    <n v="42687"/>
    <n v="43037"/>
    <s v="1"/>
    <x v="407"/>
  </r>
  <r>
    <n v="132379"/>
    <n v="42381"/>
    <n v="42382"/>
    <s v="1"/>
    <x v="6"/>
  </r>
  <r>
    <n v="132392"/>
    <n v="42412"/>
    <n v="42696"/>
    <s v="1"/>
    <x v="998"/>
  </r>
  <r>
    <n v="132433"/>
    <n v="42416"/>
    <n v="42421"/>
    <s v="1"/>
    <x v="99"/>
  </r>
  <r>
    <n v="132435"/>
    <n v="42817"/>
    <n v="43040"/>
    <s v="1"/>
    <x v="945"/>
  </r>
  <r>
    <n v="132457"/>
    <n v="42385"/>
    <n v="42513"/>
    <s v="1"/>
    <x v="187"/>
  </r>
  <r>
    <n v="132469"/>
    <n v="42446"/>
    <n v="42479"/>
    <s v="1"/>
    <x v="47"/>
  </r>
  <r>
    <n v="132515"/>
    <n v="42662"/>
    <n v="42715"/>
    <s v="1"/>
    <x v="464"/>
  </r>
  <r>
    <n v="132530"/>
    <n v="42585"/>
    <n v="42971"/>
    <s v="1"/>
    <x v="1204"/>
  </r>
  <r>
    <n v="132546"/>
    <n v="42799"/>
    <n v="42800"/>
    <s v="1"/>
    <x v="6"/>
  </r>
  <r>
    <n v="132552"/>
    <n v="42529"/>
    <n v="42537"/>
    <s v="1"/>
    <x v="16"/>
  </r>
  <r>
    <n v="132565"/>
    <n v="42380"/>
    <n v="42394"/>
    <s v="1"/>
    <x v="60"/>
  </r>
  <r>
    <n v="132581"/>
    <n v="42560"/>
    <n v="42565"/>
    <s v="1"/>
    <x v="99"/>
  </r>
  <r>
    <n v="132596"/>
    <n v="42417"/>
    <n v="42720"/>
    <s v="1"/>
    <x v="627"/>
  </r>
  <r>
    <n v="132626"/>
    <n v="42754"/>
    <n v="42963"/>
    <s v="1"/>
    <x v="718"/>
  </r>
  <r>
    <n v="132648"/>
    <n v="42633"/>
    <n v="42645"/>
    <s v="1"/>
    <x v="119"/>
  </r>
  <r>
    <n v="132650"/>
    <n v="42410"/>
    <n v="42473"/>
    <s v="1"/>
    <x v="377"/>
  </r>
  <r>
    <n v="132669"/>
    <n v="42467"/>
    <n v="42469"/>
    <s v="1"/>
    <x v="74"/>
  </r>
  <r>
    <n v="132671"/>
    <n v="42619"/>
    <n v="42620"/>
    <s v="1"/>
    <x v="6"/>
  </r>
  <r>
    <n v="132680"/>
    <n v="42439"/>
    <n v="42675"/>
    <s v="1"/>
    <x v="554"/>
  </r>
  <r>
    <n v="132718"/>
    <n v="42689"/>
    <n v="42725"/>
    <s v="1"/>
    <x v="120"/>
  </r>
  <r>
    <n v="132735"/>
    <n v="42928"/>
    <n v="43063"/>
    <s v="1"/>
    <x v="387"/>
  </r>
  <r>
    <n v="132777"/>
    <n v="43075"/>
    <n v="43079"/>
    <s v="1"/>
    <x v="42"/>
  </r>
  <r>
    <n v="132794"/>
    <n v="42458"/>
    <n v="42618"/>
    <s v="1"/>
    <x v="1205"/>
  </r>
  <r>
    <n v="132800"/>
    <n v="42614"/>
    <n v="42689"/>
    <s v="1"/>
    <x v="101"/>
  </r>
  <r>
    <n v="132821"/>
    <n v="42388"/>
    <n v="42398"/>
    <s v="1"/>
    <x v="105"/>
  </r>
  <r>
    <n v="132870"/>
    <n v="42376"/>
    <n v="42399"/>
    <s v="1"/>
    <x v="338"/>
  </r>
  <r>
    <n v="132883"/>
    <n v="42403"/>
    <n v="42460"/>
    <s v="1"/>
    <x v="1206"/>
  </r>
  <r>
    <n v="132889"/>
    <n v="42494"/>
    <n v="42507"/>
    <s v="1"/>
    <x v="58"/>
  </r>
  <r>
    <n v="132907"/>
    <n v="42550"/>
    <n v="42561"/>
    <s v="1"/>
    <x v="575"/>
  </r>
  <r>
    <n v="132910"/>
    <n v="42528"/>
    <n v="42913"/>
    <s v="1"/>
    <x v="965"/>
  </r>
  <r>
    <n v="132963"/>
    <n v="42447"/>
    <n v="42480"/>
    <s v="1"/>
    <x v="47"/>
  </r>
  <r>
    <n v="132981"/>
    <n v="42469"/>
    <n v="42986"/>
    <s v="1"/>
    <x v="550"/>
  </r>
  <r>
    <n v="132982"/>
    <n v="42733"/>
    <n v="42868"/>
    <s v="1"/>
    <x v="221"/>
  </r>
  <r>
    <n v="132983"/>
    <n v="42698"/>
    <n v="42733"/>
    <s v="1"/>
    <x v="41"/>
  </r>
  <r>
    <n v="133008"/>
    <n v="43001"/>
    <n v="43006"/>
    <s v="1"/>
    <x v="99"/>
  </r>
  <r>
    <n v="133010"/>
    <n v="42689"/>
    <n v="42963"/>
    <s v="1"/>
    <x v="564"/>
  </r>
  <r>
    <n v="133011"/>
    <n v="42507"/>
    <n v="42509"/>
    <s v="1"/>
    <x v="74"/>
  </r>
  <r>
    <n v="133024"/>
    <n v="42375"/>
    <n v="42575"/>
    <s v="1"/>
    <x v="229"/>
  </r>
  <r>
    <n v="133057"/>
    <n v="42467"/>
    <n v="42543"/>
    <s v="1"/>
    <x v="685"/>
  </r>
  <r>
    <n v="133058"/>
    <n v="42480"/>
    <n v="42501"/>
    <s v="1"/>
    <x v="93"/>
  </r>
  <r>
    <n v="133071"/>
    <n v="42378"/>
    <n v="42432"/>
    <s v="1"/>
    <x v="38"/>
  </r>
  <r>
    <n v="133102"/>
    <n v="42510"/>
    <n v="42664"/>
    <s v="1"/>
    <x v="1116"/>
  </r>
  <r>
    <n v="133231"/>
    <n v="42670"/>
    <n v="42746"/>
    <s v="1"/>
    <x v="1207"/>
  </r>
  <r>
    <n v="133232"/>
    <n v="42773"/>
    <n v="43039"/>
    <s v="1"/>
    <x v="1208"/>
  </r>
  <r>
    <n v="133236"/>
    <n v="42382"/>
    <n v="43088"/>
    <s v="1"/>
    <x v="454"/>
  </r>
  <r>
    <n v="133245"/>
    <n v="42697"/>
    <n v="42698"/>
    <s v="1"/>
    <x v="6"/>
  </r>
  <r>
    <n v="133278"/>
    <n v="42388"/>
    <n v="42545"/>
    <s v="1"/>
    <x v="681"/>
  </r>
  <r>
    <n v="133309"/>
    <n v="42440"/>
    <n v="42684"/>
    <s v="1"/>
    <x v="606"/>
  </r>
  <r>
    <n v="133310"/>
    <n v="42481"/>
    <n v="42542"/>
    <s v="1"/>
    <x v="136"/>
  </r>
  <r>
    <n v="133318"/>
    <n v="42434"/>
    <n v="42449"/>
    <s v="1"/>
    <x v="70"/>
  </r>
  <r>
    <n v="133362"/>
    <n v="42759"/>
    <n v="42797"/>
    <s v="1"/>
    <x v="78"/>
  </r>
  <r>
    <n v="133364"/>
    <n v="42637"/>
    <n v="42715"/>
    <s v="1"/>
    <x v="263"/>
  </r>
  <r>
    <n v="133421"/>
    <n v="42501"/>
    <n v="42516"/>
    <s v="1"/>
    <x v="70"/>
  </r>
  <r>
    <n v="133423"/>
    <n v="42894"/>
    <n v="43081"/>
    <s v="1"/>
    <x v="435"/>
  </r>
  <r>
    <n v="133424"/>
    <n v="42707"/>
    <n v="42757"/>
    <s v="1"/>
    <x v="906"/>
  </r>
  <r>
    <n v="133439"/>
    <n v="42468"/>
    <n v="42543"/>
    <s v="1"/>
    <x v="101"/>
  </r>
  <r>
    <n v="133445"/>
    <n v="42416"/>
    <n v="42422"/>
    <s v="1"/>
    <x v="36"/>
  </r>
  <r>
    <n v="133458"/>
    <n v="42403"/>
    <n v="42405"/>
    <s v="1"/>
    <x v="74"/>
  </r>
  <r>
    <n v="133572"/>
    <n v="42626"/>
    <n v="42649"/>
    <s v="1"/>
    <x v="266"/>
  </r>
  <r>
    <n v="133578"/>
    <n v="42683"/>
    <n v="42685"/>
    <s v="1"/>
    <x v="74"/>
  </r>
  <r>
    <n v="133592"/>
    <n v="42543"/>
    <n v="42678"/>
    <s v="1"/>
    <x v="1145"/>
  </r>
  <r>
    <n v="133596"/>
    <n v="42397"/>
    <n v="42400"/>
    <s v="1"/>
    <x v="13"/>
  </r>
  <r>
    <n v="133604"/>
    <n v="43013"/>
    <n v="43092"/>
    <s v="1"/>
    <x v="772"/>
  </r>
  <r>
    <n v="133613"/>
    <n v="42371"/>
    <n v="42375"/>
    <s v="1"/>
    <x v="42"/>
  </r>
  <r>
    <n v="133629"/>
    <n v="42597"/>
    <n v="42898"/>
    <s v="1"/>
    <x v="954"/>
  </r>
  <r>
    <n v="133631"/>
    <n v="42591"/>
    <n v="42669"/>
    <s v="1"/>
    <x v="208"/>
  </r>
  <r>
    <n v="133701"/>
    <n v="42459"/>
    <n v="43027"/>
    <s v="1"/>
    <x v="1209"/>
  </r>
  <r>
    <n v="133710"/>
    <n v="42373"/>
    <n v="42440"/>
    <s v="1"/>
    <x v="218"/>
  </r>
  <r>
    <n v="133713"/>
    <n v="42812"/>
    <n v="43012"/>
    <s v="1"/>
    <x v="389"/>
  </r>
  <r>
    <n v="133732"/>
    <n v="42411"/>
    <n v="43064"/>
    <s v="1"/>
    <x v="1210"/>
  </r>
  <r>
    <n v="133761"/>
    <n v="42374"/>
    <n v="42388"/>
    <s v="1"/>
    <x v="60"/>
  </r>
  <r>
    <n v="133767"/>
    <n v="42457"/>
    <n v="42459"/>
    <s v="1"/>
    <x v="74"/>
  </r>
  <r>
    <n v="133785"/>
    <n v="42745"/>
    <n v="42836"/>
    <s v="1"/>
    <x v="4"/>
  </r>
  <r>
    <n v="133797"/>
    <n v="42593"/>
    <n v="42949"/>
    <s v="1"/>
    <x v="920"/>
  </r>
  <r>
    <n v="133822"/>
    <n v="42954"/>
    <n v="43070"/>
    <s v="1"/>
    <x v="130"/>
  </r>
  <r>
    <n v="133844"/>
    <n v="43066"/>
    <n v="43087"/>
    <s v="1"/>
    <x v="93"/>
  </r>
  <r>
    <n v="133854"/>
    <n v="42560"/>
    <n v="42584"/>
    <s v="1"/>
    <x v="266"/>
  </r>
  <r>
    <n v="133859"/>
    <n v="42501"/>
    <n v="42696"/>
    <s v="1"/>
    <x v="877"/>
  </r>
  <r>
    <n v="133865"/>
    <n v="42444"/>
    <n v="42686"/>
    <s v="1"/>
    <x v="855"/>
  </r>
  <r>
    <n v="133866"/>
    <n v="42423"/>
    <n v="42424"/>
    <s v="1"/>
    <x v="6"/>
  </r>
  <r>
    <n v="133888"/>
    <n v="42466"/>
    <n v="42471"/>
    <s v="1"/>
    <x v="99"/>
  </r>
  <r>
    <n v="133918"/>
    <n v="42396"/>
    <n v="42399"/>
    <s v="1"/>
    <x v="13"/>
  </r>
  <r>
    <n v="133922"/>
    <n v="42690"/>
    <n v="42745"/>
    <s v="1"/>
    <x v="763"/>
  </r>
  <r>
    <n v="133928"/>
    <n v="42660"/>
    <n v="42661"/>
    <s v="1"/>
    <x v="6"/>
  </r>
  <r>
    <n v="133950"/>
    <n v="42720"/>
    <n v="42766"/>
    <s v="1"/>
    <x v="1211"/>
  </r>
  <r>
    <n v="133980"/>
    <n v="42458"/>
    <n v="42865"/>
    <s v="1"/>
    <x v="1212"/>
  </r>
  <r>
    <n v="133981"/>
    <n v="42471"/>
    <n v="42476"/>
    <s v="1"/>
    <x v="99"/>
  </r>
  <r>
    <n v="134001"/>
    <n v="42698"/>
    <n v="42759"/>
    <s v="1"/>
    <x v="753"/>
  </r>
  <r>
    <n v="134034"/>
    <n v="42433"/>
    <n v="42656"/>
    <s v="1"/>
    <x v="80"/>
  </r>
  <r>
    <n v="134041"/>
    <n v="42444"/>
    <n v="42450"/>
    <s v="1"/>
    <x v="36"/>
  </r>
  <r>
    <n v="134052"/>
    <n v="42786"/>
    <n v="42830"/>
    <s v="1"/>
    <x v="393"/>
  </r>
  <r>
    <n v="134065"/>
    <n v="42479"/>
    <n v="43003"/>
    <s v="1"/>
    <x v="672"/>
  </r>
  <r>
    <n v="134066"/>
    <n v="42388"/>
    <n v="42408"/>
    <s v="1"/>
    <x v="12"/>
  </r>
  <r>
    <n v="134078"/>
    <n v="42410"/>
    <n v="42793"/>
    <s v="1"/>
    <x v="1213"/>
  </r>
  <r>
    <n v="134129"/>
    <n v="42457"/>
    <n v="42531"/>
    <s v="1"/>
    <x v="507"/>
  </r>
  <r>
    <n v="134158"/>
    <n v="42458"/>
    <n v="42460"/>
    <s v="1"/>
    <x v="74"/>
  </r>
  <r>
    <n v="134174"/>
    <n v="42379"/>
    <n v="42399"/>
    <s v="1"/>
    <x v="18"/>
  </r>
  <r>
    <n v="134175"/>
    <n v="42474"/>
    <n v="42550"/>
    <s v="1"/>
    <x v="685"/>
  </r>
  <r>
    <n v="134176"/>
    <n v="42690"/>
    <n v="43079"/>
    <s v="1"/>
    <x v="373"/>
  </r>
  <r>
    <n v="134185"/>
    <n v="42444"/>
    <n v="42449"/>
    <s v="1"/>
    <x v="99"/>
  </r>
  <r>
    <n v="134202"/>
    <n v="42794"/>
    <n v="42887"/>
    <s v="1"/>
    <x v="1026"/>
  </r>
  <r>
    <n v="134213"/>
    <n v="42507"/>
    <n v="42572"/>
    <s v="1"/>
    <x v="243"/>
  </r>
  <r>
    <n v="134258"/>
    <n v="42514"/>
    <n v="42543"/>
    <s v="1"/>
    <x v="51"/>
  </r>
  <r>
    <n v="134271"/>
    <n v="42390"/>
    <n v="42419"/>
    <s v="1"/>
    <x v="51"/>
  </r>
  <r>
    <n v="134273"/>
    <n v="42560"/>
    <n v="42649"/>
    <s v="1"/>
    <x v="92"/>
  </r>
  <r>
    <n v="134310"/>
    <n v="42418"/>
    <n v="42568"/>
    <s v="1"/>
    <x v="336"/>
  </r>
  <r>
    <n v="134340"/>
    <n v="42474"/>
    <n v="42638"/>
    <s v="1"/>
    <x v="709"/>
  </r>
  <r>
    <n v="134355"/>
    <n v="42370"/>
    <n v="42394"/>
    <s v="1"/>
    <x v="156"/>
  </r>
  <r>
    <n v="134359"/>
    <n v="42543"/>
    <n v="42677"/>
    <s v="1"/>
    <x v="1058"/>
  </r>
  <r>
    <n v="134377"/>
    <n v="42548"/>
    <n v="42564"/>
    <s v="1"/>
    <x v="433"/>
  </r>
  <r>
    <n v="134419"/>
    <n v="43002"/>
    <n v="43051"/>
    <s v="1"/>
    <x v="71"/>
  </r>
  <r>
    <n v="134433"/>
    <n v="42474"/>
    <n v="42705"/>
    <s v="1"/>
    <x v="652"/>
  </r>
  <r>
    <n v="134443"/>
    <n v="42379"/>
    <n v="42486"/>
    <s v="1"/>
    <x v="545"/>
  </r>
  <r>
    <n v="134451"/>
    <n v="42381"/>
    <n v="42394"/>
    <s v="1"/>
    <x v="58"/>
  </r>
  <r>
    <n v="134457"/>
    <n v="42529"/>
    <n v="42972"/>
    <s v="1"/>
    <x v="1214"/>
  </r>
  <r>
    <n v="134492"/>
    <n v="42757"/>
    <n v="42760"/>
    <s v="1"/>
    <x v="13"/>
  </r>
  <r>
    <n v="134508"/>
    <n v="42488"/>
    <n v="42853"/>
    <s v="1"/>
    <x v="1021"/>
  </r>
  <r>
    <n v="134509"/>
    <n v="42561"/>
    <n v="42699"/>
    <s v="1"/>
    <x v="995"/>
  </r>
  <r>
    <n v="134522"/>
    <n v="42384"/>
    <n v="42408"/>
    <s v="1"/>
    <x v="266"/>
  </r>
  <r>
    <n v="134532"/>
    <n v="42675"/>
    <n v="42928"/>
    <s v="1"/>
    <x v="438"/>
  </r>
  <r>
    <n v="134534"/>
    <n v="43047"/>
    <n v="43060"/>
    <s v="1"/>
    <x v="58"/>
  </r>
  <r>
    <n v="134538"/>
    <n v="42681"/>
    <n v="42699"/>
    <s v="1"/>
    <x v="57"/>
  </r>
  <r>
    <n v="134545"/>
    <n v="42716"/>
    <n v="42717"/>
    <s v="1"/>
    <x v="6"/>
  </r>
  <r>
    <n v="134552"/>
    <n v="43012"/>
    <n v="43013"/>
    <s v="1"/>
    <x v="6"/>
  </r>
  <r>
    <n v="134558"/>
    <n v="43021"/>
    <n v="43090"/>
    <s v="1"/>
    <x v="834"/>
  </r>
  <r>
    <n v="134571"/>
    <n v="42688"/>
    <n v="42727"/>
    <s v="1"/>
    <x v="255"/>
  </r>
  <r>
    <n v="134593"/>
    <n v="42443"/>
    <n v="42675"/>
    <s v="1"/>
    <x v="652"/>
  </r>
  <r>
    <n v="134613"/>
    <n v="42552"/>
    <n v="42608"/>
    <s v="1"/>
    <x v="642"/>
  </r>
  <r>
    <n v="134632"/>
    <n v="42576"/>
    <n v="42577"/>
    <s v="1"/>
    <x v="6"/>
  </r>
  <r>
    <n v="134646"/>
    <n v="43038"/>
    <n v="43081"/>
    <s v="1"/>
    <x v="115"/>
  </r>
  <r>
    <n v="134651"/>
    <n v="42795"/>
    <n v="42902"/>
    <s v="1"/>
    <x v="383"/>
  </r>
  <r>
    <n v="134664"/>
    <n v="42394"/>
    <n v="42527"/>
    <s v="1"/>
    <x v="1058"/>
  </r>
  <r>
    <n v="134687"/>
    <n v="42482"/>
    <n v="42539"/>
    <s v="1"/>
    <x v="86"/>
  </r>
  <r>
    <n v="134698"/>
    <n v="42480"/>
    <n v="42571"/>
    <s v="1"/>
    <x v="104"/>
  </r>
  <r>
    <n v="134701"/>
    <n v="42756"/>
    <n v="42757"/>
    <s v="1"/>
    <x v="6"/>
  </r>
  <r>
    <n v="134710"/>
    <n v="42717"/>
    <n v="42759"/>
    <s v="1"/>
    <x v="1215"/>
  </r>
  <r>
    <n v="134727"/>
    <n v="42501"/>
    <n v="42657"/>
    <s v="1"/>
    <x v="46"/>
  </r>
  <r>
    <n v="134731"/>
    <n v="42707"/>
    <n v="42830"/>
    <s v="1"/>
    <x v="828"/>
  </r>
  <r>
    <n v="134733"/>
    <n v="42374"/>
    <n v="42395"/>
    <s v="1"/>
    <x v="384"/>
  </r>
  <r>
    <n v="134750"/>
    <n v="42374"/>
    <n v="42416"/>
    <s v="1"/>
    <x v="183"/>
  </r>
  <r>
    <n v="134777"/>
    <n v="42618"/>
    <n v="42857"/>
    <s v="1"/>
    <x v="824"/>
  </r>
  <r>
    <n v="134780"/>
    <n v="42896"/>
    <n v="42901"/>
    <s v="1"/>
    <x v="99"/>
  </r>
  <r>
    <n v="134797"/>
    <n v="43025"/>
    <n v="43026"/>
    <s v="1"/>
    <x v="6"/>
  </r>
  <r>
    <n v="134798"/>
    <n v="42397"/>
    <n v="42419"/>
    <s v="1"/>
    <x v="93"/>
  </r>
  <r>
    <n v="134804"/>
    <n v="42877"/>
    <n v="42888"/>
    <s v="1"/>
    <x v="303"/>
  </r>
  <r>
    <n v="134808"/>
    <n v="42480"/>
    <n v="42727"/>
    <s v="1"/>
    <x v="734"/>
  </r>
  <r>
    <n v="134819"/>
    <n v="42394"/>
    <n v="42402"/>
    <s v="1"/>
    <x v="245"/>
  </r>
  <r>
    <n v="134859"/>
    <n v="42390"/>
    <n v="42413"/>
    <s v="1"/>
    <x v="117"/>
  </r>
  <r>
    <n v="134899"/>
    <n v="42865"/>
    <n v="42901"/>
    <s v="1"/>
    <x v="41"/>
  </r>
  <r>
    <n v="134913"/>
    <n v="42472"/>
    <n v="42633"/>
    <s v="1"/>
    <x v="95"/>
  </r>
  <r>
    <n v="134918"/>
    <n v="42444"/>
    <n v="42661"/>
    <s v="1"/>
    <x v="85"/>
  </r>
  <r>
    <n v="134924"/>
    <n v="42451"/>
    <n v="42475"/>
    <s v="1"/>
    <x v="266"/>
  </r>
  <r>
    <n v="134968"/>
    <n v="42394"/>
    <n v="42609"/>
    <s v="1"/>
    <x v="348"/>
  </r>
  <r>
    <n v="134969"/>
    <n v="42688"/>
    <n v="42850"/>
    <s v="1"/>
    <x v="726"/>
  </r>
  <r>
    <n v="134985"/>
    <n v="42370"/>
    <n v="42399"/>
    <s v="1"/>
    <x v="1216"/>
  </r>
  <r>
    <n v="134997"/>
    <n v="42418"/>
    <n v="42557"/>
    <s v="1"/>
    <x v="1114"/>
  </r>
  <r>
    <n v="135003"/>
    <n v="42435"/>
    <n v="42458"/>
    <s v="1"/>
    <x v="338"/>
  </r>
  <r>
    <n v="135022"/>
    <n v="42542"/>
    <n v="42556"/>
    <s v="1"/>
    <x v="342"/>
  </r>
  <r>
    <n v="135063"/>
    <n v="42474"/>
    <n v="42689"/>
    <s v="1"/>
    <x v="864"/>
  </r>
  <r>
    <n v="135078"/>
    <n v="42588"/>
    <n v="42596"/>
    <s v="1"/>
    <x v="16"/>
  </r>
  <r>
    <n v="135086"/>
    <n v="42408"/>
    <n v="42944"/>
    <s v="1"/>
    <x v="1060"/>
  </r>
  <r>
    <n v="135089"/>
    <n v="42738"/>
    <n v="42825"/>
    <s v="1"/>
    <x v="1217"/>
  </r>
  <r>
    <n v="135100"/>
    <n v="42380"/>
    <n v="43025"/>
    <s v="1"/>
    <x v="1151"/>
  </r>
  <r>
    <n v="135108"/>
    <n v="42949"/>
    <n v="43091"/>
    <s v="1"/>
    <x v="562"/>
  </r>
  <r>
    <n v="135128"/>
    <n v="42662"/>
    <n v="42668"/>
    <s v="1"/>
    <x v="36"/>
  </r>
  <r>
    <n v="135132"/>
    <n v="42381"/>
    <n v="42437"/>
    <s v="1"/>
    <x v="86"/>
  </r>
  <r>
    <n v="135135"/>
    <n v="42755"/>
    <n v="42839"/>
    <s v="1"/>
    <x v="56"/>
  </r>
  <r>
    <n v="135137"/>
    <n v="42699"/>
    <n v="42850"/>
    <s v="1"/>
    <x v="133"/>
  </r>
  <r>
    <n v="135151"/>
    <n v="42463"/>
    <n v="42515"/>
    <s v="1"/>
    <x v="455"/>
  </r>
  <r>
    <n v="135155"/>
    <n v="43029"/>
    <n v="43099"/>
    <s v="1"/>
    <x v="418"/>
  </r>
  <r>
    <n v="135223"/>
    <n v="42391"/>
    <n v="42480"/>
    <s v="1"/>
    <x v="181"/>
  </r>
  <r>
    <n v="135235"/>
    <n v="42486"/>
    <n v="42495"/>
    <s v="1"/>
    <x v="173"/>
  </r>
  <r>
    <n v="135239"/>
    <n v="42450"/>
    <n v="42473"/>
    <s v="1"/>
    <x v="117"/>
  </r>
  <r>
    <n v="135254"/>
    <n v="42535"/>
    <n v="42537"/>
    <s v="1"/>
    <x v="74"/>
  </r>
  <r>
    <n v="135257"/>
    <n v="42470"/>
    <n v="42471"/>
    <s v="1"/>
    <x v="6"/>
  </r>
  <r>
    <n v="135268"/>
    <n v="42700"/>
    <n v="43080"/>
    <s v="1"/>
    <x v="386"/>
  </r>
  <r>
    <n v="135273"/>
    <n v="42994"/>
    <n v="43067"/>
    <s v="1"/>
    <x v="67"/>
  </r>
  <r>
    <n v="135277"/>
    <n v="43014"/>
    <n v="43017"/>
    <s v="1"/>
    <x v="13"/>
  </r>
  <r>
    <n v="135278"/>
    <n v="42454"/>
    <n v="42456"/>
    <s v="1"/>
    <x v="74"/>
  </r>
  <r>
    <n v="135282"/>
    <n v="42472"/>
    <n v="42506"/>
    <s v="1"/>
    <x v="193"/>
  </r>
  <r>
    <n v="135291"/>
    <n v="42401"/>
    <n v="42431"/>
    <s v="1"/>
    <x v="82"/>
  </r>
  <r>
    <n v="135306"/>
    <n v="42430"/>
    <n v="42780"/>
    <s v="1"/>
    <x v="711"/>
  </r>
  <r>
    <n v="135313"/>
    <n v="42635"/>
    <n v="42795"/>
    <s v="1"/>
    <x v="1218"/>
  </r>
  <r>
    <n v="135329"/>
    <n v="42434"/>
    <n v="42711"/>
    <s v="1"/>
    <x v="390"/>
  </r>
  <r>
    <n v="135344"/>
    <n v="42374"/>
    <n v="42383"/>
    <s v="1"/>
    <x v="5"/>
  </r>
  <r>
    <n v="135359"/>
    <n v="42634"/>
    <n v="42640"/>
    <s v="1"/>
    <x v="36"/>
  </r>
  <r>
    <n v="135395"/>
    <n v="42387"/>
    <n v="42388"/>
    <s v="1"/>
    <x v="6"/>
  </r>
  <r>
    <n v="135400"/>
    <n v="42662"/>
    <n v="42810"/>
    <s v="1"/>
    <x v="800"/>
  </r>
  <r>
    <n v="135408"/>
    <n v="42691"/>
    <n v="42797"/>
    <s v="1"/>
    <x v="1132"/>
  </r>
  <r>
    <n v="135430"/>
    <n v="42388"/>
    <n v="42450"/>
    <s v="1"/>
    <x v="320"/>
  </r>
  <r>
    <n v="135431"/>
    <n v="42674"/>
    <n v="42975"/>
    <s v="1"/>
    <x v="954"/>
  </r>
  <r>
    <n v="135434"/>
    <n v="42381"/>
    <n v="42466"/>
    <s v="1"/>
    <x v="56"/>
  </r>
  <r>
    <n v="135453"/>
    <n v="42379"/>
    <n v="42469"/>
    <s v="1"/>
    <x v="62"/>
  </r>
  <r>
    <n v="135461"/>
    <n v="42612"/>
    <n v="42810"/>
    <s v="1"/>
    <x v="1097"/>
  </r>
  <r>
    <n v="135473"/>
    <n v="42453"/>
    <n v="42643"/>
    <s v="1"/>
    <x v="893"/>
  </r>
  <r>
    <n v="135479"/>
    <n v="42394"/>
    <n v="42562"/>
    <s v="1"/>
    <x v="752"/>
  </r>
  <r>
    <n v="135491"/>
    <n v="42462"/>
    <n v="42774"/>
    <s v="1"/>
    <x v="286"/>
  </r>
  <r>
    <n v="135494"/>
    <n v="42748"/>
    <n v="42828"/>
    <s v="1"/>
    <x v="541"/>
  </r>
  <r>
    <n v="135512"/>
    <n v="42431"/>
    <n v="42533"/>
    <s v="1"/>
    <x v="179"/>
  </r>
  <r>
    <n v="135520"/>
    <n v="42378"/>
    <n v="42438"/>
    <s v="1"/>
    <x v="136"/>
  </r>
  <r>
    <n v="135522"/>
    <n v="43053"/>
    <n v="43056"/>
    <s v="1"/>
    <x v="13"/>
  </r>
  <r>
    <n v="135524"/>
    <n v="42383"/>
    <n v="42391"/>
    <s v="1"/>
    <x v="16"/>
  </r>
  <r>
    <n v="135540"/>
    <n v="42422"/>
    <n v="42454"/>
    <s v="1"/>
    <x v="55"/>
  </r>
  <r>
    <n v="135556"/>
    <n v="42503"/>
    <n v="42698"/>
    <s v="1"/>
    <x v="877"/>
  </r>
  <r>
    <n v="135560"/>
    <n v="42662"/>
    <n v="42871"/>
    <s v="1"/>
    <x v="72"/>
  </r>
  <r>
    <n v="135562"/>
    <n v="42711"/>
    <n v="42719"/>
    <s v="1"/>
    <x v="16"/>
  </r>
  <r>
    <n v="135563"/>
    <n v="42722"/>
    <n v="42949"/>
    <s v="1"/>
    <x v="573"/>
  </r>
  <r>
    <n v="135574"/>
    <n v="42444"/>
    <n v="42533"/>
    <s v="1"/>
    <x v="92"/>
  </r>
  <r>
    <n v="135578"/>
    <n v="42396"/>
    <n v="42416"/>
    <s v="1"/>
    <x v="12"/>
  </r>
  <r>
    <n v="135579"/>
    <n v="42412"/>
    <n v="42461"/>
    <s v="1"/>
    <x v="333"/>
  </r>
  <r>
    <n v="135580"/>
    <n v="42791"/>
    <n v="43081"/>
    <s v="1"/>
    <x v="469"/>
  </r>
  <r>
    <n v="135583"/>
    <n v="43068"/>
    <n v="43093"/>
    <s v="1"/>
    <x v="161"/>
  </r>
  <r>
    <n v="135614"/>
    <n v="42382"/>
    <n v="42401"/>
    <s v="1"/>
    <x v="112"/>
  </r>
  <r>
    <n v="135626"/>
    <n v="42633"/>
    <n v="42649"/>
    <s v="1"/>
    <x v="433"/>
  </r>
  <r>
    <n v="135654"/>
    <n v="42637"/>
    <n v="42795"/>
    <s v="1"/>
    <x v="1219"/>
  </r>
  <r>
    <n v="135655"/>
    <n v="42628"/>
    <n v="42661"/>
    <s v="1"/>
    <x v="55"/>
  </r>
  <r>
    <n v="135677"/>
    <n v="42762"/>
    <n v="42935"/>
    <s v="1"/>
    <x v="542"/>
  </r>
  <r>
    <n v="135686"/>
    <n v="42533"/>
    <n v="43084"/>
    <s v="1"/>
    <x v="851"/>
  </r>
  <r>
    <n v="135692"/>
    <n v="42827"/>
    <n v="43070"/>
    <s v="1"/>
    <x v="606"/>
  </r>
  <r>
    <n v="135773"/>
    <n v="42836"/>
    <n v="43025"/>
    <s v="1"/>
    <x v="893"/>
  </r>
  <r>
    <n v="135780"/>
    <n v="42472"/>
    <n v="42526"/>
    <s v="1"/>
    <x v="331"/>
  </r>
  <r>
    <n v="135786"/>
    <n v="42459"/>
    <n v="42466"/>
    <s v="1"/>
    <x v="17"/>
  </r>
  <r>
    <n v="135802"/>
    <n v="42940"/>
    <n v="43002"/>
    <s v="1"/>
    <x v="136"/>
  </r>
  <r>
    <n v="135817"/>
    <n v="42532"/>
    <n v="42712"/>
    <s v="1"/>
    <x v="743"/>
  </r>
  <r>
    <n v="135834"/>
    <n v="43029"/>
    <n v="43032"/>
    <s v="1"/>
    <x v="13"/>
  </r>
  <r>
    <n v="135862"/>
    <n v="42661"/>
    <n v="42957"/>
    <s v="1"/>
    <x v="169"/>
  </r>
  <r>
    <n v="135871"/>
    <n v="42521"/>
    <n v="42522"/>
    <s v="1"/>
    <x v="145"/>
  </r>
  <r>
    <n v="135880"/>
    <n v="42476"/>
    <n v="42808"/>
    <s v="1"/>
    <x v="862"/>
  </r>
  <r>
    <n v="135901"/>
    <n v="42432"/>
    <n v="42717"/>
    <s v="1"/>
    <x v="998"/>
  </r>
  <r>
    <n v="135906"/>
    <n v="42408"/>
    <n v="42766"/>
    <s v="1"/>
    <x v="1120"/>
  </r>
  <r>
    <n v="135937"/>
    <n v="42400"/>
    <n v="42465"/>
    <s v="1"/>
    <x v="1070"/>
  </r>
  <r>
    <n v="135948"/>
    <n v="42730"/>
    <n v="42859"/>
    <s v="1"/>
    <x v="246"/>
  </r>
  <r>
    <n v="135967"/>
    <n v="42705"/>
    <n v="43076"/>
    <s v="1"/>
    <x v="287"/>
  </r>
  <r>
    <n v="135971"/>
    <n v="42381"/>
    <n v="42555"/>
    <s v="1"/>
    <x v="542"/>
  </r>
  <r>
    <n v="135978"/>
    <n v="42664"/>
    <n v="42699"/>
    <s v="1"/>
    <x v="193"/>
  </r>
  <r>
    <n v="136012"/>
    <n v="42415"/>
    <n v="42441"/>
    <s v="1"/>
    <x v="25"/>
  </r>
  <r>
    <n v="136056"/>
    <n v="42395"/>
    <n v="42405"/>
    <s v="1"/>
    <x v="173"/>
  </r>
  <r>
    <n v="136084"/>
    <n v="42463"/>
    <n v="42464"/>
    <s v="1"/>
    <x v="6"/>
  </r>
  <r>
    <n v="136088"/>
    <n v="42451"/>
    <n v="42720"/>
    <s v="1"/>
    <x v="537"/>
  </r>
  <r>
    <n v="136091"/>
    <n v="42586"/>
    <n v="42604"/>
    <s v="1"/>
    <x v="57"/>
  </r>
  <r>
    <n v="136097"/>
    <n v="42412"/>
    <n v="42601"/>
    <s v="1"/>
    <x v="620"/>
  </r>
  <r>
    <n v="136124"/>
    <n v="42707"/>
    <n v="42709"/>
    <s v="1"/>
    <x v="74"/>
  </r>
  <r>
    <n v="136132"/>
    <n v="42382"/>
    <n v="42996"/>
    <s v="1"/>
    <x v="521"/>
  </r>
  <r>
    <n v="136138"/>
    <n v="42757"/>
    <n v="42831"/>
    <s v="1"/>
    <x v="23"/>
  </r>
  <r>
    <n v="136152"/>
    <n v="42563"/>
    <n v="42642"/>
    <s v="1"/>
    <x v="208"/>
  </r>
  <r>
    <n v="136158"/>
    <n v="42407"/>
    <n v="42423"/>
    <s v="1"/>
    <x v="154"/>
  </r>
  <r>
    <n v="136167"/>
    <n v="42411"/>
    <n v="42435"/>
    <s v="1"/>
    <x v="161"/>
  </r>
  <r>
    <n v="136205"/>
    <n v="42401"/>
    <n v="42407"/>
    <s v="1"/>
    <x v="36"/>
  </r>
  <r>
    <n v="136211"/>
    <n v="42398"/>
    <n v="42444"/>
    <s v="1"/>
    <x v="206"/>
  </r>
  <r>
    <n v="136222"/>
    <n v="42796"/>
    <n v="43024"/>
    <s v="1"/>
    <x v="723"/>
  </r>
  <r>
    <n v="136236"/>
    <n v="42403"/>
    <n v="42449"/>
    <s v="1"/>
    <x v="61"/>
  </r>
  <r>
    <n v="136246"/>
    <n v="42371"/>
    <n v="42384"/>
    <s v="1"/>
    <x v="58"/>
  </r>
  <r>
    <n v="136279"/>
    <n v="42514"/>
    <n v="42984"/>
    <s v="1"/>
    <x v="1220"/>
  </r>
  <r>
    <n v="136307"/>
    <n v="42401"/>
    <n v="42402"/>
    <s v="1"/>
    <x v="6"/>
  </r>
  <r>
    <n v="136340"/>
    <n v="42838"/>
    <n v="43061"/>
    <s v="1"/>
    <x v="80"/>
  </r>
  <r>
    <n v="136348"/>
    <n v="42373"/>
    <n v="42394"/>
    <s v="1"/>
    <x v="384"/>
  </r>
  <r>
    <n v="136358"/>
    <n v="42688"/>
    <n v="42780"/>
    <s v="1"/>
    <x v="311"/>
  </r>
  <r>
    <n v="136361"/>
    <n v="42409"/>
    <n v="42587"/>
    <s v="1"/>
    <x v="733"/>
  </r>
  <r>
    <n v="136405"/>
    <n v="42524"/>
    <n v="42633"/>
    <s v="1"/>
    <x v="1032"/>
  </r>
  <r>
    <n v="136413"/>
    <n v="42376"/>
    <n v="42377"/>
    <s v="1"/>
    <x v="6"/>
  </r>
  <r>
    <n v="136425"/>
    <n v="42789"/>
    <n v="42928"/>
    <s v="1"/>
    <x v="91"/>
  </r>
  <r>
    <n v="136471"/>
    <n v="42480"/>
    <n v="42501"/>
    <s v="1"/>
    <x v="93"/>
  </r>
  <r>
    <n v="136519"/>
    <n v="42383"/>
    <n v="42448"/>
    <s v="1"/>
    <x v="204"/>
  </r>
  <r>
    <n v="136526"/>
    <n v="42723"/>
    <n v="42809"/>
    <s v="1"/>
    <x v="835"/>
  </r>
  <r>
    <n v="136527"/>
    <n v="42392"/>
    <n v="43048"/>
    <s v="1"/>
    <x v="1221"/>
  </r>
  <r>
    <n v="136536"/>
    <n v="42640"/>
    <n v="42682"/>
    <s v="1"/>
    <x v="207"/>
  </r>
  <r>
    <n v="136571"/>
    <n v="42598"/>
    <n v="42606"/>
    <s v="1"/>
    <x v="16"/>
  </r>
  <r>
    <n v="136578"/>
    <n v="43017"/>
    <n v="43061"/>
    <s v="1"/>
    <x v="110"/>
  </r>
  <r>
    <n v="136598"/>
    <n v="42696"/>
    <n v="42780"/>
    <s v="1"/>
    <x v="638"/>
  </r>
  <r>
    <n v="136599"/>
    <n v="42446"/>
    <n v="42574"/>
    <s v="1"/>
    <x v="186"/>
  </r>
  <r>
    <n v="136601"/>
    <n v="42427"/>
    <n v="42483"/>
    <s v="1"/>
    <x v="86"/>
  </r>
  <r>
    <n v="136619"/>
    <n v="42451"/>
    <n v="42465"/>
    <s v="1"/>
    <x v="254"/>
  </r>
  <r>
    <n v="136632"/>
    <n v="42410"/>
    <n v="42444"/>
    <s v="1"/>
    <x v="41"/>
  </r>
  <r>
    <n v="136636"/>
    <n v="42558"/>
    <n v="42662"/>
    <s v="1"/>
    <x v="339"/>
  </r>
  <r>
    <n v="136650"/>
    <n v="42436"/>
    <n v="42461"/>
    <s v="1"/>
    <x v="128"/>
  </r>
  <r>
    <n v="136652"/>
    <n v="42676"/>
    <n v="42761"/>
    <s v="1"/>
    <x v="1222"/>
  </r>
  <r>
    <n v="136680"/>
    <n v="42542"/>
    <n v="42701"/>
    <s v="1"/>
    <x v="295"/>
  </r>
  <r>
    <n v="136690"/>
    <n v="42409"/>
    <n v="42542"/>
    <s v="1"/>
    <x v="387"/>
  </r>
  <r>
    <n v="136701"/>
    <n v="42899"/>
    <n v="42954"/>
    <s v="1"/>
    <x v="38"/>
  </r>
  <r>
    <n v="136712"/>
    <n v="42473"/>
    <n v="42507"/>
    <s v="1"/>
    <x v="193"/>
  </r>
  <r>
    <n v="136736"/>
    <n v="42594"/>
    <n v="42661"/>
    <s v="1"/>
    <x v="39"/>
  </r>
  <r>
    <n v="136774"/>
    <n v="42488"/>
    <n v="42514"/>
    <s v="1"/>
    <x v="123"/>
  </r>
  <r>
    <n v="136782"/>
    <n v="42444"/>
    <n v="42457"/>
    <s v="1"/>
    <x v="58"/>
  </r>
  <r>
    <n v="136787"/>
    <n v="42815"/>
    <n v="42816"/>
    <s v="1"/>
    <x v="6"/>
  </r>
  <r>
    <n v="136791"/>
    <n v="42700"/>
    <n v="42865"/>
    <s v="1"/>
    <x v="1223"/>
  </r>
  <r>
    <n v="136837"/>
    <n v="42406"/>
    <n v="42619"/>
    <s v="1"/>
    <x v="109"/>
  </r>
  <r>
    <n v="136851"/>
    <n v="42871"/>
    <n v="43092"/>
    <s v="1"/>
    <x v="396"/>
  </r>
  <r>
    <n v="136853"/>
    <n v="42424"/>
    <n v="42429"/>
    <s v="1"/>
    <x v="99"/>
  </r>
  <r>
    <n v="136869"/>
    <n v="42710"/>
    <n v="42739"/>
    <s v="1"/>
    <x v="1224"/>
  </r>
  <r>
    <n v="136876"/>
    <n v="42745"/>
    <n v="42894"/>
    <s v="1"/>
    <x v="853"/>
  </r>
  <r>
    <n v="136891"/>
    <n v="42390"/>
    <n v="42403"/>
    <s v="1"/>
    <x v="119"/>
  </r>
  <r>
    <n v="136923"/>
    <n v="42480"/>
    <n v="42819"/>
    <s v="1"/>
    <x v="1225"/>
  </r>
  <r>
    <n v="136959"/>
    <n v="42752"/>
    <n v="42887"/>
    <s v="1"/>
    <x v="409"/>
  </r>
  <r>
    <n v="136961"/>
    <n v="42434"/>
    <n v="42571"/>
    <s v="1"/>
    <x v="995"/>
  </r>
  <r>
    <n v="136974"/>
    <n v="42700"/>
    <n v="43032"/>
    <s v="1"/>
    <x v="862"/>
  </r>
  <r>
    <n v="137008"/>
    <n v="42398"/>
    <n v="42403"/>
    <s v="1"/>
    <x v="353"/>
  </r>
  <r>
    <n v="137013"/>
    <n v="42778"/>
    <n v="42868"/>
    <s v="1"/>
    <x v="4"/>
  </r>
  <r>
    <n v="137019"/>
    <n v="42382"/>
    <n v="42407"/>
    <s v="1"/>
    <x v="128"/>
  </r>
  <r>
    <n v="137027"/>
    <n v="42618"/>
    <n v="42642"/>
    <s v="1"/>
    <x v="156"/>
  </r>
  <r>
    <n v="137041"/>
    <n v="42480"/>
    <n v="42706"/>
    <s v="1"/>
    <x v="789"/>
  </r>
  <r>
    <n v="137051"/>
    <n v="42405"/>
    <n v="42457"/>
    <s v="1"/>
    <x v="302"/>
  </r>
  <r>
    <n v="137101"/>
    <n v="42420"/>
    <n v="42626"/>
    <s v="1"/>
    <x v="282"/>
  </r>
  <r>
    <n v="137103"/>
    <n v="42484"/>
    <n v="42543"/>
    <s v="1"/>
    <x v="114"/>
  </r>
  <r>
    <n v="137111"/>
    <n v="42547"/>
    <n v="42957"/>
    <s v="1"/>
    <x v="463"/>
  </r>
  <r>
    <n v="137125"/>
    <n v="42996"/>
    <n v="42997"/>
    <s v="1"/>
    <x v="6"/>
  </r>
  <r>
    <n v="137126"/>
    <n v="42472"/>
    <n v="42475"/>
    <s v="1"/>
    <x v="13"/>
  </r>
  <r>
    <n v="137132"/>
    <n v="42378"/>
    <n v="42381"/>
    <s v="1"/>
    <x v="13"/>
  </r>
  <r>
    <n v="137164"/>
    <n v="42545"/>
    <n v="42713"/>
    <s v="1"/>
    <x v="531"/>
  </r>
  <r>
    <n v="137170"/>
    <n v="42692"/>
    <n v="42881"/>
    <s v="1"/>
    <x v="94"/>
  </r>
  <r>
    <n v="137175"/>
    <n v="42502"/>
    <n v="42661"/>
    <s v="1"/>
    <x v="295"/>
  </r>
  <r>
    <n v="137179"/>
    <n v="42955"/>
    <n v="43029"/>
    <s v="1"/>
    <x v="736"/>
  </r>
  <r>
    <n v="137192"/>
    <n v="42528"/>
    <n v="42724"/>
    <s v="1"/>
    <x v="185"/>
  </r>
  <r>
    <n v="137203"/>
    <n v="42387"/>
    <n v="42569"/>
    <s v="1"/>
    <x v="3"/>
  </r>
  <r>
    <n v="137205"/>
    <n v="42556"/>
    <n v="42696"/>
    <s v="1"/>
    <x v="1014"/>
  </r>
  <r>
    <n v="137218"/>
    <n v="42404"/>
    <n v="42997"/>
    <s v="1"/>
    <x v="1226"/>
  </r>
  <r>
    <n v="137220"/>
    <n v="42428"/>
    <n v="42444"/>
    <s v="1"/>
    <x v="37"/>
  </r>
  <r>
    <n v="137225"/>
    <n v="42670"/>
    <n v="42704"/>
    <s v="1"/>
    <x v="55"/>
  </r>
  <r>
    <n v="137233"/>
    <n v="42666"/>
    <n v="42737"/>
    <s v="1"/>
    <x v="1227"/>
  </r>
  <r>
    <n v="137246"/>
    <n v="42383"/>
    <n v="42389"/>
    <s v="1"/>
    <x v="36"/>
  </r>
  <r>
    <n v="137247"/>
    <n v="42403"/>
    <n v="42769"/>
    <s v="1"/>
    <x v="1021"/>
  </r>
  <r>
    <n v="137279"/>
    <n v="42544"/>
    <n v="42607"/>
    <s v="1"/>
    <x v="320"/>
  </r>
  <r>
    <n v="137280"/>
    <n v="42693"/>
    <n v="42812"/>
    <s v="1"/>
    <x v="325"/>
  </r>
  <r>
    <n v="137287"/>
    <n v="42381"/>
    <n v="42456"/>
    <s v="1"/>
    <x v="685"/>
  </r>
  <r>
    <n v="137297"/>
    <n v="42809"/>
    <n v="43091"/>
    <s v="1"/>
    <x v="258"/>
  </r>
  <r>
    <n v="137303"/>
    <n v="42474"/>
    <n v="42486"/>
    <s v="1"/>
    <x v="107"/>
  </r>
  <r>
    <n v="137322"/>
    <n v="42460"/>
    <n v="42603"/>
    <s v="1"/>
    <x v="90"/>
  </r>
  <r>
    <n v="137345"/>
    <n v="42471"/>
    <n v="42585"/>
    <s v="1"/>
    <x v="167"/>
  </r>
  <r>
    <n v="137370"/>
    <n v="42444"/>
    <n v="42479"/>
    <s v="1"/>
    <x v="193"/>
  </r>
  <r>
    <n v="137389"/>
    <n v="42461"/>
    <n v="42481"/>
    <s v="1"/>
    <x v="18"/>
  </r>
  <r>
    <n v="137390"/>
    <n v="42414"/>
    <n v="42419"/>
    <s v="1"/>
    <x v="99"/>
  </r>
  <r>
    <n v="137414"/>
    <n v="42865"/>
    <n v="42905"/>
    <s v="1"/>
    <x v="255"/>
  </r>
  <r>
    <n v="137443"/>
    <n v="42385"/>
    <n v="43080"/>
    <s v="1"/>
    <x v="1228"/>
  </r>
  <r>
    <n v="137449"/>
    <n v="42436"/>
    <n v="42443"/>
    <s v="1"/>
    <x v="48"/>
  </r>
  <r>
    <n v="137457"/>
    <n v="42660"/>
    <n v="42662"/>
    <s v="1"/>
    <x v="74"/>
  </r>
  <r>
    <n v="137493"/>
    <n v="42377"/>
    <n v="42388"/>
    <s v="1"/>
    <x v="214"/>
  </r>
  <r>
    <n v="137498"/>
    <n v="42557"/>
    <n v="42817"/>
    <s v="1"/>
    <x v="939"/>
  </r>
  <r>
    <n v="137515"/>
    <n v="42472"/>
    <n v="42485"/>
    <s v="1"/>
    <x v="58"/>
  </r>
  <r>
    <n v="137521"/>
    <n v="42689"/>
    <n v="42696"/>
    <s v="1"/>
    <x v="48"/>
  </r>
  <r>
    <n v="137529"/>
    <n v="43013"/>
    <n v="43050"/>
    <s v="1"/>
    <x v="120"/>
  </r>
  <r>
    <n v="137546"/>
    <n v="42454"/>
    <n v="42469"/>
    <s v="1"/>
    <x v="342"/>
  </r>
  <r>
    <n v="137559"/>
    <n v="42399"/>
    <n v="42462"/>
    <s v="1"/>
    <x v="1229"/>
  </r>
  <r>
    <n v="137562"/>
    <n v="42726"/>
    <n v="43095"/>
    <s v="1"/>
    <x v="600"/>
  </r>
  <r>
    <n v="137582"/>
    <n v="42377"/>
    <n v="42419"/>
    <s v="1"/>
    <x v="183"/>
  </r>
  <r>
    <n v="137596"/>
    <n v="43059"/>
    <n v="43092"/>
    <s v="1"/>
    <x v="55"/>
  </r>
  <r>
    <n v="137609"/>
    <n v="42423"/>
    <n v="42496"/>
    <s v="1"/>
    <x v="59"/>
  </r>
  <r>
    <n v="137635"/>
    <n v="42426"/>
    <n v="42427"/>
    <s v="1"/>
    <x v="6"/>
  </r>
  <r>
    <n v="137636"/>
    <n v="42389"/>
    <n v="42395"/>
    <s v="1"/>
    <x v="36"/>
  </r>
  <r>
    <n v="137649"/>
    <n v="42401"/>
    <n v="42425"/>
    <s v="1"/>
    <x v="156"/>
  </r>
  <r>
    <n v="137651"/>
    <n v="42700"/>
    <n v="42974"/>
    <s v="1"/>
    <x v="564"/>
  </r>
  <r>
    <n v="137654"/>
    <n v="42442"/>
    <n v="42650"/>
    <s v="1"/>
    <x v="152"/>
  </r>
  <r>
    <n v="137660"/>
    <n v="42786"/>
    <n v="42951"/>
    <s v="1"/>
    <x v="129"/>
  </r>
  <r>
    <n v="137734"/>
    <n v="42381"/>
    <n v="42675"/>
    <s v="1"/>
    <x v="559"/>
  </r>
  <r>
    <n v="137746"/>
    <n v="42709"/>
    <n v="42795"/>
    <s v="1"/>
    <x v="835"/>
  </r>
  <r>
    <n v="137762"/>
    <n v="42654"/>
    <n v="42718"/>
    <s v="1"/>
    <x v="377"/>
  </r>
  <r>
    <n v="137765"/>
    <n v="42488"/>
    <n v="43027"/>
    <s v="1"/>
    <x v="1045"/>
  </r>
  <r>
    <n v="137767"/>
    <n v="42381"/>
    <n v="42453"/>
    <s v="1"/>
    <x v="67"/>
  </r>
  <r>
    <n v="137785"/>
    <n v="42476"/>
    <n v="42617"/>
    <s v="1"/>
    <x v="1114"/>
  </r>
  <r>
    <n v="137804"/>
    <n v="42681"/>
    <n v="42846"/>
    <s v="1"/>
    <x v="184"/>
  </r>
  <r>
    <n v="137809"/>
    <n v="42383"/>
    <n v="42683"/>
    <s v="1"/>
    <x v="610"/>
  </r>
  <r>
    <n v="137813"/>
    <n v="42373"/>
    <n v="42374"/>
    <s v="1"/>
    <x v="6"/>
  </r>
  <r>
    <n v="137820"/>
    <n v="42456"/>
    <n v="42476"/>
    <s v="1"/>
    <x v="12"/>
  </r>
  <r>
    <n v="137825"/>
    <n v="42467"/>
    <n v="43056"/>
    <s v="1"/>
    <x v="1230"/>
  </r>
  <r>
    <n v="137855"/>
    <n v="42444"/>
    <n v="42888"/>
    <s v="1"/>
    <x v="1231"/>
  </r>
  <r>
    <n v="137859"/>
    <n v="42433"/>
    <n v="42448"/>
    <s v="1"/>
    <x v="70"/>
  </r>
  <r>
    <n v="137861"/>
    <n v="42545"/>
    <n v="42551"/>
    <s v="1"/>
    <x v="36"/>
  </r>
  <r>
    <n v="137872"/>
    <n v="42792"/>
    <n v="43094"/>
    <s v="1"/>
    <x v="627"/>
  </r>
  <r>
    <n v="137873"/>
    <n v="42411"/>
    <n v="42454"/>
    <s v="1"/>
    <x v="296"/>
  </r>
  <r>
    <n v="137877"/>
    <n v="42669"/>
    <n v="42775"/>
    <s v="1"/>
    <x v="1232"/>
  </r>
  <r>
    <n v="137885"/>
    <n v="42522"/>
    <n v="42691"/>
    <s v="1"/>
    <x v="361"/>
  </r>
  <r>
    <n v="137913"/>
    <n v="42773"/>
    <n v="42881"/>
    <s v="1"/>
    <x v="522"/>
  </r>
  <r>
    <n v="137934"/>
    <n v="42549"/>
    <n v="42613"/>
    <s v="1"/>
    <x v="377"/>
  </r>
  <r>
    <n v="137946"/>
    <n v="42444"/>
    <n v="42509"/>
    <s v="1"/>
    <x v="243"/>
  </r>
  <r>
    <n v="138012"/>
    <n v="42424"/>
    <n v="42495"/>
    <s v="1"/>
    <x v="423"/>
  </r>
  <r>
    <n v="138061"/>
    <n v="42373"/>
    <n v="42534"/>
    <s v="1"/>
    <x v="235"/>
  </r>
  <r>
    <n v="138081"/>
    <n v="42420"/>
    <n v="42480"/>
    <s v="1"/>
    <x v="136"/>
  </r>
  <r>
    <n v="138085"/>
    <n v="42570"/>
    <n v="42773"/>
    <s v="1"/>
    <x v="655"/>
  </r>
  <r>
    <n v="138087"/>
    <n v="42780"/>
    <n v="42992"/>
    <s v="1"/>
    <x v="109"/>
  </r>
  <r>
    <n v="138095"/>
    <n v="42752"/>
    <n v="42866"/>
    <s v="1"/>
    <x v="130"/>
  </r>
  <r>
    <n v="138122"/>
    <n v="42372"/>
    <n v="42388"/>
    <s v="1"/>
    <x v="154"/>
  </r>
  <r>
    <n v="138132"/>
    <n v="42807"/>
    <n v="42855"/>
    <s v="1"/>
    <x v="61"/>
  </r>
  <r>
    <n v="138143"/>
    <n v="42732"/>
    <n v="42733"/>
    <s v="1"/>
    <x v="6"/>
  </r>
  <r>
    <n v="138165"/>
    <n v="42592"/>
    <n v="42828"/>
    <s v="1"/>
    <x v="1136"/>
  </r>
  <r>
    <n v="138169"/>
    <n v="42632"/>
    <n v="42721"/>
    <s v="1"/>
    <x v="181"/>
  </r>
  <r>
    <n v="138176"/>
    <n v="42506"/>
    <n v="42721"/>
    <s v="1"/>
    <x v="864"/>
  </r>
  <r>
    <n v="138178"/>
    <n v="42623"/>
    <n v="42668"/>
    <s v="1"/>
    <x v="35"/>
  </r>
  <r>
    <n v="138198"/>
    <n v="42511"/>
    <n v="42517"/>
    <s v="1"/>
    <x v="36"/>
  </r>
  <r>
    <n v="138207"/>
    <n v="42502"/>
    <n v="42517"/>
    <s v="1"/>
    <x v="70"/>
  </r>
  <r>
    <n v="138227"/>
    <n v="42575"/>
    <n v="42699"/>
    <s v="1"/>
    <x v="30"/>
  </r>
  <r>
    <n v="138230"/>
    <n v="42489"/>
    <n v="42497"/>
    <s v="1"/>
    <x v="87"/>
  </r>
  <r>
    <n v="138256"/>
    <n v="42429"/>
    <n v="42441"/>
    <s v="1"/>
    <x v="254"/>
  </r>
  <r>
    <n v="138260"/>
    <n v="42497"/>
    <n v="42675"/>
    <s v="1"/>
    <x v="50"/>
  </r>
  <r>
    <n v="138296"/>
    <n v="42699"/>
    <n v="42719"/>
    <s v="1"/>
    <x v="147"/>
  </r>
  <r>
    <n v="138316"/>
    <n v="42373"/>
    <n v="42383"/>
    <s v="1"/>
    <x v="105"/>
  </r>
  <r>
    <n v="138340"/>
    <n v="42669"/>
    <n v="42743"/>
    <s v="1"/>
    <x v="1233"/>
  </r>
  <r>
    <n v="138342"/>
    <n v="42438"/>
    <n v="42464"/>
    <s v="1"/>
    <x v="161"/>
  </r>
  <r>
    <n v="138350"/>
    <n v="42807"/>
    <n v="42822"/>
    <s v="1"/>
    <x v="70"/>
  </r>
  <r>
    <n v="138358"/>
    <n v="42478"/>
    <n v="42806"/>
    <s v="1"/>
    <x v="1234"/>
  </r>
  <r>
    <n v="138359"/>
    <n v="42442"/>
    <n v="42858"/>
    <s v="1"/>
    <x v="989"/>
  </r>
  <r>
    <n v="138436"/>
    <n v="42998"/>
    <n v="42999"/>
    <s v="1"/>
    <x v="6"/>
  </r>
  <r>
    <n v="138443"/>
    <n v="42701"/>
    <n v="42806"/>
    <s v="1"/>
    <x v="1235"/>
  </r>
  <r>
    <n v="138466"/>
    <n v="42376"/>
    <n v="42486"/>
    <s v="1"/>
    <x v="522"/>
  </r>
  <r>
    <n v="138471"/>
    <n v="42714"/>
    <n v="43089"/>
    <s v="1"/>
    <x v="1236"/>
  </r>
  <r>
    <n v="138479"/>
    <n v="42477"/>
    <n v="42529"/>
    <s v="1"/>
    <x v="116"/>
  </r>
  <r>
    <n v="138483"/>
    <n v="42383"/>
    <n v="42388"/>
    <s v="1"/>
    <x v="99"/>
  </r>
  <r>
    <n v="138486"/>
    <n v="42427"/>
    <n v="42430"/>
    <s v="1"/>
    <x v="353"/>
  </r>
  <r>
    <n v="138488"/>
    <n v="42445"/>
    <n v="42639"/>
    <s v="1"/>
    <x v="322"/>
  </r>
  <r>
    <n v="138496"/>
    <n v="42385"/>
    <n v="42456"/>
    <s v="1"/>
    <x v="511"/>
  </r>
  <r>
    <n v="138503"/>
    <n v="42879"/>
    <n v="42885"/>
    <s v="1"/>
    <x v="36"/>
  </r>
  <r>
    <n v="138531"/>
    <n v="42964"/>
    <n v="42975"/>
    <s v="1"/>
    <x v="214"/>
  </r>
  <r>
    <n v="138568"/>
    <n v="42593"/>
    <n v="42907"/>
    <s v="1"/>
    <x v="666"/>
  </r>
  <r>
    <n v="138578"/>
    <n v="42988"/>
    <n v="43050"/>
    <s v="1"/>
    <x v="230"/>
  </r>
  <r>
    <n v="138583"/>
    <n v="42521"/>
    <n v="42547"/>
    <s v="1"/>
    <x v="161"/>
  </r>
  <r>
    <n v="138599"/>
    <n v="42504"/>
    <n v="42513"/>
    <s v="1"/>
    <x v="5"/>
  </r>
  <r>
    <n v="138614"/>
    <n v="42373"/>
    <n v="42472"/>
    <s v="1"/>
    <x v="7"/>
  </r>
  <r>
    <n v="138653"/>
    <n v="42392"/>
    <n v="42405"/>
    <s v="1"/>
    <x v="119"/>
  </r>
  <r>
    <n v="138668"/>
    <n v="42615"/>
    <n v="42616"/>
    <s v="1"/>
    <x v="6"/>
  </r>
  <r>
    <n v="138676"/>
    <n v="42520"/>
    <n v="42795"/>
    <s v="1"/>
    <x v="1237"/>
  </r>
  <r>
    <n v="138677"/>
    <n v="42421"/>
    <n v="42514"/>
    <s v="1"/>
    <x v="160"/>
  </r>
  <r>
    <n v="138724"/>
    <n v="42381"/>
    <n v="42758"/>
    <s v="1"/>
    <x v="171"/>
  </r>
  <r>
    <n v="138741"/>
    <n v="43014"/>
    <n v="43085"/>
    <s v="1"/>
    <x v="448"/>
  </r>
  <r>
    <n v="138756"/>
    <n v="42408"/>
    <n v="42454"/>
    <s v="1"/>
    <x v="61"/>
  </r>
  <r>
    <n v="138759"/>
    <n v="42538"/>
    <n v="42913"/>
    <s v="1"/>
    <x v="1236"/>
  </r>
  <r>
    <n v="138775"/>
    <n v="42536"/>
    <n v="42559"/>
    <s v="1"/>
    <x v="266"/>
  </r>
  <r>
    <n v="138814"/>
    <n v="42880"/>
    <n v="42945"/>
    <s v="1"/>
    <x v="243"/>
  </r>
  <r>
    <n v="138817"/>
    <n v="42417"/>
    <n v="42466"/>
    <s v="1"/>
    <x v="333"/>
  </r>
  <r>
    <n v="138830"/>
    <n v="42486"/>
    <n v="42528"/>
    <s v="1"/>
    <x v="207"/>
  </r>
  <r>
    <n v="138833"/>
    <n v="42631"/>
    <n v="42881"/>
    <s v="1"/>
    <x v="1238"/>
  </r>
  <r>
    <n v="138847"/>
    <n v="42444"/>
    <n v="42481"/>
    <s v="1"/>
    <x v="120"/>
  </r>
  <r>
    <n v="138867"/>
    <n v="42697"/>
    <n v="42892"/>
    <s v="1"/>
    <x v="1239"/>
  </r>
  <r>
    <n v="138869"/>
    <n v="42724"/>
    <n v="43003"/>
    <s v="1"/>
    <x v="362"/>
  </r>
  <r>
    <n v="138871"/>
    <n v="42677"/>
    <n v="42749"/>
    <s v="1"/>
    <x v="1025"/>
  </r>
  <r>
    <n v="138919"/>
    <n v="42899"/>
    <n v="42962"/>
    <s v="1"/>
    <x v="320"/>
  </r>
  <r>
    <n v="138920"/>
    <n v="42471"/>
    <n v="42718"/>
    <s v="1"/>
    <x v="734"/>
  </r>
  <r>
    <n v="138928"/>
    <n v="42505"/>
    <n v="42633"/>
    <s v="1"/>
    <x v="177"/>
  </r>
  <r>
    <n v="138930"/>
    <n v="42410"/>
    <n v="42444"/>
    <s v="1"/>
    <x v="41"/>
  </r>
  <r>
    <n v="138936"/>
    <n v="42522"/>
    <n v="42716"/>
    <s v="1"/>
    <x v="877"/>
  </r>
  <r>
    <n v="138943"/>
    <n v="42670"/>
    <n v="42671"/>
    <s v="1"/>
    <x v="6"/>
  </r>
  <r>
    <n v="138947"/>
    <n v="42578"/>
    <n v="42658"/>
    <s v="1"/>
    <x v="347"/>
  </r>
  <r>
    <n v="138949"/>
    <n v="42693"/>
    <n v="42701"/>
    <s v="1"/>
    <x v="16"/>
  </r>
  <r>
    <n v="138950"/>
    <n v="42704"/>
    <n v="42705"/>
    <s v="1"/>
    <x v="528"/>
  </r>
  <r>
    <n v="138954"/>
    <n v="42474"/>
    <n v="42514"/>
    <s v="1"/>
    <x v="14"/>
  </r>
  <r>
    <n v="138963"/>
    <n v="42663"/>
    <n v="42675"/>
    <s v="1"/>
    <x v="575"/>
  </r>
  <r>
    <n v="138968"/>
    <n v="42659"/>
    <n v="43088"/>
    <s v="1"/>
    <x v="1036"/>
  </r>
  <r>
    <n v="138969"/>
    <n v="42378"/>
    <n v="42586"/>
    <s v="1"/>
    <x v="490"/>
  </r>
  <r>
    <n v="138978"/>
    <n v="42409"/>
    <n v="42444"/>
    <s v="1"/>
    <x v="120"/>
  </r>
  <r>
    <n v="138997"/>
    <n v="42474"/>
    <n v="43055"/>
    <s v="1"/>
    <x v="535"/>
  </r>
  <r>
    <n v="139005"/>
    <n v="42804"/>
    <n v="43089"/>
    <s v="1"/>
    <x v="998"/>
  </r>
  <r>
    <n v="139008"/>
    <n v="42708"/>
    <n v="42829"/>
    <s v="1"/>
    <x v="1240"/>
  </r>
  <r>
    <n v="139032"/>
    <n v="42387"/>
    <n v="42403"/>
    <s v="1"/>
    <x v="400"/>
  </r>
  <r>
    <n v="139034"/>
    <n v="42515"/>
    <n v="42633"/>
    <s v="1"/>
    <x v="424"/>
  </r>
  <r>
    <n v="139036"/>
    <n v="42510"/>
    <n v="42595"/>
    <s v="1"/>
    <x v="372"/>
  </r>
  <r>
    <n v="139045"/>
    <n v="42507"/>
    <n v="42804"/>
    <s v="1"/>
    <x v="596"/>
  </r>
  <r>
    <n v="139062"/>
    <n v="42741"/>
    <n v="43026"/>
    <s v="1"/>
    <x v="499"/>
  </r>
  <r>
    <n v="139066"/>
    <n v="42897"/>
    <n v="43016"/>
    <s v="1"/>
    <x v="142"/>
  </r>
  <r>
    <n v="139068"/>
    <n v="42375"/>
    <n v="42395"/>
    <s v="1"/>
    <x v="18"/>
  </r>
  <r>
    <n v="139084"/>
    <n v="42402"/>
    <n v="42529"/>
    <s v="1"/>
    <x v="186"/>
  </r>
  <r>
    <n v="139132"/>
    <n v="42411"/>
    <n v="42453"/>
    <s v="1"/>
    <x v="110"/>
  </r>
  <r>
    <n v="139148"/>
    <n v="42599"/>
    <n v="42604"/>
    <s v="1"/>
    <x v="99"/>
  </r>
  <r>
    <n v="139160"/>
    <n v="42934"/>
    <n v="43060"/>
    <s v="1"/>
    <x v="416"/>
  </r>
  <r>
    <n v="139162"/>
    <n v="42396"/>
    <n v="42419"/>
    <s v="1"/>
    <x v="117"/>
  </r>
  <r>
    <n v="139203"/>
    <n v="42661"/>
    <n v="42779"/>
    <s v="1"/>
    <x v="508"/>
  </r>
  <r>
    <n v="139220"/>
    <n v="42405"/>
    <n v="42425"/>
    <s v="1"/>
    <x v="18"/>
  </r>
  <r>
    <n v="139233"/>
    <n v="42458"/>
    <n v="42545"/>
    <s v="1"/>
    <x v="363"/>
  </r>
  <r>
    <n v="139235"/>
    <n v="42516"/>
    <n v="42547"/>
    <s v="1"/>
    <x v="24"/>
  </r>
  <r>
    <n v="139238"/>
    <n v="42396"/>
    <n v="42531"/>
    <s v="1"/>
    <x v="788"/>
  </r>
  <r>
    <n v="139239"/>
    <n v="42759"/>
    <n v="42828"/>
    <s v="1"/>
    <x v="458"/>
  </r>
  <r>
    <n v="139245"/>
    <n v="42833"/>
    <n v="42851"/>
    <s v="1"/>
    <x v="57"/>
  </r>
  <r>
    <n v="139247"/>
    <n v="42548"/>
    <n v="43050"/>
    <s v="1"/>
    <x v="1051"/>
  </r>
  <r>
    <n v="139299"/>
    <n v="42487"/>
    <n v="42773"/>
    <s v="1"/>
    <x v="766"/>
  </r>
  <r>
    <n v="139305"/>
    <n v="42396"/>
    <n v="42652"/>
    <s v="1"/>
    <x v="1241"/>
  </r>
  <r>
    <n v="139306"/>
    <n v="42394"/>
    <n v="42445"/>
    <s v="1"/>
    <x v="116"/>
  </r>
  <r>
    <n v="139320"/>
    <n v="42404"/>
    <n v="42862"/>
    <s v="1"/>
    <x v="1121"/>
  </r>
  <r>
    <n v="139325"/>
    <n v="42403"/>
    <n v="42468"/>
    <s v="1"/>
    <x v="204"/>
  </r>
  <r>
    <n v="139345"/>
    <n v="42760"/>
    <n v="42832"/>
    <s v="1"/>
    <x v="507"/>
  </r>
  <r>
    <n v="139355"/>
    <n v="42379"/>
    <n v="42386"/>
    <s v="1"/>
    <x v="48"/>
  </r>
  <r>
    <n v="139369"/>
    <n v="42750"/>
    <n v="42782"/>
    <s v="1"/>
    <x v="82"/>
  </r>
  <r>
    <n v="139403"/>
    <n v="42657"/>
    <n v="42697"/>
    <s v="1"/>
    <x v="255"/>
  </r>
  <r>
    <n v="139406"/>
    <n v="42581"/>
    <n v="42600"/>
    <s v="1"/>
    <x v="112"/>
  </r>
  <r>
    <n v="139420"/>
    <n v="43038"/>
    <n v="43082"/>
    <s v="1"/>
    <x v="27"/>
  </r>
  <r>
    <n v="139424"/>
    <n v="42411"/>
    <n v="42516"/>
    <s v="1"/>
    <x v="383"/>
  </r>
  <r>
    <n v="139437"/>
    <n v="42494"/>
    <n v="42495"/>
    <s v="1"/>
    <x v="6"/>
  </r>
  <r>
    <n v="139469"/>
    <n v="42445"/>
    <n v="42450"/>
    <s v="1"/>
    <x v="99"/>
  </r>
  <r>
    <n v="139475"/>
    <n v="42556"/>
    <n v="42563"/>
    <s v="1"/>
    <x v="48"/>
  </r>
  <r>
    <n v="139488"/>
    <n v="42448"/>
    <n v="42928"/>
    <s v="1"/>
    <x v="569"/>
  </r>
  <r>
    <n v="139516"/>
    <n v="42893"/>
    <n v="42917"/>
    <s v="1"/>
    <x v="128"/>
  </r>
  <r>
    <n v="139546"/>
    <n v="42443"/>
    <n v="42678"/>
    <s v="1"/>
    <x v="242"/>
  </r>
  <r>
    <n v="139548"/>
    <n v="42374"/>
    <n v="42394"/>
    <s v="1"/>
    <x v="18"/>
  </r>
  <r>
    <n v="139557"/>
    <n v="42390"/>
    <n v="42420"/>
    <s v="1"/>
    <x v="259"/>
  </r>
  <r>
    <n v="139592"/>
    <n v="42592"/>
    <n v="42770"/>
    <s v="1"/>
    <x v="345"/>
  </r>
  <r>
    <n v="139598"/>
    <n v="42721"/>
    <n v="42794"/>
    <s v="1"/>
    <x v="1025"/>
  </r>
  <r>
    <n v="139599"/>
    <n v="42686"/>
    <n v="42753"/>
    <s v="1"/>
    <x v="931"/>
  </r>
  <r>
    <n v="139605"/>
    <n v="42375"/>
    <n v="42391"/>
    <s v="1"/>
    <x v="154"/>
  </r>
  <r>
    <n v="139635"/>
    <n v="42813"/>
    <n v="42939"/>
    <s v="1"/>
    <x v="125"/>
  </r>
  <r>
    <n v="139645"/>
    <n v="42458"/>
    <n v="42563"/>
    <s v="1"/>
    <x v="582"/>
  </r>
  <r>
    <n v="139660"/>
    <n v="42404"/>
    <n v="42412"/>
    <s v="1"/>
    <x v="16"/>
  </r>
  <r>
    <n v="139668"/>
    <n v="42830"/>
    <n v="42938"/>
    <s v="1"/>
    <x v="1032"/>
  </r>
  <r>
    <n v="139675"/>
    <n v="42781"/>
    <n v="43075"/>
    <s v="1"/>
    <x v="1242"/>
  </r>
  <r>
    <n v="139705"/>
    <n v="42530"/>
    <n v="42698"/>
    <s v="1"/>
    <x v="148"/>
  </r>
  <r>
    <n v="139723"/>
    <n v="43079"/>
    <n v="43080"/>
    <s v="1"/>
    <x v="6"/>
  </r>
  <r>
    <n v="139732"/>
    <n v="42469"/>
    <n v="42475"/>
    <s v="1"/>
    <x v="36"/>
  </r>
  <r>
    <n v="139758"/>
    <n v="42602"/>
    <n v="42605"/>
    <s v="1"/>
    <x v="13"/>
  </r>
  <r>
    <n v="139763"/>
    <n v="42860"/>
    <n v="42956"/>
    <s v="1"/>
    <x v="425"/>
  </r>
  <r>
    <n v="139789"/>
    <n v="42837"/>
    <n v="42843"/>
    <s v="1"/>
    <x v="36"/>
  </r>
  <r>
    <n v="139810"/>
    <n v="42548"/>
    <n v="42807"/>
    <s v="1"/>
    <x v="997"/>
  </r>
  <r>
    <n v="139811"/>
    <n v="42661"/>
    <n v="42788"/>
    <s v="1"/>
    <x v="645"/>
  </r>
  <r>
    <n v="139848"/>
    <n v="42682"/>
    <n v="42871"/>
    <s v="1"/>
    <x v="94"/>
  </r>
  <r>
    <n v="139876"/>
    <n v="42376"/>
    <n v="42549"/>
    <s v="1"/>
    <x v="330"/>
  </r>
  <r>
    <n v="139879"/>
    <n v="42450"/>
    <n v="42815"/>
    <s v="1"/>
    <x v="1021"/>
  </r>
  <r>
    <n v="139888"/>
    <n v="42715"/>
    <n v="42757"/>
    <s v="1"/>
    <x v="1215"/>
  </r>
  <r>
    <n v="139910"/>
    <n v="42467"/>
    <n v="42562"/>
    <s v="1"/>
    <x v="425"/>
  </r>
  <r>
    <n v="139930"/>
    <n v="42519"/>
    <n v="42621"/>
    <s v="1"/>
    <x v="405"/>
  </r>
  <r>
    <n v="139955"/>
    <n v="42471"/>
    <n v="42472"/>
    <s v="1"/>
    <x v="6"/>
  </r>
  <r>
    <n v="139976"/>
    <n v="42418"/>
    <n v="42463"/>
    <s v="1"/>
    <x v="393"/>
  </r>
  <r>
    <n v="139979"/>
    <n v="42543"/>
    <n v="42570"/>
    <s v="1"/>
    <x v="25"/>
  </r>
  <r>
    <n v="139982"/>
    <n v="42373"/>
    <n v="42493"/>
    <s v="1"/>
    <x v="420"/>
  </r>
  <r>
    <n v="139993"/>
    <n v="42425"/>
    <n v="42444"/>
    <s v="1"/>
    <x v="147"/>
  </r>
  <r>
    <n v="139995"/>
    <n v="42385"/>
    <n v="42607"/>
    <s v="1"/>
    <x v="80"/>
  </r>
  <r>
    <n v="140045"/>
    <n v="42893"/>
    <n v="42997"/>
    <s v="1"/>
    <x v="339"/>
  </r>
  <r>
    <n v="140047"/>
    <n v="42396"/>
    <n v="42470"/>
    <s v="1"/>
    <x v="59"/>
  </r>
  <r>
    <n v="140060"/>
    <n v="42625"/>
    <n v="42661"/>
    <s v="1"/>
    <x v="120"/>
  </r>
  <r>
    <n v="140064"/>
    <n v="42565"/>
    <n v="42567"/>
    <s v="1"/>
    <x v="74"/>
  </r>
  <r>
    <n v="140084"/>
    <n v="42566"/>
    <n v="42689"/>
    <s v="1"/>
    <x v="474"/>
  </r>
  <r>
    <n v="140088"/>
    <n v="42390"/>
    <n v="42401"/>
    <s v="1"/>
    <x v="303"/>
  </r>
  <r>
    <n v="140103"/>
    <n v="42449"/>
    <n v="42479"/>
    <s v="1"/>
    <x v="259"/>
  </r>
  <r>
    <n v="140111"/>
    <n v="42628"/>
    <n v="42633"/>
    <s v="1"/>
    <x v="99"/>
  </r>
  <r>
    <n v="140146"/>
    <n v="42475"/>
    <n v="42739"/>
    <s v="1"/>
    <x v="552"/>
  </r>
  <r>
    <n v="140181"/>
    <n v="42431"/>
    <n v="42472"/>
    <s v="1"/>
    <x v="14"/>
  </r>
  <r>
    <n v="140190"/>
    <n v="42668"/>
    <n v="42884"/>
    <s v="1"/>
    <x v="456"/>
  </r>
  <r>
    <n v="140191"/>
    <n v="42669"/>
    <n v="43067"/>
    <s v="1"/>
    <x v="244"/>
  </r>
  <r>
    <n v="140204"/>
    <n v="42454"/>
    <n v="42509"/>
    <s v="1"/>
    <x v="38"/>
  </r>
  <r>
    <n v="140213"/>
    <n v="42372"/>
    <n v="42373"/>
    <s v="1"/>
    <x v="6"/>
  </r>
  <r>
    <n v="140245"/>
    <n v="42392"/>
    <n v="42402"/>
    <s v="1"/>
    <x v="173"/>
  </r>
  <r>
    <n v="140246"/>
    <n v="42443"/>
    <n v="42561"/>
    <s v="1"/>
    <x v="40"/>
  </r>
  <r>
    <n v="140259"/>
    <n v="42380"/>
    <n v="42424"/>
    <s v="1"/>
    <x v="110"/>
  </r>
  <r>
    <n v="140263"/>
    <n v="43093"/>
    <n v="43096"/>
    <s v="1"/>
    <x v="13"/>
  </r>
  <r>
    <n v="140264"/>
    <n v="42471"/>
    <n v="42619"/>
    <s v="1"/>
    <x v="684"/>
  </r>
  <r>
    <n v="140287"/>
    <n v="42870"/>
    <n v="43060"/>
    <s v="1"/>
    <x v="893"/>
  </r>
  <r>
    <n v="140302"/>
    <n v="42895"/>
    <n v="42899"/>
    <s v="1"/>
    <x v="42"/>
  </r>
  <r>
    <n v="140335"/>
    <n v="42591"/>
    <n v="42976"/>
    <s v="1"/>
    <x v="965"/>
  </r>
  <r>
    <n v="140369"/>
    <n v="42578"/>
    <n v="43058"/>
    <s v="1"/>
    <x v="1243"/>
  </r>
  <r>
    <n v="140403"/>
    <n v="42405"/>
    <n v="42459"/>
    <s v="1"/>
    <x v="642"/>
  </r>
  <r>
    <n v="140422"/>
    <n v="42733"/>
    <n v="43084"/>
    <s v="1"/>
    <x v="404"/>
  </r>
  <r>
    <n v="140423"/>
    <n v="42580"/>
    <n v="42583"/>
    <s v="1"/>
    <x v="777"/>
  </r>
  <r>
    <n v="140448"/>
    <n v="42545"/>
    <n v="43085"/>
    <s v="1"/>
    <x v="1105"/>
  </r>
  <r>
    <n v="140524"/>
    <n v="43057"/>
    <n v="43076"/>
    <s v="1"/>
    <x v="12"/>
  </r>
  <r>
    <n v="140533"/>
    <n v="42430"/>
    <n v="42926"/>
    <s v="1"/>
    <x v="1244"/>
  </r>
  <r>
    <n v="140536"/>
    <n v="42381"/>
    <n v="42392"/>
    <s v="1"/>
    <x v="214"/>
  </r>
  <r>
    <n v="140541"/>
    <n v="42579"/>
    <n v="42587"/>
    <s v="1"/>
    <x v="245"/>
  </r>
  <r>
    <n v="140564"/>
    <n v="42399"/>
    <n v="42438"/>
    <s v="1"/>
    <x v="78"/>
  </r>
  <r>
    <n v="140568"/>
    <n v="42554"/>
    <n v="42631"/>
    <s v="1"/>
    <x v="685"/>
  </r>
  <r>
    <n v="140626"/>
    <n v="42733"/>
    <n v="42744"/>
    <s v="1"/>
    <x v="1245"/>
  </r>
  <r>
    <n v="140627"/>
    <n v="42375"/>
    <n v="42589"/>
    <s v="1"/>
    <x v="864"/>
  </r>
  <r>
    <n v="140639"/>
    <n v="42410"/>
    <n v="42465"/>
    <s v="1"/>
    <x v="381"/>
  </r>
  <r>
    <n v="140641"/>
    <n v="42577"/>
    <n v="42579"/>
    <s v="1"/>
    <x v="74"/>
  </r>
  <r>
    <n v="140659"/>
    <n v="42699"/>
    <n v="42705"/>
    <s v="1"/>
    <x v="17"/>
  </r>
  <r>
    <n v="140676"/>
    <n v="42760"/>
    <n v="42813"/>
    <s v="1"/>
    <x v="38"/>
  </r>
  <r>
    <n v="140714"/>
    <n v="42454"/>
    <n v="42465"/>
    <s v="1"/>
    <x v="303"/>
  </r>
  <r>
    <n v="140771"/>
    <n v="42477"/>
    <n v="42974"/>
    <s v="1"/>
    <x v="1107"/>
  </r>
  <r>
    <n v="140782"/>
    <n v="42921"/>
    <n v="42943"/>
    <s v="1"/>
    <x v="328"/>
  </r>
  <r>
    <n v="140784"/>
    <n v="42686"/>
    <n v="42954"/>
    <s v="1"/>
    <x v="1246"/>
  </r>
  <r>
    <n v="140818"/>
    <n v="42385"/>
    <n v="42408"/>
    <s v="1"/>
    <x v="117"/>
  </r>
  <r>
    <n v="140825"/>
    <n v="42511"/>
    <n v="42515"/>
    <s v="1"/>
    <x v="42"/>
  </r>
  <r>
    <n v="140872"/>
    <n v="42397"/>
    <n v="42405"/>
    <s v="1"/>
    <x v="245"/>
  </r>
  <r>
    <n v="140901"/>
    <n v="42936"/>
    <n v="42957"/>
    <s v="1"/>
    <x v="147"/>
  </r>
  <r>
    <n v="140908"/>
    <n v="42705"/>
    <n v="42929"/>
    <s v="1"/>
    <x v="1123"/>
  </r>
  <r>
    <n v="140919"/>
    <n v="42423"/>
    <n v="42445"/>
    <s v="1"/>
    <x v="266"/>
  </r>
  <r>
    <n v="140928"/>
    <n v="42919"/>
    <n v="43004"/>
    <s v="1"/>
    <x v="1023"/>
  </r>
  <r>
    <n v="140936"/>
    <n v="42668"/>
    <n v="42839"/>
    <s v="1"/>
    <x v="411"/>
  </r>
  <r>
    <n v="140980"/>
    <n v="42483"/>
    <n v="42502"/>
    <s v="1"/>
    <x v="12"/>
  </r>
  <r>
    <n v="140999"/>
    <n v="42587"/>
    <n v="42732"/>
    <s v="1"/>
    <x v="1106"/>
  </r>
  <r>
    <n v="141010"/>
    <n v="42380"/>
    <n v="42418"/>
    <s v="1"/>
    <x v="155"/>
  </r>
  <r>
    <n v="141045"/>
    <n v="42690"/>
    <n v="43066"/>
    <s v="1"/>
    <x v="171"/>
  </r>
  <r>
    <n v="141046"/>
    <n v="42454"/>
    <n v="42474"/>
    <s v="1"/>
    <x v="12"/>
  </r>
  <r>
    <n v="141057"/>
    <n v="42726"/>
    <n v="42884"/>
    <s v="1"/>
    <x v="959"/>
  </r>
  <r>
    <n v="141059"/>
    <n v="42467"/>
    <n v="42781"/>
    <s v="1"/>
    <x v="450"/>
  </r>
  <r>
    <n v="141060"/>
    <n v="42902"/>
    <n v="43042"/>
    <s v="1"/>
    <x v="219"/>
  </r>
  <r>
    <n v="141081"/>
    <n v="42746"/>
    <n v="42761"/>
    <s v="1"/>
    <x v="70"/>
  </r>
  <r>
    <n v="141084"/>
    <n v="42374"/>
    <n v="42380"/>
    <s v="1"/>
    <x v="36"/>
  </r>
  <r>
    <n v="141090"/>
    <n v="42478"/>
    <n v="42723"/>
    <s v="1"/>
    <x v="414"/>
  </r>
  <r>
    <n v="141094"/>
    <n v="42867"/>
    <n v="42943"/>
    <s v="1"/>
    <x v="685"/>
  </r>
  <r>
    <n v="141111"/>
    <n v="43027"/>
    <n v="43068"/>
    <s v="1"/>
    <x v="14"/>
  </r>
  <r>
    <n v="141122"/>
    <n v="42427"/>
    <n v="42749"/>
    <s v="1"/>
    <x v="1195"/>
  </r>
  <r>
    <n v="141139"/>
    <n v="42453"/>
    <n v="42700"/>
    <s v="1"/>
    <x v="231"/>
  </r>
  <r>
    <n v="141145"/>
    <n v="42469"/>
    <n v="42499"/>
    <s v="1"/>
    <x v="24"/>
  </r>
  <r>
    <n v="141151"/>
    <n v="42513"/>
    <n v="42714"/>
    <s v="1"/>
    <x v="224"/>
  </r>
  <r>
    <n v="141176"/>
    <n v="42428"/>
    <n v="43047"/>
    <s v="1"/>
    <x v="1247"/>
  </r>
  <r>
    <n v="141195"/>
    <n v="42388"/>
    <n v="42573"/>
    <s v="1"/>
    <x v="140"/>
  </r>
  <r>
    <n v="141197"/>
    <n v="42417"/>
    <n v="42418"/>
    <s v="1"/>
    <x v="6"/>
  </r>
  <r>
    <n v="141198"/>
    <n v="42470"/>
    <n v="42722"/>
    <s v="1"/>
    <x v="256"/>
  </r>
  <r>
    <n v="141222"/>
    <n v="42504"/>
    <n v="43017"/>
    <s v="1"/>
    <x v="950"/>
  </r>
  <r>
    <n v="141235"/>
    <n v="42401"/>
    <n v="43028"/>
    <s v="1"/>
    <x v="957"/>
  </r>
  <r>
    <n v="141254"/>
    <n v="42396"/>
    <n v="42696"/>
    <s v="1"/>
    <x v="610"/>
  </r>
  <r>
    <n v="141282"/>
    <n v="42381"/>
    <n v="42720"/>
    <s v="1"/>
    <x v="678"/>
  </r>
  <r>
    <n v="141285"/>
    <n v="42619"/>
    <n v="42790"/>
    <s v="1"/>
    <x v="1248"/>
  </r>
  <r>
    <n v="141286"/>
    <n v="42815"/>
    <n v="43063"/>
    <s v="1"/>
    <x v="734"/>
  </r>
  <r>
    <n v="141317"/>
    <n v="42924"/>
    <n v="43012"/>
    <s v="1"/>
    <x v="215"/>
  </r>
  <r>
    <n v="141393"/>
    <n v="42554"/>
    <n v="42559"/>
    <s v="1"/>
    <x v="99"/>
  </r>
  <r>
    <n v="141394"/>
    <n v="42468"/>
    <n v="42652"/>
    <s v="1"/>
    <x v="422"/>
  </r>
  <r>
    <n v="141405"/>
    <n v="43048"/>
    <n v="43090"/>
    <s v="1"/>
    <x v="143"/>
  </r>
  <r>
    <n v="141427"/>
    <n v="42372"/>
    <n v="42403"/>
    <s v="1"/>
    <x v="24"/>
  </r>
  <r>
    <n v="141433"/>
    <n v="42427"/>
    <n v="42629"/>
    <s v="1"/>
    <x v="740"/>
  </r>
  <r>
    <n v="141469"/>
    <n v="42386"/>
    <n v="42667"/>
    <s v="1"/>
    <x v="258"/>
  </r>
  <r>
    <n v="141485"/>
    <n v="42420"/>
    <n v="42444"/>
    <s v="1"/>
    <x v="161"/>
  </r>
  <r>
    <n v="141524"/>
    <n v="42777"/>
    <n v="42976"/>
    <s v="1"/>
    <x v="229"/>
  </r>
  <r>
    <n v="141550"/>
    <n v="42743"/>
    <n v="43064"/>
    <s v="1"/>
    <x v="1130"/>
  </r>
  <r>
    <n v="141555"/>
    <n v="42721"/>
    <n v="43077"/>
    <s v="1"/>
    <x v="920"/>
  </r>
  <r>
    <n v="141563"/>
    <n v="42465"/>
    <n v="42469"/>
    <s v="1"/>
    <x v="42"/>
  </r>
  <r>
    <n v="141565"/>
    <n v="42473"/>
    <n v="42656"/>
    <s v="1"/>
    <x v="3"/>
  </r>
  <r>
    <n v="141573"/>
    <n v="42376"/>
    <n v="42463"/>
    <s v="1"/>
    <x v="215"/>
  </r>
  <r>
    <n v="141594"/>
    <n v="42488"/>
    <n v="42550"/>
    <s v="1"/>
    <x v="230"/>
  </r>
  <r>
    <n v="141597"/>
    <n v="42627"/>
    <n v="42629"/>
    <s v="1"/>
    <x v="74"/>
  </r>
  <r>
    <n v="141600"/>
    <n v="42401"/>
    <n v="42434"/>
    <s v="1"/>
    <x v="193"/>
  </r>
  <r>
    <n v="141608"/>
    <n v="42378"/>
    <n v="42379"/>
    <s v="1"/>
    <x v="6"/>
  </r>
  <r>
    <n v="141611"/>
    <n v="42696"/>
    <n v="42704"/>
    <s v="1"/>
    <x v="16"/>
  </r>
  <r>
    <n v="141636"/>
    <n v="42655"/>
    <n v="42674"/>
    <s v="1"/>
    <x v="33"/>
  </r>
  <r>
    <n v="141643"/>
    <n v="42562"/>
    <n v="42639"/>
    <s v="1"/>
    <x v="685"/>
  </r>
  <r>
    <n v="141650"/>
    <n v="42710"/>
    <n v="42747"/>
    <s v="1"/>
    <x v="126"/>
  </r>
  <r>
    <n v="141653"/>
    <n v="42787"/>
    <n v="43035"/>
    <s v="1"/>
    <x v="775"/>
  </r>
  <r>
    <n v="141660"/>
    <n v="42594"/>
    <n v="42597"/>
    <s v="1"/>
    <x v="13"/>
  </r>
  <r>
    <n v="141693"/>
    <n v="42432"/>
    <n v="42487"/>
    <s v="1"/>
    <x v="1249"/>
  </r>
  <r>
    <n v="141696"/>
    <n v="42460"/>
    <n v="42526"/>
    <s v="1"/>
    <x v="1070"/>
  </r>
  <r>
    <n v="141724"/>
    <n v="42795"/>
    <n v="42918"/>
    <s v="1"/>
    <x v="30"/>
  </r>
  <r>
    <n v="141729"/>
    <n v="42396"/>
    <n v="42999"/>
    <s v="1"/>
    <x v="1250"/>
  </r>
  <r>
    <n v="141732"/>
    <n v="42452"/>
    <n v="42532"/>
    <s v="1"/>
    <x v="347"/>
  </r>
  <r>
    <n v="141759"/>
    <n v="42563"/>
    <n v="42599"/>
    <s v="1"/>
    <x v="41"/>
  </r>
  <r>
    <n v="141761"/>
    <n v="42547"/>
    <n v="42750"/>
    <s v="1"/>
    <x v="827"/>
  </r>
  <r>
    <n v="141766"/>
    <n v="42444"/>
    <n v="42637"/>
    <s v="1"/>
    <x v="312"/>
  </r>
  <r>
    <n v="141768"/>
    <n v="42447"/>
    <n v="42714"/>
    <s v="1"/>
    <x v="591"/>
  </r>
  <r>
    <n v="141771"/>
    <n v="42373"/>
    <n v="42766"/>
    <s v="1"/>
    <x v="1251"/>
  </r>
  <r>
    <n v="141773"/>
    <n v="42394"/>
    <n v="42446"/>
    <s v="1"/>
    <x v="464"/>
  </r>
  <r>
    <n v="141819"/>
    <n v="42584"/>
    <n v="42788"/>
    <s v="1"/>
    <x v="1252"/>
  </r>
  <r>
    <n v="141825"/>
    <n v="42399"/>
    <n v="42472"/>
    <s v="1"/>
    <x v="507"/>
  </r>
  <r>
    <n v="141832"/>
    <n v="42796"/>
    <n v="42948"/>
    <s v="1"/>
    <x v="336"/>
  </r>
  <r>
    <n v="141841"/>
    <n v="42568"/>
    <n v="42608"/>
    <s v="1"/>
    <x v="255"/>
  </r>
  <r>
    <n v="141859"/>
    <n v="42452"/>
    <n v="42480"/>
    <s v="1"/>
    <x v="25"/>
  </r>
  <r>
    <n v="141866"/>
    <n v="42449"/>
    <n v="42471"/>
    <s v="1"/>
    <x v="93"/>
  </r>
  <r>
    <n v="141867"/>
    <n v="42727"/>
    <n v="42749"/>
    <s v="1"/>
    <x v="1253"/>
  </r>
  <r>
    <n v="141876"/>
    <n v="42601"/>
    <n v="42647"/>
    <s v="1"/>
    <x v="393"/>
  </r>
  <r>
    <n v="141890"/>
    <n v="42633"/>
    <n v="42682"/>
    <s v="1"/>
    <x v="71"/>
  </r>
  <r>
    <n v="141893"/>
    <n v="42394"/>
    <n v="42668"/>
    <s v="1"/>
    <x v="170"/>
  </r>
  <r>
    <n v="141898"/>
    <n v="42766"/>
    <n v="43020"/>
    <s v="1"/>
    <x v="588"/>
  </r>
  <r>
    <n v="141899"/>
    <n v="42438"/>
    <n v="42448"/>
    <s v="1"/>
    <x v="105"/>
  </r>
  <r>
    <n v="141903"/>
    <n v="42561"/>
    <n v="42582"/>
    <s v="1"/>
    <x v="384"/>
  </r>
  <r>
    <n v="141905"/>
    <n v="42928"/>
    <n v="43096"/>
    <s v="1"/>
    <x v="148"/>
  </r>
  <r>
    <n v="141907"/>
    <n v="42449"/>
    <n v="42472"/>
    <s v="1"/>
    <x v="117"/>
  </r>
  <r>
    <n v="141934"/>
    <n v="42377"/>
    <n v="42881"/>
    <s v="1"/>
    <x v="1254"/>
  </r>
  <r>
    <n v="141945"/>
    <n v="42473"/>
    <n v="42574"/>
    <s v="1"/>
    <x v="179"/>
  </r>
  <r>
    <n v="141975"/>
    <n v="42746"/>
    <n v="42782"/>
    <s v="1"/>
    <x v="41"/>
  </r>
  <r>
    <n v="141980"/>
    <n v="42467"/>
    <n v="42475"/>
    <s v="1"/>
    <x v="16"/>
  </r>
  <r>
    <n v="142008"/>
    <n v="42685"/>
    <n v="43095"/>
    <s v="1"/>
    <x v="517"/>
  </r>
  <r>
    <n v="142020"/>
    <n v="42937"/>
    <n v="43000"/>
    <s v="1"/>
    <x v="230"/>
  </r>
  <r>
    <n v="142063"/>
    <n v="42866"/>
    <n v="42908"/>
    <s v="1"/>
    <x v="183"/>
  </r>
  <r>
    <n v="142065"/>
    <n v="42807"/>
    <n v="42830"/>
    <s v="1"/>
    <x v="117"/>
  </r>
  <r>
    <n v="142068"/>
    <n v="42388"/>
    <n v="42392"/>
    <s v="1"/>
    <x v="42"/>
  </r>
  <r>
    <n v="142071"/>
    <n v="42668"/>
    <n v="42696"/>
    <s v="1"/>
    <x v="25"/>
  </r>
  <r>
    <n v="142085"/>
    <n v="43053"/>
    <n v="43093"/>
    <s v="1"/>
    <x v="14"/>
  </r>
  <r>
    <n v="142100"/>
    <n v="42851"/>
    <n v="42858"/>
    <s v="1"/>
    <x v="245"/>
  </r>
  <r>
    <n v="142121"/>
    <n v="42468"/>
    <n v="42509"/>
    <s v="1"/>
    <x v="183"/>
  </r>
  <r>
    <n v="142155"/>
    <n v="42394"/>
    <n v="42629"/>
    <s v="1"/>
    <x v="554"/>
  </r>
  <r>
    <n v="142174"/>
    <n v="42856"/>
    <n v="43085"/>
    <s v="1"/>
    <x v="595"/>
  </r>
  <r>
    <n v="142191"/>
    <n v="43042"/>
    <n v="43087"/>
    <s v="1"/>
    <x v="35"/>
  </r>
  <r>
    <n v="142210"/>
    <n v="42441"/>
    <n v="42481"/>
    <s v="1"/>
    <x v="255"/>
  </r>
  <r>
    <n v="142264"/>
    <n v="42591"/>
    <n v="42779"/>
    <s v="1"/>
    <x v="500"/>
  </r>
  <r>
    <n v="142272"/>
    <n v="42403"/>
    <n v="42409"/>
    <s v="1"/>
    <x v="36"/>
  </r>
  <r>
    <n v="142276"/>
    <n v="42401"/>
    <n v="42668"/>
    <s v="1"/>
    <x v="1208"/>
  </r>
  <r>
    <n v="142314"/>
    <n v="42455"/>
    <n v="43032"/>
    <s v="1"/>
    <x v="281"/>
  </r>
  <r>
    <n v="142336"/>
    <n v="42655"/>
    <n v="42683"/>
    <s v="1"/>
    <x v="25"/>
  </r>
  <r>
    <n v="142349"/>
    <n v="42471"/>
    <n v="42472"/>
    <s v="1"/>
    <x v="6"/>
  </r>
  <r>
    <n v="142397"/>
    <n v="42602"/>
    <n v="42605"/>
    <s v="1"/>
    <x v="13"/>
  </r>
  <r>
    <n v="142406"/>
    <n v="42568"/>
    <n v="42634"/>
    <s v="1"/>
    <x v="243"/>
  </r>
  <r>
    <n v="142407"/>
    <n v="42604"/>
    <n v="43052"/>
    <s v="1"/>
    <x v="1016"/>
  </r>
  <r>
    <n v="142419"/>
    <n v="42614"/>
    <n v="42620"/>
    <s v="1"/>
    <x v="36"/>
  </r>
  <r>
    <n v="142425"/>
    <n v="42444"/>
    <n v="42449"/>
    <s v="1"/>
    <x v="99"/>
  </r>
  <r>
    <n v="142426"/>
    <n v="42404"/>
    <n v="42952"/>
    <s v="1"/>
    <x v="1255"/>
  </r>
  <r>
    <n v="142434"/>
    <n v="42474"/>
    <n v="42545"/>
    <s v="1"/>
    <x v="448"/>
  </r>
  <r>
    <n v="142454"/>
    <n v="42481"/>
    <n v="42542"/>
    <s v="1"/>
    <x v="136"/>
  </r>
  <r>
    <n v="142462"/>
    <n v="43046"/>
    <n v="43055"/>
    <s v="1"/>
    <x v="5"/>
  </r>
  <r>
    <n v="142485"/>
    <n v="42714"/>
    <n v="42716"/>
    <s v="1"/>
    <x v="74"/>
  </r>
  <r>
    <n v="142492"/>
    <n v="42388"/>
    <n v="42453"/>
    <s v="1"/>
    <x v="204"/>
  </r>
  <r>
    <n v="142522"/>
    <n v="42921"/>
    <n v="43023"/>
    <s v="1"/>
    <x v="179"/>
  </r>
  <r>
    <n v="142534"/>
    <n v="42634"/>
    <n v="42654"/>
    <s v="1"/>
    <x v="147"/>
  </r>
  <r>
    <n v="142541"/>
    <n v="42471"/>
    <n v="42528"/>
    <s v="1"/>
    <x v="86"/>
  </r>
  <r>
    <n v="142567"/>
    <n v="42555"/>
    <n v="42574"/>
    <s v="1"/>
    <x v="33"/>
  </r>
  <r>
    <n v="142593"/>
    <n v="42413"/>
    <n v="42442"/>
    <s v="1"/>
    <x v="24"/>
  </r>
  <r>
    <n v="142636"/>
    <n v="42530"/>
    <n v="42540"/>
    <s v="1"/>
    <x v="105"/>
  </r>
  <r>
    <n v="142641"/>
    <n v="42799"/>
    <n v="42908"/>
    <s v="1"/>
    <x v="1032"/>
  </r>
  <r>
    <n v="142653"/>
    <n v="42417"/>
    <n v="42463"/>
    <s v="1"/>
    <x v="206"/>
  </r>
  <r>
    <n v="142659"/>
    <n v="42467"/>
    <n v="42520"/>
    <s v="1"/>
    <x v="302"/>
  </r>
  <r>
    <n v="142662"/>
    <n v="42400"/>
    <n v="42427"/>
    <s v="1"/>
    <x v="123"/>
  </r>
  <r>
    <n v="142671"/>
    <n v="42766"/>
    <n v="42804"/>
    <s v="1"/>
    <x v="78"/>
  </r>
  <r>
    <n v="142687"/>
    <n v="42461"/>
    <n v="42819"/>
    <s v="1"/>
    <x v="108"/>
  </r>
  <r>
    <n v="142692"/>
    <n v="42759"/>
    <n v="42780"/>
    <s v="1"/>
    <x v="147"/>
  </r>
  <r>
    <n v="142704"/>
    <n v="42479"/>
    <n v="42530"/>
    <s v="1"/>
    <x v="135"/>
  </r>
  <r>
    <n v="142708"/>
    <n v="42371"/>
    <n v="42386"/>
    <s v="1"/>
    <x v="70"/>
  </r>
  <r>
    <n v="142726"/>
    <n v="42406"/>
    <n v="42518"/>
    <s v="1"/>
    <x v="980"/>
  </r>
  <r>
    <n v="142746"/>
    <n v="42470"/>
    <n v="42527"/>
    <s v="1"/>
    <x v="86"/>
  </r>
  <r>
    <n v="142800"/>
    <n v="42552"/>
    <n v="42591"/>
    <s v="1"/>
    <x v="31"/>
  </r>
  <r>
    <n v="142818"/>
    <n v="42410"/>
    <n v="42571"/>
    <s v="1"/>
    <x v="1152"/>
  </r>
  <r>
    <n v="142819"/>
    <n v="42687"/>
    <n v="42812"/>
    <s v="1"/>
    <x v="1256"/>
  </r>
  <r>
    <n v="142845"/>
    <n v="42836"/>
    <n v="42955"/>
    <s v="1"/>
    <x v="142"/>
  </r>
  <r>
    <n v="142866"/>
    <n v="42371"/>
    <n v="42394"/>
    <s v="1"/>
    <x v="338"/>
  </r>
  <r>
    <n v="142883"/>
    <n v="42544"/>
    <n v="42911"/>
    <s v="1"/>
    <x v="654"/>
  </r>
  <r>
    <n v="142899"/>
    <n v="42787"/>
    <n v="42798"/>
    <s v="1"/>
    <x v="254"/>
  </r>
  <r>
    <n v="142917"/>
    <n v="42427"/>
    <n v="42462"/>
    <s v="1"/>
    <x v="745"/>
  </r>
  <r>
    <n v="142927"/>
    <n v="42407"/>
    <n v="42438"/>
    <s v="1"/>
    <x v="47"/>
  </r>
  <r>
    <n v="142948"/>
    <n v="42633"/>
    <n v="42637"/>
    <s v="1"/>
    <x v="42"/>
  </r>
  <r>
    <n v="143005"/>
    <n v="42576"/>
    <n v="42595"/>
    <s v="1"/>
    <x v="112"/>
  </r>
  <r>
    <n v="143008"/>
    <n v="42631"/>
    <n v="42989"/>
    <s v="1"/>
    <x v="703"/>
  </r>
  <r>
    <n v="143025"/>
    <n v="42440"/>
    <n v="42545"/>
    <s v="1"/>
    <x v="468"/>
  </r>
  <r>
    <n v="143035"/>
    <n v="42801"/>
    <n v="42867"/>
    <s v="1"/>
    <x v="204"/>
  </r>
  <r>
    <n v="143036"/>
    <n v="42797"/>
    <n v="43081"/>
    <s v="1"/>
    <x v="249"/>
  </r>
  <r>
    <n v="143038"/>
    <n v="42414"/>
    <n v="42656"/>
    <s v="1"/>
    <x v="606"/>
  </r>
  <r>
    <n v="143058"/>
    <n v="42914"/>
    <n v="43044"/>
    <s v="1"/>
    <x v="563"/>
  </r>
  <r>
    <n v="143068"/>
    <n v="42502"/>
    <n v="42531"/>
    <s v="1"/>
    <x v="51"/>
  </r>
  <r>
    <n v="143084"/>
    <n v="42786"/>
    <n v="42893"/>
    <s v="1"/>
    <x v="299"/>
  </r>
  <r>
    <n v="143101"/>
    <n v="42710"/>
    <n v="42729"/>
    <s v="1"/>
    <x v="33"/>
  </r>
  <r>
    <n v="143134"/>
    <n v="42371"/>
    <n v="42446"/>
    <s v="1"/>
    <x v="685"/>
  </r>
  <r>
    <n v="143141"/>
    <n v="42420"/>
    <n v="42514"/>
    <s v="1"/>
    <x v="425"/>
  </r>
  <r>
    <n v="143142"/>
    <n v="42761"/>
    <n v="42798"/>
    <s v="1"/>
    <x v="936"/>
  </r>
  <r>
    <n v="143148"/>
    <n v="42394"/>
    <n v="42424"/>
    <s v="1"/>
    <x v="259"/>
  </r>
  <r>
    <n v="143169"/>
    <n v="42388"/>
    <n v="42432"/>
    <s v="1"/>
    <x v="166"/>
  </r>
  <r>
    <n v="143178"/>
    <n v="42709"/>
    <n v="42711"/>
    <s v="1"/>
    <x v="74"/>
  </r>
  <r>
    <n v="143190"/>
    <n v="42682"/>
    <n v="42712"/>
    <s v="1"/>
    <x v="24"/>
  </r>
  <r>
    <n v="143212"/>
    <n v="42381"/>
    <n v="42401"/>
    <s v="1"/>
    <x v="12"/>
  </r>
  <r>
    <n v="143219"/>
    <n v="43025"/>
    <n v="43088"/>
    <s v="1"/>
    <x v="320"/>
  </r>
  <r>
    <n v="143283"/>
    <n v="42466"/>
    <n v="42551"/>
    <s v="1"/>
    <x v="901"/>
  </r>
  <r>
    <n v="143300"/>
    <n v="42705"/>
    <n v="42881"/>
    <s v="1"/>
    <x v="560"/>
  </r>
  <r>
    <n v="143314"/>
    <n v="42400"/>
    <n v="42404"/>
    <s v="1"/>
    <x v="81"/>
  </r>
  <r>
    <n v="143315"/>
    <n v="42539"/>
    <n v="42560"/>
    <s v="1"/>
    <x v="93"/>
  </r>
  <r>
    <n v="143318"/>
    <n v="42789"/>
    <n v="42920"/>
    <s v="1"/>
    <x v="1058"/>
  </r>
  <r>
    <n v="143369"/>
    <n v="42801"/>
    <n v="42828"/>
    <s v="1"/>
    <x v="123"/>
  </r>
  <r>
    <n v="143371"/>
    <n v="42416"/>
    <n v="42542"/>
    <s v="1"/>
    <x v="177"/>
  </r>
  <r>
    <n v="143379"/>
    <n v="42431"/>
    <n v="42435"/>
    <s v="1"/>
    <x v="42"/>
  </r>
  <r>
    <n v="143397"/>
    <n v="42526"/>
    <n v="42537"/>
    <s v="1"/>
    <x v="214"/>
  </r>
  <r>
    <n v="143404"/>
    <n v="42514"/>
    <n v="42516"/>
    <s v="1"/>
    <x v="74"/>
  </r>
  <r>
    <n v="143414"/>
    <n v="42479"/>
    <n v="42798"/>
    <s v="1"/>
    <x v="1138"/>
  </r>
  <r>
    <n v="143420"/>
    <n v="42401"/>
    <n v="42509"/>
    <s v="1"/>
    <x v="608"/>
  </r>
  <r>
    <n v="143424"/>
    <n v="42457"/>
    <n v="42661"/>
    <s v="1"/>
    <x v="462"/>
  </r>
  <r>
    <n v="143429"/>
    <n v="42373"/>
    <n v="42388"/>
    <s v="1"/>
    <x v="70"/>
  </r>
  <r>
    <n v="143436"/>
    <n v="42560"/>
    <n v="43070"/>
    <s v="1"/>
    <x v="782"/>
  </r>
  <r>
    <n v="143466"/>
    <n v="42836"/>
    <n v="42871"/>
    <s v="1"/>
    <x v="41"/>
  </r>
  <r>
    <n v="143482"/>
    <n v="42390"/>
    <n v="42445"/>
    <s v="1"/>
    <x v="381"/>
  </r>
  <r>
    <n v="143499"/>
    <n v="42444"/>
    <n v="42501"/>
    <s v="1"/>
    <x v="86"/>
  </r>
  <r>
    <n v="143500"/>
    <n v="42379"/>
    <n v="42542"/>
    <s v="1"/>
    <x v="709"/>
  </r>
  <r>
    <n v="143505"/>
    <n v="42443"/>
    <n v="42609"/>
    <s v="1"/>
    <x v="1203"/>
  </r>
  <r>
    <n v="143506"/>
    <n v="42417"/>
    <n v="42494"/>
    <s v="1"/>
    <x v="263"/>
  </r>
  <r>
    <n v="143528"/>
    <n v="42618"/>
    <n v="42815"/>
    <s v="1"/>
    <x v="1257"/>
  </r>
  <r>
    <n v="143533"/>
    <n v="42482"/>
    <n v="43014"/>
    <s v="1"/>
    <x v="1258"/>
  </r>
  <r>
    <n v="143537"/>
    <n v="42471"/>
    <n v="42475"/>
    <s v="1"/>
    <x v="42"/>
  </r>
  <r>
    <n v="143561"/>
    <n v="42470"/>
    <n v="42472"/>
    <s v="1"/>
    <x v="74"/>
  </r>
  <r>
    <n v="143580"/>
    <n v="42718"/>
    <n v="42732"/>
    <s v="1"/>
    <x v="60"/>
  </r>
  <r>
    <n v="143627"/>
    <n v="42990"/>
    <n v="43030"/>
    <s v="1"/>
    <x v="14"/>
  </r>
  <r>
    <n v="143641"/>
    <n v="42453"/>
    <n v="42487"/>
    <s v="1"/>
    <x v="55"/>
  </r>
  <r>
    <n v="143669"/>
    <n v="42658"/>
    <n v="42671"/>
    <s v="1"/>
    <x v="58"/>
  </r>
  <r>
    <n v="143688"/>
    <n v="42527"/>
    <n v="43093"/>
    <s v="1"/>
    <x v="1259"/>
  </r>
  <r>
    <n v="143699"/>
    <n v="42416"/>
    <n v="42440"/>
    <s v="1"/>
    <x v="161"/>
  </r>
  <r>
    <n v="143702"/>
    <n v="43047"/>
    <n v="43079"/>
    <s v="1"/>
    <x v="47"/>
  </r>
  <r>
    <n v="143712"/>
    <n v="42383"/>
    <n v="42672"/>
    <s v="1"/>
    <x v="279"/>
  </r>
  <r>
    <n v="143715"/>
    <n v="42572"/>
    <n v="42732"/>
    <s v="1"/>
    <x v="261"/>
  </r>
  <r>
    <n v="143738"/>
    <n v="42628"/>
    <n v="42661"/>
    <s v="1"/>
    <x v="55"/>
  </r>
  <r>
    <n v="143752"/>
    <n v="42380"/>
    <n v="42428"/>
    <s v="1"/>
    <x v="61"/>
  </r>
  <r>
    <n v="143757"/>
    <n v="42684"/>
    <n v="43076"/>
    <s v="1"/>
    <x v="376"/>
  </r>
  <r>
    <n v="143776"/>
    <n v="42383"/>
    <n v="42388"/>
    <s v="1"/>
    <x v="99"/>
  </r>
  <r>
    <n v="143821"/>
    <n v="42405"/>
    <n v="42454"/>
    <s v="1"/>
    <x v="162"/>
  </r>
  <r>
    <n v="143832"/>
    <n v="42403"/>
    <n v="42408"/>
    <s v="1"/>
    <x v="99"/>
  </r>
  <r>
    <n v="143841"/>
    <n v="42604"/>
    <n v="43027"/>
    <s v="1"/>
    <x v="293"/>
  </r>
  <r>
    <n v="143844"/>
    <n v="42393"/>
    <n v="42444"/>
    <s v="1"/>
    <x v="116"/>
  </r>
  <r>
    <n v="143846"/>
    <n v="42532"/>
    <n v="42552"/>
    <s v="1"/>
    <x v="147"/>
  </r>
  <r>
    <n v="143873"/>
    <n v="42433"/>
    <n v="42814"/>
    <s v="1"/>
    <x v="1043"/>
  </r>
  <r>
    <n v="143879"/>
    <n v="42529"/>
    <n v="42657"/>
    <s v="1"/>
    <x v="186"/>
  </r>
  <r>
    <n v="143941"/>
    <n v="42591"/>
    <n v="42942"/>
    <s v="1"/>
    <x v="190"/>
  </r>
  <r>
    <n v="143947"/>
    <n v="42378"/>
    <n v="42477"/>
    <s v="1"/>
    <x v="7"/>
  </r>
  <r>
    <n v="143966"/>
    <n v="42714"/>
    <n v="43087"/>
    <s v="1"/>
    <x v="699"/>
  </r>
  <r>
    <n v="143967"/>
    <n v="42422"/>
    <n v="42441"/>
    <s v="1"/>
    <x v="147"/>
  </r>
  <r>
    <n v="143976"/>
    <n v="42503"/>
    <n v="42568"/>
    <s v="1"/>
    <x v="243"/>
  </r>
  <r>
    <n v="143985"/>
    <n v="42417"/>
    <n v="42511"/>
    <s v="1"/>
    <x v="425"/>
  </r>
  <r>
    <n v="143989"/>
    <n v="42721"/>
    <n v="42880"/>
    <s v="1"/>
    <x v="1260"/>
  </r>
  <r>
    <n v="144019"/>
    <n v="42705"/>
    <n v="42928"/>
    <s v="1"/>
    <x v="241"/>
  </r>
  <r>
    <n v="144023"/>
    <n v="42444"/>
    <n v="42454"/>
    <s v="1"/>
    <x v="105"/>
  </r>
  <r>
    <n v="144025"/>
    <n v="42454"/>
    <n v="42528"/>
    <s v="1"/>
    <x v="507"/>
  </r>
  <r>
    <n v="144026"/>
    <n v="42639"/>
    <n v="42780"/>
    <s v="1"/>
    <x v="1261"/>
  </r>
  <r>
    <n v="144052"/>
    <n v="42472"/>
    <n v="42514"/>
    <s v="1"/>
    <x v="143"/>
  </r>
  <r>
    <n v="144053"/>
    <n v="42418"/>
    <n v="42632"/>
    <s v="1"/>
    <x v="864"/>
  </r>
  <r>
    <n v="144061"/>
    <n v="42382"/>
    <n v="42427"/>
    <s v="1"/>
    <x v="296"/>
  </r>
  <r>
    <n v="144072"/>
    <n v="42538"/>
    <n v="42594"/>
    <s v="1"/>
    <x v="381"/>
  </r>
  <r>
    <n v="144087"/>
    <n v="42444"/>
    <n v="42661"/>
    <s v="1"/>
    <x v="85"/>
  </r>
  <r>
    <n v="144109"/>
    <n v="42494"/>
    <n v="42606"/>
    <s v="1"/>
    <x v="200"/>
  </r>
  <r>
    <n v="144127"/>
    <n v="42395"/>
    <n v="42517"/>
    <s v="1"/>
    <x v="30"/>
  </r>
  <r>
    <n v="144149"/>
    <n v="43017"/>
    <n v="43045"/>
    <s v="1"/>
    <x v="25"/>
  </r>
  <r>
    <n v="144159"/>
    <n v="42374"/>
    <n v="42376"/>
    <s v="1"/>
    <x v="74"/>
  </r>
  <r>
    <n v="144177"/>
    <n v="42450"/>
    <n v="42461"/>
    <s v="1"/>
    <x v="303"/>
  </r>
  <r>
    <n v="144183"/>
    <n v="42646"/>
    <n v="42682"/>
    <s v="1"/>
    <x v="41"/>
  </r>
  <r>
    <n v="144194"/>
    <n v="42716"/>
    <n v="42979"/>
    <s v="1"/>
    <x v="552"/>
  </r>
  <r>
    <n v="144204"/>
    <n v="42661"/>
    <n v="42670"/>
    <s v="1"/>
    <x v="5"/>
  </r>
  <r>
    <n v="144211"/>
    <n v="42749"/>
    <n v="42797"/>
    <s v="1"/>
    <x v="333"/>
  </r>
  <r>
    <n v="144214"/>
    <n v="42539"/>
    <n v="42883"/>
    <s v="1"/>
    <x v="762"/>
  </r>
  <r>
    <n v="144224"/>
    <n v="42475"/>
    <n v="42501"/>
    <s v="1"/>
    <x v="123"/>
  </r>
  <r>
    <n v="144231"/>
    <n v="43067"/>
    <n v="43079"/>
    <s v="1"/>
    <x v="119"/>
  </r>
  <r>
    <n v="144257"/>
    <n v="42416"/>
    <n v="42717"/>
    <s v="1"/>
    <x v="451"/>
  </r>
  <r>
    <n v="144260"/>
    <n v="42446"/>
    <n v="42795"/>
    <s v="1"/>
    <x v="643"/>
  </r>
  <r>
    <n v="144261"/>
    <n v="42438"/>
    <n v="42481"/>
    <s v="1"/>
    <x v="143"/>
  </r>
  <r>
    <n v="144267"/>
    <n v="42406"/>
    <n v="42554"/>
    <s v="1"/>
    <x v="237"/>
  </r>
  <r>
    <n v="144273"/>
    <n v="42878"/>
    <n v="43095"/>
    <s v="1"/>
    <x v="85"/>
  </r>
  <r>
    <n v="144281"/>
    <n v="42478"/>
    <n v="42632"/>
    <s v="1"/>
    <x v="1116"/>
  </r>
  <r>
    <n v="144282"/>
    <n v="42819"/>
    <n v="42919"/>
    <s v="1"/>
    <x v="144"/>
  </r>
  <r>
    <n v="144284"/>
    <n v="42721"/>
    <n v="43076"/>
    <s v="1"/>
    <x v="540"/>
  </r>
  <r>
    <n v="144307"/>
    <n v="42704"/>
    <n v="43043"/>
    <s v="1"/>
    <x v="1262"/>
  </r>
  <r>
    <n v="144316"/>
    <n v="42711"/>
    <n v="42752"/>
    <s v="1"/>
    <x v="778"/>
  </r>
  <r>
    <n v="144368"/>
    <n v="42675"/>
    <n v="42684"/>
    <s v="1"/>
    <x v="5"/>
  </r>
  <r>
    <n v="144370"/>
    <n v="42694"/>
    <n v="42851"/>
    <s v="1"/>
    <x v="1148"/>
  </r>
  <r>
    <n v="144377"/>
    <n v="42744"/>
    <n v="42749"/>
    <s v="1"/>
    <x v="99"/>
  </r>
  <r>
    <n v="144419"/>
    <n v="42527"/>
    <n v="42637"/>
    <s v="1"/>
    <x v="608"/>
  </r>
  <r>
    <n v="144436"/>
    <n v="42857"/>
    <n v="42944"/>
    <s v="1"/>
    <x v="979"/>
  </r>
  <r>
    <n v="144451"/>
    <n v="42412"/>
    <n v="42718"/>
    <s v="1"/>
    <x v="614"/>
  </r>
  <r>
    <n v="144473"/>
    <n v="42746"/>
    <n v="43024"/>
    <s v="1"/>
    <x v="659"/>
  </r>
  <r>
    <n v="144474"/>
    <n v="42441"/>
    <n v="42475"/>
    <s v="1"/>
    <x v="55"/>
  </r>
  <r>
    <n v="144489"/>
    <n v="42385"/>
    <n v="42410"/>
    <s v="1"/>
    <x v="128"/>
  </r>
  <r>
    <n v="144498"/>
    <n v="42437"/>
    <n v="42514"/>
    <s v="1"/>
    <x v="547"/>
  </r>
  <r>
    <n v="144569"/>
    <n v="42444"/>
    <n v="42845"/>
    <s v="1"/>
    <x v="996"/>
  </r>
  <r>
    <n v="144571"/>
    <n v="43093"/>
    <n v="43098"/>
    <s v="1"/>
    <x v="99"/>
  </r>
  <r>
    <n v="144608"/>
    <n v="42700"/>
    <n v="42795"/>
    <s v="1"/>
    <x v="1263"/>
  </r>
  <r>
    <n v="144611"/>
    <n v="42534"/>
    <n v="42543"/>
    <s v="1"/>
    <x v="5"/>
  </r>
  <r>
    <n v="144615"/>
    <n v="42397"/>
    <n v="42432"/>
    <s v="1"/>
    <x v="745"/>
  </r>
  <r>
    <n v="144636"/>
    <n v="42412"/>
    <n v="42996"/>
    <s v="1"/>
    <x v="594"/>
  </r>
  <r>
    <n v="144654"/>
    <n v="42387"/>
    <n v="42444"/>
    <s v="1"/>
    <x v="264"/>
  </r>
  <r>
    <n v="144662"/>
    <n v="42652"/>
    <n v="42704"/>
    <s v="1"/>
    <x v="663"/>
  </r>
  <r>
    <n v="144686"/>
    <n v="42825"/>
    <n v="42994"/>
    <s v="1"/>
    <x v="531"/>
  </r>
  <r>
    <n v="144694"/>
    <n v="42515"/>
    <n v="42516"/>
    <s v="1"/>
    <x v="6"/>
  </r>
  <r>
    <n v="144707"/>
    <n v="42482"/>
    <n v="42731"/>
    <s v="1"/>
    <x v="1264"/>
  </r>
  <r>
    <n v="144712"/>
    <n v="42371"/>
    <n v="42379"/>
    <s v="1"/>
    <x v="16"/>
  </r>
  <r>
    <n v="144714"/>
    <n v="42431"/>
    <n v="42504"/>
    <s v="1"/>
    <x v="67"/>
  </r>
  <r>
    <n v="144728"/>
    <n v="42397"/>
    <n v="42409"/>
    <s v="1"/>
    <x v="575"/>
  </r>
  <r>
    <n v="144742"/>
    <n v="42920"/>
    <n v="42955"/>
    <s v="1"/>
    <x v="193"/>
  </r>
  <r>
    <n v="144748"/>
    <n v="42669"/>
    <n v="42728"/>
    <s v="1"/>
    <x v="114"/>
  </r>
  <r>
    <n v="144752"/>
    <n v="42419"/>
    <n v="42421"/>
    <s v="1"/>
    <x v="74"/>
  </r>
  <r>
    <n v="144772"/>
    <n v="42805"/>
    <n v="43095"/>
    <s v="1"/>
    <x v="279"/>
  </r>
  <r>
    <n v="144778"/>
    <n v="42452"/>
    <n v="42541"/>
    <s v="1"/>
    <x v="92"/>
  </r>
  <r>
    <n v="144784"/>
    <n v="42371"/>
    <n v="42384"/>
    <s v="1"/>
    <x v="58"/>
  </r>
  <r>
    <n v="144786"/>
    <n v="42439"/>
    <n v="42463"/>
    <s v="1"/>
    <x v="266"/>
  </r>
  <r>
    <n v="144787"/>
    <n v="42385"/>
    <n v="42387"/>
    <s v="1"/>
    <x v="74"/>
  </r>
  <r>
    <n v="144886"/>
    <n v="42424"/>
    <n v="42561"/>
    <s v="1"/>
    <x v="73"/>
  </r>
  <r>
    <n v="144900"/>
    <n v="42414"/>
    <n v="42415"/>
    <s v="1"/>
    <x v="6"/>
  </r>
  <r>
    <n v="144907"/>
    <n v="42381"/>
    <n v="42439"/>
    <s v="1"/>
    <x v="114"/>
  </r>
  <r>
    <n v="144911"/>
    <n v="42384"/>
    <n v="42424"/>
    <s v="1"/>
    <x v="255"/>
  </r>
  <r>
    <n v="144916"/>
    <n v="42406"/>
    <n v="42428"/>
    <s v="1"/>
    <x v="328"/>
  </r>
  <r>
    <n v="144933"/>
    <n v="42540"/>
    <n v="42636"/>
    <s v="1"/>
    <x v="425"/>
  </r>
  <r>
    <n v="144938"/>
    <n v="42425"/>
    <n v="42426"/>
    <s v="1"/>
    <x v="6"/>
  </r>
  <r>
    <n v="144946"/>
    <n v="42442"/>
    <n v="42451"/>
    <s v="1"/>
    <x v="5"/>
  </r>
  <r>
    <n v="144962"/>
    <n v="42409"/>
    <n v="42545"/>
    <s v="1"/>
    <x v="995"/>
  </r>
  <r>
    <n v="144964"/>
    <n v="42697"/>
    <n v="42717"/>
    <s v="1"/>
    <x v="147"/>
  </r>
  <r>
    <n v="144982"/>
    <n v="42768"/>
    <n v="42770"/>
    <s v="1"/>
    <x v="74"/>
  </r>
  <r>
    <n v="145003"/>
    <n v="42408"/>
    <n v="42431"/>
    <s v="1"/>
    <x v="128"/>
  </r>
  <r>
    <n v="145016"/>
    <n v="42453"/>
    <n v="42463"/>
    <s v="1"/>
    <x v="173"/>
  </r>
  <r>
    <n v="145033"/>
    <n v="42462"/>
    <n v="42463"/>
    <s v="1"/>
    <x v="6"/>
  </r>
  <r>
    <n v="145034"/>
    <n v="42682"/>
    <n v="43048"/>
    <s v="1"/>
    <x v="477"/>
  </r>
  <r>
    <n v="145037"/>
    <n v="42691"/>
    <n v="42756"/>
    <s v="1"/>
    <x v="707"/>
  </r>
  <r>
    <n v="145090"/>
    <n v="42613"/>
    <n v="42820"/>
    <s v="1"/>
    <x v="982"/>
  </r>
  <r>
    <n v="145096"/>
    <n v="42400"/>
    <n v="42430"/>
    <s v="1"/>
    <x v="1265"/>
  </r>
  <r>
    <n v="145109"/>
    <n v="42597"/>
    <n v="42684"/>
    <s v="1"/>
    <x v="363"/>
  </r>
  <r>
    <n v="145127"/>
    <n v="42395"/>
    <n v="42453"/>
    <s v="1"/>
    <x v="114"/>
  </r>
  <r>
    <n v="145133"/>
    <n v="42422"/>
    <n v="42429"/>
    <s v="1"/>
    <x v="48"/>
  </r>
  <r>
    <n v="145136"/>
    <n v="42458"/>
    <n v="42654"/>
    <s v="1"/>
    <x v="1266"/>
  </r>
  <r>
    <n v="145139"/>
    <n v="42564"/>
    <n v="42684"/>
    <s v="1"/>
    <x v="142"/>
  </r>
  <r>
    <n v="145156"/>
    <n v="42722"/>
    <n v="42725"/>
    <s v="1"/>
    <x v="13"/>
  </r>
  <r>
    <n v="145166"/>
    <n v="42896"/>
    <n v="43093"/>
    <s v="1"/>
    <x v="278"/>
  </r>
  <r>
    <n v="145193"/>
    <n v="42517"/>
    <n v="42525"/>
    <s v="1"/>
    <x v="245"/>
  </r>
  <r>
    <n v="145223"/>
    <n v="42578"/>
    <n v="43055"/>
    <s v="1"/>
    <x v="1267"/>
  </r>
  <r>
    <n v="145236"/>
    <n v="42402"/>
    <n v="42486"/>
    <s v="1"/>
    <x v="901"/>
  </r>
  <r>
    <n v="145256"/>
    <n v="42402"/>
    <n v="42407"/>
    <s v="1"/>
    <x v="99"/>
  </r>
  <r>
    <n v="145258"/>
    <n v="42794"/>
    <n v="42795"/>
    <s v="1"/>
    <x v="81"/>
  </r>
  <r>
    <n v="145259"/>
    <n v="42468"/>
    <n v="42470"/>
    <s v="1"/>
    <x v="74"/>
  </r>
  <r>
    <n v="145325"/>
    <n v="42697"/>
    <n v="42780"/>
    <s v="1"/>
    <x v="641"/>
  </r>
  <r>
    <n v="145338"/>
    <n v="42865"/>
    <n v="42956"/>
    <s v="1"/>
    <x v="62"/>
  </r>
  <r>
    <n v="145358"/>
    <n v="42693"/>
    <n v="42993"/>
    <s v="1"/>
    <x v="461"/>
  </r>
  <r>
    <n v="145368"/>
    <n v="42783"/>
    <n v="42810"/>
    <s v="1"/>
    <x v="259"/>
  </r>
  <r>
    <n v="145372"/>
    <n v="42721"/>
    <n v="42846"/>
    <s v="1"/>
    <x v="645"/>
  </r>
  <r>
    <n v="145383"/>
    <n v="42442"/>
    <n v="42728"/>
    <s v="1"/>
    <x v="637"/>
  </r>
  <r>
    <n v="145385"/>
    <n v="42387"/>
    <n v="42432"/>
    <s v="1"/>
    <x v="393"/>
  </r>
  <r>
    <n v="145391"/>
    <n v="42390"/>
    <n v="42467"/>
    <s v="1"/>
    <x v="211"/>
  </r>
  <r>
    <n v="145403"/>
    <n v="42473"/>
    <n v="42742"/>
    <s v="1"/>
    <x v="810"/>
  </r>
  <r>
    <n v="145421"/>
    <n v="42387"/>
    <n v="42432"/>
    <s v="1"/>
    <x v="393"/>
  </r>
  <r>
    <n v="145429"/>
    <n v="42707"/>
    <n v="42916"/>
    <s v="1"/>
    <x v="1268"/>
  </r>
  <r>
    <n v="145432"/>
    <n v="42536"/>
    <n v="42649"/>
    <s v="1"/>
    <x v="165"/>
  </r>
  <r>
    <n v="145446"/>
    <n v="42599"/>
    <n v="42622"/>
    <s v="1"/>
    <x v="117"/>
  </r>
  <r>
    <n v="145450"/>
    <n v="42626"/>
    <n v="42644"/>
    <s v="1"/>
    <x v="112"/>
  </r>
  <r>
    <n v="145481"/>
    <n v="42376"/>
    <n v="42929"/>
    <s v="1"/>
    <x v="1038"/>
  </r>
  <r>
    <n v="145488"/>
    <n v="42463"/>
    <n v="42743"/>
    <s v="1"/>
    <x v="362"/>
  </r>
  <r>
    <n v="145502"/>
    <n v="42660"/>
    <n v="42982"/>
    <s v="1"/>
    <x v="1195"/>
  </r>
  <r>
    <n v="145507"/>
    <n v="42390"/>
    <n v="42532"/>
    <s v="1"/>
    <x v="90"/>
  </r>
  <r>
    <n v="145516"/>
    <n v="42434"/>
    <n v="42702"/>
    <s v="1"/>
    <x v="1269"/>
  </r>
  <r>
    <n v="145520"/>
    <n v="42411"/>
    <n v="43083"/>
    <s v="1"/>
    <x v="351"/>
  </r>
  <r>
    <n v="145550"/>
    <n v="42542"/>
    <n v="42765"/>
    <s v="1"/>
    <x v="738"/>
  </r>
  <r>
    <n v="145583"/>
    <n v="42651"/>
    <n v="42669"/>
    <s v="1"/>
    <x v="57"/>
  </r>
  <r>
    <n v="145592"/>
    <n v="42714"/>
    <n v="42820"/>
    <s v="1"/>
    <x v="1270"/>
  </r>
  <r>
    <n v="145598"/>
    <n v="43005"/>
    <n v="43019"/>
    <s v="1"/>
    <x v="342"/>
  </r>
  <r>
    <n v="145615"/>
    <n v="42608"/>
    <n v="42682"/>
    <s v="1"/>
    <x v="507"/>
  </r>
  <r>
    <n v="145618"/>
    <n v="42502"/>
    <n v="42763"/>
    <s v="1"/>
    <x v="1271"/>
  </r>
  <r>
    <n v="145667"/>
    <n v="42381"/>
    <n v="42718"/>
    <s v="1"/>
    <x v="205"/>
  </r>
  <r>
    <n v="145693"/>
    <n v="42389"/>
    <n v="42436"/>
    <s v="1"/>
    <x v="76"/>
  </r>
  <r>
    <n v="145694"/>
    <n v="42573"/>
    <n v="43038"/>
    <s v="1"/>
    <x v="807"/>
  </r>
  <r>
    <n v="145718"/>
    <n v="42376"/>
    <n v="42446"/>
    <s v="1"/>
    <x v="448"/>
  </r>
  <r>
    <n v="145721"/>
    <n v="42376"/>
    <n v="42401"/>
    <s v="1"/>
    <x v="128"/>
  </r>
  <r>
    <n v="145732"/>
    <n v="42900"/>
    <n v="42901"/>
    <s v="1"/>
    <x v="6"/>
  </r>
  <r>
    <n v="145767"/>
    <n v="42527"/>
    <n v="43012"/>
    <s v="1"/>
    <x v="918"/>
  </r>
  <r>
    <n v="145786"/>
    <n v="42585"/>
    <n v="42722"/>
    <s v="1"/>
    <x v="995"/>
  </r>
  <r>
    <n v="145798"/>
    <n v="42465"/>
    <n v="42717"/>
    <s v="1"/>
    <x v="256"/>
  </r>
  <r>
    <n v="145812"/>
    <n v="42564"/>
    <n v="42595"/>
    <s v="1"/>
    <x v="24"/>
  </r>
  <r>
    <n v="145816"/>
    <n v="42417"/>
    <n v="42474"/>
    <s v="1"/>
    <x v="264"/>
  </r>
  <r>
    <n v="145876"/>
    <n v="42851"/>
    <n v="42913"/>
    <s v="1"/>
    <x v="230"/>
  </r>
  <r>
    <n v="145886"/>
    <n v="43088"/>
    <n v="43092"/>
    <s v="1"/>
    <x v="42"/>
  </r>
  <r>
    <n v="145927"/>
    <n v="42660"/>
    <n v="42688"/>
    <s v="1"/>
    <x v="25"/>
  </r>
  <r>
    <n v="145947"/>
    <n v="42378"/>
    <n v="42444"/>
    <s v="1"/>
    <x v="39"/>
  </r>
  <r>
    <n v="146019"/>
    <n v="42576"/>
    <n v="42692"/>
    <s v="1"/>
    <x v="704"/>
  </r>
  <r>
    <n v="146064"/>
    <n v="42373"/>
    <n v="42404"/>
    <s v="1"/>
    <x v="24"/>
  </r>
  <r>
    <n v="146077"/>
    <n v="42430"/>
    <n v="42892"/>
    <s v="1"/>
    <x v="873"/>
  </r>
  <r>
    <n v="146119"/>
    <n v="42908"/>
    <n v="42921"/>
    <s v="1"/>
    <x v="254"/>
  </r>
  <r>
    <n v="146139"/>
    <n v="42505"/>
    <n v="42562"/>
    <s v="1"/>
    <x v="86"/>
  </r>
  <r>
    <n v="146148"/>
    <n v="42476"/>
    <n v="42724"/>
    <s v="1"/>
    <x v="392"/>
  </r>
  <r>
    <n v="146158"/>
    <n v="42475"/>
    <n v="42697"/>
    <s v="1"/>
    <x v="882"/>
  </r>
  <r>
    <n v="146173"/>
    <n v="42459"/>
    <n v="42478"/>
    <s v="1"/>
    <x v="112"/>
  </r>
  <r>
    <n v="146187"/>
    <n v="42934"/>
    <n v="42966"/>
    <s v="1"/>
    <x v="82"/>
  </r>
  <r>
    <n v="146192"/>
    <n v="42908"/>
    <n v="42989"/>
    <s v="1"/>
    <x v="670"/>
  </r>
  <r>
    <n v="146194"/>
    <n v="42757"/>
    <n v="42928"/>
    <s v="1"/>
    <x v="682"/>
  </r>
  <r>
    <n v="146211"/>
    <n v="42380"/>
    <n v="42388"/>
    <s v="1"/>
    <x v="16"/>
  </r>
  <r>
    <n v="146247"/>
    <n v="42378"/>
    <n v="42472"/>
    <s v="1"/>
    <x v="160"/>
  </r>
  <r>
    <n v="146250"/>
    <n v="42444"/>
    <n v="42506"/>
    <s v="1"/>
    <x v="230"/>
  </r>
  <r>
    <n v="146263"/>
    <n v="42524"/>
    <n v="42587"/>
    <s v="1"/>
    <x v="320"/>
  </r>
  <r>
    <n v="146275"/>
    <n v="42472"/>
    <n v="42571"/>
    <s v="1"/>
    <x v="7"/>
  </r>
  <r>
    <n v="146292"/>
    <n v="43083"/>
    <n v="43084"/>
    <s v="1"/>
    <x v="6"/>
  </r>
  <r>
    <n v="146295"/>
    <n v="42406"/>
    <n v="42686"/>
    <s v="1"/>
    <x v="803"/>
  </r>
  <r>
    <n v="146297"/>
    <n v="42734"/>
    <n v="42972"/>
    <s v="1"/>
    <x v="1082"/>
  </r>
  <r>
    <n v="146322"/>
    <n v="42476"/>
    <n v="42621"/>
    <s v="1"/>
    <x v="459"/>
  </r>
  <r>
    <n v="146352"/>
    <n v="42395"/>
    <n v="42479"/>
    <s v="1"/>
    <x v="372"/>
  </r>
  <r>
    <n v="146357"/>
    <n v="42465"/>
    <n v="42563"/>
    <s v="1"/>
    <x v="604"/>
  </r>
  <r>
    <n v="146364"/>
    <n v="42388"/>
    <n v="42569"/>
    <s v="1"/>
    <x v="555"/>
  </r>
  <r>
    <n v="146367"/>
    <n v="42673"/>
    <n v="42873"/>
    <s v="1"/>
    <x v="655"/>
  </r>
  <r>
    <n v="146374"/>
    <n v="42387"/>
    <n v="42514"/>
    <s v="1"/>
    <x v="186"/>
  </r>
  <r>
    <n v="146377"/>
    <n v="42472"/>
    <n v="42536"/>
    <s v="1"/>
    <x v="377"/>
  </r>
  <r>
    <n v="146386"/>
    <n v="42383"/>
    <n v="42784"/>
    <s v="1"/>
    <x v="1029"/>
  </r>
  <r>
    <n v="146418"/>
    <n v="42716"/>
    <n v="43046"/>
    <s v="1"/>
    <x v="1272"/>
  </r>
  <r>
    <n v="146428"/>
    <n v="42376"/>
    <n v="42399"/>
    <s v="1"/>
    <x v="338"/>
  </r>
  <r>
    <n v="146429"/>
    <n v="42377"/>
    <n v="42429"/>
    <s v="1"/>
    <x v="663"/>
  </r>
  <r>
    <n v="146454"/>
    <n v="42519"/>
    <n v="42550"/>
    <s v="1"/>
    <x v="24"/>
  </r>
  <r>
    <n v="146457"/>
    <n v="42419"/>
    <n v="42458"/>
    <s v="1"/>
    <x v="14"/>
  </r>
  <r>
    <n v="146475"/>
    <n v="42472"/>
    <n v="42961"/>
    <s v="1"/>
    <x v="1273"/>
  </r>
  <r>
    <n v="146519"/>
    <n v="42390"/>
    <n v="42491"/>
    <s v="1"/>
    <x v="675"/>
  </r>
  <r>
    <n v="146547"/>
    <n v="43020"/>
    <n v="43072"/>
    <s v="1"/>
    <x v="116"/>
  </r>
  <r>
    <n v="146556"/>
    <n v="42695"/>
    <n v="42702"/>
    <s v="1"/>
    <x v="48"/>
  </r>
  <r>
    <n v="146575"/>
    <n v="42441"/>
    <n v="42474"/>
    <s v="1"/>
    <x v="47"/>
  </r>
  <r>
    <n v="146601"/>
    <n v="42373"/>
    <n v="42408"/>
    <s v="1"/>
    <x v="193"/>
  </r>
  <r>
    <n v="146611"/>
    <n v="42819"/>
    <n v="42858"/>
    <s v="1"/>
    <x v="936"/>
  </r>
  <r>
    <n v="146612"/>
    <n v="42471"/>
    <n v="42509"/>
    <s v="1"/>
    <x v="31"/>
  </r>
  <r>
    <n v="146625"/>
    <n v="42470"/>
    <n v="42670"/>
    <s v="1"/>
    <x v="398"/>
  </r>
  <r>
    <n v="146629"/>
    <n v="42482"/>
    <n v="42661"/>
    <s v="1"/>
    <x v="733"/>
  </r>
  <r>
    <n v="146650"/>
    <n v="42480"/>
    <n v="42657"/>
    <s v="1"/>
    <x v="50"/>
  </r>
  <r>
    <n v="146663"/>
    <n v="42688"/>
    <n v="43083"/>
    <s v="1"/>
    <x v="911"/>
  </r>
  <r>
    <n v="146681"/>
    <n v="42555"/>
    <n v="42654"/>
    <s v="1"/>
    <x v="604"/>
  </r>
  <r>
    <n v="146682"/>
    <n v="42436"/>
    <n v="42488"/>
    <s v="1"/>
    <x v="663"/>
  </r>
  <r>
    <n v="146720"/>
    <n v="42467"/>
    <n v="42555"/>
    <s v="1"/>
    <x v="92"/>
  </r>
  <r>
    <n v="146749"/>
    <n v="42600"/>
    <n v="42622"/>
    <s v="1"/>
    <x v="93"/>
  </r>
  <r>
    <n v="146752"/>
    <n v="42686"/>
    <n v="42856"/>
    <s v="1"/>
    <x v="411"/>
  </r>
  <r>
    <n v="146776"/>
    <n v="42412"/>
    <n v="42413"/>
    <s v="1"/>
    <x v="6"/>
  </r>
  <r>
    <n v="146785"/>
    <n v="42380"/>
    <n v="42494"/>
    <s v="1"/>
    <x v="704"/>
  </r>
  <r>
    <n v="146799"/>
    <n v="42399"/>
    <n v="42415"/>
    <s v="1"/>
    <x v="400"/>
  </r>
  <r>
    <n v="146812"/>
    <n v="42716"/>
    <n v="42765"/>
    <s v="1"/>
    <x v="1274"/>
  </r>
  <r>
    <n v="146813"/>
    <n v="43013"/>
    <n v="43094"/>
    <s v="1"/>
    <x v="196"/>
  </r>
  <r>
    <n v="146836"/>
    <n v="42600"/>
    <n v="42677"/>
    <s v="1"/>
    <x v="472"/>
  </r>
  <r>
    <n v="146882"/>
    <n v="43078"/>
    <n v="43080"/>
    <s v="1"/>
    <x v="74"/>
  </r>
  <r>
    <n v="146921"/>
    <n v="42955"/>
    <n v="43065"/>
    <s v="1"/>
    <x v="608"/>
  </r>
  <r>
    <n v="146935"/>
    <n v="42372"/>
    <n v="42381"/>
    <s v="1"/>
    <x v="5"/>
  </r>
  <r>
    <n v="146949"/>
    <n v="42849"/>
    <n v="43011"/>
    <s v="1"/>
    <x v="1178"/>
  </r>
  <r>
    <n v="146950"/>
    <n v="42437"/>
    <n v="42447"/>
    <s v="1"/>
    <x v="105"/>
  </r>
  <r>
    <n v="146971"/>
    <n v="42474"/>
    <n v="42833"/>
    <s v="1"/>
    <x v="132"/>
  </r>
  <r>
    <n v="146979"/>
    <n v="42716"/>
    <n v="42873"/>
    <s v="1"/>
    <x v="1148"/>
  </r>
  <r>
    <n v="146992"/>
    <n v="42673"/>
    <n v="42707"/>
    <s v="1"/>
    <x v="1275"/>
  </r>
  <r>
    <n v="147003"/>
    <n v="42834"/>
    <n v="42853"/>
    <s v="1"/>
    <x v="33"/>
  </r>
  <r>
    <n v="147012"/>
    <n v="42407"/>
    <n v="42431"/>
    <s v="1"/>
    <x v="161"/>
  </r>
  <r>
    <n v="147015"/>
    <n v="42597"/>
    <n v="42646"/>
    <s v="1"/>
    <x v="71"/>
  </r>
  <r>
    <n v="147028"/>
    <n v="42386"/>
    <n v="42690"/>
    <s v="1"/>
    <x v="627"/>
  </r>
  <r>
    <n v="147036"/>
    <n v="42426"/>
    <n v="42948"/>
    <s v="1"/>
    <x v="1276"/>
  </r>
  <r>
    <n v="147078"/>
    <n v="42809"/>
    <n v="42886"/>
    <s v="1"/>
    <x v="547"/>
  </r>
  <r>
    <n v="147092"/>
    <n v="42643"/>
    <n v="42918"/>
    <s v="1"/>
    <x v="1277"/>
  </r>
  <r>
    <n v="147145"/>
    <n v="42427"/>
    <n v="43072"/>
    <s v="1"/>
    <x v="1278"/>
  </r>
  <r>
    <n v="147162"/>
    <n v="42549"/>
    <n v="42696"/>
    <s v="1"/>
    <x v="188"/>
  </r>
  <r>
    <n v="147180"/>
    <n v="43011"/>
    <n v="43080"/>
    <s v="1"/>
    <x v="834"/>
  </r>
  <r>
    <n v="147201"/>
    <n v="43090"/>
    <n v="43096"/>
    <s v="1"/>
    <x v="36"/>
  </r>
  <r>
    <n v="147206"/>
    <n v="42458"/>
    <n v="42856"/>
    <s v="1"/>
    <x v="1074"/>
  </r>
  <r>
    <n v="147208"/>
    <n v="42755"/>
    <n v="42871"/>
    <s v="1"/>
    <x v="40"/>
  </r>
  <r>
    <n v="147251"/>
    <n v="42718"/>
    <n v="42845"/>
    <s v="1"/>
    <x v="341"/>
  </r>
  <r>
    <n v="147258"/>
    <n v="42594"/>
    <n v="42678"/>
    <s v="1"/>
    <x v="84"/>
  </r>
  <r>
    <n v="147283"/>
    <n v="42393"/>
    <n v="43031"/>
    <s v="1"/>
    <x v="975"/>
  </r>
  <r>
    <n v="147289"/>
    <n v="42382"/>
    <n v="42488"/>
    <s v="1"/>
    <x v="383"/>
  </r>
  <r>
    <n v="147302"/>
    <n v="42690"/>
    <n v="42851"/>
    <s v="1"/>
    <x v="795"/>
  </r>
  <r>
    <n v="147328"/>
    <n v="42381"/>
    <n v="42397"/>
    <s v="1"/>
    <x v="154"/>
  </r>
  <r>
    <n v="147371"/>
    <n v="42426"/>
    <n v="42570"/>
    <s v="1"/>
    <x v="176"/>
  </r>
  <r>
    <n v="147385"/>
    <n v="42797"/>
    <n v="42821"/>
    <s v="1"/>
    <x v="156"/>
  </r>
  <r>
    <n v="147387"/>
    <n v="43044"/>
    <n v="43062"/>
    <s v="1"/>
    <x v="57"/>
  </r>
  <r>
    <n v="147440"/>
    <n v="42482"/>
    <n v="42558"/>
    <s v="1"/>
    <x v="472"/>
  </r>
  <r>
    <n v="147531"/>
    <n v="42420"/>
    <n v="42446"/>
    <s v="1"/>
    <x v="25"/>
  </r>
  <r>
    <n v="147538"/>
    <n v="42403"/>
    <n v="42479"/>
    <s v="1"/>
    <x v="547"/>
  </r>
  <r>
    <n v="147550"/>
    <n v="42729"/>
    <n v="43012"/>
    <s v="1"/>
    <x v="1279"/>
  </r>
  <r>
    <n v="147556"/>
    <n v="42767"/>
    <n v="42781"/>
    <s v="1"/>
    <x v="60"/>
  </r>
  <r>
    <n v="147558"/>
    <n v="42439"/>
    <n v="42570"/>
    <s v="1"/>
    <x v="611"/>
  </r>
  <r>
    <n v="147596"/>
    <n v="42578"/>
    <n v="43031"/>
    <s v="1"/>
    <x v="1280"/>
  </r>
  <r>
    <n v="147601"/>
    <n v="42380"/>
    <n v="42878"/>
    <s v="1"/>
    <x v="780"/>
  </r>
  <r>
    <n v="147626"/>
    <n v="42701"/>
    <n v="42706"/>
    <s v="1"/>
    <x v="280"/>
  </r>
  <r>
    <n v="147669"/>
    <n v="42945"/>
    <n v="42946"/>
    <s v="1"/>
    <x v="6"/>
  </r>
  <r>
    <n v="147680"/>
    <n v="42482"/>
    <n v="42700"/>
    <s v="1"/>
    <x v="197"/>
  </r>
  <r>
    <n v="147691"/>
    <n v="42413"/>
    <n v="42875"/>
    <s v="1"/>
    <x v="471"/>
  </r>
  <r>
    <n v="147717"/>
    <n v="42620"/>
    <n v="42685"/>
    <s v="1"/>
    <x v="243"/>
  </r>
  <r>
    <n v="147732"/>
    <n v="42397"/>
    <n v="42420"/>
    <s v="1"/>
    <x v="117"/>
  </r>
  <r>
    <n v="147736"/>
    <n v="42673"/>
    <n v="42685"/>
    <s v="1"/>
    <x v="575"/>
  </r>
  <r>
    <n v="147772"/>
    <n v="42403"/>
    <n v="42452"/>
    <s v="1"/>
    <x v="162"/>
  </r>
  <r>
    <n v="147777"/>
    <n v="42446"/>
    <n v="42611"/>
    <s v="1"/>
    <x v="940"/>
  </r>
  <r>
    <n v="147786"/>
    <n v="42482"/>
    <n v="42518"/>
    <s v="1"/>
    <x v="120"/>
  </r>
  <r>
    <n v="147802"/>
    <n v="42502"/>
    <n v="42700"/>
    <s v="1"/>
    <x v="278"/>
  </r>
  <r>
    <n v="147839"/>
    <n v="42816"/>
    <n v="43094"/>
    <s v="1"/>
    <x v="754"/>
  </r>
  <r>
    <n v="147852"/>
    <n v="42416"/>
    <n v="42499"/>
    <s v="1"/>
    <x v="372"/>
  </r>
  <r>
    <n v="147854"/>
    <n v="42568"/>
    <n v="42571"/>
    <s v="1"/>
    <x v="13"/>
  </r>
  <r>
    <n v="147859"/>
    <n v="42396"/>
    <n v="42745"/>
    <s v="1"/>
    <x v="1033"/>
  </r>
  <r>
    <n v="147862"/>
    <n v="42958"/>
    <n v="43068"/>
    <s v="1"/>
    <x v="608"/>
  </r>
  <r>
    <n v="147877"/>
    <n v="42966"/>
    <n v="42969"/>
    <s v="1"/>
    <x v="13"/>
  </r>
  <r>
    <n v="147948"/>
    <n v="42373"/>
    <n v="42393"/>
    <s v="1"/>
    <x v="18"/>
  </r>
  <r>
    <n v="147949"/>
    <n v="42487"/>
    <n v="42718"/>
    <s v="1"/>
    <x v="652"/>
  </r>
  <r>
    <n v="147957"/>
    <n v="42420"/>
    <n v="42726"/>
    <s v="1"/>
    <x v="614"/>
  </r>
  <r>
    <n v="147961"/>
    <n v="42607"/>
    <n v="42935"/>
    <s v="1"/>
    <x v="1234"/>
  </r>
  <r>
    <n v="147994"/>
    <n v="42401"/>
    <n v="42460"/>
    <s v="1"/>
    <x v="1281"/>
  </r>
  <r>
    <n v="148007"/>
    <n v="42628"/>
    <n v="42654"/>
    <s v="1"/>
    <x v="123"/>
  </r>
  <r>
    <n v="148050"/>
    <n v="42432"/>
    <n v="42454"/>
    <s v="1"/>
    <x v="328"/>
  </r>
  <r>
    <n v="148062"/>
    <n v="42423"/>
    <n v="42426"/>
    <s v="1"/>
    <x v="13"/>
  </r>
  <r>
    <n v="148085"/>
    <n v="42451"/>
    <n v="42473"/>
    <s v="1"/>
    <x v="93"/>
  </r>
  <r>
    <n v="148097"/>
    <n v="42631"/>
    <n v="42634"/>
    <s v="1"/>
    <x v="13"/>
  </r>
  <r>
    <n v="148101"/>
    <n v="42418"/>
    <n v="42549"/>
    <s v="1"/>
    <x v="64"/>
  </r>
  <r>
    <n v="148105"/>
    <n v="42491"/>
    <n v="42587"/>
    <s v="1"/>
    <x v="425"/>
  </r>
  <r>
    <n v="148118"/>
    <n v="42494"/>
    <n v="42616"/>
    <s v="1"/>
    <x v="420"/>
  </r>
  <r>
    <n v="148134"/>
    <n v="42711"/>
    <n v="42719"/>
    <s v="1"/>
    <x v="16"/>
  </r>
  <r>
    <n v="148145"/>
    <n v="42416"/>
    <n v="42429"/>
    <s v="1"/>
    <x v="58"/>
  </r>
  <r>
    <n v="148151"/>
    <n v="42607"/>
    <n v="42759"/>
    <s v="1"/>
    <x v="601"/>
  </r>
  <r>
    <n v="148186"/>
    <n v="43074"/>
    <n v="43075"/>
    <s v="1"/>
    <x v="6"/>
  </r>
  <r>
    <n v="148191"/>
    <n v="42794"/>
    <n v="42797"/>
    <s v="1"/>
    <x v="280"/>
  </r>
  <r>
    <n v="148194"/>
    <n v="42891"/>
    <n v="42949"/>
    <s v="1"/>
    <x v="264"/>
  </r>
  <r>
    <n v="148202"/>
    <n v="42765"/>
    <n v="42851"/>
    <s v="1"/>
    <x v="215"/>
  </r>
  <r>
    <n v="148205"/>
    <n v="42401"/>
    <n v="42424"/>
    <s v="1"/>
    <x v="338"/>
  </r>
  <r>
    <n v="148211"/>
    <n v="42583"/>
    <n v="42610"/>
    <s v="1"/>
    <x v="283"/>
  </r>
  <r>
    <n v="148215"/>
    <n v="42704"/>
    <n v="42717"/>
    <s v="1"/>
    <x v="254"/>
  </r>
  <r>
    <n v="148226"/>
    <n v="42386"/>
    <n v="42699"/>
    <s v="1"/>
    <x v="402"/>
  </r>
  <r>
    <n v="148227"/>
    <n v="42949"/>
    <n v="43065"/>
    <s v="1"/>
    <x v="354"/>
  </r>
  <r>
    <n v="148231"/>
    <n v="42376"/>
    <n v="42408"/>
    <s v="1"/>
    <x v="82"/>
  </r>
  <r>
    <n v="148242"/>
    <n v="42900"/>
    <n v="42979"/>
    <s v="1"/>
    <x v="263"/>
  </r>
  <r>
    <n v="148266"/>
    <n v="42533"/>
    <n v="42570"/>
    <s v="1"/>
    <x v="155"/>
  </r>
  <r>
    <n v="148269"/>
    <n v="42691"/>
    <n v="42749"/>
    <s v="1"/>
    <x v="1139"/>
  </r>
  <r>
    <n v="148286"/>
    <n v="42450"/>
    <n v="42470"/>
    <s v="1"/>
    <x v="12"/>
  </r>
  <r>
    <n v="148318"/>
    <n v="42475"/>
    <n v="42487"/>
    <s v="1"/>
    <x v="107"/>
  </r>
  <r>
    <n v="148324"/>
    <n v="42373"/>
    <n v="42401"/>
    <s v="1"/>
    <x v="25"/>
  </r>
  <r>
    <n v="148333"/>
    <n v="42444"/>
    <n v="42489"/>
    <s v="1"/>
    <x v="296"/>
  </r>
  <r>
    <n v="148344"/>
    <n v="42439"/>
    <n v="42459"/>
    <s v="1"/>
    <x v="18"/>
  </r>
  <r>
    <n v="148376"/>
    <n v="42398"/>
    <n v="42426"/>
    <s v="1"/>
    <x v="25"/>
  </r>
  <r>
    <n v="148431"/>
    <n v="42375"/>
    <n v="42376"/>
    <s v="1"/>
    <x v="6"/>
  </r>
  <r>
    <n v="148445"/>
    <n v="42444"/>
    <n v="42454"/>
    <s v="1"/>
    <x v="105"/>
  </r>
  <r>
    <n v="148454"/>
    <n v="42387"/>
    <n v="42476"/>
    <s v="1"/>
    <x v="181"/>
  </r>
  <r>
    <n v="148459"/>
    <n v="42692"/>
    <n v="43067"/>
    <s v="1"/>
    <x v="1236"/>
  </r>
  <r>
    <n v="148479"/>
    <n v="42773"/>
    <n v="42924"/>
    <s v="1"/>
    <x v="1116"/>
  </r>
  <r>
    <n v="148490"/>
    <n v="42602"/>
    <n v="42608"/>
    <s v="1"/>
    <x v="36"/>
  </r>
  <r>
    <n v="148500"/>
    <n v="43028"/>
    <n v="43066"/>
    <s v="1"/>
    <x v="155"/>
  </r>
  <r>
    <n v="148508"/>
    <n v="42451"/>
    <n v="42466"/>
    <s v="1"/>
    <x v="342"/>
  </r>
  <r>
    <n v="148524"/>
    <n v="42720"/>
    <n v="42722"/>
    <s v="1"/>
    <x v="74"/>
  </r>
  <r>
    <n v="148554"/>
    <n v="42615"/>
    <n v="42639"/>
    <s v="1"/>
    <x v="156"/>
  </r>
  <r>
    <n v="148586"/>
    <n v="42665"/>
    <n v="42883"/>
    <s v="1"/>
    <x v="915"/>
  </r>
  <r>
    <n v="148590"/>
    <n v="42380"/>
    <n v="42446"/>
    <s v="1"/>
    <x v="39"/>
  </r>
  <r>
    <n v="148591"/>
    <n v="42560"/>
    <n v="42563"/>
    <s v="1"/>
    <x v="13"/>
  </r>
  <r>
    <n v="148611"/>
    <n v="42486"/>
    <n v="42499"/>
    <s v="1"/>
    <x v="254"/>
  </r>
  <r>
    <n v="148622"/>
    <n v="42570"/>
    <n v="42733"/>
    <s v="1"/>
    <x v="1152"/>
  </r>
  <r>
    <n v="148637"/>
    <n v="42444"/>
    <n v="42502"/>
    <s v="1"/>
    <x v="264"/>
  </r>
  <r>
    <n v="148686"/>
    <n v="42472"/>
    <n v="42543"/>
    <s v="1"/>
    <x v="448"/>
  </r>
  <r>
    <n v="148690"/>
    <n v="42447"/>
    <n v="42655"/>
    <s v="1"/>
    <x v="152"/>
  </r>
  <r>
    <n v="148693"/>
    <n v="42692"/>
    <n v="42700"/>
    <s v="1"/>
    <x v="16"/>
  </r>
  <r>
    <n v="148712"/>
    <n v="42662"/>
    <n v="42718"/>
    <s v="1"/>
    <x v="381"/>
  </r>
  <r>
    <n v="148713"/>
    <n v="42416"/>
    <n v="42469"/>
    <s v="1"/>
    <x v="331"/>
  </r>
  <r>
    <n v="148723"/>
    <n v="42474"/>
    <n v="42621"/>
    <s v="1"/>
    <x v="188"/>
  </r>
  <r>
    <n v="148725"/>
    <n v="42592"/>
    <n v="42643"/>
    <s v="1"/>
    <x v="162"/>
  </r>
  <r>
    <n v="148776"/>
    <n v="42411"/>
    <n v="42496"/>
    <s v="1"/>
    <x v="363"/>
  </r>
  <r>
    <n v="148777"/>
    <n v="42630"/>
    <n v="42684"/>
    <s v="1"/>
    <x v="331"/>
  </r>
  <r>
    <n v="148799"/>
    <n v="42994"/>
    <n v="43002"/>
    <s v="1"/>
    <x v="16"/>
  </r>
  <r>
    <n v="148810"/>
    <n v="42507"/>
    <n v="42658"/>
    <s v="1"/>
    <x v="853"/>
  </r>
  <r>
    <n v="148826"/>
    <n v="42403"/>
    <n v="42466"/>
    <s v="1"/>
    <x v="377"/>
  </r>
  <r>
    <n v="148851"/>
    <n v="42634"/>
    <n v="43077"/>
    <s v="1"/>
    <x v="1231"/>
  </r>
  <r>
    <n v="148865"/>
    <n v="42618"/>
    <n v="42872"/>
    <s v="1"/>
    <x v="1282"/>
  </r>
  <r>
    <n v="148894"/>
    <n v="42542"/>
    <n v="42597"/>
    <s v="1"/>
    <x v="38"/>
  </r>
  <r>
    <n v="148921"/>
    <n v="42830"/>
    <n v="42990"/>
    <s v="1"/>
    <x v="261"/>
  </r>
  <r>
    <n v="148941"/>
    <n v="42404"/>
    <n v="42705"/>
    <s v="1"/>
    <x v="451"/>
  </r>
  <r>
    <n v="148942"/>
    <n v="42444"/>
    <n v="42570"/>
    <s v="1"/>
    <x v="125"/>
  </r>
  <r>
    <n v="148950"/>
    <n v="42515"/>
    <n v="42540"/>
    <s v="1"/>
    <x v="128"/>
  </r>
  <r>
    <n v="149020"/>
    <n v="42578"/>
    <n v="42635"/>
    <s v="1"/>
    <x v="381"/>
  </r>
  <r>
    <n v="149022"/>
    <n v="42463"/>
    <n v="42639"/>
    <s v="1"/>
    <x v="910"/>
  </r>
  <r>
    <n v="149030"/>
    <n v="42581"/>
    <n v="43014"/>
    <s v="1"/>
    <x v="1077"/>
  </r>
  <r>
    <n v="149056"/>
    <n v="43031"/>
    <n v="43040"/>
    <s v="1"/>
    <x v="87"/>
  </r>
  <r>
    <n v="149059"/>
    <n v="42405"/>
    <n v="42406"/>
    <s v="1"/>
    <x v="6"/>
  </r>
  <r>
    <n v="149072"/>
    <n v="42645"/>
    <n v="42845"/>
    <s v="1"/>
    <x v="276"/>
  </r>
  <r>
    <n v="149092"/>
    <n v="42446"/>
    <n v="42626"/>
    <s v="1"/>
    <x v="733"/>
  </r>
  <r>
    <n v="149104"/>
    <n v="42569"/>
    <n v="42634"/>
    <s v="1"/>
    <x v="377"/>
  </r>
  <r>
    <n v="149117"/>
    <n v="42773"/>
    <n v="42781"/>
    <s v="1"/>
    <x v="16"/>
  </r>
  <r>
    <n v="149121"/>
    <n v="42377"/>
    <n v="43090"/>
    <s v="1"/>
    <x v="1283"/>
  </r>
  <r>
    <n v="149138"/>
    <n v="42993"/>
    <n v="43006"/>
    <s v="1"/>
    <x v="58"/>
  </r>
  <r>
    <n v="149139"/>
    <n v="42437"/>
    <n v="42438"/>
    <s v="1"/>
    <x v="6"/>
  </r>
  <r>
    <n v="149155"/>
    <n v="42766"/>
    <n v="42786"/>
    <s v="1"/>
    <x v="12"/>
  </r>
  <r>
    <n v="149176"/>
    <n v="42551"/>
    <n v="42862"/>
    <s v="1"/>
    <x v="553"/>
  </r>
  <r>
    <n v="149193"/>
    <n v="42509"/>
    <n v="42557"/>
    <s v="1"/>
    <x v="76"/>
  </r>
  <r>
    <n v="149267"/>
    <n v="42479"/>
    <n v="42908"/>
    <s v="1"/>
    <x v="1036"/>
  </r>
  <r>
    <n v="149269"/>
    <n v="42467"/>
    <n v="42471"/>
    <s v="1"/>
    <x v="42"/>
  </r>
  <r>
    <n v="149288"/>
    <n v="42410"/>
    <n v="42743"/>
    <s v="1"/>
    <x v="862"/>
  </r>
  <r>
    <n v="149306"/>
    <n v="42444"/>
    <n v="42445"/>
    <s v="1"/>
    <x v="6"/>
  </r>
  <r>
    <n v="149334"/>
    <n v="42867"/>
    <n v="42874"/>
    <s v="1"/>
    <x v="48"/>
  </r>
  <r>
    <n v="149346"/>
    <n v="42508"/>
    <n v="42698"/>
    <s v="1"/>
    <x v="893"/>
  </r>
  <r>
    <n v="149364"/>
    <n v="42549"/>
    <n v="43081"/>
    <s v="1"/>
    <x v="1258"/>
  </r>
  <r>
    <n v="149382"/>
    <n v="42380"/>
    <n v="42602"/>
    <s v="1"/>
    <x v="80"/>
  </r>
  <r>
    <n v="149384"/>
    <n v="42709"/>
    <n v="42794"/>
    <s v="1"/>
    <x v="1284"/>
  </r>
  <r>
    <n v="149395"/>
    <n v="42502"/>
    <n v="42535"/>
    <s v="1"/>
    <x v="47"/>
  </r>
  <r>
    <n v="149400"/>
    <n v="42997"/>
    <n v="43014"/>
    <s v="1"/>
    <x v="37"/>
  </r>
  <r>
    <n v="149401"/>
    <n v="42774"/>
    <n v="42781"/>
    <s v="1"/>
    <x v="48"/>
  </r>
  <r>
    <n v="149408"/>
    <n v="42526"/>
    <n v="42530"/>
    <s v="1"/>
    <x v="42"/>
  </r>
  <r>
    <n v="149435"/>
    <n v="42382"/>
    <n v="42383"/>
    <s v="1"/>
    <x v="6"/>
  </r>
  <r>
    <n v="149439"/>
    <n v="42699"/>
    <n v="42701"/>
    <s v="1"/>
    <x v="74"/>
  </r>
  <r>
    <n v="149443"/>
    <n v="42702"/>
    <n v="43040"/>
    <s v="1"/>
    <x v="1285"/>
  </r>
  <r>
    <n v="149444"/>
    <n v="42654"/>
    <n v="42772"/>
    <s v="1"/>
    <x v="508"/>
  </r>
  <r>
    <n v="149462"/>
    <n v="42395"/>
    <n v="42616"/>
    <s v="1"/>
    <x v="1028"/>
  </r>
  <r>
    <n v="149464"/>
    <n v="42386"/>
    <n v="42422"/>
    <s v="1"/>
    <x v="41"/>
  </r>
  <r>
    <n v="149466"/>
    <n v="42856"/>
    <n v="42863"/>
    <s v="1"/>
    <x v="48"/>
  </r>
  <r>
    <n v="149487"/>
    <n v="42507"/>
    <n v="42626"/>
    <s v="1"/>
    <x v="40"/>
  </r>
  <r>
    <n v="149502"/>
    <n v="43081"/>
    <n v="43092"/>
    <s v="1"/>
    <x v="214"/>
  </r>
  <r>
    <n v="149531"/>
    <n v="42430"/>
    <n v="42726"/>
    <s v="1"/>
    <x v="1286"/>
  </r>
  <r>
    <n v="149542"/>
    <n v="42430"/>
    <n v="42488"/>
    <s v="1"/>
    <x v="310"/>
  </r>
  <r>
    <n v="149544"/>
    <n v="42408"/>
    <n v="42429"/>
    <s v="1"/>
    <x v="384"/>
  </r>
  <r>
    <n v="149545"/>
    <n v="42383"/>
    <n v="42394"/>
    <s v="1"/>
    <x v="214"/>
  </r>
  <r>
    <n v="149557"/>
    <n v="42468"/>
    <n v="42482"/>
    <s v="1"/>
    <x v="60"/>
  </r>
  <r>
    <n v="149561"/>
    <n v="42522"/>
    <n v="42546"/>
    <s v="1"/>
    <x v="156"/>
  </r>
  <r>
    <n v="149562"/>
    <n v="42505"/>
    <n v="43089"/>
    <s v="1"/>
    <x v="313"/>
  </r>
  <r>
    <n v="149566"/>
    <n v="42449"/>
    <n v="42528"/>
    <s v="1"/>
    <x v="263"/>
  </r>
  <r>
    <n v="149606"/>
    <n v="42375"/>
    <n v="42392"/>
    <s v="1"/>
    <x v="234"/>
  </r>
  <r>
    <n v="149608"/>
    <n v="42785"/>
    <n v="43070"/>
    <s v="1"/>
    <x v="1287"/>
  </r>
  <r>
    <n v="149613"/>
    <n v="42404"/>
    <n v="42423"/>
    <s v="1"/>
    <x v="33"/>
  </r>
  <r>
    <n v="149614"/>
    <n v="42627"/>
    <n v="42668"/>
    <s v="1"/>
    <x v="183"/>
  </r>
  <r>
    <n v="149616"/>
    <n v="42444"/>
    <n v="42551"/>
    <s v="1"/>
    <x v="383"/>
  </r>
  <r>
    <n v="149621"/>
    <n v="42692"/>
    <n v="42799"/>
    <s v="1"/>
    <x v="857"/>
  </r>
  <r>
    <n v="149635"/>
    <n v="42471"/>
    <n v="42474"/>
    <s v="1"/>
    <x v="13"/>
  </r>
  <r>
    <n v="149658"/>
    <n v="42389"/>
    <n v="42480"/>
    <s v="1"/>
    <x v="104"/>
  </r>
  <r>
    <n v="149660"/>
    <n v="42630"/>
    <n v="42637"/>
    <s v="1"/>
    <x v="48"/>
  </r>
  <r>
    <n v="149668"/>
    <n v="42538"/>
    <n v="42570"/>
    <s v="1"/>
    <x v="47"/>
  </r>
  <r>
    <n v="149682"/>
    <n v="42374"/>
    <n v="42394"/>
    <s v="1"/>
    <x v="18"/>
  </r>
  <r>
    <n v="149746"/>
    <n v="42370"/>
    <n v="42444"/>
    <s v="1"/>
    <x v="101"/>
  </r>
  <r>
    <n v="149764"/>
    <n v="42401"/>
    <n v="42461"/>
    <s v="1"/>
    <x v="136"/>
  </r>
  <r>
    <n v="149791"/>
    <n v="42384"/>
    <n v="42538"/>
    <s v="1"/>
    <x v="15"/>
  </r>
  <r>
    <n v="149798"/>
    <n v="42396"/>
    <n v="42460"/>
    <s v="1"/>
    <x v="243"/>
  </r>
  <r>
    <n v="149802"/>
    <n v="42423"/>
    <n v="42700"/>
    <s v="1"/>
    <x v="754"/>
  </r>
  <r>
    <n v="149810"/>
    <n v="42474"/>
    <n v="42650"/>
    <s v="1"/>
    <x v="993"/>
  </r>
  <r>
    <n v="149815"/>
    <n v="42388"/>
    <n v="43083"/>
    <s v="1"/>
    <x v="1228"/>
  </r>
  <r>
    <n v="149831"/>
    <n v="42722"/>
    <n v="42972"/>
    <s v="1"/>
    <x v="896"/>
  </r>
  <r>
    <n v="149847"/>
    <n v="42374"/>
    <n v="42394"/>
    <s v="1"/>
    <x v="18"/>
  </r>
  <r>
    <n v="149870"/>
    <n v="43070"/>
    <n v="43077"/>
    <s v="1"/>
    <x v="48"/>
  </r>
  <r>
    <n v="149881"/>
    <n v="42403"/>
    <n v="42552"/>
    <s v="1"/>
    <x v="853"/>
  </r>
  <r>
    <n v="149884"/>
    <n v="42605"/>
    <n v="42696"/>
    <s v="1"/>
    <x v="62"/>
  </r>
  <r>
    <n v="149916"/>
    <n v="42731"/>
    <n v="42784"/>
    <s v="1"/>
    <x v="111"/>
  </r>
  <r>
    <n v="149927"/>
    <n v="42601"/>
    <n v="42695"/>
    <s v="1"/>
    <x v="98"/>
  </r>
  <r>
    <n v="149946"/>
    <n v="42381"/>
    <n v="42392"/>
    <s v="1"/>
    <x v="214"/>
  </r>
  <r>
    <n v="149985"/>
    <n v="42380"/>
    <n v="42698"/>
    <s v="1"/>
    <x v="875"/>
  </r>
  <r>
    <n v="149996"/>
    <n v="42480"/>
    <n v="42505"/>
    <s v="1"/>
    <x v="161"/>
  </r>
  <r>
    <n v="150020"/>
    <n v="42496"/>
    <n v="42721"/>
    <s v="1"/>
    <x v="484"/>
  </r>
  <r>
    <n v="150021"/>
    <n v="43066"/>
    <n v="43070"/>
    <s v="1"/>
    <x v="353"/>
  </r>
  <r>
    <n v="150028"/>
    <n v="42711"/>
    <n v="42863"/>
    <s v="1"/>
    <x v="649"/>
  </r>
  <r>
    <n v="150050"/>
    <n v="42430"/>
    <n v="42721"/>
    <s v="1"/>
    <x v="1288"/>
  </r>
  <r>
    <n v="150068"/>
    <n v="42413"/>
    <n v="42591"/>
    <s v="1"/>
    <x v="733"/>
  </r>
  <r>
    <n v="150070"/>
    <n v="43030"/>
    <n v="43032"/>
    <s v="1"/>
    <x v="74"/>
  </r>
  <r>
    <n v="150076"/>
    <n v="42813"/>
    <n v="43070"/>
    <s v="1"/>
    <x v="1241"/>
  </r>
  <r>
    <n v="150096"/>
    <n v="42389"/>
    <n v="42444"/>
    <s v="1"/>
    <x v="381"/>
  </r>
  <r>
    <n v="150114"/>
    <n v="42730"/>
    <n v="43085"/>
    <s v="1"/>
    <x v="540"/>
  </r>
  <r>
    <n v="150125"/>
    <n v="42816"/>
    <n v="42838"/>
    <s v="1"/>
    <x v="93"/>
  </r>
  <r>
    <n v="150127"/>
    <n v="42913"/>
    <n v="42915"/>
    <s v="1"/>
    <x v="74"/>
  </r>
  <r>
    <n v="150142"/>
    <n v="42372"/>
    <n v="42844"/>
    <s v="1"/>
    <x v="1289"/>
  </r>
  <r>
    <n v="150154"/>
    <n v="42855"/>
    <n v="42862"/>
    <s v="1"/>
    <x v="245"/>
  </r>
  <r>
    <n v="150163"/>
    <n v="42603"/>
    <n v="42606"/>
    <s v="1"/>
    <x v="13"/>
  </r>
  <r>
    <n v="150172"/>
    <n v="42530"/>
    <n v="42536"/>
    <s v="1"/>
    <x v="36"/>
  </r>
  <r>
    <n v="150173"/>
    <n v="42699"/>
    <n v="42862"/>
    <s v="1"/>
    <x v="579"/>
  </r>
  <r>
    <n v="150179"/>
    <n v="42481"/>
    <n v="42508"/>
    <s v="1"/>
    <x v="25"/>
  </r>
  <r>
    <n v="150181"/>
    <n v="42962"/>
    <n v="42973"/>
    <s v="1"/>
    <x v="214"/>
  </r>
  <r>
    <n v="150185"/>
    <n v="42452"/>
    <n v="42465"/>
    <s v="1"/>
    <x v="119"/>
  </r>
  <r>
    <n v="150187"/>
    <n v="42422"/>
    <n v="42429"/>
    <s v="1"/>
    <x v="48"/>
  </r>
  <r>
    <n v="150201"/>
    <n v="42528"/>
    <n v="42605"/>
    <s v="1"/>
    <x v="547"/>
  </r>
  <r>
    <n v="150209"/>
    <n v="42372"/>
    <n v="42393"/>
    <s v="1"/>
    <x v="384"/>
  </r>
  <r>
    <n v="150214"/>
    <n v="42453"/>
    <n v="42463"/>
    <s v="1"/>
    <x v="173"/>
  </r>
  <r>
    <n v="150216"/>
    <n v="42560"/>
    <n v="43074"/>
    <s v="1"/>
    <x v="1290"/>
  </r>
  <r>
    <n v="150237"/>
    <n v="42653"/>
    <n v="42866"/>
    <s v="1"/>
    <x v="647"/>
  </r>
  <r>
    <n v="150240"/>
    <n v="42443"/>
    <n v="42469"/>
    <s v="1"/>
    <x v="161"/>
  </r>
  <r>
    <n v="150248"/>
    <n v="42815"/>
    <n v="42890"/>
    <s v="1"/>
    <x v="59"/>
  </r>
  <r>
    <n v="150259"/>
    <n v="42444"/>
    <n v="42618"/>
    <s v="1"/>
    <x v="682"/>
  </r>
  <r>
    <n v="150268"/>
    <n v="42382"/>
    <n v="42422"/>
    <s v="1"/>
    <x v="255"/>
  </r>
  <r>
    <n v="150269"/>
    <n v="42385"/>
    <n v="42662"/>
    <s v="1"/>
    <x v="754"/>
  </r>
  <r>
    <n v="150298"/>
    <n v="42399"/>
    <n v="42472"/>
    <s v="1"/>
    <x v="507"/>
  </r>
  <r>
    <n v="150305"/>
    <n v="42703"/>
    <n v="42726"/>
    <s v="1"/>
    <x v="266"/>
  </r>
  <r>
    <n v="150324"/>
    <n v="42587"/>
    <n v="42749"/>
    <s v="1"/>
    <x v="943"/>
  </r>
  <r>
    <n v="150329"/>
    <n v="42375"/>
    <n v="42393"/>
    <s v="1"/>
    <x v="57"/>
  </r>
  <r>
    <n v="150342"/>
    <n v="42897"/>
    <n v="43089"/>
    <s v="1"/>
    <x v="312"/>
  </r>
  <r>
    <n v="150359"/>
    <n v="42452"/>
    <n v="42515"/>
    <s v="1"/>
    <x v="320"/>
  </r>
  <r>
    <n v="150372"/>
    <n v="42386"/>
    <n v="42401"/>
    <s v="1"/>
    <x v="342"/>
  </r>
  <r>
    <n v="150374"/>
    <n v="42381"/>
    <n v="42394"/>
    <s v="1"/>
    <x v="58"/>
  </r>
  <r>
    <n v="150379"/>
    <n v="42403"/>
    <n v="42509"/>
    <s v="1"/>
    <x v="545"/>
  </r>
  <r>
    <n v="150394"/>
    <n v="42455"/>
    <n v="42623"/>
    <s v="1"/>
    <x v="129"/>
  </r>
  <r>
    <n v="150411"/>
    <n v="42570"/>
    <n v="42642"/>
    <s v="1"/>
    <x v="448"/>
  </r>
  <r>
    <n v="150439"/>
    <n v="42500"/>
    <n v="42505"/>
    <s v="1"/>
    <x v="99"/>
  </r>
  <r>
    <n v="150470"/>
    <n v="42415"/>
    <n v="42668"/>
    <s v="1"/>
    <x v="748"/>
  </r>
  <r>
    <n v="150478"/>
    <n v="42383"/>
    <n v="42387"/>
    <s v="1"/>
    <x v="42"/>
  </r>
  <r>
    <n v="150489"/>
    <n v="42452"/>
    <n v="42719"/>
    <s v="1"/>
    <x v="591"/>
  </r>
  <r>
    <n v="150497"/>
    <n v="42403"/>
    <n v="42843"/>
    <s v="1"/>
    <x v="1291"/>
  </r>
  <r>
    <n v="150521"/>
    <n v="42506"/>
    <n v="42588"/>
    <s v="1"/>
    <x v="541"/>
  </r>
  <r>
    <n v="150560"/>
    <n v="42374"/>
    <n v="42463"/>
    <s v="1"/>
    <x v="181"/>
  </r>
  <r>
    <n v="150563"/>
    <n v="42389"/>
    <n v="42412"/>
    <s v="1"/>
    <x v="117"/>
  </r>
  <r>
    <n v="150565"/>
    <n v="42402"/>
    <n v="42407"/>
    <s v="1"/>
    <x v="99"/>
  </r>
  <r>
    <n v="150574"/>
    <n v="42395"/>
    <n v="42865"/>
    <s v="1"/>
    <x v="1292"/>
  </r>
  <r>
    <n v="150593"/>
    <n v="42514"/>
    <n v="42525"/>
    <s v="1"/>
    <x v="303"/>
  </r>
  <r>
    <n v="150596"/>
    <n v="42712"/>
    <n v="42831"/>
    <s v="1"/>
    <x v="892"/>
  </r>
  <r>
    <n v="150624"/>
    <n v="42409"/>
    <n v="42417"/>
    <s v="1"/>
    <x v="16"/>
  </r>
  <r>
    <n v="150635"/>
    <n v="42722"/>
    <n v="43078"/>
    <s v="1"/>
    <x v="920"/>
  </r>
  <r>
    <n v="150640"/>
    <n v="42385"/>
    <n v="42418"/>
    <s v="1"/>
    <x v="47"/>
  </r>
  <r>
    <n v="150643"/>
    <n v="42513"/>
    <n v="42635"/>
    <s v="1"/>
    <x v="420"/>
  </r>
  <r>
    <n v="150681"/>
    <n v="42772"/>
    <n v="42944"/>
    <s v="1"/>
    <x v="1293"/>
  </r>
  <r>
    <n v="150684"/>
    <n v="42429"/>
    <n v="42444"/>
    <s v="1"/>
    <x v="433"/>
  </r>
  <r>
    <n v="150685"/>
    <n v="43026"/>
    <n v="43027"/>
    <s v="1"/>
    <x v="6"/>
  </r>
  <r>
    <n v="150687"/>
    <n v="42370"/>
    <n v="42384"/>
    <s v="1"/>
    <x v="60"/>
  </r>
  <r>
    <n v="150695"/>
    <n v="42408"/>
    <n v="42428"/>
    <s v="1"/>
    <x v="18"/>
  </r>
  <r>
    <n v="150704"/>
    <n v="43040"/>
    <n v="43061"/>
    <s v="1"/>
    <x v="384"/>
  </r>
  <r>
    <n v="150714"/>
    <n v="42797"/>
    <n v="43063"/>
    <s v="1"/>
    <x v="1294"/>
  </r>
  <r>
    <n v="150715"/>
    <n v="42405"/>
    <n v="42429"/>
    <s v="1"/>
    <x v="156"/>
  </r>
  <r>
    <n v="150727"/>
    <n v="42680"/>
    <n v="42683"/>
    <s v="1"/>
    <x v="13"/>
  </r>
  <r>
    <n v="150731"/>
    <n v="42555"/>
    <n v="42624"/>
    <s v="1"/>
    <x v="218"/>
  </r>
  <r>
    <n v="150746"/>
    <n v="42730"/>
    <n v="42884"/>
    <s v="1"/>
    <x v="580"/>
  </r>
  <r>
    <n v="150747"/>
    <n v="42526"/>
    <n v="42537"/>
    <s v="1"/>
    <x v="214"/>
  </r>
  <r>
    <n v="150750"/>
    <n v="42468"/>
    <n v="42515"/>
    <s v="1"/>
    <x v="61"/>
  </r>
  <r>
    <n v="150754"/>
    <n v="42607"/>
    <n v="42677"/>
    <s v="1"/>
    <x v="779"/>
  </r>
  <r>
    <n v="150761"/>
    <n v="42542"/>
    <n v="42574"/>
    <s v="1"/>
    <x v="47"/>
  </r>
  <r>
    <n v="150787"/>
    <n v="42397"/>
    <n v="42405"/>
    <s v="1"/>
    <x v="245"/>
  </r>
  <r>
    <n v="150818"/>
    <n v="42373"/>
    <n v="42406"/>
    <s v="1"/>
    <x v="47"/>
  </r>
  <r>
    <n v="150819"/>
    <n v="42506"/>
    <n v="43062"/>
    <s v="1"/>
    <x v="346"/>
  </r>
  <r>
    <n v="150894"/>
    <n v="42479"/>
    <n v="42634"/>
    <s v="1"/>
    <x v="15"/>
  </r>
  <r>
    <n v="150933"/>
    <n v="42718"/>
    <n v="42812"/>
    <s v="1"/>
    <x v="483"/>
  </r>
  <r>
    <n v="150935"/>
    <n v="42621"/>
    <n v="43007"/>
    <s v="1"/>
    <x v="1204"/>
  </r>
  <r>
    <n v="150945"/>
    <n v="42370"/>
    <n v="42376"/>
    <s v="1"/>
    <x v="36"/>
  </r>
  <r>
    <n v="150946"/>
    <n v="42716"/>
    <n v="42791"/>
    <s v="1"/>
    <x v="615"/>
  </r>
  <r>
    <n v="151037"/>
    <n v="42459"/>
    <n v="42474"/>
    <s v="1"/>
    <x v="342"/>
  </r>
  <r>
    <n v="151065"/>
    <n v="42371"/>
    <n v="42388"/>
    <s v="1"/>
    <x v="234"/>
  </r>
  <r>
    <n v="151073"/>
    <n v="42831"/>
    <n v="42852"/>
    <s v="1"/>
    <x v="384"/>
  </r>
  <r>
    <n v="151118"/>
    <n v="42577"/>
    <n v="42936"/>
    <s v="1"/>
    <x v="132"/>
  </r>
  <r>
    <n v="151120"/>
    <n v="42433"/>
    <n v="42585"/>
    <s v="1"/>
    <x v="336"/>
  </r>
  <r>
    <n v="151133"/>
    <n v="42678"/>
    <n v="42719"/>
    <s v="1"/>
    <x v="183"/>
  </r>
  <r>
    <n v="151151"/>
    <n v="42751"/>
    <n v="42761"/>
    <s v="1"/>
    <x v="105"/>
  </r>
  <r>
    <n v="151173"/>
    <n v="42681"/>
    <n v="42691"/>
    <s v="1"/>
    <x v="105"/>
  </r>
  <r>
    <n v="151202"/>
    <n v="42375"/>
    <n v="42444"/>
    <s v="1"/>
    <x v="418"/>
  </r>
  <r>
    <n v="151239"/>
    <n v="42719"/>
    <n v="42767"/>
    <s v="1"/>
    <x v="350"/>
  </r>
  <r>
    <n v="151241"/>
    <n v="42889"/>
    <n v="42962"/>
    <s v="1"/>
    <x v="67"/>
  </r>
  <r>
    <n v="151257"/>
    <n v="42414"/>
    <n v="42426"/>
    <s v="1"/>
    <x v="107"/>
  </r>
  <r>
    <n v="151259"/>
    <n v="42641"/>
    <n v="42988"/>
    <s v="1"/>
    <x v="798"/>
  </r>
  <r>
    <n v="151293"/>
    <n v="42444"/>
    <n v="42963"/>
    <s v="1"/>
    <x v="1164"/>
  </r>
  <r>
    <n v="151301"/>
    <n v="42402"/>
    <n v="42656"/>
    <s v="1"/>
    <x v="77"/>
  </r>
  <r>
    <n v="151312"/>
    <n v="42430"/>
    <n v="42778"/>
    <s v="1"/>
    <x v="826"/>
  </r>
  <r>
    <n v="151318"/>
    <n v="42901"/>
    <n v="42940"/>
    <s v="1"/>
    <x v="255"/>
  </r>
  <r>
    <n v="151319"/>
    <n v="42507"/>
    <n v="42732"/>
    <s v="1"/>
    <x v="484"/>
  </r>
  <r>
    <n v="151346"/>
    <n v="42643"/>
    <n v="42653"/>
    <s v="1"/>
    <x v="303"/>
  </r>
  <r>
    <n v="151349"/>
    <n v="42381"/>
    <n v="42412"/>
    <s v="1"/>
    <x v="24"/>
  </r>
  <r>
    <n v="151358"/>
    <n v="42701"/>
    <n v="43037"/>
    <s v="1"/>
    <x v="415"/>
  </r>
  <r>
    <n v="151369"/>
    <n v="42383"/>
    <n v="42384"/>
    <s v="1"/>
    <x v="6"/>
  </r>
  <r>
    <n v="151405"/>
    <n v="42711"/>
    <n v="42719"/>
    <s v="1"/>
    <x v="16"/>
  </r>
  <r>
    <n v="151418"/>
    <n v="42402"/>
    <n v="42996"/>
    <s v="1"/>
    <x v="1295"/>
  </r>
  <r>
    <n v="151427"/>
    <n v="42505"/>
    <n v="42828"/>
    <s v="1"/>
    <x v="609"/>
  </r>
  <r>
    <n v="151435"/>
    <n v="42493"/>
    <n v="42557"/>
    <s v="1"/>
    <x v="377"/>
  </r>
  <r>
    <n v="151439"/>
    <n v="42893"/>
    <n v="42971"/>
    <s v="1"/>
    <x v="208"/>
  </r>
  <r>
    <n v="151443"/>
    <n v="42394"/>
    <n v="42663"/>
    <s v="1"/>
    <x v="946"/>
  </r>
  <r>
    <n v="151464"/>
    <n v="42438"/>
    <n v="42443"/>
    <s v="1"/>
    <x v="99"/>
  </r>
  <r>
    <n v="151466"/>
    <n v="42406"/>
    <n v="42535"/>
    <s v="1"/>
    <x v="897"/>
  </r>
  <r>
    <n v="151467"/>
    <n v="42831"/>
    <n v="43066"/>
    <s v="1"/>
    <x v="756"/>
  </r>
  <r>
    <n v="151478"/>
    <n v="42387"/>
    <n v="42507"/>
    <s v="1"/>
    <x v="420"/>
  </r>
  <r>
    <n v="151486"/>
    <n v="42661"/>
    <n v="42663"/>
    <s v="1"/>
    <x v="74"/>
  </r>
  <r>
    <n v="151489"/>
    <n v="42555"/>
    <n v="42826"/>
    <s v="1"/>
    <x v="539"/>
  </r>
  <r>
    <n v="151493"/>
    <n v="42485"/>
    <n v="42551"/>
    <s v="1"/>
    <x v="204"/>
  </r>
  <r>
    <n v="151507"/>
    <n v="42479"/>
    <n v="42580"/>
    <s v="1"/>
    <x v="179"/>
  </r>
  <r>
    <n v="151523"/>
    <n v="42382"/>
    <n v="42410"/>
    <s v="1"/>
    <x v="25"/>
  </r>
  <r>
    <n v="151532"/>
    <n v="42732"/>
    <n v="42777"/>
    <s v="1"/>
    <x v="1150"/>
  </r>
  <r>
    <n v="151533"/>
    <n v="42725"/>
    <n v="42987"/>
    <s v="1"/>
    <x v="1296"/>
  </r>
  <r>
    <n v="151544"/>
    <n v="42428"/>
    <n v="42461"/>
    <s v="1"/>
    <x v="1275"/>
  </r>
  <r>
    <n v="151558"/>
    <n v="42877"/>
    <n v="42957"/>
    <s v="1"/>
    <x v="347"/>
  </r>
  <r>
    <n v="151605"/>
    <n v="42982"/>
    <n v="42984"/>
    <s v="1"/>
    <x v="74"/>
  </r>
  <r>
    <n v="151621"/>
    <n v="42657"/>
    <n v="42697"/>
    <s v="1"/>
    <x v="255"/>
  </r>
  <r>
    <n v="151625"/>
    <n v="42911"/>
    <n v="43087"/>
    <s v="1"/>
    <x v="993"/>
  </r>
  <r>
    <n v="151648"/>
    <n v="42372"/>
    <n v="42382"/>
    <s v="1"/>
    <x v="105"/>
  </r>
  <r>
    <n v="151651"/>
    <n v="42515"/>
    <n v="42766"/>
    <s v="1"/>
    <x v="457"/>
  </r>
  <r>
    <n v="151675"/>
    <n v="42379"/>
    <n v="42402"/>
    <s v="1"/>
    <x v="117"/>
  </r>
  <r>
    <n v="151688"/>
    <n v="42535"/>
    <n v="42659"/>
    <s v="1"/>
    <x v="34"/>
  </r>
  <r>
    <n v="151694"/>
    <n v="42446"/>
    <n v="42511"/>
    <s v="1"/>
    <x v="243"/>
  </r>
  <r>
    <n v="151717"/>
    <n v="42688"/>
    <n v="42734"/>
    <s v="1"/>
    <x v="199"/>
  </r>
  <r>
    <n v="151735"/>
    <n v="42516"/>
    <n v="42654"/>
    <s v="1"/>
    <x v="598"/>
  </r>
  <r>
    <n v="151813"/>
    <n v="42938"/>
    <n v="42953"/>
    <s v="1"/>
    <x v="342"/>
  </r>
  <r>
    <n v="151818"/>
    <n v="42514"/>
    <n v="42559"/>
    <s v="1"/>
    <x v="166"/>
  </r>
  <r>
    <n v="151841"/>
    <n v="42811"/>
    <n v="42891"/>
    <s v="1"/>
    <x v="347"/>
  </r>
  <r>
    <n v="151842"/>
    <n v="42436"/>
    <n v="42444"/>
    <s v="1"/>
    <x v="16"/>
  </r>
  <r>
    <n v="151849"/>
    <n v="42648"/>
    <n v="42669"/>
    <s v="1"/>
    <x v="384"/>
  </r>
  <r>
    <n v="151870"/>
    <n v="42415"/>
    <n v="42434"/>
    <s v="1"/>
    <x v="147"/>
  </r>
  <r>
    <n v="151891"/>
    <n v="42619"/>
    <n v="42712"/>
    <s v="1"/>
    <x v="98"/>
  </r>
  <r>
    <n v="151910"/>
    <n v="43026"/>
    <n v="43085"/>
    <s v="1"/>
    <x v="114"/>
  </r>
  <r>
    <n v="151927"/>
    <n v="42435"/>
    <n v="42571"/>
    <s v="1"/>
    <x v="265"/>
  </r>
  <r>
    <n v="151931"/>
    <n v="42566"/>
    <n v="42639"/>
    <s v="1"/>
    <x v="511"/>
  </r>
  <r>
    <n v="151938"/>
    <n v="42394"/>
    <n v="42447"/>
    <s v="1"/>
    <x v="331"/>
  </r>
  <r>
    <n v="151943"/>
    <n v="42689"/>
    <n v="42777"/>
    <s v="1"/>
    <x v="835"/>
  </r>
  <r>
    <n v="151958"/>
    <n v="42378"/>
    <n v="42409"/>
    <s v="1"/>
    <x v="24"/>
  </r>
  <r>
    <n v="151967"/>
    <n v="42471"/>
    <n v="42473"/>
    <s v="1"/>
    <x v="74"/>
  </r>
  <r>
    <n v="151969"/>
    <n v="42579"/>
    <n v="42653"/>
    <s v="1"/>
    <x v="507"/>
  </r>
  <r>
    <n v="151984"/>
    <n v="42413"/>
    <n v="42429"/>
    <s v="1"/>
    <x v="154"/>
  </r>
  <r>
    <n v="151985"/>
    <n v="42533"/>
    <n v="42564"/>
    <s v="1"/>
    <x v="82"/>
  </r>
  <r>
    <n v="152003"/>
    <n v="43040"/>
    <n v="43062"/>
    <s v="1"/>
    <x v="328"/>
  </r>
  <r>
    <n v="152015"/>
    <n v="42487"/>
    <n v="42522"/>
    <s v="1"/>
    <x v="922"/>
  </r>
  <r>
    <n v="152078"/>
    <n v="42580"/>
    <n v="42585"/>
    <s v="1"/>
    <x v="353"/>
  </r>
  <r>
    <n v="152106"/>
    <n v="42651"/>
    <n v="42656"/>
    <s v="1"/>
    <x v="99"/>
  </r>
  <r>
    <n v="152113"/>
    <n v="42502"/>
    <n v="42504"/>
    <s v="1"/>
    <x v="74"/>
  </r>
  <r>
    <n v="152154"/>
    <n v="42384"/>
    <n v="42531"/>
    <s v="1"/>
    <x v="684"/>
  </r>
  <r>
    <n v="152156"/>
    <n v="42471"/>
    <n v="42915"/>
    <s v="1"/>
    <x v="1124"/>
  </r>
  <r>
    <n v="152168"/>
    <n v="42859"/>
    <n v="42860"/>
    <s v="1"/>
    <x v="6"/>
  </r>
  <r>
    <n v="152174"/>
    <n v="42478"/>
    <n v="42479"/>
    <s v="1"/>
    <x v="6"/>
  </r>
  <r>
    <n v="152180"/>
    <n v="42606"/>
    <n v="42669"/>
    <s v="1"/>
    <x v="320"/>
  </r>
  <r>
    <n v="152191"/>
    <n v="42394"/>
    <n v="42466"/>
    <s v="1"/>
    <x v="423"/>
  </r>
  <r>
    <n v="152215"/>
    <n v="42656"/>
    <n v="42663"/>
    <s v="1"/>
    <x v="48"/>
  </r>
  <r>
    <n v="152242"/>
    <n v="42467"/>
    <n v="42706"/>
    <s v="1"/>
    <x v="1050"/>
  </r>
  <r>
    <n v="152249"/>
    <n v="42401"/>
    <n v="42459"/>
    <s v="1"/>
    <x v="705"/>
  </r>
  <r>
    <n v="152295"/>
    <n v="42393"/>
    <n v="42394"/>
    <s v="1"/>
    <x v="6"/>
  </r>
  <r>
    <n v="152300"/>
    <n v="42804"/>
    <n v="43095"/>
    <s v="1"/>
    <x v="1288"/>
  </r>
  <r>
    <n v="152306"/>
    <n v="42513"/>
    <n v="42576"/>
    <s v="1"/>
    <x v="320"/>
  </r>
  <r>
    <n v="152309"/>
    <n v="42416"/>
    <n v="42610"/>
    <s v="1"/>
    <x v="232"/>
  </r>
  <r>
    <n v="152314"/>
    <n v="42713"/>
    <n v="43067"/>
    <s v="1"/>
    <x v="973"/>
  </r>
  <r>
    <n v="152316"/>
    <n v="42452"/>
    <n v="42478"/>
    <s v="1"/>
    <x v="161"/>
  </r>
  <r>
    <n v="152318"/>
    <n v="42634"/>
    <n v="42962"/>
    <s v="1"/>
    <x v="1234"/>
  </r>
  <r>
    <n v="152319"/>
    <n v="42383"/>
    <n v="42392"/>
    <s v="1"/>
    <x v="5"/>
  </r>
  <r>
    <n v="152342"/>
    <n v="42656"/>
    <n v="42959"/>
    <s v="1"/>
    <x v="669"/>
  </r>
  <r>
    <n v="152359"/>
    <n v="42505"/>
    <n v="42727"/>
    <s v="1"/>
    <x v="882"/>
  </r>
  <r>
    <n v="152361"/>
    <n v="42720"/>
    <n v="42765"/>
    <s v="1"/>
    <x v="1297"/>
  </r>
  <r>
    <n v="152406"/>
    <n v="42566"/>
    <n v="42599"/>
    <s v="1"/>
    <x v="47"/>
  </r>
  <r>
    <n v="152413"/>
    <n v="42371"/>
    <n v="42418"/>
    <s v="1"/>
    <x v="199"/>
  </r>
  <r>
    <n v="152425"/>
    <n v="42376"/>
    <n v="42403"/>
    <s v="1"/>
    <x v="123"/>
  </r>
  <r>
    <n v="152445"/>
    <n v="42495"/>
    <n v="42496"/>
    <s v="1"/>
    <x v="6"/>
  </r>
  <r>
    <n v="152451"/>
    <n v="43039"/>
    <n v="43043"/>
    <s v="1"/>
    <x v="81"/>
  </r>
  <r>
    <n v="152467"/>
    <n v="42939"/>
    <n v="43008"/>
    <s v="1"/>
    <x v="218"/>
  </r>
  <r>
    <n v="152485"/>
    <n v="42563"/>
    <n v="42652"/>
    <s v="1"/>
    <x v="92"/>
  </r>
  <r>
    <n v="152498"/>
    <n v="42586"/>
    <n v="42636"/>
    <s v="1"/>
    <x v="324"/>
  </r>
  <r>
    <n v="152505"/>
    <n v="42818"/>
    <n v="42974"/>
    <s v="1"/>
    <x v="46"/>
  </r>
  <r>
    <n v="152507"/>
    <n v="42481"/>
    <n v="42586"/>
    <s v="1"/>
    <x v="582"/>
  </r>
  <r>
    <n v="152550"/>
    <n v="42491"/>
    <n v="42843"/>
    <s v="1"/>
    <x v="190"/>
  </r>
  <r>
    <n v="152581"/>
    <n v="42424"/>
    <n v="42480"/>
    <s v="1"/>
    <x v="86"/>
  </r>
  <r>
    <n v="152608"/>
    <n v="42697"/>
    <n v="42857"/>
    <s v="1"/>
    <x v="1218"/>
  </r>
  <r>
    <n v="152612"/>
    <n v="42471"/>
    <n v="42609"/>
    <s v="1"/>
    <x v="251"/>
  </r>
  <r>
    <n v="152629"/>
    <n v="42603"/>
    <n v="42608"/>
    <s v="1"/>
    <x v="99"/>
  </r>
  <r>
    <n v="152635"/>
    <n v="42499"/>
    <n v="42676"/>
    <s v="1"/>
    <x v="993"/>
  </r>
  <r>
    <n v="152636"/>
    <n v="42380"/>
    <n v="42439"/>
    <s v="1"/>
    <x v="8"/>
  </r>
  <r>
    <n v="152654"/>
    <n v="42552"/>
    <n v="42925"/>
    <s v="1"/>
    <x v="699"/>
  </r>
  <r>
    <n v="152664"/>
    <n v="42925"/>
    <n v="43088"/>
    <s v="1"/>
    <x v="1152"/>
  </r>
  <r>
    <n v="152667"/>
    <n v="42524"/>
    <n v="42530"/>
    <s v="1"/>
    <x v="36"/>
  </r>
  <r>
    <n v="152668"/>
    <n v="42735"/>
    <n v="42928"/>
    <s v="1"/>
    <x v="1298"/>
  </r>
  <r>
    <n v="152692"/>
    <n v="42385"/>
    <n v="42413"/>
    <s v="1"/>
    <x v="25"/>
  </r>
  <r>
    <n v="152721"/>
    <n v="42380"/>
    <n v="42420"/>
    <s v="1"/>
    <x v="255"/>
  </r>
  <r>
    <n v="152755"/>
    <n v="42848"/>
    <n v="42892"/>
    <s v="1"/>
    <x v="27"/>
  </r>
  <r>
    <n v="152762"/>
    <n v="43076"/>
    <n v="43083"/>
    <s v="1"/>
    <x v="48"/>
  </r>
  <r>
    <n v="152772"/>
    <n v="42480"/>
    <n v="42533"/>
    <s v="1"/>
    <x v="464"/>
  </r>
  <r>
    <n v="152780"/>
    <n v="42384"/>
    <n v="42612"/>
    <s v="1"/>
    <x v="595"/>
  </r>
  <r>
    <n v="152800"/>
    <n v="42495"/>
    <n v="42842"/>
    <s v="1"/>
    <x v="470"/>
  </r>
  <r>
    <n v="152817"/>
    <n v="42699"/>
    <n v="42799"/>
    <s v="1"/>
    <x v="1002"/>
  </r>
  <r>
    <n v="152819"/>
    <n v="42394"/>
    <n v="42441"/>
    <s v="1"/>
    <x v="76"/>
  </r>
  <r>
    <n v="152841"/>
    <n v="42803"/>
    <n v="42837"/>
    <s v="1"/>
    <x v="55"/>
  </r>
  <r>
    <n v="152844"/>
    <n v="42418"/>
    <n v="42422"/>
    <s v="1"/>
    <x v="42"/>
  </r>
  <r>
    <n v="152858"/>
    <n v="42620"/>
    <n v="42633"/>
    <s v="1"/>
    <x v="58"/>
  </r>
  <r>
    <n v="152863"/>
    <n v="42467"/>
    <n v="42472"/>
    <s v="1"/>
    <x v="99"/>
  </r>
  <r>
    <n v="152883"/>
    <n v="42373"/>
    <n v="42374"/>
    <s v="1"/>
    <x v="6"/>
  </r>
  <r>
    <n v="152890"/>
    <n v="42535"/>
    <n v="42608"/>
    <s v="1"/>
    <x v="67"/>
  </r>
  <r>
    <n v="152922"/>
    <n v="42380"/>
    <n v="42532"/>
    <s v="1"/>
    <x v="557"/>
  </r>
  <r>
    <n v="152946"/>
    <n v="42959"/>
    <n v="43015"/>
    <s v="1"/>
    <x v="381"/>
  </r>
  <r>
    <n v="152998"/>
    <n v="42428"/>
    <n v="42434"/>
    <s v="1"/>
    <x v="245"/>
  </r>
  <r>
    <n v="153004"/>
    <n v="42465"/>
    <n v="42467"/>
    <s v="1"/>
    <x v="74"/>
  </r>
  <r>
    <n v="153006"/>
    <n v="43034"/>
    <n v="43087"/>
    <s v="1"/>
    <x v="464"/>
  </r>
  <r>
    <n v="153014"/>
    <n v="42689"/>
    <n v="43002"/>
    <s v="1"/>
    <x v="441"/>
  </r>
  <r>
    <n v="153036"/>
    <n v="42393"/>
    <n v="42424"/>
    <s v="1"/>
    <x v="24"/>
  </r>
  <r>
    <n v="153052"/>
    <n v="42647"/>
    <n v="42817"/>
    <s v="1"/>
    <x v="1299"/>
  </r>
  <r>
    <n v="153058"/>
    <n v="42643"/>
    <n v="42888"/>
    <s v="1"/>
    <x v="1300"/>
  </r>
  <r>
    <n v="153060"/>
    <n v="42482"/>
    <n v="42629"/>
    <s v="1"/>
    <x v="188"/>
  </r>
  <r>
    <n v="153063"/>
    <n v="42424"/>
    <n v="42444"/>
    <s v="1"/>
    <x v="93"/>
  </r>
  <r>
    <n v="153069"/>
    <n v="42373"/>
    <n v="42397"/>
    <s v="1"/>
    <x v="156"/>
  </r>
  <r>
    <n v="153074"/>
    <n v="42465"/>
    <n v="42559"/>
    <s v="1"/>
    <x v="160"/>
  </r>
  <r>
    <n v="153075"/>
    <n v="42370"/>
    <n v="42515"/>
    <s v="1"/>
    <x v="375"/>
  </r>
  <r>
    <n v="153114"/>
    <n v="42839"/>
    <n v="42939"/>
    <s v="1"/>
    <x v="696"/>
  </r>
  <r>
    <n v="153129"/>
    <n v="42487"/>
    <n v="42713"/>
    <s v="1"/>
    <x v="789"/>
  </r>
  <r>
    <n v="153130"/>
    <n v="42396"/>
    <n v="42437"/>
    <s v="1"/>
    <x v="207"/>
  </r>
  <r>
    <n v="153131"/>
    <n v="42542"/>
    <n v="42873"/>
    <s v="1"/>
    <x v="268"/>
  </r>
  <r>
    <n v="153193"/>
    <n v="42428"/>
    <n v="42464"/>
    <s v="1"/>
    <x v="417"/>
  </r>
  <r>
    <n v="153199"/>
    <n v="42390"/>
    <n v="42394"/>
    <s v="1"/>
    <x v="42"/>
  </r>
  <r>
    <n v="153208"/>
    <n v="42387"/>
    <n v="42468"/>
    <s v="1"/>
    <x v="541"/>
  </r>
  <r>
    <n v="153220"/>
    <n v="42516"/>
    <n v="42541"/>
    <s v="1"/>
    <x v="128"/>
  </r>
  <r>
    <n v="153276"/>
    <n v="42426"/>
    <n v="42505"/>
    <s v="1"/>
    <x v="670"/>
  </r>
  <r>
    <n v="153316"/>
    <n v="42513"/>
    <n v="42682"/>
    <s v="1"/>
    <x v="531"/>
  </r>
  <r>
    <n v="153330"/>
    <n v="42478"/>
    <n v="42707"/>
    <s v="1"/>
    <x v="1301"/>
  </r>
  <r>
    <n v="153339"/>
    <n v="42901"/>
    <n v="43016"/>
    <s v="1"/>
    <x v="704"/>
  </r>
  <r>
    <n v="153349"/>
    <n v="42404"/>
    <n v="42691"/>
    <s v="1"/>
    <x v="585"/>
  </r>
  <r>
    <n v="153354"/>
    <n v="42570"/>
    <n v="42578"/>
    <s v="1"/>
    <x v="16"/>
  </r>
  <r>
    <n v="153359"/>
    <n v="42661"/>
    <n v="42699"/>
    <s v="1"/>
    <x v="155"/>
  </r>
  <r>
    <n v="153360"/>
    <n v="42465"/>
    <n v="42769"/>
    <s v="1"/>
    <x v="783"/>
  </r>
  <r>
    <n v="153364"/>
    <n v="42517"/>
    <n v="42549"/>
    <s v="1"/>
    <x v="82"/>
  </r>
  <r>
    <n v="153386"/>
    <n v="42689"/>
    <n v="42690"/>
    <s v="1"/>
    <x v="6"/>
  </r>
  <r>
    <n v="153393"/>
    <n v="42985"/>
    <n v="43063"/>
    <s v="1"/>
    <x v="208"/>
  </r>
  <r>
    <n v="153395"/>
    <n v="42766"/>
    <n v="43045"/>
    <s v="1"/>
    <x v="1302"/>
  </r>
  <r>
    <n v="153421"/>
    <n v="42791"/>
    <n v="42845"/>
    <s v="1"/>
    <x v="381"/>
  </r>
  <r>
    <n v="153422"/>
    <n v="42380"/>
    <n v="42414"/>
    <s v="1"/>
    <x v="55"/>
  </r>
  <r>
    <n v="153470"/>
    <n v="42444"/>
    <n v="42661"/>
    <s v="1"/>
    <x v="85"/>
  </r>
  <r>
    <n v="153475"/>
    <n v="42718"/>
    <n v="43035"/>
    <s v="1"/>
    <x v="719"/>
  </r>
  <r>
    <n v="153476"/>
    <n v="42445"/>
    <n v="42692"/>
    <s v="1"/>
    <x v="231"/>
  </r>
  <r>
    <n v="153478"/>
    <n v="42440"/>
    <n v="42446"/>
    <s v="1"/>
    <x v="36"/>
  </r>
  <r>
    <n v="153479"/>
    <n v="42556"/>
    <n v="42887"/>
    <s v="1"/>
    <x v="1"/>
  </r>
  <r>
    <n v="153481"/>
    <n v="42553"/>
    <n v="42711"/>
    <s v="1"/>
    <x v="681"/>
  </r>
  <r>
    <n v="153487"/>
    <n v="42410"/>
    <n v="42414"/>
    <s v="1"/>
    <x v="42"/>
  </r>
  <r>
    <n v="153493"/>
    <n v="42509"/>
    <n v="43069"/>
    <s v="1"/>
    <x v="1177"/>
  </r>
  <r>
    <n v="153509"/>
    <n v="42946"/>
    <n v="42966"/>
    <s v="1"/>
    <x v="12"/>
  </r>
  <r>
    <n v="153516"/>
    <n v="42518"/>
    <n v="42546"/>
    <s v="1"/>
    <x v="25"/>
  </r>
  <r>
    <n v="153517"/>
    <n v="42663"/>
    <n v="43086"/>
    <s v="1"/>
    <x v="293"/>
  </r>
  <r>
    <n v="153529"/>
    <n v="42609"/>
    <n v="42611"/>
    <s v="1"/>
    <x v="74"/>
  </r>
  <r>
    <n v="153573"/>
    <n v="42936"/>
    <n v="42998"/>
    <s v="1"/>
    <x v="136"/>
  </r>
  <r>
    <n v="153575"/>
    <n v="42470"/>
    <n v="42596"/>
    <s v="1"/>
    <x v="125"/>
  </r>
  <r>
    <n v="153585"/>
    <n v="42388"/>
    <n v="42401"/>
    <s v="1"/>
    <x v="119"/>
  </r>
  <r>
    <n v="153610"/>
    <n v="42531"/>
    <n v="42549"/>
    <s v="1"/>
    <x v="57"/>
  </r>
  <r>
    <n v="153611"/>
    <n v="42507"/>
    <n v="42527"/>
    <s v="1"/>
    <x v="12"/>
  </r>
  <r>
    <n v="153639"/>
    <n v="42453"/>
    <n v="42794"/>
    <s v="1"/>
    <x v="667"/>
  </r>
  <r>
    <n v="153646"/>
    <n v="42381"/>
    <n v="42472"/>
    <s v="1"/>
    <x v="104"/>
  </r>
  <r>
    <n v="153647"/>
    <n v="42685"/>
    <n v="42723"/>
    <s v="1"/>
    <x v="31"/>
  </r>
  <r>
    <n v="153652"/>
    <n v="42419"/>
    <n v="42434"/>
    <s v="1"/>
    <x v="433"/>
  </r>
  <r>
    <n v="153664"/>
    <n v="42393"/>
    <n v="42602"/>
    <s v="1"/>
    <x v="664"/>
  </r>
  <r>
    <n v="153683"/>
    <n v="42556"/>
    <n v="42761"/>
    <s v="1"/>
    <x v="1303"/>
  </r>
  <r>
    <n v="153686"/>
    <n v="42973"/>
    <n v="42976"/>
    <s v="1"/>
    <x v="13"/>
  </r>
  <r>
    <n v="153693"/>
    <n v="42718"/>
    <n v="42801"/>
    <s v="1"/>
    <x v="369"/>
  </r>
  <r>
    <n v="153695"/>
    <n v="42424"/>
    <n v="42591"/>
    <s v="1"/>
    <x v="531"/>
  </r>
  <r>
    <n v="153718"/>
    <n v="42394"/>
    <n v="42401"/>
    <s v="1"/>
    <x v="17"/>
  </r>
  <r>
    <n v="153739"/>
    <n v="42409"/>
    <n v="42469"/>
    <s v="1"/>
    <x v="136"/>
  </r>
  <r>
    <n v="153784"/>
    <n v="42466"/>
    <n v="42500"/>
    <s v="1"/>
    <x v="193"/>
  </r>
  <r>
    <n v="153788"/>
    <n v="42466"/>
    <n v="42529"/>
    <s v="1"/>
    <x v="320"/>
  </r>
  <r>
    <n v="153797"/>
    <n v="42835"/>
    <n v="43007"/>
    <s v="1"/>
    <x v="270"/>
  </r>
  <r>
    <n v="153798"/>
    <n v="42371"/>
    <n v="42400"/>
    <s v="1"/>
    <x v="1216"/>
  </r>
  <r>
    <n v="153803"/>
    <n v="42643"/>
    <n v="42740"/>
    <s v="1"/>
    <x v="1263"/>
  </r>
  <r>
    <n v="153816"/>
    <n v="42435"/>
    <n v="42471"/>
    <s v="1"/>
    <x v="41"/>
  </r>
  <r>
    <n v="153821"/>
    <n v="43002"/>
    <n v="43025"/>
    <s v="1"/>
    <x v="266"/>
  </r>
  <r>
    <n v="153827"/>
    <n v="42711"/>
    <n v="42848"/>
    <s v="1"/>
    <x v="512"/>
  </r>
  <r>
    <n v="153830"/>
    <n v="42425"/>
    <n v="42502"/>
    <s v="1"/>
    <x v="263"/>
  </r>
  <r>
    <n v="153853"/>
    <n v="42480"/>
    <n v="42501"/>
    <s v="1"/>
    <x v="93"/>
  </r>
  <r>
    <n v="153864"/>
    <n v="42388"/>
    <n v="42395"/>
    <s v="1"/>
    <x v="48"/>
  </r>
  <r>
    <n v="153905"/>
    <n v="42403"/>
    <n v="42480"/>
    <s v="1"/>
    <x v="208"/>
  </r>
  <r>
    <n v="153928"/>
    <n v="42993"/>
    <n v="43020"/>
    <s v="1"/>
    <x v="25"/>
  </r>
  <r>
    <n v="153953"/>
    <n v="42402"/>
    <n v="42518"/>
    <s v="1"/>
    <x v="1304"/>
  </r>
  <r>
    <n v="153955"/>
    <n v="42395"/>
    <n v="42429"/>
    <s v="1"/>
    <x v="55"/>
  </r>
  <r>
    <n v="153958"/>
    <n v="42458"/>
    <n v="42647"/>
    <s v="1"/>
    <x v="410"/>
  </r>
  <r>
    <n v="154012"/>
    <n v="42723"/>
    <n v="42805"/>
    <s v="1"/>
    <x v="638"/>
  </r>
  <r>
    <n v="154022"/>
    <n v="42790"/>
    <n v="42820"/>
    <s v="1"/>
    <x v="47"/>
  </r>
  <r>
    <n v="154046"/>
    <n v="42745"/>
    <n v="42783"/>
    <s v="1"/>
    <x v="155"/>
  </r>
  <r>
    <n v="154049"/>
    <n v="42460"/>
    <n v="42596"/>
    <s v="1"/>
    <x v="788"/>
  </r>
  <r>
    <n v="154055"/>
    <n v="42519"/>
    <n v="42659"/>
    <s v="1"/>
    <x v="219"/>
  </r>
  <r>
    <n v="154073"/>
    <n v="42427"/>
    <n v="42475"/>
    <s v="1"/>
    <x v="71"/>
  </r>
  <r>
    <n v="154090"/>
    <n v="42674"/>
    <n v="42675"/>
    <s v="1"/>
    <x v="145"/>
  </r>
  <r>
    <n v="154093"/>
    <n v="42594"/>
    <n v="42996"/>
    <s v="1"/>
    <x v="1161"/>
  </r>
  <r>
    <n v="154124"/>
    <n v="42476"/>
    <n v="42529"/>
    <s v="1"/>
    <x v="464"/>
  </r>
  <r>
    <n v="154130"/>
    <n v="42452"/>
    <n v="42454"/>
    <s v="1"/>
    <x v="74"/>
  </r>
  <r>
    <n v="154143"/>
    <n v="42578"/>
    <n v="42581"/>
    <s v="1"/>
    <x v="13"/>
  </r>
  <r>
    <n v="154198"/>
    <n v="42530"/>
    <n v="42531"/>
    <s v="1"/>
    <x v="6"/>
  </r>
  <r>
    <n v="154211"/>
    <n v="42371"/>
    <n v="42718"/>
    <s v="1"/>
    <x v="1198"/>
  </r>
  <r>
    <n v="154215"/>
    <n v="42448"/>
    <n v="42480"/>
    <s v="1"/>
    <x v="82"/>
  </r>
  <r>
    <n v="154241"/>
    <n v="42708"/>
    <n v="43099"/>
    <s v="1"/>
    <x v="1305"/>
  </r>
  <r>
    <n v="154248"/>
    <n v="42701"/>
    <n v="42849"/>
    <s v="1"/>
    <x v="800"/>
  </r>
  <r>
    <n v="154252"/>
    <n v="42765"/>
    <n v="42766"/>
    <s v="1"/>
    <x v="6"/>
  </r>
  <r>
    <n v="154282"/>
    <n v="43062"/>
    <n v="43067"/>
    <s v="1"/>
    <x v="99"/>
  </r>
  <r>
    <n v="154286"/>
    <n v="42829"/>
    <n v="42984"/>
    <s v="1"/>
    <x v="15"/>
  </r>
  <r>
    <n v="154299"/>
    <n v="42403"/>
    <n v="42444"/>
    <s v="1"/>
    <x v="143"/>
  </r>
  <r>
    <n v="154311"/>
    <n v="42498"/>
    <n v="42506"/>
    <s v="1"/>
    <x v="16"/>
  </r>
  <r>
    <n v="154312"/>
    <n v="43086"/>
    <n v="43095"/>
    <s v="1"/>
    <x v="5"/>
  </r>
  <r>
    <n v="154327"/>
    <n v="42789"/>
    <n v="42889"/>
    <s v="1"/>
    <x v="675"/>
  </r>
  <r>
    <n v="154335"/>
    <n v="42464"/>
    <n v="42477"/>
    <s v="1"/>
    <x v="58"/>
  </r>
  <r>
    <n v="154342"/>
    <n v="42380"/>
    <n v="42400"/>
    <s v="1"/>
    <x v="18"/>
  </r>
  <r>
    <n v="154356"/>
    <n v="42708"/>
    <n v="42838"/>
    <s v="1"/>
    <x v="1078"/>
  </r>
  <r>
    <n v="154358"/>
    <n v="42472"/>
    <n v="42479"/>
    <s v="1"/>
    <x v="48"/>
  </r>
  <r>
    <n v="154370"/>
    <n v="42388"/>
    <n v="42599"/>
    <s v="1"/>
    <x v="813"/>
  </r>
  <r>
    <n v="154374"/>
    <n v="43062"/>
    <n v="43075"/>
    <s v="1"/>
    <x v="254"/>
  </r>
  <r>
    <n v="154376"/>
    <n v="42594"/>
    <n v="42612"/>
    <s v="1"/>
    <x v="57"/>
  </r>
  <r>
    <n v="154378"/>
    <n v="42434"/>
    <n v="42561"/>
    <s v="1"/>
    <x v="177"/>
  </r>
  <r>
    <n v="154415"/>
    <n v="42572"/>
    <n v="42958"/>
    <s v="1"/>
    <x v="277"/>
  </r>
  <r>
    <n v="154420"/>
    <n v="42380"/>
    <n v="42465"/>
    <s v="1"/>
    <x v="56"/>
  </r>
  <r>
    <n v="154428"/>
    <n v="42462"/>
    <n v="42469"/>
    <s v="1"/>
    <x v="48"/>
  </r>
  <r>
    <n v="154464"/>
    <n v="42671"/>
    <n v="42791"/>
    <s v="1"/>
    <x v="22"/>
  </r>
  <r>
    <n v="154513"/>
    <n v="42619"/>
    <n v="42907"/>
    <s v="1"/>
    <x v="1306"/>
  </r>
  <r>
    <n v="154571"/>
    <n v="42698"/>
    <n v="43065"/>
    <s v="1"/>
    <x v="654"/>
  </r>
  <r>
    <n v="154576"/>
    <n v="43041"/>
    <n v="43046"/>
    <s v="1"/>
    <x v="99"/>
  </r>
  <r>
    <n v="154594"/>
    <n v="42808"/>
    <n v="43013"/>
    <s v="1"/>
    <x v="442"/>
  </r>
  <r>
    <n v="154608"/>
    <n v="42385"/>
    <n v="42460"/>
    <s v="1"/>
    <x v="685"/>
  </r>
  <r>
    <n v="154621"/>
    <n v="42835"/>
    <n v="42842"/>
    <s v="1"/>
    <x v="48"/>
  </r>
  <r>
    <n v="154629"/>
    <n v="43047"/>
    <n v="43082"/>
    <s v="1"/>
    <x v="41"/>
  </r>
  <r>
    <n v="154630"/>
    <n v="42688"/>
    <n v="42760"/>
    <s v="1"/>
    <x v="1025"/>
  </r>
  <r>
    <n v="154636"/>
    <n v="42632"/>
    <n v="42748"/>
    <s v="1"/>
    <x v="157"/>
  </r>
  <r>
    <n v="154653"/>
    <n v="42599"/>
    <n v="42600"/>
    <s v="1"/>
    <x v="6"/>
  </r>
  <r>
    <n v="154655"/>
    <n v="42751"/>
    <n v="42900"/>
    <s v="1"/>
    <x v="853"/>
  </r>
  <r>
    <n v="154670"/>
    <n v="42404"/>
    <n v="42444"/>
    <s v="1"/>
    <x v="183"/>
  </r>
  <r>
    <n v="154689"/>
    <n v="42698"/>
    <n v="42703"/>
    <s v="1"/>
    <x v="99"/>
  </r>
  <r>
    <n v="154708"/>
    <n v="42394"/>
    <n v="42444"/>
    <s v="1"/>
    <x v="135"/>
  </r>
  <r>
    <n v="154756"/>
    <n v="42373"/>
    <n v="42390"/>
    <s v="1"/>
    <x v="234"/>
  </r>
  <r>
    <n v="154772"/>
    <n v="42655"/>
    <n v="42845"/>
    <s v="1"/>
    <x v="94"/>
  </r>
  <r>
    <n v="154778"/>
    <n v="42631"/>
    <n v="42662"/>
    <s v="1"/>
    <x v="82"/>
  </r>
  <r>
    <n v="154797"/>
    <n v="42434"/>
    <n v="42852"/>
    <s v="1"/>
    <x v="1307"/>
  </r>
  <r>
    <n v="154808"/>
    <n v="42426"/>
    <n v="42626"/>
    <s v="1"/>
    <x v="224"/>
  </r>
  <r>
    <n v="154810"/>
    <n v="42449"/>
    <n v="42466"/>
    <s v="1"/>
    <x v="433"/>
  </r>
  <r>
    <n v="154811"/>
    <n v="42529"/>
    <n v="43074"/>
    <s v="1"/>
    <x v="916"/>
  </r>
  <r>
    <n v="154850"/>
    <n v="42985"/>
    <n v="43014"/>
    <s v="1"/>
    <x v="259"/>
  </r>
  <r>
    <n v="154863"/>
    <n v="42499"/>
    <n v="42794"/>
    <s v="1"/>
    <x v="1308"/>
  </r>
  <r>
    <n v="154882"/>
    <n v="42717"/>
    <n v="42908"/>
    <s v="1"/>
    <x v="399"/>
  </r>
  <r>
    <n v="154890"/>
    <n v="42483"/>
    <n v="42518"/>
    <s v="1"/>
    <x v="41"/>
  </r>
  <r>
    <n v="154897"/>
    <n v="42693"/>
    <n v="42749"/>
    <s v="1"/>
    <x v="1018"/>
  </r>
  <r>
    <n v="154899"/>
    <n v="42378"/>
    <n v="42574"/>
    <s v="1"/>
    <x v="278"/>
  </r>
  <r>
    <n v="154900"/>
    <n v="42373"/>
    <n v="42377"/>
    <s v="1"/>
    <x v="42"/>
  </r>
  <r>
    <n v="154918"/>
    <n v="42474"/>
    <n v="42480"/>
    <s v="1"/>
    <x v="36"/>
  </r>
  <r>
    <n v="154919"/>
    <n v="42662"/>
    <n v="42961"/>
    <s v="1"/>
    <x v="693"/>
  </r>
  <r>
    <n v="154933"/>
    <n v="42521"/>
    <n v="42522"/>
    <s v="1"/>
    <x v="145"/>
  </r>
  <r>
    <n v="154940"/>
    <n v="42795"/>
    <n v="42801"/>
    <s v="1"/>
    <x v="36"/>
  </r>
  <r>
    <n v="154946"/>
    <n v="42396"/>
    <n v="43069"/>
    <s v="1"/>
    <x v="351"/>
  </r>
  <r>
    <n v="154959"/>
    <n v="42535"/>
    <n v="42593"/>
    <s v="1"/>
    <x v="264"/>
  </r>
  <r>
    <n v="154970"/>
    <n v="42390"/>
    <n v="42471"/>
    <s v="1"/>
    <x v="541"/>
  </r>
  <r>
    <n v="154982"/>
    <n v="42570"/>
    <n v="42912"/>
    <s v="1"/>
    <x v="972"/>
  </r>
  <r>
    <n v="154996"/>
    <n v="42514"/>
    <n v="42517"/>
    <s v="1"/>
    <x v="13"/>
  </r>
  <r>
    <n v="154997"/>
    <n v="42506"/>
    <n v="42586"/>
    <s v="1"/>
    <x v="347"/>
  </r>
  <r>
    <n v="155017"/>
    <n v="42406"/>
    <n v="42446"/>
    <s v="1"/>
    <x v="183"/>
  </r>
  <r>
    <n v="155047"/>
    <n v="42372"/>
    <n v="42485"/>
    <s v="1"/>
    <x v="980"/>
  </r>
  <r>
    <n v="155059"/>
    <n v="42719"/>
    <n v="42933"/>
    <s v="1"/>
    <x v="1143"/>
  </r>
  <r>
    <n v="155083"/>
    <n v="42477"/>
    <n v="43086"/>
    <s v="1"/>
    <x v="431"/>
  </r>
  <r>
    <n v="155092"/>
    <n v="42643"/>
    <n v="42969"/>
    <s v="1"/>
    <x v="856"/>
  </r>
  <r>
    <n v="155134"/>
    <n v="42491"/>
    <n v="42511"/>
    <s v="1"/>
    <x v="18"/>
  </r>
  <r>
    <n v="155156"/>
    <n v="42667"/>
    <n v="42697"/>
    <s v="1"/>
    <x v="259"/>
  </r>
  <r>
    <n v="155164"/>
    <n v="42594"/>
    <n v="42759"/>
    <s v="1"/>
    <x v="1309"/>
  </r>
  <r>
    <n v="155169"/>
    <n v="42426"/>
    <n v="42440"/>
    <s v="1"/>
    <x v="400"/>
  </r>
  <r>
    <n v="155181"/>
    <n v="42621"/>
    <n v="42662"/>
    <s v="1"/>
    <x v="183"/>
  </r>
  <r>
    <n v="155184"/>
    <n v="42547"/>
    <n v="42580"/>
    <s v="1"/>
    <x v="55"/>
  </r>
  <r>
    <n v="155209"/>
    <n v="42660"/>
    <n v="42768"/>
    <s v="1"/>
    <x v="1235"/>
  </r>
  <r>
    <n v="155212"/>
    <n v="42386"/>
    <n v="42401"/>
    <s v="1"/>
    <x v="342"/>
  </r>
  <r>
    <n v="155219"/>
    <n v="42732"/>
    <n v="43093"/>
    <s v="1"/>
    <x v="1067"/>
  </r>
  <r>
    <n v="155226"/>
    <n v="42675"/>
    <n v="42686"/>
    <s v="1"/>
    <x v="214"/>
  </r>
  <r>
    <n v="155237"/>
    <n v="42509"/>
    <n v="42510"/>
    <s v="1"/>
    <x v="6"/>
  </r>
  <r>
    <n v="155241"/>
    <n v="42782"/>
    <n v="42803"/>
    <s v="1"/>
    <x v="266"/>
  </r>
  <r>
    <n v="155292"/>
    <n v="42698"/>
    <n v="42862"/>
    <s v="1"/>
    <x v="955"/>
  </r>
  <r>
    <n v="155301"/>
    <n v="42682"/>
    <n v="42941"/>
    <s v="1"/>
    <x v="939"/>
  </r>
  <r>
    <n v="155312"/>
    <n v="42472"/>
    <n v="42475"/>
    <s v="1"/>
    <x v="13"/>
  </r>
  <r>
    <n v="155341"/>
    <n v="42683"/>
    <n v="43068"/>
    <s v="1"/>
    <x v="965"/>
  </r>
  <r>
    <n v="155345"/>
    <n v="42414"/>
    <n v="42743"/>
    <s v="1"/>
    <x v="1234"/>
  </r>
  <r>
    <n v="155368"/>
    <n v="42469"/>
    <n v="42707"/>
    <s v="1"/>
    <x v="378"/>
  </r>
  <r>
    <n v="155371"/>
    <n v="42661"/>
    <n v="42907"/>
    <s v="1"/>
    <x v="1310"/>
  </r>
  <r>
    <n v="155397"/>
    <n v="42702"/>
    <n v="43019"/>
    <s v="1"/>
    <x v="680"/>
  </r>
  <r>
    <n v="155441"/>
    <n v="42453"/>
    <n v="42594"/>
    <s v="1"/>
    <x v="1114"/>
  </r>
  <r>
    <n v="155447"/>
    <n v="42586"/>
    <n v="42606"/>
    <s v="1"/>
    <x v="18"/>
  </r>
  <r>
    <n v="155463"/>
    <n v="42453"/>
    <n v="42454"/>
    <s v="1"/>
    <x v="6"/>
  </r>
  <r>
    <n v="155495"/>
    <n v="42702"/>
    <n v="42707"/>
    <s v="1"/>
    <x v="280"/>
  </r>
  <r>
    <n v="155526"/>
    <n v="42488"/>
    <n v="42787"/>
    <s v="1"/>
    <x v="596"/>
  </r>
  <r>
    <n v="155530"/>
    <n v="42997"/>
    <n v="43090"/>
    <s v="1"/>
    <x v="98"/>
  </r>
  <r>
    <n v="155534"/>
    <n v="42698"/>
    <n v="43002"/>
    <s v="1"/>
    <x v="768"/>
  </r>
  <r>
    <n v="155544"/>
    <n v="42906"/>
    <n v="42910"/>
    <s v="1"/>
    <x v="42"/>
  </r>
  <r>
    <n v="155586"/>
    <n v="42447"/>
    <n v="42661"/>
    <s v="1"/>
    <x v="109"/>
  </r>
  <r>
    <n v="155600"/>
    <n v="42851"/>
    <n v="43061"/>
    <s v="1"/>
    <x v="664"/>
  </r>
  <r>
    <n v="155605"/>
    <n v="42375"/>
    <n v="42376"/>
    <s v="1"/>
    <x v="6"/>
  </r>
  <r>
    <n v="155606"/>
    <n v="42717"/>
    <n v="42756"/>
    <s v="1"/>
    <x v="397"/>
  </r>
  <r>
    <n v="155611"/>
    <n v="42467"/>
    <n v="43079"/>
    <s v="1"/>
    <x v="413"/>
  </r>
  <r>
    <n v="155638"/>
    <n v="42450"/>
    <n v="42575"/>
    <s v="1"/>
    <x v="416"/>
  </r>
  <r>
    <n v="155645"/>
    <n v="42406"/>
    <n v="42839"/>
    <s v="1"/>
    <x v="1149"/>
  </r>
  <r>
    <n v="155653"/>
    <n v="42491"/>
    <n v="42521"/>
    <s v="1"/>
    <x v="1311"/>
  </r>
  <r>
    <n v="155662"/>
    <n v="42483"/>
    <n v="42650"/>
    <s v="1"/>
    <x v="129"/>
  </r>
  <r>
    <n v="155672"/>
    <n v="42424"/>
    <n v="42446"/>
    <s v="1"/>
    <x v="266"/>
  </r>
  <r>
    <n v="155723"/>
    <n v="42719"/>
    <n v="42875"/>
    <s v="1"/>
    <x v="657"/>
  </r>
  <r>
    <n v="155740"/>
    <n v="42446"/>
    <n v="42578"/>
    <s v="1"/>
    <x v="64"/>
  </r>
  <r>
    <n v="155760"/>
    <n v="42535"/>
    <n v="42620"/>
    <s v="1"/>
    <x v="372"/>
  </r>
  <r>
    <n v="155786"/>
    <n v="42480"/>
    <n v="42656"/>
    <s v="1"/>
    <x v="993"/>
  </r>
  <r>
    <n v="155790"/>
    <n v="42610"/>
    <n v="42658"/>
    <s v="1"/>
    <x v="76"/>
  </r>
  <r>
    <n v="155804"/>
    <n v="42721"/>
    <n v="42821"/>
    <s v="1"/>
    <x v="1312"/>
  </r>
  <r>
    <n v="155809"/>
    <n v="42420"/>
    <n v="42442"/>
    <s v="1"/>
    <x v="266"/>
  </r>
  <r>
    <n v="155820"/>
    <n v="42791"/>
    <n v="42794"/>
    <s v="1"/>
    <x v="13"/>
  </r>
  <r>
    <n v="155823"/>
    <n v="42371"/>
    <n v="42372"/>
    <s v="1"/>
    <x v="6"/>
  </r>
  <r>
    <n v="155845"/>
    <n v="42531"/>
    <n v="42692"/>
    <s v="1"/>
    <x v="95"/>
  </r>
  <r>
    <n v="155847"/>
    <n v="42475"/>
    <n v="42759"/>
    <s v="1"/>
    <x v="1313"/>
  </r>
  <r>
    <n v="155870"/>
    <n v="42584"/>
    <n v="42643"/>
    <s v="1"/>
    <x v="1206"/>
  </r>
  <r>
    <n v="155885"/>
    <n v="42370"/>
    <n v="42449"/>
    <s v="1"/>
    <x v="318"/>
  </r>
  <r>
    <n v="155896"/>
    <n v="42521"/>
    <n v="42556"/>
    <s v="1"/>
    <x v="922"/>
  </r>
  <r>
    <n v="155912"/>
    <n v="42630"/>
    <n v="42634"/>
    <s v="1"/>
    <x v="42"/>
  </r>
  <r>
    <n v="155916"/>
    <n v="42698"/>
    <n v="43030"/>
    <s v="1"/>
    <x v="862"/>
  </r>
  <r>
    <n v="155947"/>
    <n v="42983"/>
    <n v="43013"/>
    <s v="1"/>
    <x v="24"/>
  </r>
  <r>
    <n v="155952"/>
    <n v="42546"/>
    <n v="42547"/>
    <s v="1"/>
    <x v="6"/>
  </r>
  <r>
    <n v="155972"/>
    <n v="42836"/>
    <n v="43068"/>
    <s v="1"/>
    <x v="1314"/>
  </r>
  <r>
    <n v="156003"/>
    <n v="42523"/>
    <n v="42602"/>
    <s v="1"/>
    <x v="772"/>
  </r>
  <r>
    <n v="156028"/>
    <n v="42444"/>
    <n v="42447"/>
    <s v="1"/>
    <x v="13"/>
  </r>
  <r>
    <n v="156041"/>
    <n v="42630"/>
    <n v="42633"/>
    <s v="1"/>
    <x v="13"/>
  </r>
  <r>
    <n v="156079"/>
    <n v="42470"/>
    <n v="42656"/>
    <s v="1"/>
    <x v="140"/>
  </r>
  <r>
    <n v="156085"/>
    <n v="42376"/>
    <n v="42381"/>
    <s v="1"/>
    <x v="99"/>
  </r>
  <r>
    <n v="156091"/>
    <n v="42441"/>
    <n v="42516"/>
    <s v="1"/>
    <x v="101"/>
  </r>
  <r>
    <n v="156125"/>
    <n v="42433"/>
    <n v="42468"/>
    <s v="1"/>
    <x v="193"/>
  </r>
  <r>
    <n v="156129"/>
    <n v="42377"/>
    <n v="42474"/>
    <s v="1"/>
    <x v="222"/>
  </r>
  <r>
    <n v="156130"/>
    <n v="42630"/>
    <n v="42750"/>
    <s v="1"/>
    <x v="892"/>
  </r>
  <r>
    <n v="156157"/>
    <n v="42413"/>
    <n v="42543"/>
    <s v="1"/>
    <x v="611"/>
  </r>
  <r>
    <n v="156176"/>
    <n v="42400"/>
    <n v="42674"/>
    <s v="1"/>
    <x v="170"/>
  </r>
  <r>
    <n v="156212"/>
    <n v="42442"/>
    <n v="42446"/>
    <s v="1"/>
    <x v="42"/>
  </r>
  <r>
    <n v="156240"/>
    <n v="42543"/>
    <n v="42585"/>
    <s v="1"/>
    <x v="207"/>
  </r>
  <r>
    <n v="156244"/>
    <n v="42714"/>
    <n v="42787"/>
    <s v="1"/>
    <x v="1025"/>
  </r>
  <r>
    <n v="156254"/>
    <n v="42416"/>
    <n v="42719"/>
    <s v="1"/>
    <x v="627"/>
  </r>
  <r>
    <n v="156267"/>
    <n v="42371"/>
    <n v="42385"/>
    <s v="1"/>
    <x v="60"/>
  </r>
  <r>
    <n v="156281"/>
    <n v="42940"/>
    <n v="42942"/>
    <s v="1"/>
    <x v="74"/>
  </r>
  <r>
    <n v="156301"/>
    <n v="42527"/>
    <n v="42542"/>
    <s v="1"/>
    <x v="70"/>
  </r>
  <r>
    <n v="156309"/>
    <n v="42411"/>
    <n v="42436"/>
    <s v="1"/>
    <x v="123"/>
  </r>
  <r>
    <n v="156348"/>
    <n v="42836"/>
    <n v="43016"/>
    <s v="1"/>
    <x v="743"/>
  </r>
  <r>
    <n v="156362"/>
    <n v="42420"/>
    <n v="42441"/>
    <s v="1"/>
    <x v="117"/>
  </r>
  <r>
    <n v="156366"/>
    <n v="42481"/>
    <n v="42538"/>
    <s v="1"/>
    <x v="86"/>
  </r>
  <r>
    <n v="156374"/>
    <n v="42564"/>
    <n v="42877"/>
    <s v="1"/>
    <x v="441"/>
  </r>
  <r>
    <n v="156379"/>
    <n v="42591"/>
    <n v="42618"/>
    <s v="1"/>
    <x v="123"/>
  </r>
  <r>
    <n v="156381"/>
    <n v="42480"/>
    <n v="42590"/>
    <s v="1"/>
    <x v="66"/>
  </r>
  <r>
    <n v="156382"/>
    <n v="42424"/>
    <n v="42479"/>
    <s v="1"/>
    <x v="381"/>
  </r>
  <r>
    <n v="156406"/>
    <n v="42547"/>
    <n v="42594"/>
    <s v="1"/>
    <x v="206"/>
  </r>
  <r>
    <n v="156418"/>
    <n v="42441"/>
    <n v="42468"/>
    <s v="1"/>
    <x v="123"/>
  </r>
  <r>
    <n v="156449"/>
    <n v="42455"/>
    <n v="42888"/>
    <s v="1"/>
    <x v="1077"/>
  </r>
  <r>
    <n v="156464"/>
    <n v="42896"/>
    <n v="42901"/>
    <s v="1"/>
    <x v="99"/>
  </r>
  <r>
    <n v="156470"/>
    <n v="42681"/>
    <n v="42824"/>
    <s v="1"/>
    <x v="1315"/>
  </r>
  <r>
    <n v="156475"/>
    <n v="42447"/>
    <n v="42789"/>
    <s v="1"/>
    <x v="1225"/>
  </r>
  <r>
    <n v="156487"/>
    <n v="42419"/>
    <n v="42717"/>
    <s v="1"/>
    <x v="1316"/>
  </r>
  <r>
    <n v="156495"/>
    <n v="42469"/>
    <n v="42807"/>
    <s v="1"/>
    <x v="667"/>
  </r>
  <r>
    <n v="156500"/>
    <n v="42580"/>
    <n v="43027"/>
    <s v="1"/>
    <x v="158"/>
  </r>
  <r>
    <n v="156503"/>
    <n v="42397"/>
    <n v="42436"/>
    <s v="1"/>
    <x v="78"/>
  </r>
  <r>
    <n v="156514"/>
    <n v="42377"/>
    <n v="42409"/>
    <s v="1"/>
    <x v="82"/>
  </r>
  <r>
    <n v="156515"/>
    <n v="42513"/>
    <n v="42530"/>
    <s v="1"/>
    <x v="433"/>
  </r>
  <r>
    <n v="156527"/>
    <n v="42387"/>
    <n v="42432"/>
    <s v="1"/>
    <x v="393"/>
  </r>
  <r>
    <n v="156528"/>
    <n v="42599"/>
    <n v="42688"/>
    <s v="1"/>
    <x v="92"/>
  </r>
  <r>
    <n v="156529"/>
    <n v="42586"/>
    <n v="42846"/>
    <s v="1"/>
    <x v="939"/>
  </r>
  <r>
    <n v="156532"/>
    <n v="42469"/>
    <n v="42513"/>
    <s v="1"/>
    <x v="296"/>
  </r>
  <r>
    <n v="156560"/>
    <n v="42384"/>
    <n v="42385"/>
    <s v="1"/>
    <x v="6"/>
  </r>
  <r>
    <n v="156588"/>
    <n v="42472"/>
    <n v="42565"/>
    <s v="1"/>
    <x v="98"/>
  </r>
  <r>
    <n v="156606"/>
    <n v="42402"/>
    <n v="42467"/>
    <s v="1"/>
    <x v="204"/>
  </r>
  <r>
    <n v="156622"/>
    <n v="43062"/>
    <n v="43081"/>
    <s v="1"/>
    <x v="12"/>
  </r>
  <r>
    <n v="156624"/>
    <n v="42600"/>
    <n v="42654"/>
    <s v="1"/>
    <x v="331"/>
  </r>
  <r>
    <n v="156631"/>
    <n v="42479"/>
    <n v="42602"/>
    <s v="1"/>
    <x v="30"/>
  </r>
  <r>
    <n v="156656"/>
    <n v="42484"/>
    <n v="42514"/>
    <s v="1"/>
    <x v="24"/>
  </r>
  <r>
    <n v="156676"/>
    <n v="42547"/>
    <n v="42569"/>
    <s v="1"/>
    <x v="117"/>
  </r>
  <r>
    <n v="156681"/>
    <n v="42847"/>
    <n v="42984"/>
    <s v="1"/>
    <x v="409"/>
  </r>
  <r>
    <n v="156695"/>
    <n v="42456"/>
    <n v="42457"/>
    <s v="1"/>
    <x v="6"/>
  </r>
  <r>
    <n v="156739"/>
    <n v="42727"/>
    <n v="42809"/>
    <s v="1"/>
    <x v="638"/>
  </r>
  <r>
    <n v="156758"/>
    <n v="42488"/>
    <n v="42542"/>
    <s v="1"/>
    <x v="331"/>
  </r>
  <r>
    <n v="156764"/>
    <n v="42511"/>
    <n v="42526"/>
    <s v="1"/>
    <x v="342"/>
  </r>
  <r>
    <n v="156770"/>
    <n v="42430"/>
    <n v="42482"/>
    <s v="1"/>
    <x v="663"/>
  </r>
  <r>
    <n v="156771"/>
    <n v="42935"/>
    <n v="43089"/>
    <s v="1"/>
    <x v="1116"/>
  </r>
  <r>
    <n v="156789"/>
    <n v="42377"/>
    <n v="42633"/>
    <s v="1"/>
    <x v="1317"/>
  </r>
  <r>
    <n v="156848"/>
    <n v="42656"/>
    <n v="42668"/>
    <s v="1"/>
    <x v="107"/>
  </r>
  <r>
    <n v="156858"/>
    <n v="42417"/>
    <n v="42518"/>
    <s v="1"/>
    <x v="630"/>
  </r>
  <r>
    <n v="156870"/>
    <n v="42896"/>
    <n v="42922"/>
    <s v="1"/>
    <x v="123"/>
  </r>
  <r>
    <n v="156889"/>
    <n v="42529"/>
    <n v="42533"/>
    <s v="1"/>
    <x v="42"/>
  </r>
  <r>
    <n v="156914"/>
    <n v="42436"/>
    <n v="42444"/>
    <s v="1"/>
    <x v="16"/>
  </r>
  <r>
    <n v="156941"/>
    <n v="42507"/>
    <n v="42552"/>
    <s v="1"/>
    <x v="166"/>
  </r>
  <r>
    <n v="156954"/>
    <n v="42406"/>
    <n v="42988"/>
    <s v="1"/>
    <x v="1318"/>
  </r>
  <r>
    <n v="156971"/>
    <n v="42391"/>
    <n v="42408"/>
    <s v="1"/>
    <x v="433"/>
  </r>
  <r>
    <n v="156983"/>
    <n v="42454"/>
    <n v="42492"/>
    <s v="1"/>
    <x v="473"/>
  </r>
  <r>
    <n v="157056"/>
    <n v="42550"/>
    <n v="42562"/>
    <s v="1"/>
    <x v="119"/>
  </r>
  <r>
    <n v="157060"/>
    <n v="42534"/>
    <n v="42539"/>
    <s v="1"/>
    <x v="99"/>
  </r>
  <r>
    <n v="157075"/>
    <n v="42798"/>
    <n v="42907"/>
    <s v="1"/>
    <x v="1032"/>
  </r>
  <r>
    <n v="157091"/>
    <n v="42535"/>
    <n v="42638"/>
    <s v="1"/>
    <x v="630"/>
  </r>
  <r>
    <n v="157101"/>
    <n v="42384"/>
    <n v="42411"/>
    <s v="1"/>
    <x v="123"/>
  </r>
  <r>
    <n v="157106"/>
    <n v="42920"/>
    <n v="43088"/>
    <s v="1"/>
    <x v="148"/>
  </r>
  <r>
    <n v="157131"/>
    <n v="42578"/>
    <n v="42635"/>
    <s v="1"/>
    <x v="381"/>
  </r>
  <r>
    <n v="157139"/>
    <n v="42876"/>
    <n v="42894"/>
    <s v="1"/>
    <x v="37"/>
  </r>
  <r>
    <n v="157146"/>
    <n v="42381"/>
    <n v="42442"/>
    <s v="1"/>
    <x v="230"/>
  </r>
  <r>
    <n v="157165"/>
    <n v="42578"/>
    <n v="42750"/>
    <s v="1"/>
    <x v="1319"/>
  </r>
  <r>
    <n v="157174"/>
    <n v="42419"/>
    <n v="42444"/>
    <s v="1"/>
    <x v="123"/>
  </r>
  <r>
    <n v="157181"/>
    <n v="42669"/>
    <n v="42719"/>
    <s v="1"/>
    <x v="333"/>
  </r>
  <r>
    <n v="157201"/>
    <n v="42475"/>
    <n v="42479"/>
    <s v="1"/>
    <x v="42"/>
  </r>
  <r>
    <n v="157207"/>
    <n v="42486"/>
    <n v="42733"/>
    <s v="1"/>
    <x v="734"/>
  </r>
  <r>
    <n v="157274"/>
    <n v="42508"/>
    <n v="42615"/>
    <s v="1"/>
    <x v="379"/>
  </r>
  <r>
    <n v="157275"/>
    <n v="42373"/>
    <n v="42394"/>
    <s v="1"/>
    <x v="384"/>
  </r>
  <r>
    <n v="157285"/>
    <n v="42421"/>
    <n v="43035"/>
    <s v="1"/>
    <x v="1320"/>
  </r>
  <r>
    <n v="157293"/>
    <n v="42382"/>
    <n v="42460"/>
    <s v="1"/>
    <x v="772"/>
  </r>
  <r>
    <n v="157301"/>
    <n v="42457"/>
    <n v="42506"/>
    <s v="1"/>
    <x v="71"/>
  </r>
  <r>
    <n v="157334"/>
    <n v="42675"/>
    <n v="43006"/>
    <s v="1"/>
    <x v="944"/>
  </r>
  <r>
    <n v="157378"/>
    <n v="42427"/>
    <n v="42940"/>
    <s v="1"/>
    <x v="408"/>
  </r>
  <r>
    <n v="157411"/>
    <n v="42858"/>
    <n v="43016"/>
    <s v="1"/>
    <x v="681"/>
  </r>
  <r>
    <n v="157418"/>
    <n v="42393"/>
    <n v="42400"/>
    <s v="1"/>
    <x v="48"/>
  </r>
  <r>
    <n v="157467"/>
    <n v="42387"/>
    <n v="42436"/>
    <s v="1"/>
    <x v="333"/>
  </r>
  <r>
    <n v="157506"/>
    <n v="42381"/>
    <n v="42597"/>
    <s v="1"/>
    <x v="85"/>
  </r>
  <r>
    <n v="157523"/>
    <n v="42422"/>
    <n v="42423"/>
    <s v="1"/>
    <x v="6"/>
  </r>
  <r>
    <n v="157526"/>
    <n v="42392"/>
    <n v="42393"/>
    <s v="1"/>
    <x v="6"/>
  </r>
  <r>
    <n v="157546"/>
    <n v="42994"/>
    <n v="43075"/>
    <s v="1"/>
    <x v="541"/>
  </r>
  <r>
    <n v="157564"/>
    <n v="42470"/>
    <n v="42759"/>
    <s v="1"/>
    <x v="1321"/>
  </r>
  <r>
    <n v="157577"/>
    <n v="42939"/>
    <n v="42982"/>
    <s v="1"/>
    <x v="207"/>
  </r>
  <r>
    <n v="157632"/>
    <n v="43039"/>
    <n v="43074"/>
    <s v="1"/>
    <x v="922"/>
  </r>
  <r>
    <n v="157681"/>
    <n v="42553"/>
    <n v="42633"/>
    <s v="1"/>
    <x v="772"/>
  </r>
  <r>
    <n v="157682"/>
    <n v="42583"/>
    <n v="42584"/>
    <s v="1"/>
    <x v="6"/>
  </r>
  <r>
    <n v="157687"/>
    <n v="42383"/>
    <n v="42517"/>
    <s v="1"/>
    <x v="239"/>
  </r>
  <r>
    <n v="157716"/>
    <n v="42701"/>
    <n v="43007"/>
    <s v="1"/>
    <x v="1126"/>
  </r>
  <r>
    <n v="157734"/>
    <n v="42695"/>
    <n v="42884"/>
    <s v="1"/>
    <x v="94"/>
  </r>
  <r>
    <n v="157735"/>
    <n v="42455"/>
    <n v="42516"/>
    <s v="1"/>
    <x v="136"/>
  </r>
  <r>
    <n v="157741"/>
    <n v="42459"/>
    <n v="42475"/>
    <s v="1"/>
    <x v="400"/>
  </r>
  <r>
    <n v="157749"/>
    <n v="42429"/>
    <n v="42475"/>
    <s v="1"/>
    <x v="206"/>
  </r>
  <r>
    <n v="157772"/>
    <n v="43003"/>
    <n v="43005"/>
    <s v="1"/>
    <x v="74"/>
  </r>
  <r>
    <n v="157773"/>
    <n v="42789"/>
    <n v="42960"/>
    <s v="1"/>
    <x v="682"/>
  </r>
  <r>
    <n v="157785"/>
    <n v="42388"/>
    <n v="42410"/>
    <s v="1"/>
    <x v="93"/>
  </r>
  <r>
    <n v="157795"/>
    <n v="42724"/>
    <n v="42899"/>
    <s v="1"/>
    <x v="138"/>
  </r>
  <r>
    <n v="157803"/>
    <n v="42509"/>
    <n v="42760"/>
    <s v="1"/>
    <x v="457"/>
  </r>
  <r>
    <n v="157825"/>
    <n v="42531"/>
    <n v="42540"/>
    <s v="1"/>
    <x v="5"/>
  </r>
  <r>
    <n v="157840"/>
    <n v="42548"/>
    <n v="42699"/>
    <s v="1"/>
    <x v="853"/>
  </r>
  <r>
    <n v="157878"/>
    <n v="42690"/>
    <n v="42788"/>
    <s v="1"/>
    <x v="127"/>
  </r>
  <r>
    <n v="157880"/>
    <n v="42585"/>
    <n v="42939"/>
    <s v="1"/>
    <x v="1063"/>
  </r>
  <r>
    <n v="157918"/>
    <n v="42381"/>
    <n v="42419"/>
    <s v="1"/>
    <x v="155"/>
  </r>
  <r>
    <n v="157935"/>
    <n v="42993"/>
    <n v="42995"/>
    <s v="1"/>
    <x v="74"/>
  </r>
  <r>
    <n v="157950"/>
    <n v="42684"/>
    <n v="42712"/>
    <s v="1"/>
    <x v="51"/>
  </r>
  <r>
    <n v="157978"/>
    <n v="42598"/>
    <n v="42635"/>
    <s v="1"/>
    <x v="120"/>
  </r>
  <r>
    <n v="157981"/>
    <n v="42419"/>
    <n v="42441"/>
    <s v="1"/>
    <x v="266"/>
  </r>
  <r>
    <n v="158009"/>
    <n v="42661"/>
    <n v="42711"/>
    <s v="1"/>
    <x v="333"/>
  </r>
  <r>
    <n v="158019"/>
    <n v="42542"/>
    <n v="42563"/>
    <s v="1"/>
    <x v="93"/>
  </r>
  <r>
    <n v="158031"/>
    <n v="42884"/>
    <n v="42887"/>
    <s v="1"/>
    <x v="777"/>
  </r>
  <r>
    <n v="158032"/>
    <n v="42645"/>
    <n v="42646"/>
    <s v="1"/>
    <x v="6"/>
  </r>
  <r>
    <n v="158046"/>
    <n v="42579"/>
    <n v="42594"/>
    <s v="1"/>
    <x v="342"/>
  </r>
  <r>
    <n v="158059"/>
    <n v="42485"/>
    <n v="42494"/>
    <s v="1"/>
    <x v="173"/>
  </r>
  <r>
    <n v="158076"/>
    <n v="42438"/>
    <n v="42787"/>
    <s v="1"/>
    <x v="470"/>
  </r>
  <r>
    <n v="158149"/>
    <n v="42431"/>
    <n v="42620"/>
    <s v="1"/>
    <x v="919"/>
  </r>
  <r>
    <n v="158150"/>
    <n v="42407"/>
    <n v="42441"/>
    <s v="1"/>
    <x v="41"/>
  </r>
  <r>
    <n v="158156"/>
    <n v="42385"/>
    <n v="42396"/>
    <s v="1"/>
    <x v="214"/>
  </r>
  <r>
    <n v="158171"/>
    <n v="42568"/>
    <n v="42569"/>
    <s v="1"/>
    <x v="6"/>
  </r>
  <r>
    <n v="158172"/>
    <n v="42624"/>
    <n v="42727"/>
    <s v="1"/>
    <x v="339"/>
  </r>
  <r>
    <n v="158180"/>
    <n v="42444"/>
    <n v="42478"/>
    <s v="1"/>
    <x v="55"/>
  </r>
  <r>
    <n v="158187"/>
    <n v="42420"/>
    <n v="43039"/>
    <s v="1"/>
    <x v="32"/>
  </r>
  <r>
    <n v="158191"/>
    <n v="42574"/>
    <n v="43016"/>
    <s v="1"/>
    <x v="340"/>
  </r>
  <r>
    <n v="158217"/>
    <n v="42392"/>
    <n v="42415"/>
    <s v="1"/>
    <x v="117"/>
  </r>
  <r>
    <n v="158225"/>
    <n v="42958"/>
    <n v="43076"/>
    <s v="1"/>
    <x v="40"/>
  </r>
  <r>
    <n v="158228"/>
    <n v="42714"/>
    <n v="42725"/>
    <s v="1"/>
    <x v="214"/>
  </r>
  <r>
    <n v="158242"/>
    <n v="42548"/>
    <n v="42571"/>
    <s v="1"/>
    <x v="266"/>
  </r>
  <r>
    <n v="158243"/>
    <n v="42461"/>
    <n v="42481"/>
    <s v="1"/>
    <x v="18"/>
  </r>
  <r>
    <n v="158258"/>
    <n v="42635"/>
    <n v="42651"/>
    <s v="1"/>
    <x v="433"/>
  </r>
  <r>
    <n v="158259"/>
    <n v="42376"/>
    <n v="42403"/>
    <s v="1"/>
    <x v="123"/>
  </r>
  <r>
    <n v="158274"/>
    <n v="42717"/>
    <n v="42745"/>
    <s v="1"/>
    <x v="1006"/>
  </r>
  <r>
    <n v="158276"/>
    <n v="42484"/>
    <n v="42493"/>
    <s v="1"/>
    <x v="173"/>
  </r>
  <r>
    <n v="158322"/>
    <n v="42382"/>
    <n v="42715"/>
    <s v="1"/>
    <x v="1030"/>
  </r>
  <r>
    <n v="158372"/>
    <n v="42441"/>
    <n v="43005"/>
    <s v="1"/>
    <x v="1322"/>
  </r>
  <r>
    <n v="158394"/>
    <n v="42536"/>
    <n v="42565"/>
    <s v="1"/>
    <x v="259"/>
  </r>
  <r>
    <n v="158402"/>
    <n v="42905"/>
    <n v="43016"/>
    <s v="1"/>
    <x v="103"/>
  </r>
  <r>
    <n v="158409"/>
    <n v="42497"/>
    <n v="42560"/>
    <s v="1"/>
    <x v="320"/>
  </r>
  <r>
    <n v="158412"/>
    <n v="42673"/>
    <n v="42687"/>
    <s v="1"/>
    <x v="254"/>
  </r>
  <r>
    <n v="158417"/>
    <n v="42759"/>
    <n v="42899"/>
    <s v="1"/>
    <x v="91"/>
  </r>
  <r>
    <n v="158421"/>
    <n v="42388"/>
    <n v="42402"/>
    <s v="1"/>
    <x v="254"/>
  </r>
  <r>
    <n v="158423"/>
    <n v="42462"/>
    <n v="42577"/>
    <s v="1"/>
    <x v="354"/>
  </r>
  <r>
    <n v="158447"/>
    <n v="42599"/>
    <n v="42668"/>
    <s v="1"/>
    <x v="834"/>
  </r>
  <r>
    <n v="158450"/>
    <n v="43034"/>
    <n v="43046"/>
    <s v="1"/>
    <x v="575"/>
  </r>
  <r>
    <n v="158466"/>
    <n v="42807"/>
    <n v="42892"/>
    <s v="1"/>
    <x v="372"/>
  </r>
  <r>
    <n v="158468"/>
    <n v="42717"/>
    <n v="42723"/>
    <s v="1"/>
    <x v="36"/>
  </r>
  <r>
    <n v="158518"/>
    <n v="42573"/>
    <n v="42584"/>
    <s v="1"/>
    <x v="303"/>
  </r>
  <r>
    <n v="158529"/>
    <n v="42372"/>
    <n v="42459"/>
    <s v="1"/>
    <x v="1180"/>
  </r>
  <r>
    <n v="158541"/>
    <n v="42402"/>
    <n v="42444"/>
    <s v="1"/>
    <x v="110"/>
  </r>
  <r>
    <n v="158549"/>
    <n v="42795"/>
    <n v="43095"/>
    <s v="1"/>
    <x v="1323"/>
  </r>
  <r>
    <n v="158574"/>
    <n v="42516"/>
    <n v="43063"/>
    <s v="1"/>
    <x v="20"/>
  </r>
  <r>
    <n v="158599"/>
    <n v="42692"/>
    <n v="42716"/>
    <s v="1"/>
    <x v="128"/>
  </r>
  <r>
    <n v="158607"/>
    <n v="42384"/>
    <n v="42444"/>
    <s v="1"/>
    <x v="136"/>
  </r>
  <r>
    <n v="158609"/>
    <n v="42474"/>
    <n v="42509"/>
    <s v="1"/>
    <x v="41"/>
  </r>
  <r>
    <n v="158613"/>
    <n v="42388"/>
    <n v="42590"/>
    <s v="1"/>
    <x v="740"/>
  </r>
  <r>
    <n v="158617"/>
    <n v="42880"/>
    <n v="42947"/>
    <s v="1"/>
    <x v="39"/>
  </r>
  <r>
    <n v="158655"/>
    <n v="42386"/>
    <n v="42644"/>
    <s v="1"/>
    <x v="1324"/>
  </r>
  <r>
    <n v="158659"/>
    <n v="42859"/>
    <n v="42870"/>
    <s v="1"/>
    <x v="214"/>
  </r>
  <r>
    <n v="158664"/>
    <n v="42814"/>
    <n v="42969"/>
    <s v="1"/>
    <x v="15"/>
  </r>
  <r>
    <n v="158666"/>
    <n v="42382"/>
    <n v="42551"/>
    <s v="1"/>
    <x v="925"/>
  </r>
  <r>
    <n v="158669"/>
    <n v="43071"/>
    <n v="43080"/>
    <s v="1"/>
    <x v="5"/>
  </r>
  <r>
    <n v="158671"/>
    <n v="42597"/>
    <n v="42638"/>
    <s v="1"/>
    <x v="14"/>
  </r>
  <r>
    <n v="158685"/>
    <n v="42427"/>
    <n v="42440"/>
    <s v="1"/>
    <x v="342"/>
  </r>
  <r>
    <n v="158690"/>
    <n v="42503"/>
    <n v="42504"/>
    <s v="1"/>
    <x v="6"/>
  </r>
  <r>
    <n v="158704"/>
    <n v="42525"/>
    <n v="42558"/>
    <s v="1"/>
    <x v="55"/>
  </r>
  <r>
    <n v="158747"/>
    <n v="42682"/>
    <n v="42699"/>
    <s v="1"/>
    <x v="234"/>
  </r>
  <r>
    <n v="158754"/>
    <n v="42452"/>
    <n v="42469"/>
    <s v="1"/>
    <x v="433"/>
  </r>
  <r>
    <n v="158796"/>
    <n v="42394"/>
    <n v="42658"/>
    <s v="1"/>
    <x v="868"/>
  </r>
  <r>
    <n v="158803"/>
    <n v="42771"/>
    <n v="43009"/>
    <s v="1"/>
    <x v="257"/>
  </r>
  <r>
    <n v="158809"/>
    <n v="42375"/>
    <n v="42383"/>
    <s v="1"/>
    <x v="16"/>
  </r>
  <r>
    <n v="158839"/>
    <n v="42388"/>
    <n v="42435"/>
    <s v="1"/>
    <x v="76"/>
  </r>
  <r>
    <n v="158844"/>
    <n v="42587"/>
    <n v="43063"/>
    <s v="1"/>
    <x v="1325"/>
  </r>
  <r>
    <n v="158887"/>
    <n v="42387"/>
    <n v="42662"/>
    <s v="1"/>
    <x v="465"/>
  </r>
  <r>
    <n v="158912"/>
    <n v="42808"/>
    <n v="42871"/>
    <s v="1"/>
    <x v="320"/>
  </r>
  <r>
    <n v="158923"/>
    <n v="42475"/>
    <n v="42603"/>
    <s v="1"/>
    <x v="186"/>
  </r>
  <r>
    <n v="158948"/>
    <n v="42420"/>
    <n v="42592"/>
    <s v="1"/>
    <x v="682"/>
  </r>
  <r>
    <n v="158952"/>
    <n v="42399"/>
    <n v="42441"/>
    <s v="1"/>
    <x v="115"/>
  </r>
  <r>
    <n v="158953"/>
    <n v="42440"/>
    <n v="42447"/>
    <s v="1"/>
    <x v="48"/>
  </r>
  <r>
    <n v="159034"/>
    <n v="42427"/>
    <n v="42682"/>
    <s v="1"/>
    <x v="588"/>
  </r>
  <r>
    <n v="159061"/>
    <n v="42408"/>
    <n v="42442"/>
    <s v="1"/>
    <x v="41"/>
  </r>
  <r>
    <n v="159063"/>
    <n v="42394"/>
    <n v="42395"/>
    <s v="1"/>
    <x v="6"/>
  </r>
  <r>
    <n v="159074"/>
    <n v="42386"/>
    <n v="42410"/>
    <s v="1"/>
    <x v="266"/>
  </r>
  <r>
    <n v="159097"/>
    <n v="42482"/>
    <n v="43007"/>
    <s v="1"/>
    <x v="1326"/>
  </r>
  <r>
    <n v="159098"/>
    <n v="42372"/>
    <n v="42480"/>
    <s v="1"/>
    <x v="1032"/>
  </r>
  <r>
    <n v="159121"/>
    <n v="42416"/>
    <n v="42517"/>
    <s v="1"/>
    <x v="630"/>
  </r>
  <r>
    <n v="159149"/>
    <n v="42522"/>
    <n v="42942"/>
    <s v="1"/>
    <x v="1327"/>
  </r>
  <r>
    <n v="159162"/>
    <n v="42806"/>
    <n v="42907"/>
    <s v="1"/>
    <x v="696"/>
  </r>
  <r>
    <n v="159181"/>
    <n v="42787"/>
    <n v="42825"/>
    <s v="1"/>
    <x v="14"/>
  </r>
  <r>
    <n v="159183"/>
    <n v="42660"/>
    <n v="42672"/>
    <s v="1"/>
    <x v="107"/>
  </r>
  <r>
    <n v="159200"/>
    <n v="42416"/>
    <n v="42426"/>
    <s v="1"/>
    <x v="105"/>
  </r>
  <r>
    <n v="159216"/>
    <n v="42549"/>
    <n v="42594"/>
    <s v="1"/>
    <x v="166"/>
  </r>
  <r>
    <n v="159217"/>
    <n v="42838"/>
    <n v="42851"/>
    <s v="1"/>
    <x v="58"/>
  </r>
  <r>
    <n v="159220"/>
    <n v="42444"/>
    <n v="42570"/>
    <s v="1"/>
    <x v="125"/>
  </r>
  <r>
    <n v="159225"/>
    <n v="42954"/>
    <n v="42967"/>
    <s v="1"/>
    <x v="58"/>
  </r>
  <r>
    <n v="159254"/>
    <n v="42372"/>
    <n v="42402"/>
    <s v="1"/>
    <x v="259"/>
  </r>
  <r>
    <n v="159259"/>
    <n v="43030"/>
    <n v="43075"/>
    <s v="1"/>
    <x v="166"/>
  </r>
  <r>
    <n v="159276"/>
    <n v="42709"/>
    <n v="42716"/>
    <s v="1"/>
    <x v="48"/>
  </r>
  <r>
    <n v="159293"/>
    <n v="42676"/>
    <n v="42683"/>
    <s v="1"/>
    <x v="48"/>
  </r>
  <r>
    <n v="159320"/>
    <n v="42686"/>
    <n v="42719"/>
    <s v="1"/>
    <x v="55"/>
  </r>
  <r>
    <n v="159322"/>
    <n v="42894"/>
    <n v="42986"/>
    <s v="1"/>
    <x v="104"/>
  </r>
  <r>
    <n v="159328"/>
    <n v="42482"/>
    <n v="42501"/>
    <s v="1"/>
    <x v="12"/>
  </r>
  <r>
    <n v="159336"/>
    <n v="42745"/>
    <n v="42817"/>
    <s v="1"/>
    <x v="736"/>
  </r>
  <r>
    <n v="159348"/>
    <n v="42423"/>
    <n v="42475"/>
    <s v="1"/>
    <x v="464"/>
  </r>
  <r>
    <n v="159362"/>
    <n v="43005"/>
    <n v="43046"/>
    <s v="1"/>
    <x v="747"/>
  </r>
  <r>
    <n v="159367"/>
    <n v="42665"/>
    <n v="42699"/>
    <s v="1"/>
    <x v="55"/>
  </r>
  <r>
    <n v="159368"/>
    <n v="42406"/>
    <n v="42474"/>
    <s v="1"/>
    <x v="834"/>
  </r>
  <r>
    <n v="159375"/>
    <n v="42768"/>
    <n v="43022"/>
    <s v="1"/>
    <x v="1317"/>
  </r>
  <r>
    <n v="159379"/>
    <n v="43089"/>
    <n v="43097"/>
    <s v="1"/>
    <x v="16"/>
  </r>
  <r>
    <n v="159380"/>
    <n v="42469"/>
    <n v="42503"/>
    <s v="1"/>
    <x v="193"/>
  </r>
  <r>
    <n v="159390"/>
    <n v="43062"/>
    <n v="43070"/>
    <s v="1"/>
    <x v="87"/>
  </r>
  <r>
    <n v="159393"/>
    <n v="42561"/>
    <n v="42562"/>
    <s v="1"/>
    <x v="6"/>
  </r>
  <r>
    <n v="159405"/>
    <n v="42472"/>
    <n v="42477"/>
    <s v="1"/>
    <x v="99"/>
  </r>
  <r>
    <n v="159409"/>
    <n v="42386"/>
    <n v="42478"/>
    <s v="1"/>
    <x v="4"/>
  </r>
  <r>
    <n v="159415"/>
    <n v="42563"/>
    <n v="42790"/>
    <s v="1"/>
    <x v="1123"/>
  </r>
  <r>
    <n v="159425"/>
    <n v="42410"/>
    <n v="42634"/>
    <s v="1"/>
    <x v="484"/>
  </r>
  <r>
    <n v="159426"/>
    <n v="42461"/>
    <n v="42741"/>
    <s v="1"/>
    <x v="362"/>
  </r>
  <r>
    <n v="159444"/>
    <n v="42630"/>
    <n v="42633"/>
    <s v="1"/>
    <x v="13"/>
  </r>
  <r>
    <n v="159449"/>
    <n v="42470"/>
    <n v="42487"/>
    <s v="1"/>
    <x v="234"/>
  </r>
  <r>
    <n v="159450"/>
    <n v="42626"/>
    <n v="42831"/>
    <s v="1"/>
    <x v="26"/>
  </r>
  <r>
    <n v="159464"/>
    <n v="42855"/>
    <n v="42861"/>
    <s v="1"/>
    <x v="17"/>
  </r>
  <r>
    <n v="159481"/>
    <n v="42375"/>
    <n v="42376"/>
    <s v="1"/>
    <x v="6"/>
  </r>
  <r>
    <n v="159517"/>
    <n v="42443"/>
    <n v="43006"/>
    <s v="1"/>
    <x v="1328"/>
  </r>
  <r>
    <n v="159553"/>
    <n v="42401"/>
    <n v="42419"/>
    <s v="1"/>
    <x v="57"/>
  </r>
  <r>
    <n v="159554"/>
    <n v="42480"/>
    <n v="42578"/>
    <s v="1"/>
    <x v="604"/>
  </r>
  <r>
    <n v="159555"/>
    <n v="42481"/>
    <n v="42487"/>
    <s v="1"/>
    <x v="36"/>
  </r>
  <r>
    <n v="159556"/>
    <n v="42570"/>
    <n v="42720"/>
    <s v="1"/>
    <x v="237"/>
  </r>
  <r>
    <n v="159565"/>
    <n v="42863"/>
    <n v="43087"/>
    <s v="1"/>
    <x v="935"/>
  </r>
  <r>
    <n v="159597"/>
    <n v="42571"/>
    <n v="42605"/>
    <s v="1"/>
    <x v="55"/>
  </r>
  <r>
    <n v="159610"/>
    <n v="42394"/>
    <n v="42447"/>
    <s v="1"/>
    <x v="331"/>
  </r>
  <r>
    <n v="159622"/>
    <n v="42383"/>
    <n v="42386"/>
    <s v="1"/>
    <x v="13"/>
  </r>
  <r>
    <n v="159629"/>
    <n v="42453"/>
    <n v="42494"/>
    <s v="1"/>
    <x v="747"/>
  </r>
  <r>
    <n v="159646"/>
    <n v="42388"/>
    <n v="42633"/>
    <s v="1"/>
    <x v="414"/>
  </r>
  <r>
    <n v="159664"/>
    <n v="42797"/>
    <n v="43011"/>
    <s v="1"/>
    <x v="109"/>
  </r>
  <r>
    <n v="159689"/>
    <n v="42487"/>
    <n v="42697"/>
    <s v="1"/>
    <x v="664"/>
  </r>
  <r>
    <n v="159695"/>
    <n v="42543"/>
    <n v="42599"/>
    <s v="1"/>
    <x v="381"/>
  </r>
  <r>
    <n v="159701"/>
    <n v="42561"/>
    <n v="42829"/>
    <s v="1"/>
    <x v="810"/>
  </r>
  <r>
    <n v="159710"/>
    <n v="42488"/>
    <n v="42558"/>
    <s v="1"/>
    <x v="458"/>
  </r>
  <r>
    <n v="159724"/>
    <n v="42639"/>
    <n v="42652"/>
    <s v="1"/>
    <x v="254"/>
  </r>
  <r>
    <n v="159728"/>
    <n v="42687"/>
    <n v="42715"/>
    <s v="1"/>
    <x v="51"/>
  </r>
  <r>
    <n v="159730"/>
    <n v="42614"/>
    <n v="42958"/>
    <s v="1"/>
    <x v="762"/>
  </r>
  <r>
    <n v="159764"/>
    <n v="42394"/>
    <n v="42514"/>
    <s v="1"/>
    <x v="420"/>
  </r>
  <r>
    <n v="159783"/>
    <n v="42708"/>
    <n v="43095"/>
    <s v="1"/>
    <x v="1329"/>
  </r>
  <r>
    <n v="159785"/>
    <n v="42387"/>
    <n v="42632"/>
    <s v="1"/>
    <x v="414"/>
  </r>
  <r>
    <n v="159789"/>
    <n v="42475"/>
    <n v="42686"/>
    <s v="1"/>
    <x v="718"/>
  </r>
  <r>
    <n v="159790"/>
    <n v="42401"/>
    <n v="42412"/>
    <s v="1"/>
    <x v="214"/>
  </r>
  <r>
    <n v="159814"/>
    <n v="42854"/>
    <n v="42907"/>
    <s v="1"/>
    <x v="464"/>
  </r>
  <r>
    <n v="159818"/>
    <n v="42886"/>
    <n v="43019"/>
    <s v="1"/>
    <x v="356"/>
  </r>
  <r>
    <n v="159823"/>
    <n v="42514"/>
    <n v="42566"/>
    <s v="1"/>
    <x v="116"/>
  </r>
  <r>
    <n v="159828"/>
    <n v="42606"/>
    <n v="43037"/>
    <s v="1"/>
    <x v="821"/>
  </r>
  <r>
    <n v="159856"/>
    <n v="42548"/>
    <n v="42659"/>
    <s v="1"/>
    <x v="103"/>
  </r>
  <r>
    <n v="159866"/>
    <n v="42393"/>
    <n v="42459"/>
    <s v="1"/>
    <x v="39"/>
  </r>
  <r>
    <n v="159876"/>
    <n v="42503"/>
    <n v="43075"/>
    <s v="1"/>
    <x v="488"/>
  </r>
  <r>
    <n v="159888"/>
    <n v="42402"/>
    <n v="42433"/>
    <s v="1"/>
    <x v="47"/>
  </r>
  <r>
    <n v="159903"/>
    <n v="42576"/>
    <n v="42786"/>
    <s v="1"/>
    <x v="982"/>
  </r>
  <r>
    <n v="159940"/>
    <n v="42414"/>
    <n v="42448"/>
    <s v="1"/>
    <x v="41"/>
  </r>
  <r>
    <n v="159941"/>
    <n v="42781"/>
    <n v="42993"/>
    <s v="1"/>
    <x v="109"/>
  </r>
  <r>
    <n v="159945"/>
    <n v="42458"/>
    <n v="42472"/>
    <s v="1"/>
    <x v="254"/>
  </r>
  <r>
    <n v="159952"/>
    <n v="42458"/>
    <n v="42514"/>
    <s v="1"/>
    <x v="381"/>
  </r>
  <r>
    <n v="159953"/>
    <n v="42381"/>
    <n v="42384"/>
    <s v="1"/>
    <x v="13"/>
  </r>
  <r>
    <n v="159960"/>
    <n v="42699"/>
    <n v="42852"/>
    <s v="1"/>
    <x v="876"/>
  </r>
  <r>
    <n v="159971"/>
    <n v="42702"/>
    <n v="42706"/>
    <s v="1"/>
    <x v="353"/>
  </r>
  <r>
    <n v="159980"/>
    <n v="42436"/>
    <n v="43080"/>
    <s v="1"/>
    <x v="774"/>
  </r>
  <r>
    <n v="159994"/>
    <n v="42689"/>
    <n v="42779"/>
    <s v="1"/>
    <x v="83"/>
  </r>
  <r>
    <n v="160001"/>
    <n v="42401"/>
    <n v="42884"/>
    <s v="1"/>
    <x v="1330"/>
  </r>
  <r>
    <n v="160017"/>
    <n v="42897"/>
    <n v="42961"/>
    <s v="1"/>
    <x v="377"/>
  </r>
  <r>
    <n v="160019"/>
    <n v="42395"/>
    <n v="42641"/>
    <s v="1"/>
    <x v="231"/>
  </r>
  <r>
    <n v="160024"/>
    <n v="42424"/>
    <n v="43072"/>
    <s v="1"/>
    <x v="1331"/>
  </r>
  <r>
    <n v="160038"/>
    <n v="42479"/>
    <n v="42484"/>
    <s v="1"/>
    <x v="99"/>
  </r>
  <r>
    <n v="160060"/>
    <n v="42890"/>
    <n v="42900"/>
    <s v="1"/>
    <x v="105"/>
  </r>
  <r>
    <n v="160077"/>
    <n v="42434"/>
    <n v="42469"/>
    <s v="1"/>
    <x v="193"/>
  </r>
  <r>
    <n v="160098"/>
    <n v="42685"/>
    <n v="42825"/>
    <s v="1"/>
    <x v="619"/>
  </r>
  <r>
    <n v="160103"/>
    <n v="42451"/>
    <n v="42974"/>
    <s v="1"/>
    <x v="621"/>
  </r>
  <r>
    <n v="160125"/>
    <n v="42589"/>
    <n v="42719"/>
    <s v="1"/>
    <x v="897"/>
  </r>
  <r>
    <n v="160133"/>
    <n v="42670"/>
    <n v="42677"/>
    <s v="1"/>
    <x v="17"/>
  </r>
  <r>
    <n v="160140"/>
    <n v="42771"/>
    <n v="42969"/>
    <s v="1"/>
    <x v="398"/>
  </r>
  <r>
    <n v="160141"/>
    <n v="42389"/>
    <n v="42404"/>
    <s v="1"/>
    <x v="342"/>
  </r>
  <r>
    <n v="160144"/>
    <n v="42471"/>
    <n v="42554"/>
    <s v="1"/>
    <x v="84"/>
  </r>
  <r>
    <n v="160150"/>
    <n v="42470"/>
    <n v="42494"/>
    <s v="1"/>
    <x v="128"/>
  </r>
  <r>
    <n v="160182"/>
    <n v="42402"/>
    <n v="42699"/>
    <s v="1"/>
    <x v="149"/>
  </r>
  <r>
    <n v="160199"/>
    <n v="42590"/>
    <n v="42616"/>
    <s v="1"/>
    <x v="161"/>
  </r>
  <r>
    <n v="160213"/>
    <n v="42717"/>
    <n v="42888"/>
    <s v="1"/>
    <x v="411"/>
  </r>
  <r>
    <n v="160221"/>
    <n v="42506"/>
    <n v="42605"/>
    <s v="1"/>
    <x v="604"/>
  </r>
  <r>
    <n v="160266"/>
    <n v="42722"/>
    <n v="42765"/>
    <s v="1"/>
    <x v="1332"/>
  </r>
  <r>
    <n v="160281"/>
    <n v="42531"/>
    <n v="42793"/>
    <s v="1"/>
    <x v="939"/>
  </r>
  <r>
    <n v="160295"/>
    <n v="42454"/>
    <n v="42555"/>
    <s v="1"/>
    <x v="405"/>
  </r>
  <r>
    <n v="160296"/>
    <n v="42562"/>
    <n v="42656"/>
    <s v="1"/>
    <x v="98"/>
  </r>
  <r>
    <n v="160297"/>
    <n v="42413"/>
    <n v="42537"/>
    <s v="1"/>
    <x v="416"/>
  </r>
  <r>
    <n v="160308"/>
    <n v="42382"/>
    <n v="42403"/>
    <s v="1"/>
    <x v="147"/>
  </r>
  <r>
    <n v="160310"/>
    <n v="42494"/>
    <n v="42633"/>
    <s v="1"/>
    <x v="251"/>
  </r>
  <r>
    <n v="160314"/>
    <n v="42892"/>
    <n v="42893"/>
    <s v="1"/>
    <x v="6"/>
  </r>
  <r>
    <n v="160345"/>
    <n v="42395"/>
    <n v="42486"/>
    <s v="1"/>
    <x v="104"/>
  </r>
  <r>
    <n v="160350"/>
    <n v="42372"/>
    <n v="42439"/>
    <s v="1"/>
    <x v="218"/>
  </r>
  <r>
    <n v="160361"/>
    <n v="42920"/>
    <n v="42954"/>
    <s v="1"/>
    <x v="55"/>
  </r>
  <r>
    <n v="160396"/>
    <n v="42379"/>
    <n v="42396"/>
    <s v="1"/>
    <x v="234"/>
  </r>
  <r>
    <n v="160419"/>
    <n v="42416"/>
    <n v="42444"/>
    <s v="1"/>
    <x v="259"/>
  </r>
  <r>
    <n v="160435"/>
    <n v="42445"/>
    <n v="42472"/>
    <s v="1"/>
    <x v="123"/>
  </r>
  <r>
    <n v="160440"/>
    <n v="42619"/>
    <n v="42699"/>
    <s v="1"/>
    <x v="318"/>
  </r>
  <r>
    <n v="160441"/>
    <n v="42720"/>
    <n v="42963"/>
    <s v="1"/>
    <x v="1333"/>
  </r>
  <r>
    <n v="160451"/>
    <n v="42438"/>
    <n v="42447"/>
    <s v="1"/>
    <x v="5"/>
  </r>
  <r>
    <n v="160452"/>
    <n v="42452"/>
    <n v="42465"/>
    <s v="1"/>
    <x v="119"/>
  </r>
  <r>
    <n v="160522"/>
    <n v="42704"/>
    <n v="42781"/>
    <s v="1"/>
    <x v="141"/>
  </r>
  <r>
    <n v="160529"/>
    <n v="42935"/>
    <n v="43082"/>
    <s v="1"/>
    <x v="188"/>
  </r>
  <r>
    <n v="160562"/>
    <n v="42517"/>
    <n v="42691"/>
    <s v="1"/>
    <x v="682"/>
  </r>
  <r>
    <n v="160565"/>
    <n v="42475"/>
    <n v="42480"/>
    <s v="1"/>
    <x v="99"/>
  </r>
  <r>
    <n v="160580"/>
    <n v="42427"/>
    <n v="42439"/>
    <s v="1"/>
    <x v="254"/>
  </r>
  <r>
    <n v="160584"/>
    <n v="42683"/>
    <n v="43008"/>
    <s v="1"/>
    <x v="315"/>
  </r>
  <r>
    <n v="160609"/>
    <n v="42578"/>
    <n v="42590"/>
    <s v="1"/>
    <x v="575"/>
  </r>
  <r>
    <n v="160617"/>
    <n v="42801"/>
    <n v="42807"/>
    <s v="1"/>
    <x v="36"/>
  </r>
  <r>
    <n v="160626"/>
    <n v="42583"/>
    <n v="42738"/>
    <s v="1"/>
    <x v="876"/>
  </r>
  <r>
    <n v="160648"/>
    <n v="42563"/>
    <n v="42612"/>
    <s v="1"/>
    <x v="566"/>
  </r>
  <r>
    <n v="160653"/>
    <n v="42537"/>
    <n v="42550"/>
    <s v="1"/>
    <x v="58"/>
  </r>
  <r>
    <n v="160657"/>
    <n v="42531"/>
    <n v="42573"/>
    <s v="1"/>
    <x v="143"/>
  </r>
  <r>
    <n v="160677"/>
    <n v="42626"/>
    <n v="42717"/>
    <s v="1"/>
    <x v="104"/>
  </r>
  <r>
    <n v="160693"/>
    <n v="42699"/>
    <n v="42810"/>
    <s v="1"/>
    <x v="963"/>
  </r>
  <r>
    <n v="160728"/>
    <n v="42765"/>
    <n v="42779"/>
    <s v="1"/>
    <x v="254"/>
  </r>
  <r>
    <n v="160732"/>
    <n v="42423"/>
    <n v="42519"/>
    <s v="1"/>
    <x v="222"/>
  </r>
  <r>
    <n v="160757"/>
    <n v="42548"/>
    <n v="42619"/>
    <s v="1"/>
    <x v="458"/>
  </r>
  <r>
    <n v="160783"/>
    <n v="42421"/>
    <n v="42606"/>
    <s v="1"/>
    <x v="140"/>
  </r>
  <r>
    <n v="160788"/>
    <n v="42486"/>
    <n v="42492"/>
    <s v="1"/>
    <x v="17"/>
  </r>
  <r>
    <n v="160793"/>
    <n v="42909"/>
    <n v="42935"/>
    <s v="1"/>
    <x v="123"/>
  </r>
  <r>
    <n v="160802"/>
    <n v="42374"/>
    <n v="42387"/>
    <s v="1"/>
    <x v="58"/>
  </r>
  <r>
    <n v="160808"/>
    <n v="42675"/>
    <n v="42696"/>
    <s v="1"/>
    <x v="384"/>
  </r>
  <r>
    <n v="160863"/>
    <n v="42545"/>
    <n v="42687"/>
    <s v="1"/>
    <x v="91"/>
  </r>
  <r>
    <n v="160885"/>
    <n v="42416"/>
    <n v="42451"/>
    <s v="1"/>
    <x v="120"/>
  </r>
  <r>
    <n v="160890"/>
    <n v="42441"/>
    <n v="42599"/>
    <s v="1"/>
    <x v="681"/>
  </r>
  <r>
    <n v="160900"/>
    <n v="42589"/>
    <n v="42739"/>
    <s v="1"/>
    <x v="800"/>
  </r>
  <r>
    <n v="160916"/>
    <n v="42486"/>
    <n v="42558"/>
    <s v="1"/>
    <x v="423"/>
  </r>
  <r>
    <n v="160917"/>
    <n v="42415"/>
    <n v="42447"/>
    <s v="1"/>
    <x v="55"/>
  </r>
  <r>
    <n v="160918"/>
    <n v="42372"/>
    <n v="42384"/>
    <s v="1"/>
    <x v="107"/>
  </r>
  <r>
    <n v="160928"/>
    <n v="42397"/>
    <n v="42445"/>
    <s v="1"/>
    <x v="71"/>
  </r>
  <r>
    <n v="160937"/>
    <n v="42527"/>
    <n v="42528"/>
    <s v="1"/>
    <x v="6"/>
  </r>
  <r>
    <n v="160959"/>
    <n v="42700"/>
    <n v="42988"/>
    <s v="1"/>
    <x v="194"/>
  </r>
  <r>
    <n v="160960"/>
    <n v="42609"/>
    <n v="42695"/>
    <s v="1"/>
    <x v="56"/>
  </r>
  <r>
    <n v="160985"/>
    <n v="42373"/>
    <n v="42411"/>
    <s v="1"/>
    <x v="155"/>
  </r>
  <r>
    <n v="160991"/>
    <n v="42447"/>
    <n v="42501"/>
    <s v="1"/>
    <x v="331"/>
  </r>
  <r>
    <n v="160995"/>
    <n v="42402"/>
    <n v="42704"/>
    <s v="1"/>
    <x v="607"/>
  </r>
  <r>
    <n v="161015"/>
    <n v="42375"/>
    <n v="42543"/>
    <s v="1"/>
    <x v="361"/>
  </r>
  <r>
    <n v="161016"/>
    <n v="42640"/>
    <n v="42708"/>
    <s v="1"/>
    <x v="1129"/>
  </r>
  <r>
    <n v="161023"/>
    <n v="42709"/>
    <n v="42743"/>
    <s v="1"/>
    <x v="622"/>
  </r>
  <r>
    <n v="161032"/>
    <n v="42559"/>
    <n v="42745"/>
    <s v="1"/>
    <x v="504"/>
  </r>
  <r>
    <n v="161034"/>
    <n v="42569"/>
    <n v="42591"/>
    <s v="1"/>
    <x v="93"/>
  </r>
  <r>
    <n v="161043"/>
    <n v="42391"/>
    <n v="42395"/>
    <s v="1"/>
    <x v="42"/>
  </r>
  <r>
    <n v="161089"/>
    <n v="42445"/>
    <n v="42481"/>
    <s v="1"/>
    <x v="41"/>
  </r>
  <r>
    <n v="161104"/>
    <n v="42845"/>
    <n v="42850"/>
    <s v="1"/>
    <x v="99"/>
  </r>
  <r>
    <n v="161113"/>
    <n v="42523"/>
    <n v="42538"/>
    <s v="1"/>
    <x v="70"/>
  </r>
  <r>
    <n v="161128"/>
    <n v="42416"/>
    <n v="42687"/>
    <s v="1"/>
    <x v="502"/>
  </r>
  <r>
    <n v="161184"/>
    <n v="42411"/>
    <n v="42549"/>
    <s v="1"/>
    <x v="1014"/>
  </r>
  <r>
    <n v="161189"/>
    <n v="42845"/>
    <n v="42879"/>
    <s v="1"/>
    <x v="193"/>
  </r>
  <r>
    <n v="161212"/>
    <n v="42442"/>
    <n v="42536"/>
    <s v="1"/>
    <x v="98"/>
  </r>
  <r>
    <n v="161253"/>
    <n v="42696"/>
    <n v="42833"/>
    <s v="1"/>
    <x v="1019"/>
  </r>
  <r>
    <n v="161256"/>
    <n v="42895"/>
    <n v="42921"/>
    <s v="1"/>
    <x v="123"/>
  </r>
  <r>
    <n v="161266"/>
    <n v="42418"/>
    <n v="42515"/>
    <s v="1"/>
    <x v="604"/>
  </r>
  <r>
    <n v="161272"/>
    <n v="42392"/>
    <n v="42406"/>
    <s v="1"/>
    <x v="254"/>
  </r>
  <r>
    <n v="161276"/>
    <n v="42555"/>
    <n v="42747"/>
    <s v="1"/>
    <x v="94"/>
  </r>
  <r>
    <n v="161280"/>
    <n v="42976"/>
    <n v="42979"/>
    <s v="1"/>
    <x v="777"/>
  </r>
  <r>
    <n v="161290"/>
    <n v="42715"/>
    <n v="42842"/>
    <s v="1"/>
    <x v="341"/>
  </r>
  <r>
    <n v="161309"/>
    <n v="42406"/>
    <n v="42415"/>
    <s v="1"/>
    <x v="5"/>
  </r>
  <r>
    <n v="161320"/>
    <n v="42586"/>
    <n v="42711"/>
    <s v="1"/>
    <x v="416"/>
  </r>
  <r>
    <n v="161327"/>
    <n v="42426"/>
    <n v="42699"/>
    <s v="1"/>
    <x v="269"/>
  </r>
  <r>
    <n v="161347"/>
    <n v="42372"/>
    <n v="42421"/>
    <s v="1"/>
    <x v="566"/>
  </r>
  <r>
    <n v="161350"/>
    <n v="42445"/>
    <n v="42466"/>
    <s v="1"/>
    <x v="147"/>
  </r>
  <r>
    <n v="161398"/>
    <n v="42899"/>
    <n v="42927"/>
    <s v="1"/>
    <x v="51"/>
  </r>
  <r>
    <n v="161432"/>
    <n v="42505"/>
    <n v="42506"/>
    <s v="1"/>
    <x v="6"/>
  </r>
  <r>
    <n v="161463"/>
    <n v="42696"/>
    <n v="42964"/>
    <s v="1"/>
    <x v="1246"/>
  </r>
  <r>
    <n v="161479"/>
    <n v="42444"/>
    <n v="42466"/>
    <s v="1"/>
    <x v="93"/>
  </r>
  <r>
    <n v="161491"/>
    <n v="42470"/>
    <n v="42604"/>
    <s v="1"/>
    <x v="387"/>
  </r>
  <r>
    <n v="161500"/>
    <n v="42864"/>
    <n v="43085"/>
    <s v="1"/>
    <x v="396"/>
  </r>
  <r>
    <n v="161519"/>
    <n v="42381"/>
    <n v="42771"/>
    <s v="1"/>
    <x v="1119"/>
  </r>
  <r>
    <n v="161544"/>
    <n v="42444"/>
    <n v="43041"/>
    <s v="1"/>
    <x v="617"/>
  </r>
  <r>
    <n v="161557"/>
    <n v="42867"/>
    <n v="43005"/>
    <s v="1"/>
    <x v="995"/>
  </r>
  <r>
    <n v="161558"/>
    <n v="42675"/>
    <n v="42740"/>
    <s v="1"/>
    <x v="707"/>
  </r>
  <r>
    <n v="161598"/>
    <n v="42432"/>
    <n v="42458"/>
    <s v="1"/>
    <x v="203"/>
  </r>
  <r>
    <n v="161604"/>
    <n v="42379"/>
    <n v="42386"/>
    <s v="1"/>
    <x v="48"/>
  </r>
  <r>
    <n v="161611"/>
    <n v="42400"/>
    <n v="42444"/>
    <s v="1"/>
    <x v="166"/>
  </r>
  <r>
    <n v="161629"/>
    <n v="42448"/>
    <n v="42698"/>
    <s v="1"/>
    <x v="1264"/>
  </r>
  <r>
    <n v="161634"/>
    <n v="42587"/>
    <n v="42596"/>
    <s v="1"/>
    <x v="5"/>
  </r>
  <r>
    <n v="161671"/>
    <n v="42375"/>
    <n v="42404"/>
    <s v="1"/>
    <x v="51"/>
  </r>
  <r>
    <n v="161734"/>
    <n v="42686"/>
    <n v="43058"/>
    <s v="1"/>
    <x v="124"/>
  </r>
  <r>
    <n v="161748"/>
    <n v="42462"/>
    <n v="42962"/>
    <s v="1"/>
    <x v="1334"/>
  </r>
  <r>
    <n v="161749"/>
    <n v="42486"/>
    <n v="42554"/>
    <s v="1"/>
    <x v="1129"/>
  </r>
  <r>
    <n v="161774"/>
    <n v="42373"/>
    <n v="42411"/>
    <s v="1"/>
    <x v="155"/>
  </r>
  <r>
    <n v="161790"/>
    <n v="42446"/>
    <n v="42460"/>
    <s v="1"/>
    <x v="60"/>
  </r>
  <r>
    <n v="161794"/>
    <n v="42370"/>
    <n v="42394"/>
    <s v="1"/>
    <x v="156"/>
  </r>
  <r>
    <n v="161810"/>
    <n v="42508"/>
    <n v="43060"/>
    <s v="1"/>
    <x v="851"/>
  </r>
  <r>
    <n v="161835"/>
    <n v="42385"/>
    <n v="42411"/>
    <s v="1"/>
    <x v="161"/>
  </r>
  <r>
    <n v="161838"/>
    <n v="42570"/>
    <n v="42576"/>
    <s v="1"/>
    <x v="36"/>
  </r>
  <r>
    <n v="161842"/>
    <n v="42681"/>
    <n v="43047"/>
    <s v="1"/>
    <x v="477"/>
  </r>
  <r>
    <n v="161858"/>
    <n v="42387"/>
    <n v="42444"/>
    <s v="1"/>
    <x v="264"/>
  </r>
  <r>
    <n v="161874"/>
    <n v="42906"/>
    <n v="43013"/>
    <s v="1"/>
    <x v="466"/>
  </r>
  <r>
    <n v="161889"/>
    <n v="42553"/>
    <n v="42554"/>
    <s v="1"/>
    <x v="6"/>
  </r>
  <r>
    <n v="161912"/>
    <n v="42709"/>
    <n v="42816"/>
    <s v="1"/>
    <x v="1335"/>
  </r>
  <r>
    <n v="161917"/>
    <n v="42856"/>
    <n v="42972"/>
    <s v="1"/>
    <x v="354"/>
  </r>
  <r>
    <n v="161920"/>
    <n v="42692"/>
    <n v="42699"/>
    <s v="1"/>
    <x v="48"/>
  </r>
  <r>
    <n v="161922"/>
    <n v="42472"/>
    <n v="42515"/>
    <s v="1"/>
    <x v="110"/>
  </r>
  <r>
    <n v="161932"/>
    <n v="42416"/>
    <n v="42429"/>
    <s v="1"/>
    <x v="58"/>
  </r>
  <r>
    <n v="161951"/>
    <n v="42384"/>
    <n v="42432"/>
    <s v="1"/>
    <x v="71"/>
  </r>
  <r>
    <n v="161984"/>
    <n v="43027"/>
    <n v="43028"/>
    <s v="1"/>
    <x v="6"/>
  </r>
  <r>
    <n v="161994"/>
    <n v="42600"/>
    <n v="42601"/>
    <s v="1"/>
    <x v="6"/>
  </r>
  <r>
    <n v="162007"/>
    <n v="42429"/>
    <n v="42444"/>
    <s v="1"/>
    <x v="433"/>
  </r>
  <r>
    <n v="162052"/>
    <n v="42398"/>
    <n v="42419"/>
    <s v="1"/>
    <x v="147"/>
  </r>
  <r>
    <n v="162055"/>
    <n v="42623"/>
    <n v="42657"/>
    <s v="1"/>
    <x v="193"/>
  </r>
  <r>
    <n v="162067"/>
    <n v="42662"/>
    <n v="42669"/>
    <s v="1"/>
    <x v="48"/>
  </r>
  <r>
    <n v="162085"/>
    <n v="43082"/>
    <n v="43087"/>
    <s v="1"/>
    <x v="99"/>
  </r>
  <r>
    <n v="162105"/>
    <n v="42385"/>
    <n v="42410"/>
    <s v="1"/>
    <x v="128"/>
  </r>
  <r>
    <n v="162109"/>
    <n v="42556"/>
    <n v="42966"/>
    <s v="1"/>
    <x v="1131"/>
  </r>
  <r>
    <n v="162130"/>
    <n v="42413"/>
    <n v="42445"/>
    <s v="1"/>
    <x v="55"/>
  </r>
  <r>
    <n v="162142"/>
    <n v="43083"/>
    <n v="43086"/>
    <s v="1"/>
    <x v="13"/>
  </r>
  <r>
    <n v="162144"/>
    <n v="42757"/>
    <n v="42777"/>
    <s v="1"/>
    <x v="12"/>
  </r>
  <r>
    <n v="162208"/>
    <n v="42440"/>
    <n v="42516"/>
    <s v="1"/>
    <x v="685"/>
  </r>
  <r>
    <n v="162209"/>
    <n v="42719"/>
    <n v="43079"/>
    <s v="1"/>
    <x v="706"/>
  </r>
  <r>
    <n v="162225"/>
    <n v="42394"/>
    <n v="42401"/>
    <s v="1"/>
    <x v="17"/>
  </r>
  <r>
    <n v="162255"/>
    <n v="42486"/>
    <n v="42527"/>
    <s v="1"/>
    <x v="747"/>
  </r>
  <r>
    <n v="162300"/>
    <n v="42715"/>
    <n v="42930"/>
    <s v="1"/>
    <x v="796"/>
  </r>
  <r>
    <n v="162327"/>
    <n v="42444"/>
    <n v="42495"/>
    <s v="1"/>
    <x v="135"/>
  </r>
  <r>
    <n v="162338"/>
    <n v="42403"/>
    <n v="42472"/>
    <s v="1"/>
    <x v="418"/>
  </r>
  <r>
    <n v="162345"/>
    <n v="42577"/>
    <n v="42657"/>
    <s v="1"/>
    <x v="347"/>
  </r>
  <r>
    <n v="162357"/>
    <n v="43063"/>
    <n v="43069"/>
    <s v="1"/>
    <x v="36"/>
  </r>
  <r>
    <n v="162369"/>
    <n v="42702"/>
    <n v="43074"/>
    <s v="1"/>
    <x v="1141"/>
  </r>
  <r>
    <n v="162384"/>
    <n v="42478"/>
    <n v="43042"/>
    <s v="1"/>
    <x v="329"/>
  </r>
  <r>
    <n v="162402"/>
    <n v="42693"/>
    <n v="42698"/>
    <s v="1"/>
    <x v="99"/>
  </r>
  <r>
    <n v="162448"/>
    <n v="42603"/>
    <n v="42648"/>
    <s v="1"/>
    <x v="166"/>
  </r>
  <r>
    <n v="162460"/>
    <n v="42713"/>
    <n v="42760"/>
    <s v="1"/>
    <x v="1336"/>
  </r>
  <r>
    <n v="162462"/>
    <n v="42440"/>
    <n v="42982"/>
    <s v="1"/>
    <x v="874"/>
  </r>
  <r>
    <n v="162479"/>
    <n v="42397"/>
    <n v="42409"/>
    <s v="1"/>
    <x v="575"/>
  </r>
  <r>
    <n v="162502"/>
    <n v="42390"/>
    <n v="42480"/>
    <s v="1"/>
    <x v="62"/>
  </r>
  <r>
    <n v="162524"/>
    <n v="42609"/>
    <n v="42899"/>
    <s v="1"/>
    <x v="850"/>
  </r>
  <r>
    <n v="162534"/>
    <n v="42378"/>
    <n v="42434"/>
    <s v="1"/>
    <x v="86"/>
  </r>
  <r>
    <n v="162538"/>
    <n v="42380"/>
    <n v="42821"/>
    <s v="1"/>
    <x v="426"/>
  </r>
  <r>
    <n v="162557"/>
    <n v="42448"/>
    <n v="42856"/>
    <s v="1"/>
    <x v="1337"/>
  </r>
  <r>
    <n v="162571"/>
    <n v="42375"/>
    <n v="42457"/>
    <s v="1"/>
    <x v="453"/>
  </r>
  <r>
    <n v="162573"/>
    <n v="42958"/>
    <n v="42963"/>
    <s v="1"/>
    <x v="99"/>
  </r>
  <r>
    <n v="162607"/>
    <n v="42596"/>
    <n v="43016"/>
    <s v="1"/>
    <x v="1338"/>
  </r>
  <r>
    <n v="162639"/>
    <n v="42809"/>
    <n v="42815"/>
    <s v="1"/>
    <x v="36"/>
  </r>
  <r>
    <n v="162647"/>
    <n v="42659"/>
    <n v="42675"/>
    <s v="1"/>
    <x v="400"/>
  </r>
  <r>
    <n v="162649"/>
    <n v="42392"/>
    <n v="42462"/>
    <s v="1"/>
    <x v="458"/>
  </r>
  <r>
    <n v="162662"/>
    <n v="42529"/>
    <n v="42673"/>
    <s v="1"/>
    <x v="1071"/>
  </r>
  <r>
    <n v="162691"/>
    <n v="42510"/>
    <n v="42518"/>
    <s v="1"/>
    <x v="16"/>
  </r>
  <r>
    <n v="162735"/>
    <n v="42552"/>
    <n v="42568"/>
    <s v="1"/>
    <x v="154"/>
  </r>
  <r>
    <n v="162749"/>
    <n v="42435"/>
    <n v="42438"/>
    <s v="1"/>
    <x v="13"/>
  </r>
  <r>
    <n v="162759"/>
    <n v="42471"/>
    <n v="42662"/>
    <s v="1"/>
    <x v="811"/>
  </r>
  <r>
    <n v="162774"/>
    <n v="42450"/>
    <n v="42490"/>
    <s v="1"/>
    <x v="255"/>
  </r>
  <r>
    <n v="162775"/>
    <n v="42375"/>
    <n v="42403"/>
    <s v="1"/>
    <x v="25"/>
  </r>
  <r>
    <n v="162780"/>
    <n v="42722"/>
    <n v="42796"/>
    <s v="1"/>
    <x v="1207"/>
  </r>
  <r>
    <n v="162787"/>
    <n v="42434"/>
    <n v="42518"/>
    <s v="1"/>
    <x v="1023"/>
  </r>
  <r>
    <n v="162801"/>
    <n v="42555"/>
    <n v="42730"/>
    <s v="1"/>
    <x v="1293"/>
  </r>
  <r>
    <n v="162806"/>
    <n v="42515"/>
    <n v="42836"/>
    <s v="1"/>
    <x v="544"/>
  </r>
  <r>
    <n v="162828"/>
    <n v="42524"/>
    <n v="42625"/>
    <s v="1"/>
    <x v="696"/>
  </r>
  <r>
    <n v="162857"/>
    <n v="42444"/>
    <n v="42471"/>
    <s v="1"/>
    <x v="123"/>
  </r>
  <r>
    <n v="162878"/>
    <n v="42765"/>
    <n v="43098"/>
    <s v="1"/>
    <x v="1339"/>
  </r>
  <r>
    <n v="162886"/>
    <n v="42714"/>
    <n v="42724"/>
    <s v="1"/>
    <x v="105"/>
  </r>
  <r>
    <n v="162891"/>
    <n v="42476"/>
    <n v="42506"/>
    <s v="1"/>
    <x v="24"/>
  </r>
  <r>
    <n v="162897"/>
    <n v="42442"/>
    <n v="42635"/>
    <s v="1"/>
    <x v="312"/>
  </r>
  <r>
    <n v="162926"/>
    <n v="42717"/>
    <n v="42901"/>
    <s v="1"/>
    <x v="504"/>
  </r>
  <r>
    <n v="162928"/>
    <n v="42408"/>
    <n v="42457"/>
    <s v="1"/>
    <x v="162"/>
  </r>
  <r>
    <n v="162937"/>
    <n v="42426"/>
    <n v="42997"/>
    <s v="1"/>
    <x v="488"/>
  </r>
  <r>
    <n v="162947"/>
    <n v="42671"/>
    <n v="42677"/>
    <s v="1"/>
    <x v="280"/>
  </r>
  <r>
    <n v="162950"/>
    <n v="42948"/>
    <n v="42961"/>
    <s v="1"/>
    <x v="58"/>
  </r>
  <r>
    <n v="162960"/>
    <n v="42485"/>
    <n v="42575"/>
    <s v="1"/>
    <x v="62"/>
  </r>
  <r>
    <n v="162980"/>
    <n v="42682"/>
    <n v="42936"/>
    <s v="1"/>
    <x v="1282"/>
  </r>
  <r>
    <n v="162984"/>
    <n v="42649"/>
    <n v="42985"/>
    <s v="1"/>
    <x v="884"/>
  </r>
  <r>
    <n v="162986"/>
    <n v="42378"/>
    <n v="42479"/>
    <s v="1"/>
    <x v="179"/>
  </r>
  <r>
    <n v="162997"/>
    <n v="42383"/>
    <n v="42668"/>
    <s v="1"/>
    <x v="637"/>
  </r>
  <r>
    <n v="163004"/>
    <n v="42471"/>
    <n v="42474"/>
    <s v="1"/>
    <x v="13"/>
  </r>
  <r>
    <n v="163033"/>
    <n v="42934"/>
    <n v="43040"/>
    <s v="1"/>
    <x v="582"/>
  </r>
  <r>
    <n v="163037"/>
    <n v="42390"/>
    <n v="42439"/>
    <s v="1"/>
    <x v="333"/>
  </r>
  <r>
    <n v="163049"/>
    <n v="42392"/>
    <n v="42399"/>
    <s v="1"/>
    <x v="48"/>
  </r>
  <r>
    <n v="163059"/>
    <n v="42565"/>
    <n v="42857"/>
    <s v="1"/>
    <x v="819"/>
  </r>
  <r>
    <n v="163090"/>
    <n v="42873"/>
    <n v="42876"/>
    <s v="1"/>
    <x v="13"/>
  </r>
  <r>
    <n v="163121"/>
    <n v="42374"/>
    <n v="42403"/>
    <s v="1"/>
    <x v="51"/>
  </r>
  <r>
    <n v="163133"/>
    <n v="42830"/>
    <n v="42836"/>
    <s v="1"/>
    <x v="36"/>
  </r>
  <r>
    <n v="163144"/>
    <n v="42698"/>
    <n v="43016"/>
    <s v="1"/>
    <x v="831"/>
  </r>
  <r>
    <n v="163167"/>
    <n v="42576"/>
    <n v="42623"/>
    <s v="1"/>
    <x v="393"/>
  </r>
  <r>
    <n v="163193"/>
    <n v="42443"/>
    <n v="42450"/>
    <s v="1"/>
    <x v="48"/>
  </r>
  <r>
    <n v="163222"/>
    <n v="42537"/>
    <n v="42880"/>
    <s v="1"/>
    <x v="2"/>
  </r>
  <r>
    <n v="163245"/>
    <n v="42692"/>
    <n v="42699"/>
    <s v="1"/>
    <x v="48"/>
  </r>
  <r>
    <n v="163252"/>
    <n v="42436"/>
    <n v="42716"/>
    <s v="1"/>
    <x v="659"/>
  </r>
  <r>
    <n v="163289"/>
    <n v="42697"/>
    <n v="42717"/>
    <s v="1"/>
    <x v="147"/>
  </r>
  <r>
    <n v="163291"/>
    <n v="42472"/>
    <n v="43048"/>
    <s v="1"/>
    <x v="0"/>
  </r>
  <r>
    <n v="163301"/>
    <n v="42706"/>
    <n v="42789"/>
    <s v="1"/>
    <x v="1340"/>
  </r>
  <r>
    <n v="163310"/>
    <n v="42421"/>
    <n v="42474"/>
    <s v="1"/>
    <x v="331"/>
  </r>
  <r>
    <n v="163314"/>
    <n v="42378"/>
    <n v="42401"/>
    <s v="1"/>
    <x v="117"/>
  </r>
  <r>
    <n v="163341"/>
    <n v="42376"/>
    <n v="42384"/>
    <s v="1"/>
    <x v="16"/>
  </r>
  <r>
    <n v="163343"/>
    <n v="42594"/>
    <n v="42616"/>
    <s v="1"/>
    <x v="93"/>
  </r>
  <r>
    <n v="163364"/>
    <n v="42487"/>
    <n v="42523"/>
    <s v="1"/>
    <x v="745"/>
  </r>
  <r>
    <n v="163385"/>
    <n v="42425"/>
    <n v="42467"/>
    <s v="1"/>
    <x v="115"/>
  </r>
  <r>
    <n v="163392"/>
    <n v="42757"/>
    <n v="42771"/>
    <s v="1"/>
    <x v="254"/>
  </r>
  <r>
    <n v="163393"/>
    <n v="42486"/>
    <n v="42590"/>
    <s v="1"/>
    <x v="304"/>
  </r>
  <r>
    <n v="163394"/>
    <n v="42432"/>
    <n v="42483"/>
    <s v="1"/>
    <x v="162"/>
  </r>
  <r>
    <n v="163398"/>
    <n v="42395"/>
    <n v="42429"/>
    <s v="1"/>
    <x v="55"/>
  </r>
  <r>
    <n v="163429"/>
    <n v="42400"/>
    <n v="42431"/>
    <s v="1"/>
    <x v="1156"/>
  </r>
  <r>
    <n v="163431"/>
    <n v="42395"/>
    <n v="42432"/>
    <s v="1"/>
    <x v="473"/>
  </r>
  <r>
    <n v="163450"/>
    <n v="42512"/>
    <n v="42529"/>
    <s v="1"/>
    <x v="433"/>
  </r>
  <r>
    <n v="163474"/>
    <n v="42957"/>
    <n v="43043"/>
    <s v="1"/>
    <x v="56"/>
  </r>
  <r>
    <n v="163498"/>
    <n v="42891"/>
    <n v="42902"/>
    <s v="1"/>
    <x v="214"/>
  </r>
  <r>
    <n v="163520"/>
    <n v="42999"/>
    <n v="43023"/>
    <s v="1"/>
    <x v="128"/>
  </r>
  <r>
    <n v="163542"/>
    <n v="42779"/>
    <n v="42899"/>
    <s v="1"/>
    <x v="474"/>
  </r>
  <r>
    <n v="163565"/>
    <n v="42667"/>
    <n v="42668"/>
    <s v="1"/>
    <x v="6"/>
  </r>
  <r>
    <n v="163583"/>
    <n v="42381"/>
    <n v="42401"/>
    <s v="1"/>
    <x v="12"/>
  </r>
  <r>
    <n v="163606"/>
    <n v="42508"/>
    <n v="42552"/>
    <s v="1"/>
    <x v="27"/>
  </r>
  <r>
    <n v="163608"/>
    <n v="42703"/>
    <n v="42849"/>
    <s v="1"/>
    <x v="820"/>
  </r>
  <r>
    <n v="163612"/>
    <n v="42404"/>
    <n v="42514"/>
    <s v="1"/>
    <x v="200"/>
  </r>
  <r>
    <n v="163615"/>
    <n v="42380"/>
    <n v="42388"/>
    <s v="1"/>
    <x v="16"/>
  </r>
  <r>
    <n v="163620"/>
    <n v="42486"/>
    <n v="42655"/>
    <s v="1"/>
    <x v="752"/>
  </r>
  <r>
    <n v="163632"/>
    <n v="42431"/>
    <n v="42472"/>
    <s v="1"/>
    <x v="14"/>
  </r>
  <r>
    <n v="163657"/>
    <n v="42461"/>
    <n v="42471"/>
    <s v="1"/>
    <x v="105"/>
  </r>
  <r>
    <n v="163663"/>
    <n v="42520"/>
    <n v="42631"/>
    <s v="1"/>
    <x v="66"/>
  </r>
  <r>
    <n v="163681"/>
    <n v="42692"/>
    <n v="42696"/>
    <s v="1"/>
    <x v="42"/>
  </r>
  <r>
    <n v="163723"/>
    <n v="42376"/>
    <n v="42383"/>
    <s v="1"/>
    <x v="48"/>
  </r>
  <r>
    <n v="163762"/>
    <n v="42382"/>
    <n v="42876"/>
    <s v="1"/>
    <x v="1341"/>
  </r>
  <r>
    <n v="163763"/>
    <n v="42434"/>
    <n v="42570"/>
    <s v="1"/>
    <x v="265"/>
  </r>
  <r>
    <n v="163767"/>
    <n v="42418"/>
    <n v="42478"/>
    <s v="1"/>
    <x v="136"/>
  </r>
  <r>
    <n v="163788"/>
    <n v="42626"/>
    <n v="43032"/>
    <s v="1"/>
    <x v="436"/>
  </r>
  <r>
    <n v="163794"/>
    <n v="42467"/>
    <n v="42468"/>
    <s v="1"/>
    <x v="6"/>
  </r>
  <r>
    <n v="163798"/>
    <n v="42380"/>
    <n v="42453"/>
    <s v="1"/>
    <x v="736"/>
  </r>
  <r>
    <n v="163825"/>
    <n v="42758"/>
    <n v="43047"/>
    <s v="1"/>
    <x v="1342"/>
  </r>
  <r>
    <n v="163833"/>
    <n v="42623"/>
    <n v="42660"/>
    <s v="1"/>
    <x v="155"/>
  </r>
  <r>
    <n v="163834"/>
    <n v="42394"/>
    <n v="42395"/>
    <s v="1"/>
    <x v="6"/>
  </r>
  <r>
    <n v="163843"/>
    <n v="42954"/>
    <n v="42968"/>
    <s v="1"/>
    <x v="60"/>
  </r>
  <r>
    <n v="163848"/>
    <n v="42495"/>
    <n v="42545"/>
    <s v="1"/>
    <x v="324"/>
  </r>
  <r>
    <n v="163860"/>
    <n v="42387"/>
    <n v="42570"/>
    <s v="1"/>
    <x v="422"/>
  </r>
  <r>
    <n v="163879"/>
    <n v="42621"/>
    <n v="42661"/>
    <s v="1"/>
    <x v="14"/>
  </r>
  <r>
    <n v="163882"/>
    <n v="42620"/>
    <n v="42797"/>
    <s v="1"/>
    <x v="481"/>
  </r>
  <r>
    <n v="163894"/>
    <n v="42673"/>
    <n v="42674"/>
    <s v="1"/>
    <x v="6"/>
  </r>
  <r>
    <n v="163919"/>
    <n v="42476"/>
    <n v="42482"/>
    <s v="1"/>
    <x v="36"/>
  </r>
  <r>
    <n v="163924"/>
    <n v="42497"/>
    <n v="42509"/>
    <s v="1"/>
    <x v="107"/>
  </r>
  <r>
    <n v="163939"/>
    <n v="42383"/>
    <n v="42388"/>
    <s v="1"/>
    <x v="99"/>
  </r>
  <r>
    <n v="163976"/>
    <n v="42379"/>
    <n v="42652"/>
    <s v="1"/>
    <x v="269"/>
  </r>
  <r>
    <n v="163980"/>
    <n v="42404"/>
    <n v="42420"/>
    <s v="1"/>
    <x v="154"/>
  </r>
  <r>
    <n v="163986"/>
    <n v="42771"/>
    <n v="43065"/>
    <s v="1"/>
    <x v="1286"/>
  </r>
  <r>
    <n v="163992"/>
    <n v="42472"/>
    <n v="42533"/>
    <s v="1"/>
    <x v="136"/>
  </r>
  <r>
    <n v="164058"/>
    <n v="42431"/>
    <n v="42502"/>
    <s v="1"/>
    <x v="448"/>
  </r>
  <r>
    <n v="164075"/>
    <n v="42799"/>
    <n v="43083"/>
    <s v="1"/>
    <x v="249"/>
  </r>
  <r>
    <n v="164093"/>
    <n v="42382"/>
    <n v="42428"/>
    <s v="1"/>
    <x v="35"/>
  </r>
  <r>
    <n v="164094"/>
    <n v="42375"/>
    <n v="42376"/>
    <s v="1"/>
    <x v="6"/>
  </r>
  <r>
    <n v="164102"/>
    <n v="42562"/>
    <n v="42714"/>
    <s v="1"/>
    <x v="336"/>
  </r>
  <r>
    <n v="164139"/>
    <n v="42531"/>
    <n v="42593"/>
    <s v="1"/>
    <x v="230"/>
  </r>
  <r>
    <n v="164140"/>
    <n v="42806"/>
    <n v="42983"/>
    <s v="1"/>
    <x v="993"/>
  </r>
  <r>
    <n v="164143"/>
    <n v="42595"/>
    <n v="42699"/>
    <s v="1"/>
    <x v="339"/>
  </r>
  <r>
    <n v="164151"/>
    <n v="42612"/>
    <n v="42935"/>
    <s v="1"/>
    <x v="974"/>
  </r>
  <r>
    <n v="164165"/>
    <n v="42395"/>
    <n v="42417"/>
    <s v="1"/>
    <x v="93"/>
  </r>
  <r>
    <n v="164209"/>
    <n v="42753"/>
    <n v="42872"/>
    <s v="1"/>
    <x v="420"/>
  </r>
  <r>
    <n v="164219"/>
    <n v="42418"/>
    <n v="42420"/>
    <s v="1"/>
    <x v="74"/>
  </r>
  <r>
    <n v="164222"/>
    <n v="42407"/>
    <n v="42426"/>
    <s v="1"/>
    <x v="33"/>
  </r>
  <r>
    <n v="164226"/>
    <n v="42448"/>
    <n v="42485"/>
    <s v="1"/>
    <x v="120"/>
  </r>
  <r>
    <n v="164249"/>
    <n v="42531"/>
    <n v="42846"/>
    <s v="1"/>
    <x v="1343"/>
  </r>
  <r>
    <n v="164258"/>
    <n v="42422"/>
    <n v="42448"/>
    <s v="1"/>
    <x v="25"/>
  </r>
  <r>
    <n v="164268"/>
    <n v="42434"/>
    <n v="42668"/>
    <s v="1"/>
    <x v="561"/>
  </r>
  <r>
    <n v="164269"/>
    <n v="42475"/>
    <n v="42481"/>
    <s v="1"/>
    <x v="36"/>
  </r>
  <r>
    <n v="164296"/>
    <n v="42662"/>
    <n v="42760"/>
    <s v="1"/>
    <x v="127"/>
  </r>
  <r>
    <n v="164306"/>
    <n v="42613"/>
    <n v="42712"/>
    <s v="1"/>
    <x v="1344"/>
  </r>
  <r>
    <n v="164310"/>
    <n v="42845"/>
    <n v="43056"/>
    <s v="1"/>
    <x v="718"/>
  </r>
  <r>
    <n v="164376"/>
    <n v="42457"/>
    <n v="42530"/>
    <s v="1"/>
    <x v="423"/>
  </r>
  <r>
    <n v="164378"/>
    <n v="42372"/>
    <n v="42407"/>
    <s v="1"/>
    <x v="193"/>
  </r>
  <r>
    <n v="164390"/>
    <n v="42427"/>
    <n v="42586"/>
    <s v="1"/>
    <x v="1345"/>
  </r>
  <r>
    <n v="164440"/>
    <n v="42575"/>
    <n v="42880"/>
    <s v="1"/>
    <x v="653"/>
  </r>
  <r>
    <n v="164448"/>
    <n v="42591"/>
    <n v="42607"/>
    <s v="1"/>
    <x v="154"/>
  </r>
  <r>
    <n v="164453"/>
    <n v="42591"/>
    <n v="42592"/>
    <s v="1"/>
    <x v="6"/>
  </r>
  <r>
    <n v="164457"/>
    <n v="42554"/>
    <n v="42723"/>
    <s v="1"/>
    <x v="361"/>
  </r>
  <r>
    <n v="164466"/>
    <n v="43039"/>
    <n v="43046"/>
    <s v="1"/>
    <x v="17"/>
  </r>
  <r>
    <n v="164477"/>
    <n v="42456"/>
    <n v="42496"/>
    <s v="1"/>
    <x v="78"/>
  </r>
  <r>
    <n v="164488"/>
    <n v="42658"/>
    <n v="42662"/>
    <s v="1"/>
    <x v="42"/>
  </r>
  <r>
    <n v="164502"/>
    <n v="42766"/>
    <n v="42778"/>
    <s v="1"/>
    <x v="575"/>
  </r>
  <r>
    <n v="164508"/>
    <n v="42444"/>
    <n v="42445"/>
    <s v="1"/>
    <x v="6"/>
  </r>
  <r>
    <n v="164515"/>
    <n v="42508"/>
    <n v="42516"/>
    <s v="1"/>
    <x v="16"/>
  </r>
  <r>
    <n v="164548"/>
    <n v="42385"/>
    <n v="42740"/>
    <s v="1"/>
    <x v="721"/>
  </r>
  <r>
    <n v="164554"/>
    <n v="42409"/>
    <n v="42574"/>
    <s v="1"/>
    <x v="271"/>
  </r>
  <r>
    <n v="164558"/>
    <n v="42376"/>
    <n v="42471"/>
    <s v="1"/>
    <x v="425"/>
  </r>
  <r>
    <n v="164563"/>
    <n v="42863"/>
    <n v="42924"/>
    <s v="1"/>
    <x v="136"/>
  </r>
  <r>
    <n v="164564"/>
    <n v="42460"/>
    <n v="42638"/>
    <s v="1"/>
    <x v="50"/>
  </r>
  <r>
    <n v="164570"/>
    <n v="42542"/>
    <n v="42697"/>
    <s v="1"/>
    <x v="15"/>
  </r>
  <r>
    <n v="164573"/>
    <n v="42382"/>
    <n v="42515"/>
    <s v="1"/>
    <x v="387"/>
  </r>
  <r>
    <n v="164575"/>
    <n v="42388"/>
    <n v="42393"/>
    <s v="1"/>
    <x v="99"/>
  </r>
  <r>
    <n v="164576"/>
    <n v="42909"/>
    <n v="43082"/>
    <s v="1"/>
    <x v="682"/>
  </r>
  <r>
    <n v="164588"/>
    <n v="42937"/>
    <n v="42986"/>
    <s v="1"/>
    <x v="76"/>
  </r>
  <r>
    <n v="164590"/>
    <n v="42633"/>
    <n v="42699"/>
    <s v="1"/>
    <x v="204"/>
  </r>
  <r>
    <n v="164613"/>
    <n v="42655"/>
    <n v="42998"/>
    <s v="1"/>
    <x v="493"/>
  </r>
  <r>
    <n v="164614"/>
    <n v="42675"/>
    <n v="42733"/>
    <s v="1"/>
    <x v="1206"/>
  </r>
  <r>
    <n v="164623"/>
    <n v="42444"/>
    <n v="42465"/>
    <s v="1"/>
    <x v="147"/>
  </r>
  <r>
    <n v="164641"/>
    <n v="42407"/>
    <n v="42535"/>
    <s v="1"/>
    <x v="187"/>
  </r>
  <r>
    <n v="164652"/>
    <n v="42445"/>
    <n v="42706"/>
    <s v="1"/>
    <x v="1346"/>
  </r>
  <r>
    <n v="164677"/>
    <n v="42387"/>
    <n v="42511"/>
    <s v="1"/>
    <x v="416"/>
  </r>
  <r>
    <n v="164690"/>
    <n v="42682"/>
    <n v="42888"/>
    <s v="1"/>
    <x v="226"/>
  </r>
  <r>
    <n v="164694"/>
    <n v="42389"/>
    <n v="42457"/>
    <s v="1"/>
    <x v="834"/>
  </r>
  <r>
    <n v="164729"/>
    <n v="42689"/>
    <n v="42705"/>
    <s v="1"/>
    <x v="433"/>
  </r>
  <r>
    <n v="164737"/>
    <n v="42472"/>
    <n v="42534"/>
    <s v="1"/>
    <x v="230"/>
  </r>
  <r>
    <n v="164756"/>
    <n v="42548"/>
    <n v="42715"/>
    <s v="1"/>
    <x v="129"/>
  </r>
  <r>
    <n v="164787"/>
    <n v="42542"/>
    <n v="42551"/>
    <s v="1"/>
    <x v="5"/>
  </r>
  <r>
    <n v="164796"/>
    <n v="42459"/>
    <n v="42480"/>
    <s v="1"/>
    <x v="147"/>
  </r>
  <r>
    <n v="164803"/>
    <n v="42516"/>
    <n v="42551"/>
    <s v="1"/>
    <x v="193"/>
  </r>
  <r>
    <n v="164806"/>
    <n v="42648"/>
    <n v="42822"/>
    <s v="1"/>
    <x v="1347"/>
  </r>
  <r>
    <n v="164807"/>
    <n v="42388"/>
    <n v="42396"/>
    <s v="1"/>
    <x v="16"/>
  </r>
  <r>
    <n v="164808"/>
    <n v="42415"/>
    <n v="42480"/>
    <s v="1"/>
    <x v="204"/>
  </r>
  <r>
    <n v="164835"/>
    <n v="42436"/>
    <n v="43025"/>
    <s v="1"/>
    <x v="1230"/>
  </r>
  <r>
    <n v="164845"/>
    <n v="42492"/>
    <n v="42569"/>
    <s v="1"/>
    <x v="547"/>
  </r>
  <r>
    <n v="164862"/>
    <n v="42696"/>
    <n v="42729"/>
    <s v="1"/>
    <x v="55"/>
  </r>
  <r>
    <n v="164892"/>
    <n v="42444"/>
    <n v="42542"/>
    <s v="1"/>
    <x v="222"/>
  </r>
  <r>
    <n v="164895"/>
    <n v="42536"/>
    <n v="43019"/>
    <s v="1"/>
    <x v="467"/>
  </r>
  <r>
    <n v="164906"/>
    <n v="42374"/>
    <n v="42406"/>
    <s v="1"/>
    <x v="82"/>
  </r>
  <r>
    <n v="164931"/>
    <n v="42389"/>
    <n v="42419"/>
    <s v="1"/>
    <x v="259"/>
  </r>
  <r>
    <n v="164992"/>
    <n v="42376"/>
    <n v="42381"/>
    <s v="1"/>
    <x v="99"/>
  </r>
  <r>
    <n v="164994"/>
    <n v="42697"/>
    <n v="42737"/>
    <s v="1"/>
    <x v="248"/>
  </r>
  <r>
    <n v="164995"/>
    <n v="42437"/>
    <n v="42472"/>
    <s v="1"/>
    <x v="193"/>
  </r>
  <r>
    <n v="165005"/>
    <n v="42584"/>
    <n v="42594"/>
    <s v="1"/>
    <x v="105"/>
  </r>
  <r>
    <n v="165018"/>
    <n v="42394"/>
    <n v="42402"/>
    <s v="1"/>
    <x v="245"/>
  </r>
  <r>
    <n v="165019"/>
    <n v="42404"/>
    <n v="42445"/>
    <s v="1"/>
    <x v="143"/>
  </r>
  <r>
    <n v="165031"/>
    <n v="42375"/>
    <n v="42432"/>
    <s v="1"/>
    <x v="264"/>
  </r>
  <r>
    <n v="165043"/>
    <n v="42377"/>
    <n v="42388"/>
    <s v="1"/>
    <x v="214"/>
  </r>
  <r>
    <n v="165060"/>
    <n v="42375"/>
    <n v="42392"/>
    <s v="1"/>
    <x v="234"/>
  </r>
  <r>
    <n v="165102"/>
    <n v="42502"/>
    <n v="42597"/>
    <s v="1"/>
    <x v="160"/>
  </r>
  <r>
    <n v="165103"/>
    <n v="42396"/>
    <n v="42435"/>
    <s v="1"/>
    <x v="78"/>
  </r>
  <r>
    <n v="165104"/>
    <n v="42671"/>
    <n v="43078"/>
    <s v="1"/>
    <x v="1212"/>
  </r>
  <r>
    <n v="165111"/>
    <n v="42403"/>
    <n v="42405"/>
    <s v="1"/>
    <x v="74"/>
  </r>
  <r>
    <n v="165113"/>
    <n v="42395"/>
    <n v="42421"/>
    <s v="1"/>
    <x v="161"/>
  </r>
  <r>
    <n v="165117"/>
    <n v="42391"/>
    <n v="42686"/>
    <s v="1"/>
    <x v="848"/>
  </r>
  <r>
    <n v="165160"/>
    <n v="42402"/>
    <n v="42444"/>
    <s v="1"/>
    <x v="110"/>
  </r>
  <r>
    <n v="165171"/>
    <n v="42372"/>
    <n v="42385"/>
    <s v="1"/>
    <x v="58"/>
  </r>
  <r>
    <n v="165173"/>
    <n v="42798"/>
    <n v="42802"/>
    <s v="1"/>
    <x v="42"/>
  </r>
  <r>
    <n v="165199"/>
    <n v="42439"/>
    <n v="42661"/>
    <s v="1"/>
    <x v="882"/>
  </r>
  <r>
    <n v="165200"/>
    <n v="42374"/>
    <n v="42407"/>
    <s v="1"/>
    <x v="47"/>
  </r>
  <r>
    <n v="165211"/>
    <n v="42599"/>
    <n v="42902"/>
    <s v="1"/>
    <x v="669"/>
  </r>
  <r>
    <n v="165220"/>
    <n v="42394"/>
    <n v="42479"/>
    <s v="1"/>
    <x v="56"/>
  </r>
  <r>
    <n v="165221"/>
    <n v="42403"/>
    <n v="42429"/>
    <s v="1"/>
    <x v="203"/>
  </r>
  <r>
    <n v="165233"/>
    <n v="42382"/>
    <n v="42388"/>
    <s v="1"/>
    <x v="36"/>
  </r>
  <r>
    <n v="165234"/>
    <n v="42914"/>
    <n v="42925"/>
    <s v="1"/>
    <x v="575"/>
  </r>
  <r>
    <n v="165252"/>
    <n v="42462"/>
    <n v="42475"/>
    <s v="1"/>
    <x v="58"/>
  </r>
  <r>
    <n v="165278"/>
    <n v="42939"/>
    <n v="43014"/>
    <s v="1"/>
    <x v="59"/>
  </r>
  <r>
    <n v="165306"/>
    <n v="42391"/>
    <n v="43010"/>
    <s v="1"/>
    <x v="1247"/>
  </r>
  <r>
    <n v="165346"/>
    <n v="42715"/>
    <n v="42716"/>
    <s v="1"/>
    <x v="6"/>
  </r>
  <r>
    <n v="165354"/>
    <n v="42380"/>
    <n v="42457"/>
    <s v="1"/>
    <x v="208"/>
  </r>
  <r>
    <n v="165355"/>
    <n v="42609"/>
    <n v="42647"/>
    <s v="1"/>
    <x v="473"/>
  </r>
  <r>
    <n v="165357"/>
    <n v="42621"/>
    <n v="42630"/>
    <s v="1"/>
    <x v="5"/>
  </r>
  <r>
    <n v="165361"/>
    <n v="42660"/>
    <n v="42661"/>
    <s v="1"/>
    <x v="6"/>
  </r>
  <r>
    <n v="165366"/>
    <n v="42969"/>
    <n v="42974"/>
    <s v="1"/>
    <x v="99"/>
  </r>
  <r>
    <n v="165372"/>
    <n v="42387"/>
    <n v="42394"/>
    <s v="1"/>
    <x v="48"/>
  </r>
  <r>
    <n v="165373"/>
    <n v="42412"/>
    <n v="42550"/>
    <s v="1"/>
    <x v="1014"/>
  </r>
  <r>
    <n v="165383"/>
    <n v="43033"/>
    <n v="43081"/>
    <s v="1"/>
    <x v="76"/>
  </r>
  <r>
    <n v="165388"/>
    <n v="42595"/>
    <n v="43065"/>
    <s v="1"/>
    <x v="1113"/>
  </r>
  <r>
    <n v="165391"/>
    <n v="42436"/>
    <n v="43099"/>
    <s v="1"/>
    <x v="1348"/>
  </r>
  <r>
    <n v="165418"/>
    <n v="42651"/>
    <n v="42692"/>
    <s v="1"/>
    <x v="14"/>
  </r>
  <r>
    <n v="165421"/>
    <n v="42375"/>
    <n v="42638"/>
    <s v="1"/>
    <x v="1176"/>
  </r>
  <r>
    <n v="165429"/>
    <n v="42559"/>
    <n v="42690"/>
    <s v="1"/>
    <x v="897"/>
  </r>
  <r>
    <n v="165431"/>
    <n v="42793"/>
    <n v="43099"/>
    <s v="1"/>
    <x v="209"/>
  </r>
  <r>
    <n v="165443"/>
    <n v="43039"/>
    <n v="43047"/>
    <s v="1"/>
    <x v="245"/>
  </r>
  <r>
    <n v="165446"/>
    <n v="42922"/>
    <n v="42948"/>
    <s v="1"/>
    <x v="161"/>
  </r>
  <r>
    <n v="165452"/>
    <n v="42492"/>
    <n v="42553"/>
    <s v="1"/>
    <x v="136"/>
  </r>
  <r>
    <n v="165504"/>
    <n v="42379"/>
    <n v="42410"/>
    <s v="1"/>
    <x v="24"/>
  </r>
  <r>
    <n v="165559"/>
    <n v="42509"/>
    <n v="42514"/>
    <s v="1"/>
    <x v="99"/>
  </r>
  <r>
    <n v="165608"/>
    <n v="42394"/>
    <n v="42591"/>
    <s v="1"/>
    <x v="427"/>
  </r>
  <r>
    <n v="165616"/>
    <n v="42434"/>
    <n v="42444"/>
    <s v="1"/>
    <x v="105"/>
  </r>
  <r>
    <n v="165619"/>
    <n v="42589"/>
    <n v="42633"/>
    <s v="1"/>
    <x v="110"/>
  </r>
  <r>
    <n v="165631"/>
    <n v="42385"/>
    <n v="42753"/>
    <s v="1"/>
    <x v="654"/>
  </r>
  <r>
    <n v="165647"/>
    <n v="42594"/>
    <n v="42698"/>
    <s v="1"/>
    <x v="339"/>
  </r>
  <r>
    <n v="165648"/>
    <n v="42394"/>
    <n v="42472"/>
    <s v="1"/>
    <x v="263"/>
  </r>
  <r>
    <n v="165681"/>
    <n v="42879"/>
    <n v="42959"/>
    <s v="1"/>
    <x v="347"/>
  </r>
  <r>
    <n v="165703"/>
    <n v="42421"/>
    <n v="42478"/>
    <s v="1"/>
    <x v="264"/>
  </r>
  <r>
    <n v="165704"/>
    <n v="42407"/>
    <n v="42436"/>
    <s v="1"/>
    <x v="24"/>
  </r>
  <r>
    <n v="165707"/>
    <n v="42463"/>
    <n v="42464"/>
    <s v="1"/>
    <x v="6"/>
  </r>
  <r>
    <n v="165728"/>
    <n v="42382"/>
    <n v="42811"/>
    <s v="1"/>
    <x v="1349"/>
  </r>
  <r>
    <n v="165736"/>
    <n v="42423"/>
    <n v="42464"/>
    <s v="1"/>
    <x v="207"/>
  </r>
  <r>
    <n v="165810"/>
    <n v="42402"/>
    <n v="42404"/>
    <s v="1"/>
    <x v="74"/>
  </r>
  <r>
    <n v="165825"/>
    <n v="42858"/>
    <n v="43019"/>
    <s v="1"/>
    <x v="95"/>
  </r>
  <r>
    <n v="165904"/>
    <n v="42569"/>
    <n v="42574"/>
    <s v="1"/>
    <x v="99"/>
  </r>
  <r>
    <n v="165915"/>
    <n v="42416"/>
    <n v="42456"/>
    <s v="1"/>
    <x v="183"/>
  </r>
  <r>
    <n v="165934"/>
    <n v="42746"/>
    <n v="42761"/>
    <s v="1"/>
    <x v="70"/>
  </r>
  <r>
    <n v="165960"/>
    <n v="42487"/>
    <n v="42548"/>
    <s v="1"/>
    <x v="136"/>
  </r>
  <r>
    <n v="165973"/>
    <n v="42465"/>
    <n v="42841"/>
    <s v="1"/>
    <x v="171"/>
  </r>
  <r>
    <n v="165976"/>
    <n v="42454"/>
    <n v="42460"/>
    <s v="1"/>
    <x v="36"/>
  </r>
  <r>
    <n v="165991"/>
    <n v="42465"/>
    <n v="42497"/>
    <s v="1"/>
    <x v="47"/>
  </r>
  <r>
    <n v="165996"/>
    <n v="42384"/>
    <n v="42444"/>
    <s v="1"/>
    <x v="136"/>
  </r>
  <r>
    <n v="166003"/>
    <n v="42476"/>
    <n v="42597"/>
    <s v="1"/>
    <x v="420"/>
  </r>
  <r>
    <n v="166054"/>
    <n v="42669"/>
    <n v="42677"/>
    <s v="1"/>
    <x v="245"/>
  </r>
  <r>
    <n v="166062"/>
    <n v="42469"/>
    <n v="42475"/>
    <s v="1"/>
    <x v="36"/>
  </r>
  <r>
    <n v="166099"/>
    <n v="42513"/>
    <n v="42519"/>
    <s v="1"/>
    <x v="36"/>
  </r>
  <r>
    <n v="166114"/>
    <n v="42830"/>
    <n v="42845"/>
    <s v="1"/>
    <x v="70"/>
  </r>
  <r>
    <n v="166136"/>
    <n v="42479"/>
    <n v="42842"/>
    <s v="1"/>
    <x v="452"/>
  </r>
  <r>
    <n v="166153"/>
    <n v="42746"/>
    <n v="42749"/>
    <s v="1"/>
    <x v="13"/>
  </r>
  <r>
    <n v="166209"/>
    <n v="42388"/>
    <n v="43070"/>
    <s v="1"/>
    <x v="1350"/>
  </r>
  <r>
    <n v="166248"/>
    <n v="42542"/>
    <n v="42543"/>
    <s v="1"/>
    <x v="6"/>
  </r>
  <r>
    <n v="166266"/>
    <n v="42593"/>
    <n v="42604"/>
    <s v="1"/>
    <x v="214"/>
  </r>
  <r>
    <n v="166293"/>
    <n v="42910"/>
    <n v="42943"/>
    <s v="1"/>
    <x v="55"/>
  </r>
  <r>
    <n v="166305"/>
    <n v="42395"/>
    <n v="42421"/>
    <s v="1"/>
    <x v="161"/>
  </r>
  <r>
    <n v="166324"/>
    <n v="42876"/>
    <n v="42898"/>
    <s v="1"/>
    <x v="93"/>
  </r>
  <r>
    <n v="166328"/>
    <n v="42370"/>
    <n v="42535"/>
    <s v="1"/>
    <x v="1203"/>
  </r>
  <r>
    <n v="166330"/>
    <n v="42656"/>
    <n v="43064"/>
    <s v="1"/>
    <x v="941"/>
  </r>
  <r>
    <n v="166340"/>
    <n v="42586"/>
    <n v="42661"/>
    <s v="1"/>
    <x v="101"/>
  </r>
  <r>
    <n v="166342"/>
    <n v="42468"/>
    <n v="42472"/>
    <s v="1"/>
    <x v="42"/>
  </r>
  <r>
    <n v="166350"/>
    <n v="42394"/>
    <n v="42444"/>
    <s v="1"/>
    <x v="135"/>
  </r>
  <r>
    <n v="166355"/>
    <n v="43020"/>
    <n v="43026"/>
    <s v="1"/>
    <x v="36"/>
  </r>
  <r>
    <n v="166388"/>
    <n v="42426"/>
    <n v="42482"/>
    <s v="1"/>
    <x v="86"/>
  </r>
  <r>
    <n v="166417"/>
    <n v="42776"/>
    <n v="43082"/>
    <s v="1"/>
    <x v="209"/>
  </r>
  <r>
    <n v="166422"/>
    <n v="42388"/>
    <n v="42440"/>
    <s v="1"/>
    <x v="464"/>
  </r>
  <r>
    <n v="166429"/>
    <n v="42959"/>
    <n v="42976"/>
    <s v="1"/>
    <x v="234"/>
  </r>
  <r>
    <n v="166431"/>
    <n v="42839"/>
    <n v="42884"/>
    <s v="1"/>
    <x v="35"/>
  </r>
  <r>
    <n v="166437"/>
    <n v="42375"/>
    <n v="42383"/>
    <s v="1"/>
    <x v="16"/>
  </r>
  <r>
    <n v="166478"/>
    <n v="42472"/>
    <n v="42681"/>
    <s v="1"/>
    <x v="490"/>
  </r>
  <r>
    <n v="166484"/>
    <n v="42457"/>
    <n v="42948"/>
    <s v="1"/>
    <x v="1351"/>
  </r>
  <r>
    <n v="166490"/>
    <n v="42395"/>
    <n v="42809"/>
    <s v="1"/>
    <x v="1103"/>
  </r>
  <r>
    <n v="166494"/>
    <n v="42512"/>
    <n v="42549"/>
    <s v="1"/>
    <x v="120"/>
  </r>
  <r>
    <n v="166511"/>
    <n v="42379"/>
    <n v="42717"/>
    <s v="1"/>
    <x v="476"/>
  </r>
  <r>
    <n v="166515"/>
    <n v="43031"/>
    <n v="43072"/>
    <s v="1"/>
    <x v="747"/>
  </r>
  <r>
    <n v="166545"/>
    <n v="42667"/>
    <n v="42893"/>
    <s v="1"/>
    <x v="1352"/>
  </r>
  <r>
    <n v="166568"/>
    <n v="42438"/>
    <n v="42443"/>
    <s v="1"/>
    <x v="99"/>
  </r>
  <r>
    <n v="166580"/>
    <n v="42822"/>
    <n v="43089"/>
    <s v="1"/>
    <x v="591"/>
  </r>
  <r>
    <n v="166587"/>
    <n v="42380"/>
    <n v="42387"/>
    <s v="1"/>
    <x v="48"/>
  </r>
  <r>
    <n v="166594"/>
    <n v="42403"/>
    <n v="42429"/>
    <s v="1"/>
    <x v="203"/>
  </r>
  <r>
    <n v="166595"/>
    <n v="42423"/>
    <n v="43064"/>
    <s v="1"/>
    <x v="529"/>
  </r>
  <r>
    <n v="166614"/>
    <n v="42698"/>
    <n v="42775"/>
    <s v="1"/>
    <x v="141"/>
  </r>
  <r>
    <n v="166616"/>
    <n v="42382"/>
    <n v="42387"/>
    <s v="1"/>
    <x v="99"/>
  </r>
  <r>
    <n v="166621"/>
    <n v="42666"/>
    <n v="42682"/>
    <s v="1"/>
    <x v="400"/>
  </r>
  <r>
    <n v="166622"/>
    <n v="42806"/>
    <n v="42807"/>
    <s v="1"/>
    <x v="6"/>
  </r>
  <r>
    <n v="166627"/>
    <n v="42444"/>
    <n v="42570"/>
    <s v="1"/>
    <x v="125"/>
  </r>
  <r>
    <n v="166652"/>
    <n v="42773"/>
    <n v="42781"/>
    <s v="1"/>
    <x v="16"/>
  </r>
  <r>
    <n v="166665"/>
    <n v="42412"/>
    <n v="42547"/>
    <s v="1"/>
    <x v="265"/>
  </r>
  <r>
    <n v="166674"/>
    <n v="42477"/>
    <n v="42519"/>
    <s v="1"/>
    <x v="143"/>
  </r>
  <r>
    <n v="166689"/>
    <n v="42530"/>
    <n v="42845"/>
    <s v="1"/>
    <x v="1343"/>
  </r>
  <r>
    <n v="166699"/>
    <n v="42844"/>
    <n v="42845"/>
    <s v="1"/>
    <x v="6"/>
  </r>
  <r>
    <n v="166709"/>
    <n v="42845"/>
    <n v="42894"/>
    <s v="1"/>
    <x v="71"/>
  </r>
  <r>
    <n v="166717"/>
    <n v="42570"/>
    <n v="42572"/>
    <s v="1"/>
    <x v="74"/>
  </r>
  <r>
    <n v="166721"/>
    <n v="42409"/>
    <n v="42471"/>
    <s v="1"/>
    <x v="320"/>
  </r>
  <r>
    <n v="166728"/>
    <n v="42485"/>
    <n v="42516"/>
    <s v="1"/>
    <x v="82"/>
  </r>
  <r>
    <n v="166745"/>
    <n v="42542"/>
    <n v="42559"/>
    <s v="1"/>
    <x v="37"/>
  </r>
  <r>
    <n v="166750"/>
    <n v="42536"/>
    <n v="43070"/>
    <s v="1"/>
    <x v="1189"/>
  </r>
  <r>
    <n v="166758"/>
    <n v="42688"/>
    <n v="42691"/>
    <s v="1"/>
    <x v="13"/>
  </r>
  <r>
    <n v="166761"/>
    <n v="42805"/>
    <n v="42834"/>
    <s v="1"/>
    <x v="51"/>
  </r>
  <r>
    <n v="166766"/>
    <n v="42483"/>
    <n v="42529"/>
    <s v="1"/>
    <x v="393"/>
  </r>
  <r>
    <n v="166832"/>
    <n v="42371"/>
    <n v="42377"/>
    <s v="1"/>
    <x v="36"/>
  </r>
  <r>
    <n v="166834"/>
    <n v="42703"/>
    <n v="42712"/>
    <s v="1"/>
    <x v="173"/>
  </r>
  <r>
    <n v="166838"/>
    <n v="42377"/>
    <n v="42430"/>
    <s v="1"/>
    <x v="331"/>
  </r>
  <r>
    <n v="166869"/>
    <n v="42394"/>
    <n v="42509"/>
    <s v="1"/>
    <x v="130"/>
  </r>
  <r>
    <n v="166872"/>
    <n v="42471"/>
    <n v="42529"/>
    <s v="1"/>
    <x v="264"/>
  </r>
  <r>
    <n v="166881"/>
    <n v="42811"/>
    <n v="42836"/>
    <s v="1"/>
    <x v="128"/>
  </r>
  <r>
    <n v="166923"/>
    <n v="42383"/>
    <n v="42476"/>
    <s v="1"/>
    <x v="98"/>
  </r>
  <r>
    <n v="166929"/>
    <n v="42507"/>
    <n v="42719"/>
    <s v="1"/>
    <x v="813"/>
  </r>
  <r>
    <n v="166936"/>
    <n v="42408"/>
    <n v="42462"/>
    <s v="1"/>
    <x v="38"/>
  </r>
  <r>
    <n v="166942"/>
    <n v="42946"/>
    <n v="42986"/>
    <s v="1"/>
    <x v="936"/>
  </r>
  <r>
    <n v="166956"/>
    <n v="42669"/>
    <n v="42690"/>
    <s v="1"/>
    <x v="147"/>
  </r>
  <r>
    <n v="166959"/>
    <n v="42932"/>
    <n v="42982"/>
    <s v="1"/>
    <x v="71"/>
  </r>
  <r>
    <n v="166961"/>
    <n v="42709"/>
    <n v="43025"/>
    <s v="1"/>
    <x v="524"/>
  </r>
  <r>
    <n v="166965"/>
    <n v="42394"/>
    <n v="42424"/>
    <s v="1"/>
    <x v="259"/>
  </r>
  <r>
    <n v="166969"/>
    <n v="42591"/>
    <n v="42592"/>
    <s v="1"/>
    <x v="6"/>
  </r>
  <r>
    <n v="166979"/>
    <n v="42677"/>
    <n v="42683"/>
    <s v="1"/>
    <x v="36"/>
  </r>
  <r>
    <n v="166983"/>
    <n v="42576"/>
    <n v="42662"/>
    <s v="1"/>
    <x v="56"/>
  </r>
  <r>
    <n v="166995"/>
    <n v="42418"/>
    <n v="42421"/>
    <s v="1"/>
    <x v="13"/>
  </r>
  <r>
    <n v="166999"/>
    <n v="42633"/>
    <n v="42674"/>
    <s v="1"/>
    <x v="183"/>
  </r>
  <r>
    <n v="167029"/>
    <n v="42468"/>
    <n v="42472"/>
    <s v="1"/>
    <x v="42"/>
  </r>
  <r>
    <n v="167031"/>
    <n v="42654"/>
    <n v="42973"/>
    <s v="1"/>
    <x v="1353"/>
  </r>
  <r>
    <n v="167034"/>
    <n v="42518"/>
    <n v="42634"/>
    <s v="1"/>
    <x v="704"/>
  </r>
  <r>
    <n v="167040"/>
    <n v="42503"/>
    <n v="42536"/>
    <s v="1"/>
    <x v="47"/>
  </r>
  <r>
    <n v="167052"/>
    <n v="42718"/>
    <n v="43087"/>
    <s v="1"/>
    <x v="600"/>
  </r>
  <r>
    <n v="167055"/>
    <n v="42412"/>
    <n v="42515"/>
    <s v="1"/>
    <x v="468"/>
  </r>
  <r>
    <n v="167069"/>
    <n v="42444"/>
    <n v="42448"/>
    <s v="1"/>
    <x v="42"/>
  </r>
  <r>
    <n v="167071"/>
    <n v="42597"/>
    <n v="42848"/>
    <s v="1"/>
    <x v="1238"/>
  </r>
  <r>
    <n v="167082"/>
    <n v="42730"/>
    <n v="42731"/>
    <s v="1"/>
    <x v="6"/>
  </r>
  <r>
    <n v="167091"/>
    <n v="42384"/>
    <n v="42401"/>
    <s v="1"/>
    <x v="433"/>
  </r>
  <r>
    <n v="167092"/>
    <n v="42479"/>
    <n v="42807"/>
    <s v="1"/>
    <x v="1234"/>
  </r>
  <r>
    <n v="167122"/>
    <n v="42646"/>
    <n v="42703"/>
    <s v="1"/>
    <x v="1165"/>
  </r>
  <r>
    <n v="167126"/>
    <n v="42475"/>
    <n v="42530"/>
    <s v="1"/>
    <x v="38"/>
  </r>
  <r>
    <n v="167132"/>
    <n v="42924"/>
    <n v="42937"/>
    <s v="1"/>
    <x v="58"/>
  </r>
  <r>
    <n v="167172"/>
    <n v="42381"/>
    <n v="42422"/>
    <s v="1"/>
    <x v="14"/>
  </r>
  <r>
    <n v="167173"/>
    <n v="42663"/>
    <n v="42799"/>
    <s v="1"/>
    <x v="860"/>
  </r>
  <r>
    <n v="167186"/>
    <n v="42467"/>
    <n v="42474"/>
    <s v="1"/>
    <x v="48"/>
  </r>
  <r>
    <n v="167195"/>
    <n v="42385"/>
    <n v="42386"/>
    <s v="1"/>
    <x v="6"/>
  </r>
  <r>
    <n v="167224"/>
    <n v="42631"/>
    <n v="42640"/>
    <s v="1"/>
    <x v="5"/>
  </r>
  <r>
    <n v="167246"/>
    <n v="43022"/>
    <n v="43034"/>
    <s v="1"/>
    <x v="107"/>
  </r>
  <r>
    <n v="167247"/>
    <n v="42408"/>
    <n v="42605"/>
    <s v="1"/>
    <x v="838"/>
  </r>
  <r>
    <n v="167270"/>
    <n v="42455"/>
    <n v="42513"/>
    <s v="1"/>
    <x v="264"/>
  </r>
  <r>
    <n v="167309"/>
    <n v="42379"/>
    <n v="42386"/>
    <s v="1"/>
    <x v="48"/>
  </r>
  <r>
    <n v="167330"/>
    <n v="42373"/>
    <n v="42397"/>
    <s v="1"/>
    <x v="156"/>
  </r>
  <r>
    <n v="167333"/>
    <n v="42412"/>
    <n v="42447"/>
    <s v="1"/>
    <x v="120"/>
  </r>
  <r>
    <n v="167335"/>
    <n v="42761"/>
    <n v="42799"/>
    <s v="1"/>
    <x v="78"/>
  </r>
  <r>
    <n v="167377"/>
    <n v="42439"/>
    <n v="42473"/>
    <s v="1"/>
    <x v="55"/>
  </r>
  <r>
    <n v="167400"/>
    <n v="42473"/>
    <n v="42499"/>
    <s v="1"/>
    <x v="123"/>
  </r>
  <r>
    <n v="167408"/>
    <n v="42605"/>
    <n v="42659"/>
    <s v="1"/>
    <x v="331"/>
  </r>
  <r>
    <n v="167425"/>
    <n v="42486"/>
    <n v="42533"/>
    <s v="1"/>
    <x v="206"/>
  </r>
  <r>
    <n v="167452"/>
    <n v="42621"/>
    <n v="42720"/>
    <s v="1"/>
    <x v="7"/>
  </r>
  <r>
    <n v="167471"/>
    <n v="42471"/>
    <n v="42718"/>
    <s v="1"/>
    <x v="734"/>
  </r>
  <r>
    <n v="167482"/>
    <n v="42430"/>
    <n v="43082"/>
    <s v="1"/>
    <x v="421"/>
  </r>
  <r>
    <n v="167497"/>
    <n v="42487"/>
    <n v="42692"/>
    <s v="1"/>
    <x v="442"/>
  </r>
  <r>
    <n v="167508"/>
    <n v="42617"/>
    <n v="42798"/>
    <s v="1"/>
    <x v="702"/>
  </r>
  <r>
    <n v="167526"/>
    <n v="42382"/>
    <n v="42391"/>
    <s v="1"/>
    <x v="5"/>
  </r>
  <r>
    <n v="167529"/>
    <n v="42752"/>
    <n v="42853"/>
    <s v="1"/>
    <x v="630"/>
  </r>
  <r>
    <n v="167563"/>
    <n v="42373"/>
    <n v="42387"/>
    <s v="1"/>
    <x v="60"/>
  </r>
  <r>
    <n v="167576"/>
    <n v="42690"/>
    <n v="42700"/>
    <s v="1"/>
    <x v="105"/>
  </r>
  <r>
    <n v="167583"/>
    <n v="42827"/>
    <n v="42936"/>
    <s v="1"/>
    <x v="608"/>
  </r>
  <r>
    <n v="167597"/>
    <n v="42431"/>
    <n v="42433"/>
    <s v="1"/>
    <x v="74"/>
  </r>
  <r>
    <n v="167611"/>
    <n v="42386"/>
    <n v="42397"/>
    <s v="1"/>
    <x v="214"/>
  </r>
  <r>
    <n v="167649"/>
    <n v="42386"/>
    <n v="42417"/>
    <s v="1"/>
    <x v="24"/>
  </r>
  <r>
    <n v="167658"/>
    <n v="42444"/>
    <n v="42698"/>
    <s v="1"/>
    <x v="475"/>
  </r>
  <r>
    <n v="167688"/>
    <n v="42464"/>
    <n v="42521"/>
    <s v="1"/>
    <x v="310"/>
  </r>
  <r>
    <n v="167713"/>
    <n v="42708"/>
    <n v="42729"/>
    <s v="1"/>
    <x v="384"/>
  </r>
  <r>
    <n v="167738"/>
    <n v="42817"/>
    <n v="42855"/>
    <s v="1"/>
    <x v="155"/>
  </r>
  <r>
    <n v="167793"/>
    <n v="42479"/>
    <n v="42544"/>
    <s v="1"/>
    <x v="243"/>
  </r>
  <r>
    <n v="167810"/>
    <n v="42395"/>
    <n v="42408"/>
    <s v="1"/>
    <x v="119"/>
  </r>
  <r>
    <n v="167816"/>
    <n v="42778"/>
    <n v="43045"/>
    <s v="1"/>
    <x v="537"/>
  </r>
  <r>
    <n v="167822"/>
    <n v="42409"/>
    <n v="42696"/>
    <s v="1"/>
    <x v="585"/>
  </r>
  <r>
    <n v="167827"/>
    <n v="42409"/>
    <n v="42460"/>
    <s v="1"/>
    <x v="455"/>
  </r>
  <r>
    <n v="167843"/>
    <n v="42606"/>
    <n v="42663"/>
    <s v="1"/>
    <x v="86"/>
  </r>
  <r>
    <n v="167848"/>
    <n v="42635"/>
    <n v="43043"/>
    <s v="1"/>
    <x v="1337"/>
  </r>
  <r>
    <n v="167865"/>
    <n v="42380"/>
    <n v="42432"/>
    <s v="1"/>
    <x v="464"/>
  </r>
  <r>
    <n v="167876"/>
    <n v="42380"/>
    <n v="42419"/>
    <s v="1"/>
    <x v="31"/>
  </r>
  <r>
    <n v="167879"/>
    <n v="42417"/>
    <n v="42838"/>
    <s v="1"/>
    <x v="273"/>
  </r>
  <r>
    <n v="167911"/>
    <n v="42815"/>
    <n v="42817"/>
    <s v="1"/>
    <x v="74"/>
  </r>
  <r>
    <n v="167937"/>
    <n v="42475"/>
    <n v="42828"/>
    <s v="1"/>
    <x v="305"/>
  </r>
  <r>
    <n v="167953"/>
    <n v="43020"/>
    <n v="43021"/>
    <s v="1"/>
    <x v="6"/>
  </r>
  <r>
    <n v="167963"/>
    <n v="42453"/>
    <n v="42657"/>
    <s v="1"/>
    <x v="462"/>
  </r>
  <r>
    <n v="167991"/>
    <n v="42424"/>
    <n v="42460"/>
    <s v="1"/>
    <x v="155"/>
  </r>
  <r>
    <n v="167993"/>
    <n v="42473"/>
    <n v="42480"/>
    <s v="1"/>
    <x v="48"/>
  </r>
  <r>
    <n v="168000"/>
    <n v="42772"/>
    <n v="42794"/>
    <s v="1"/>
    <x v="328"/>
  </r>
  <r>
    <n v="168003"/>
    <n v="43010"/>
    <n v="43040"/>
    <s v="1"/>
    <x v="259"/>
  </r>
  <r>
    <n v="168020"/>
    <n v="42399"/>
    <n v="42400"/>
    <s v="1"/>
    <x v="6"/>
  </r>
  <r>
    <n v="168022"/>
    <n v="42692"/>
    <n v="42765"/>
    <s v="1"/>
    <x v="1354"/>
  </r>
  <r>
    <n v="168040"/>
    <n v="42534"/>
    <n v="42680"/>
    <s v="1"/>
    <x v="176"/>
  </r>
  <r>
    <n v="168055"/>
    <n v="42391"/>
    <n v="42405"/>
    <s v="1"/>
    <x v="254"/>
  </r>
  <r>
    <n v="168056"/>
    <n v="43029"/>
    <n v="43038"/>
    <s v="1"/>
    <x v="5"/>
  </r>
  <r>
    <n v="168060"/>
    <n v="42483"/>
    <n v="42851"/>
    <s v="1"/>
    <x v="660"/>
  </r>
  <r>
    <n v="168082"/>
    <n v="42370"/>
    <n v="42458"/>
    <s v="1"/>
    <x v="1217"/>
  </r>
  <r>
    <n v="168088"/>
    <n v="42517"/>
    <n v="42521"/>
    <s v="1"/>
    <x v="42"/>
  </r>
  <r>
    <n v="168101"/>
    <n v="42481"/>
    <n v="42540"/>
    <s v="1"/>
    <x v="114"/>
  </r>
  <r>
    <n v="168112"/>
    <n v="42600"/>
    <n v="42601"/>
    <s v="1"/>
    <x v="6"/>
  </r>
  <r>
    <n v="168131"/>
    <n v="42444"/>
    <n v="42515"/>
    <s v="1"/>
    <x v="448"/>
  </r>
  <r>
    <n v="168141"/>
    <n v="43077"/>
    <n v="43080"/>
    <s v="1"/>
    <x v="13"/>
  </r>
  <r>
    <n v="168143"/>
    <n v="42434"/>
    <n v="42447"/>
    <s v="1"/>
    <x v="58"/>
  </r>
  <r>
    <n v="168155"/>
    <n v="42379"/>
    <n v="42389"/>
    <s v="1"/>
    <x v="105"/>
  </r>
  <r>
    <n v="168161"/>
    <n v="42403"/>
    <n v="42409"/>
    <s v="1"/>
    <x v="36"/>
  </r>
  <r>
    <n v="168180"/>
    <n v="42397"/>
    <n v="42635"/>
    <s v="1"/>
    <x v="378"/>
  </r>
  <r>
    <n v="168186"/>
    <n v="42694"/>
    <n v="42704"/>
    <s v="1"/>
    <x v="105"/>
  </r>
  <r>
    <n v="168276"/>
    <n v="42828"/>
    <n v="42829"/>
    <s v="1"/>
    <x v="6"/>
  </r>
  <r>
    <n v="168283"/>
    <n v="42683"/>
    <n v="42980"/>
    <s v="1"/>
    <x v="596"/>
  </r>
  <r>
    <n v="168299"/>
    <n v="42693"/>
    <n v="42731"/>
    <s v="1"/>
    <x v="31"/>
  </r>
  <r>
    <n v="168311"/>
    <n v="42474"/>
    <n v="42483"/>
    <s v="1"/>
    <x v="5"/>
  </r>
  <r>
    <n v="168333"/>
    <n v="42381"/>
    <n v="42473"/>
    <s v="1"/>
    <x v="4"/>
  </r>
  <r>
    <n v="168335"/>
    <n v="42374"/>
    <n v="42376"/>
    <s v="1"/>
    <x v="74"/>
  </r>
  <r>
    <n v="168360"/>
    <n v="42373"/>
    <n v="42395"/>
    <s v="1"/>
    <x v="328"/>
  </r>
  <r>
    <n v="168362"/>
    <n v="42371"/>
    <n v="42411"/>
    <s v="1"/>
    <x v="255"/>
  </r>
  <r>
    <n v="168371"/>
    <n v="42393"/>
    <n v="42419"/>
    <s v="1"/>
    <x v="161"/>
  </r>
  <r>
    <n v="168391"/>
    <n v="42401"/>
    <n v="42468"/>
    <s v="1"/>
    <x v="218"/>
  </r>
  <r>
    <n v="168422"/>
    <n v="42388"/>
    <n v="42467"/>
    <s v="1"/>
    <x v="347"/>
  </r>
  <r>
    <n v="168423"/>
    <n v="42517"/>
    <n v="42700"/>
    <s v="1"/>
    <x v="555"/>
  </r>
  <r>
    <n v="168449"/>
    <n v="42409"/>
    <n v="42425"/>
    <s v="1"/>
    <x v="154"/>
  </r>
  <r>
    <n v="168451"/>
    <n v="42389"/>
    <n v="42438"/>
    <s v="1"/>
    <x v="333"/>
  </r>
  <r>
    <n v="168460"/>
    <n v="42396"/>
    <n v="42632"/>
    <s v="1"/>
    <x v="306"/>
  </r>
  <r>
    <n v="168472"/>
    <n v="42756"/>
    <n v="42786"/>
    <s v="1"/>
    <x v="259"/>
  </r>
  <r>
    <n v="168474"/>
    <n v="42540"/>
    <n v="42543"/>
    <s v="1"/>
    <x v="13"/>
  </r>
  <r>
    <n v="168481"/>
    <n v="42909"/>
    <n v="42984"/>
    <s v="1"/>
    <x v="59"/>
  </r>
  <r>
    <n v="168492"/>
    <n v="42444"/>
    <n v="42450"/>
    <s v="1"/>
    <x v="36"/>
  </r>
  <r>
    <n v="168496"/>
    <n v="42431"/>
    <n v="42801"/>
    <s v="1"/>
    <x v="297"/>
  </r>
  <r>
    <n v="168507"/>
    <n v="42443"/>
    <n v="42466"/>
    <s v="1"/>
    <x v="117"/>
  </r>
  <r>
    <n v="168513"/>
    <n v="42385"/>
    <n v="42387"/>
    <s v="1"/>
    <x v="74"/>
  </r>
  <r>
    <n v="168515"/>
    <n v="42527"/>
    <n v="42627"/>
    <s v="1"/>
    <x v="7"/>
  </r>
  <r>
    <n v="168519"/>
    <n v="42488"/>
    <n v="42513"/>
    <s v="1"/>
    <x v="161"/>
  </r>
  <r>
    <n v="168536"/>
    <n v="42766"/>
    <n v="42854"/>
    <s v="1"/>
    <x v="181"/>
  </r>
  <r>
    <n v="168558"/>
    <n v="42606"/>
    <n v="43064"/>
    <s v="1"/>
    <x v="880"/>
  </r>
  <r>
    <n v="168580"/>
    <n v="42387"/>
    <n v="42445"/>
    <s v="1"/>
    <x v="114"/>
  </r>
  <r>
    <n v="168596"/>
    <n v="42420"/>
    <n v="42433"/>
    <s v="1"/>
    <x v="342"/>
  </r>
  <r>
    <n v="168597"/>
    <n v="42407"/>
    <n v="42437"/>
    <s v="1"/>
    <x v="82"/>
  </r>
  <r>
    <n v="168616"/>
    <n v="42530"/>
    <n v="42604"/>
    <s v="1"/>
    <x v="736"/>
  </r>
  <r>
    <n v="168619"/>
    <n v="42925"/>
    <n v="43030"/>
    <s v="1"/>
    <x v="468"/>
  </r>
  <r>
    <n v="168626"/>
    <n v="42380"/>
    <n v="42403"/>
    <s v="1"/>
    <x v="117"/>
  </r>
  <r>
    <n v="168633"/>
    <n v="42388"/>
    <n v="42597"/>
    <s v="1"/>
    <x v="664"/>
  </r>
  <r>
    <n v="168675"/>
    <n v="42469"/>
    <n v="42887"/>
    <s v="1"/>
    <x v="616"/>
  </r>
  <r>
    <n v="168722"/>
    <n v="42390"/>
    <n v="42391"/>
    <s v="1"/>
    <x v="6"/>
  </r>
  <r>
    <n v="168745"/>
    <n v="42387"/>
    <n v="42394"/>
    <s v="1"/>
    <x v="48"/>
  </r>
  <r>
    <n v="168749"/>
    <n v="42699"/>
    <n v="42871"/>
    <s v="1"/>
    <x v="589"/>
  </r>
  <r>
    <n v="168751"/>
    <n v="42479"/>
    <n v="42480"/>
    <s v="1"/>
    <x v="6"/>
  </r>
  <r>
    <n v="168756"/>
    <n v="42608"/>
    <n v="42629"/>
    <s v="1"/>
    <x v="147"/>
  </r>
  <r>
    <n v="168762"/>
    <n v="42570"/>
    <n v="42581"/>
    <s v="1"/>
    <x v="214"/>
  </r>
  <r>
    <n v="168773"/>
    <n v="42398"/>
    <n v="42453"/>
    <s v="1"/>
    <x v="381"/>
  </r>
  <r>
    <n v="168798"/>
    <n v="42444"/>
    <n v="42696"/>
    <s v="1"/>
    <x v="403"/>
  </r>
  <r>
    <n v="168803"/>
    <n v="43001"/>
    <n v="43054"/>
    <s v="1"/>
    <x v="464"/>
  </r>
  <r>
    <n v="168825"/>
    <n v="42581"/>
    <n v="42697"/>
    <s v="1"/>
    <x v="704"/>
  </r>
  <r>
    <n v="168835"/>
    <n v="42374"/>
    <n v="42398"/>
    <s v="1"/>
    <x v="156"/>
  </r>
  <r>
    <n v="168847"/>
    <n v="42378"/>
    <n v="42447"/>
    <s v="1"/>
    <x v="418"/>
  </r>
  <r>
    <n v="168855"/>
    <n v="42454"/>
    <n v="42556"/>
    <s v="1"/>
    <x v="675"/>
  </r>
  <r>
    <n v="168898"/>
    <n v="42876"/>
    <n v="42968"/>
    <s v="1"/>
    <x v="104"/>
  </r>
  <r>
    <n v="168907"/>
    <n v="42444"/>
    <n v="42466"/>
    <s v="1"/>
    <x v="93"/>
  </r>
  <r>
    <n v="168930"/>
    <n v="42374"/>
    <n v="42399"/>
    <s v="1"/>
    <x v="358"/>
  </r>
  <r>
    <n v="168946"/>
    <n v="42734"/>
    <n v="42745"/>
    <s v="1"/>
    <x v="1245"/>
  </r>
  <r>
    <n v="168950"/>
    <n v="42567"/>
    <n v="43008"/>
    <s v="1"/>
    <x v="1355"/>
  </r>
  <r>
    <n v="168952"/>
    <n v="42592"/>
    <n v="42765"/>
    <s v="1"/>
    <x v="556"/>
  </r>
  <r>
    <n v="168970"/>
    <n v="42482"/>
    <n v="42511"/>
    <s v="1"/>
    <x v="259"/>
  </r>
  <r>
    <n v="169004"/>
    <n v="42698"/>
    <n v="42900"/>
    <s v="1"/>
    <x v="1356"/>
  </r>
  <r>
    <n v="169008"/>
    <n v="42459"/>
    <n v="42505"/>
    <s v="1"/>
    <x v="393"/>
  </r>
  <r>
    <n v="169011"/>
    <n v="42401"/>
    <n v="42505"/>
    <s v="1"/>
    <x v="760"/>
  </r>
  <r>
    <n v="169015"/>
    <n v="42383"/>
    <n v="42446"/>
    <s v="1"/>
    <x v="377"/>
  </r>
  <r>
    <n v="169029"/>
    <n v="42477"/>
    <n v="42479"/>
    <s v="1"/>
    <x v="74"/>
  </r>
  <r>
    <n v="169045"/>
    <n v="42481"/>
    <n v="42544"/>
    <s v="1"/>
    <x v="320"/>
  </r>
  <r>
    <n v="169048"/>
    <n v="42539"/>
    <n v="42659"/>
    <s v="1"/>
    <x v="191"/>
  </r>
  <r>
    <n v="169059"/>
    <n v="42375"/>
    <n v="42413"/>
    <s v="1"/>
    <x v="155"/>
  </r>
  <r>
    <n v="169068"/>
    <n v="42417"/>
    <n v="42423"/>
    <s v="1"/>
    <x v="36"/>
  </r>
  <r>
    <n v="169070"/>
    <n v="42485"/>
    <n v="42822"/>
    <s v="1"/>
    <x v="739"/>
  </r>
  <r>
    <n v="169072"/>
    <n v="42421"/>
    <n v="43024"/>
    <s v="1"/>
    <x v="1194"/>
  </r>
  <r>
    <n v="169080"/>
    <n v="42634"/>
    <n v="42700"/>
    <s v="1"/>
    <x v="204"/>
  </r>
  <r>
    <n v="169081"/>
    <n v="42486"/>
    <n v="42594"/>
    <s v="1"/>
    <x v="1357"/>
  </r>
  <r>
    <n v="169086"/>
    <n v="42689"/>
    <n v="42727"/>
    <s v="1"/>
    <x v="31"/>
  </r>
  <r>
    <n v="169099"/>
    <n v="42875"/>
    <n v="42887"/>
    <s v="1"/>
    <x v="575"/>
  </r>
  <r>
    <n v="169102"/>
    <n v="42416"/>
    <n v="42424"/>
    <s v="1"/>
    <x v="16"/>
  </r>
  <r>
    <n v="169113"/>
    <n v="42842"/>
    <n v="42859"/>
    <s v="1"/>
    <x v="37"/>
  </r>
  <r>
    <n v="169137"/>
    <n v="42402"/>
    <n v="42424"/>
    <s v="1"/>
    <x v="328"/>
  </r>
  <r>
    <n v="169153"/>
    <n v="42596"/>
    <n v="42752"/>
    <s v="1"/>
    <x v="580"/>
  </r>
  <r>
    <n v="169157"/>
    <n v="42412"/>
    <n v="42865"/>
    <s v="1"/>
    <x v="519"/>
  </r>
  <r>
    <n v="169211"/>
    <n v="42468"/>
    <n v="42474"/>
    <s v="1"/>
    <x v="36"/>
  </r>
  <r>
    <n v="169240"/>
    <n v="42413"/>
    <n v="42530"/>
    <s v="1"/>
    <x v="40"/>
  </r>
  <r>
    <n v="169267"/>
    <n v="42424"/>
    <n v="43066"/>
    <s v="1"/>
    <x v="804"/>
  </r>
  <r>
    <n v="169302"/>
    <n v="42402"/>
    <n v="43065"/>
    <s v="1"/>
    <x v="1358"/>
  </r>
  <r>
    <n v="169308"/>
    <n v="42705"/>
    <n v="43053"/>
    <s v="1"/>
    <x v="711"/>
  </r>
  <r>
    <n v="169332"/>
    <n v="42880"/>
    <n v="42948"/>
    <s v="1"/>
    <x v="533"/>
  </r>
  <r>
    <n v="169344"/>
    <n v="42373"/>
    <n v="42391"/>
    <s v="1"/>
    <x v="57"/>
  </r>
  <r>
    <n v="169353"/>
    <n v="42371"/>
    <n v="42394"/>
    <s v="1"/>
    <x v="338"/>
  </r>
  <r>
    <n v="169354"/>
    <n v="42472"/>
    <n v="42480"/>
    <s v="1"/>
    <x v="16"/>
  </r>
  <r>
    <n v="169364"/>
    <n v="42875"/>
    <n v="43058"/>
    <s v="1"/>
    <x v="555"/>
  </r>
  <r>
    <n v="169395"/>
    <n v="42379"/>
    <n v="42387"/>
    <s v="1"/>
    <x v="16"/>
  </r>
  <r>
    <n v="169401"/>
    <n v="42691"/>
    <n v="42692"/>
    <s v="1"/>
    <x v="6"/>
  </r>
  <r>
    <n v="169413"/>
    <n v="42385"/>
    <n v="42833"/>
    <s v="1"/>
    <x v="822"/>
  </r>
  <r>
    <n v="169428"/>
    <n v="42486"/>
    <n v="42554"/>
    <s v="1"/>
    <x v="1129"/>
  </r>
  <r>
    <n v="169437"/>
    <n v="42394"/>
    <n v="42402"/>
    <s v="1"/>
    <x v="245"/>
  </r>
  <r>
    <n v="169479"/>
    <n v="42723"/>
    <n v="42969"/>
    <s v="1"/>
    <x v="1310"/>
  </r>
  <r>
    <n v="169483"/>
    <n v="42435"/>
    <n v="42548"/>
    <s v="1"/>
    <x v="1005"/>
  </r>
  <r>
    <n v="169497"/>
    <n v="42439"/>
    <n v="42521"/>
    <s v="1"/>
    <x v="9"/>
  </r>
  <r>
    <n v="169501"/>
    <n v="42621"/>
    <n v="43076"/>
    <s v="1"/>
    <x v="727"/>
  </r>
  <r>
    <n v="169505"/>
    <n v="42452"/>
    <n v="42480"/>
    <s v="1"/>
    <x v="25"/>
  </r>
  <r>
    <n v="169515"/>
    <n v="42557"/>
    <n v="42695"/>
    <s v="1"/>
    <x v="995"/>
  </r>
  <r>
    <n v="169520"/>
    <n v="42777"/>
    <n v="43037"/>
    <s v="1"/>
    <x v="658"/>
  </r>
  <r>
    <n v="169522"/>
    <n v="42535"/>
    <n v="42540"/>
    <s v="1"/>
    <x v="99"/>
  </r>
  <r>
    <n v="169535"/>
    <n v="42953"/>
    <n v="42954"/>
    <s v="1"/>
    <x v="6"/>
  </r>
  <r>
    <n v="169542"/>
    <n v="42396"/>
    <n v="42412"/>
    <s v="1"/>
    <x v="400"/>
  </r>
  <r>
    <n v="169591"/>
    <n v="42398"/>
    <n v="42449"/>
    <s v="1"/>
    <x v="116"/>
  </r>
  <r>
    <n v="169602"/>
    <n v="42422"/>
    <n v="42556"/>
    <s v="1"/>
    <x v="788"/>
  </r>
  <r>
    <n v="169622"/>
    <n v="42629"/>
    <n v="42681"/>
    <s v="1"/>
    <x v="116"/>
  </r>
  <r>
    <n v="169628"/>
    <n v="42375"/>
    <n v="42586"/>
    <s v="1"/>
    <x v="813"/>
  </r>
  <r>
    <n v="169631"/>
    <n v="42473"/>
    <n v="42503"/>
    <s v="1"/>
    <x v="24"/>
  </r>
  <r>
    <n v="169639"/>
    <n v="42455"/>
    <n v="42459"/>
    <s v="1"/>
    <x v="42"/>
  </r>
  <r>
    <n v="169641"/>
    <n v="42861"/>
    <n v="42882"/>
    <s v="1"/>
    <x v="384"/>
  </r>
  <r>
    <n v="169643"/>
    <n v="42807"/>
    <n v="42816"/>
    <s v="1"/>
    <x v="5"/>
  </r>
  <r>
    <n v="169653"/>
    <n v="42431"/>
    <n v="43090"/>
    <s v="1"/>
    <x v="1359"/>
  </r>
  <r>
    <n v="169665"/>
    <n v="42507"/>
    <n v="42511"/>
    <s v="1"/>
    <x v="42"/>
  </r>
  <r>
    <n v="169666"/>
    <n v="42831"/>
    <n v="42836"/>
    <s v="1"/>
    <x v="99"/>
  </r>
  <r>
    <n v="169668"/>
    <n v="42424"/>
    <n v="42441"/>
    <s v="1"/>
    <x v="112"/>
  </r>
  <r>
    <n v="169674"/>
    <n v="42791"/>
    <n v="42792"/>
    <s v="1"/>
    <x v="6"/>
  </r>
  <r>
    <n v="169695"/>
    <n v="42721"/>
    <n v="42760"/>
    <s v="1"/>
    <x v="397"/>
  </r>
  <r>
    <n v="169696"/>
    <n v="42719"/>
    <n v="42857"/>
    <s v="1"/>
    <x v="1087"/>
  </r>
  <r>
    <n v="169701"/>
    <n v="42492"/>
    <n v="42962"/>
    <s v="1"/>
    <x v="1113"/>
  </r>
  <r>
    <n v="169705"/>
    <n v="43049"/>
    <n v="43065"/>
    <s v="1"/>
    <x v="154"/>
  </r>
  <r>
    <n v="169729"/>
    <n v="42852"/>
    <n v="42893"/>
    <s v="1"/>
    <x v="747"/>
  </r>
  <r>
    <n v="169733"/>
    <n v="42485"/>
    <n v="42656"/>
    <s v="1"/>
    <x v="570"/>
  </r>
  <r>
    <n v="169738"/>
    <n v="42544"/>
    <n v="42547"/>
    <s v="1"/>
    <x v="13"/>
  </r>
  <r>
    <n v="169745"/>
    <n v="42866"/>
    <n v="43052"/>
    <s v="1"/>
    <x v="629"/>
  </r>
  <r>
    <n v="169752"/>
    <n v="42420"/>
    <n v="42549"/>
    <s v="1"/>
    <x v="897"/>
  </r>
  <r>
    <n v="169778"/>
    <n v="42649"/>
    <n v="42733"/>
    <s v="1"/>
    <x v="1023"/>
  </r>
  <r>
    <n v="169780"/>
    <n v="42538"/>
    <n v="42855"/>
    <s v="1"/>
    <x v="719"/>
  </r>
  <r>
    <n v="169816"/>
    <n v="42440"/>
    <n v="42444"/>
    <s v="1"/>
    <x v="42"/>
  </r>
  <r>
    <n v="169845"/>
    <n v="42474"/>
    <n v="42668"/>
    <s v="1"/>
    <x v="877"/>
  </r>
  <r>
    <n v="169848"/>
    <n v="42447"/>
    <n v="43087"/>
    <s v="1"/>
    <x v="1360"/>
  </r>
  <r>
    <n v="169853"/>
    <n v="42394"/>
    <n v="42406"/>
    <s v="1"/>
    <x v="575"/>
  </r>
  <r>
    <n v="169871"/>
    <n v="42896"/>
    <n v="43039"/>
    <s v="1"/>
    <x v="618"/>
  </r>
  <r>
    <n v="169881"/>
    <n v="42404"/>
    <n v="42425"/>
    <s v="1"/>
    <x v="384"/>
  </r>
  <r>
    <n v="169915"/>
    <n v="42443"/>
    <n v="42629"/>
    <s v="1"/>
    <x v="629"/>
  </r>
  <r>
    <n v="169958"/>
    <n v="42633"/>
    <n v="42753"/>
    <s v="1"/>
    <x v="892"/>
  </r>
  <r>
    <n v="169964"/>
    <n v="42534"/>
    <n v="42815"/>
    <s v="1"/>
    <x v="68"/>
  </r>
  <r>
    <n v="169970"/>
    <n v="42416"/>
    <n v="42450"/>
    <s v="1"/>
    <x v="41"/>
  </r>
  <r>
    <n v="169971"/>
    <n v="42449"/>
    <n v="42671"/>
    <s v="1"/>
    <x v="882"/>
  </r>
  <r>
    <n v="169977"/>
    <n v="42729"/>
    <n v="42769"/>
    <s v="1"/>
    <x v="1361"/>
  </r>
  <r>
    <n v="169988"/>
    <n v="42993"/>
    <n v="43016"/>
    <s v="1"/>
    <x v="266"/>
  </r>
  <r>
    <n v="170041"/>
    <n v="42442"/>
    <n v="42705"/>
    <s v="1"/>
    <x v="1362"/>
  </r>
  <r>
    <n v="170044"/>
    <n v="42669"/>
    <n v="42689"/>
    <s v="1"/>
    <x v="12"/>
  </r>
  <r>
    <n v="170046"/>
    <n v="42738"/>
    <n v="42745"/>
    <s v="1"/>
    <x v="48"/>
  </r>
  <r>
    <n v="170053"/>
    <n v="42771"/>
    <n v="42906"/>
    <s v="1"/>
    <x v="995"/>
  </r>
  <r>
    <n v="170055"/>
    <n v="42371"/>
    <n v="42415"/>
    <s v="1"/>
    <x v="110"/>
  </r>
  <r>
    <n v="170074"/>
    <n v="42921"/>
    <n v="43060"/>
    <s v="1"/>
    <x v="251"/>
  </r>
  <r>
    <n v="170106"/>
    <n v="42656"/>
    <n v="42871"/>
    <s v="1"/>
    <x v="796"/>
  </r>
  <r>
    <n v="170109"/>
    <n v="42472"/>
    <n v="42503"/>
    <s v="1"/>
    <x v="82"/>
  </r>
  <r>
    <n v="170112"/>
    <n v="42487"/>
    <n v="42662"/>
    <s v="1"/>
    <x v="542"/>
  </r>
  <r>
    <n v="170146"/>
    <n v="42418"/>
    <n v="42538"/>
    <s v="1"/>
    <x v="420"/>
  </r>
  <r>
    <n v="170156"/>
    <n v="42387"/>
    <n v="42395"/>
    <s v="1"/>
    <x v="16"/>
  </r>
  <r>
    <n v="170159"/>
    <n v="42468"/>
    <n v="42472"/>
    <s v="1"/>
    <x v="42"/>
  </r>
  <r>
    <n v="170172"/>
    <n v="42539"/>
    <n v="42583"/>
    <s v="1"/>
    <x v="27"/>
  </r>
  <r>
    <n v="170186"/>
    <n v="42476"/>
    <n v="42496"/>
    <s v="1"/>
    <x v="147"/>
  </r>
  <r>
    <n v="170209"/>
    <n v="42375"/>
    <n v="42455"/>
    <s v="1"/>
    <x v="196"/>
  </r>
  <r>
    <n v="170213"/>
    <n v="42422"/>
    <n v="42423"/>
    <s v="1"/>
    <x v="6"/>
  </r>
  <r>
    <n v="170230"/>
    <n v="43066"/>
    <n v="43094"/>
    <s v="1"/>
    <x v="51"/>
  </r>
  <r>
    <n v="170241"/>
    <n v="42425"/>
    <n v="42429"/>
    <s v="1"/>
    <x v="42"/>
  </r>
  <r>
    <n v="170255"/>
    <n v="42485"/>
    <n v="43018"/>
    <s v="1"/>
    <x v="1363"/>
  </r>
  <r>
    <n v="170256"/>
    <n v="42474"/>
    <n v="42481"/>
    <s v="1"/>
    <x v="48"/>
  </r>
  <r>
    <n v="170268"/>
    <n v="42640"/>
    <n v="42657"/>
    <s v="1"/>
    <x v="37"/>
  </r>
  <r>
    <n v="170270"/>
    <n v="42480"/>
    <n v="42870"/>
    <s v="1"/>
    <x v="65"/>
  </r>
  <r>
    <n v="170273"/>
    <n v="42371"/>
    <n v="42372"/>
    <s v="1"/>
    <x v="6"/>
  </r>
  <r>
    <n v="170278"/>
    <n v="42482"/>
    <n v="42829"/>
    <s v="1"/>
    <x v="798"/>
  </r>
  <r>
    <n v="170290"/>
    <n v="42661"/>
    <n v="42662"/>
    <s v="1"/>
    <x v="6"/>
  </r>
  <r>
    <n v="170294"/>
    <n v="42527"/>
    <n v="42577"/>
    <s v="1"/>
    <x v="162"/>
  </r>
  <r>
    <n v="170309"/>
    <n v="42387"/>
    <n v="42398"/>
    <s v="1"/>
    <x v="214"/>
  </r>
  <r>
    <n v="170331"/>
    <n v="42459"/>
    <n v="42943"/>
    <s v="1"/>
    <x v="1364"/>
  </r>
  <r>
    <n v="170337"/>
    <n v="42410"/>
    <n v="42566"/>
    <s v="1"/>
    <x v="681"/>
  </r>
  <r>
    <n v="170348"/>
    <n v="42719"/>
    <n v="42721"/>
    <s v="1"/>
    <x v="74"/>
  </r>
  <r>
    <n v="170351"/>
    <n v="42383"/>
    <n v="42400"/>
    <s v="1"/>
    <x v="234"/>
  </r>
  <r>
    <n v="170353"/>
    <n v="42385"/>
    <n v="42401"/>
    <s v="1"/>
    <x v="400"/>
  </r>
  <r>
    <n v="170391"/>
    <n v="42516"/>
    <n v="42517"/>
    <s v="1"/>
    <x v="6"/>
  </r>
  <r>
    <n v="170396"/>
    <n v="42617"/>
    <n v="42673"/>
    <s v="1"/>
    <x v="1165"/>
  </r>
  <r>
    <n v="170404"/>
    <n v="42416"/>
    <n v="42443"/>
    <s v="1"/>
    <x v="51"/>
  </r>
  <r>
    <n v="170417"/>
    <n v="43063"/>
    <n v="43086"/>
    <s v="1"/>
    <x v="266"/>
  </r>
  <r>
    <n v="170420"/>
    <n v="42476"/>
    <n v="42489"/>
    <s v="1"/>
    <x v="58"/>
  </r>
  <r>
    <n v="170429"/>
    <n v="42423"/>
    <n v="42502"/>
    <s v="1"/>
    <x v="670"/>
  </r>
  <r>
    <n v="170430"/>
    <n v="42584"/>
    <n v="42836"/>
    <s v="1"/>
    <x v="479"/>
  </r>
  <r>
    <n v="170437"/>
    <n v="42589"/>
    <n v="42694"/>
    <s v="1"/>
    <x v="468"/>
  </r>
  <r>
    <n v="170441"/>
    <n v="42466"/>
    <n v="42563"/>
    <s v="1"/>
    <x v="222"/>
  </r>
  <r>
    <n v="170442"/>
    <n v="42415"/>
    <n v="42464"/>
    <s v="1"/>
    <x v="333"/>
  </r>
  <r>
    <n v="170447"/>
    <n v="42469"/>
    <n v="42556"/>
    <s v="1"/>
    <x v="215"/>
  </r>
  <r>
    <n v="170451"/>
    <n v="42736"/>
    <n v="42743"/>
    <s v="1"/>
    <x v="48"/>
  </r>
  <r>
    <n v="170456"/>
    <n v="42714"/>
    <n v="43017"/>
    <s v="1"/>
    <x v="669"/>
  </r>
  <r>
    <n v="170460"/>
    <n v="42383"/>
    <n v="42458"/>
    <s v="1"/>
    <x v="685"/>
  </r>
  <r>
    <n v="170467"/>
    <n v="42645"/>
    <n v="42646"/>
    <s v="1"/>
    <x v="6"/>
  </r>
  <r>
    <n v="170490"/>
    <n v="42413"/>
    <n v="42529"/>
    <s v="1"/>
    <x v="424"/>
  </r>
  <r>
    <n v="170496"/>
    <n v="42741"/>
    <n v="42747"/>
    <s v="1"/>
    <x v="36"/>
  </r>
  <r>
    <n v="170499"/>
    <n v="42409"/>
    <n v="42485"/>
    <s v="1"/>
    <x v="547"/>
  </r>
  <r>
    <n v="170504"/>
    <n v="42372"/>
    <n v="42375"/>
    <s v="1"/>
    <x v="13"/>
  </r>
  <r>
    <n v="170505"/>
    <n v="42710"/>
    <n v="42846"/>
    <s v="1"/>
    <x v="656"/>
  </r>
  <r>
    <n v="170508"/>
    <n v="42541"/>
    <n v="42624"/>
    <s v="1"/>
    <x v="401"/>
  </r>
  <r>
    <n v="170518"/>
    <n v="42427"/>
    <n v="42669"/>
    <s v="1"/>
    <x v="606"/>
  </r>
  <r>
    <n v="170538"/>
    <n v="42505"/>
    <n v="42607"/>
    <s v="1"/>
    <x v="179"/>
  </r>
  <r>
    <n v="170547"/>
    <n v="42417"/>
    <n v="42418"/>
    <s v="1"/>
    <x v="6"/>
  </r>
  <r>
    <n v="170556"/>
    <n v="42597"/>
    <n v="42964"/>
    <s v="1"/>
    <x v="654"/>
  </r>
  <r>
    <n v="170563"/>
    <n v="42696"/>
    <n v="42717"/>
    <s v="1"/>
    <x v="93"/>
  </r>
  <r>
    <n v="170564"/>
    <n v="42536"/>
    <n v="42561"/>
    <s v="1"/>
    <x v="161"/>
  </r>
  <r>
    <n v="170567"/>
    <n v="42715"/>
    <n v="43088"/>
    <s v="1"/>
    <x v="699"/>
  </r>
  <r>
    <n v="170573"/>
    <n v="42907"/>
    <n v="42960"/>
    <s v="1"/>
    <x v="464"/>
  </r>
  <r>
    <n v="170590"/>
    <n v="42473"/>
    <n v="42563"/>
    <s v="1"/>
    <x v="62"/>
  </r>
  <r>
    <n v="170631"/>
    <n v="42443"/>
    <n v="42771"/>
    <s v="1"/>
    <x v="520"/>
  </r>
  <r>
    <n v="170633"/>
    <n v="42529"/>
    <n v="42543"/>
    <s v="1"/>
    <x v="60"/>
  </r>
  <r>
    <n v="170637"/>
    <n v="42380"/>
    <n v="42407"/>
    <s v="1"/>
    <x v="123"/>
  </r>
  <r>
    <n v="170643"/>
    <n v="42605"/>
    <n v="43061"/>
    <s v="1"/>
    <x v="727"/>
  </r>
  <r>
    <n v="170668"/>
    <n v="42482"/>
    <n v="42646"/>
    <s v="1"/>
    <x v="1365"/>
  </r>
  <r>
    <n v="170670"/>
    <n v="42375"/>
    <n v="42382"/>
    <s v="1"/>
    <x v="48"/>
  </r>
  <r>
    <n v="170695"/>
    <n v="42567"/>
    <n v="42714"/>
    <s v="1"/>
    <x v="188"/>
  </r>
  <r>
    <n v="170707"/>
    <n v="42382"/>
    <n v="42419"/>
    <s v="1"/>
    <x v="120"/>
  </r>
  <r>
    <n v="170740"/>
    <n v="42543"/>
    <n v="42716"/>
    <s v="1"/>
    <x v="682"/>
  </r>
  <r>
    <n v="170747"/>
    <n v="42395"/>
    <n v="42396"/>
    <s v="1"/>
    <x v="6"/>
  </r>
  <r>
    <n v="170761"/>
    <n v="42392"/>
    <n v="42455"/>
    <s v="1"/>
    <x v="377"/>
  </r>
  <r>
    <n v="170777"/>
    <n v="42388"/>
    <n v="42885"/>
    <s v="1"/>
    <x v="1366"/>
  </r>
  <r>
    <n v="170789"/>
    <n v="42590"/>
    <n v="42636"/>
    <s v="1"/>
    <x v="35"/>
  </r>
  <r>
    <n v="170793"/>
    <n v="42424"/>
    <n v="42681"/>
    <s v="1"/>
    <x v="1367"/>
  </r>
  <r>
    <n v="170801"/>
    <n v="42650"/>
    <n v="42765"/>
    <s v="1"/>
    <x v="1368"/>
  </r>
  <r>
    <n v="170806"/>
    <n v="42612"/>
    <n v="42660"/>
    <s v="1"/>
    <x v="76"/>
  </r>
  <r>
    <n v="170810"/>
    <n v="42391"/>
    <n v="43088"/>
    <s v="1"/>
    <x v="1369"/>
  </r>
  <r>
    <n v="170833"/>
    <n v="42558"/>
    <n v="42793"/>
    <s v="1"/>
    <x v="1370"/>
  </r>
  <r>
    <n v="170853"/>
    <n v="43018"/>
    <n v="43019"/>
    <s v="1"/>
    <x v="6"/>
  </r>
  <r>
    <n v="170880"/>
    <n v="42461"/>
    <n v="42791"/>
    <s v="1"/>
    <x v="1371"/>
  </r>
  <r>
    <n v="170891"/>
    <n v="42656"/>
    <n v="42657"/>
    <s v="1"/>
    <x v="6"/>
  </r>
  <r>
    <n v="170905"/>
    <n v="42683"/>
    <n v="42706"/>
    <s v="1"/>
    <x v="266"/>
  </r>
  <r>
    <n v="170924"/>
    <n v="42378"/>
    <n v="42989"/>
    <s v="1"/>
    <x v="371"/>
  </r>
  <r>
    <n v="170936"/>
    <n v="42728"/>
    <n v="43063"/>
    <s v="1"/>
    <x v="694"/>
  </r>
  <r>
    <n v="170941"/>
    <n v="42993"/>
    <n v="43010"/>
    <s v="1"/>
    <x v="37"/>
  </r>
  <r>
    <n v="170976"/>
    <n v="42620"/>
    <n v="42668"/>
    <s v="1"/>
    <x v="566"/>
  </r>
  <r>
    <n v="170978"/>
    <n v="42688"/>
    <n v="42873"/>
    <s v="1"/>
    <x v="500"/>
  </r>
  <r>
    <n v="170987"/>
    <n v="43025"/>
    <n v="43033"/>
    <s v="1"/>
    <x v="16"/>
  </r>
  <r>
    <n v="171006"/>
    <n v="42407"/>
    <n v="42446"/>
    <s v="1"/>
    <x v="14"/>
  </r>
  <r>
    <n v="171011"/>
    <n v="42394"/>
    <n v="42398"/>
    <s v="1"/>
    <x v="42"/>
  </r>
  <r>
    <n v="171027"/>
    <n v="42388"/>
    <n v="42605"/>
    <s v="1"/>
    <x v="197"/>
  </r>
  <r>
    <n v="171039"/>
    <n v="42685"/>
    <n v="42981"/>
    <s v="1"/>
    <x v="169"/>
  </r>
  <r>
    <n v="171058"/>
    <n v="42378"/>
    <n v="42384"/>
    <s v="1"/>
    <x v="36"/>
  </r>
  <r>
    <n v="171063"/>
    <n v="42372"/>
    <n v="42375"/>
    <s v="1"/>
    <x v="13"/>
  </r>
  <r>
    <n v="171068"/>
    <n v="42493"/>
    <n v="43005"/>
    <s v="1"/>
    <x v="1372"/>
  </r>
  <r>
    <n v="171091"/>
    <n v="42380"/>
    <n v="42403"/>
    <s v="1"/>
    <x v="117"/>
  </r>
  <r>
    <n v="171103"/>
    <n v="42392"/>
    <n v="42444"/>
    <s v="1"/>
    <x v="464"/>
  </r>
  <r>
    <n v="171109"/>
    <n v="42548"/>
    <n v="42585"/>
    <s v="1"/>
    <x v="417"/>
  </r>
  <r>
    <n v="171115"/>
    <n v="42653"/>
    <n v="42698"/>
    <s v="1"/>
    <x v="296"/>
  </r>
  <r>
    <n v="171116"/>
    <n v="42373"/>
    <n v="42378"/>
    <s v="1"/>
    <x v="99"/>
  </r>
  <r>
    <n v="171123"/>
    <n v="42411"/>
    <n v="42423"/>
    <s v="1"/>
    <x v="107"/>
  </r>
  <r>
    <n v="171125"/>
    <n v="42429"/>
    <n v="42475"/>
    <s v="1"/>
    <x v="206"/>
  </r>
  <r>
    <n v="171126"/>
    <n v="42389"/>
    <n v="42423"/>
    <s v="1"/>
    <x v="55"/>
  </r>
  <r>
    <n v="171136"/>
    <n v="42472"/>
    <n v="42509"/>
    <s v="1"/>
    <x v="155"/>
  </r>
  <r>
    <n v="171154"/>
    <n v="42688"/>
    <n v="42689"/>
    <s v="1"/>
    <x v="6"/>
  </r>
  <r>
    <n v="171155"/>
    <n v="42475"/>
    <n v="42615"/>
    <s v="1"/>
    <x v="219"/>
  </r>
  <r>
    <n v="171161"/>
    <n v="42472"/>
    <n v="42564"/>
    <s v="1"/>
    <x v="4"/>
  </r>
  <r>
    <n v="171195"/>
    <n v="42480"/>
    <n v="42686"/>
    <s v="1"/>
    <x v="250"/>
  </r>
  <r>
    <n v="171199"/>
    <n v="42883"/>
    <n v="42993"/>
    <s v="1"/>
    <x v="299"/>
  </r>
  <r>
    <n v="171217"/>
    <n v="42514"/>
    <n v="42531"/>
    <s v="1"/>
    <x v="433"/>
  </r>
  <r>
    <n v="171218"/>
    <n v="42690"/>
    <n v="42817"/>
    <s v="1"/>
    <x v="894"/>
  </r>
  <r>
    <n v="171228"/>
    <n v="42478"/>
    <n v="42518"/>
    <s v="1"/>
    <x v="14"/>
  </r>
  <r>
    <n v="171240"/>
    <n v="42442"/>
    <n v="42704"/>
    <s v="1"/>
    <x v="787"/>
  </r>
  <r>
    <n v="171248"/>
    <n v="42485"/>
    <n v="42692"/>
    <s v="1"/>
    <x v="282"/>
  </r>
  <r>
    <n v="171266"/>
    <n v="42384"/>
    <n v="42417"/>
    <s v="1"/>
    <x v="47"/>
  </r>
  <r>
    <n v="171297"/>
    <n v="42792"/>
    <n v="42978"/>
    <s v="1"/>
    <x v="919"/>
  </r>
  <r>
    <n v="171313"/>
    <n v="42387"/>
    <n v="42520"/>
    <s v="1"/>
    <x v="387"/>
  </r>
  <r>
    <n v="171324"/>
    <n v="42597"/>
    <n v="42656"/>
    <s v="1"/>
    <x v="114"/>
  </r>
  <r>
    <n v="171330"/>
    <n v="42454"/>
    <n v="42455"/>
    <s v="1"/>
    <x v="6"/>
  </r>
  <r>
    <n v="171337"/>
    <n v="42443"/>
    <n v="42594"/>
    <s v="1"/>
    <x v="853"/>
  </r>
  <r>
    <n v="171345"/>
    <n v="42567"/>
    <n v="42657"/>
    <s v="1"/>
    <x v="181"/>
  </r>
  <r>
    <n v="171352"/>
    <n v="42556"/>
    <n v="42807"/>
    <s v="1"/>
    <x v="1238"/>
  </r>
  <r>
    <n v="171356"/>
    <n v="42398"/>
    <n v="42472"/>
    <s v="1"/>
    <x v="59"/>
  </r>
  <r>
    <n v="171362"/>
    <n v="42429"/>
    <n v="42435"/>
    <s v="1"/>
    <x v="245"/>
  </r>
  <r>
    <n v="171370"/>
    <n v="42563"/>
    <n v="42842"/>
    <s v="1"/>
    <x v="362"/>
  </r>
  <r>
    <n v="171410"/>
    <n v="42511"/>
    <n v="42628"/>
    <s v="1"/>
    <x v="130"/>
  </r>
  <r>
    <n v="171411"/>
    <n v="42806"/>
    <n v="42995"/>
    <s v="1"/>
    <x v="919"/>
  </r>
  <r>
    <n v="171412"/>
    <n v="42441"/>
    <n v="42468"/>
    <s v="1"/>
    <x v="123"/>
  </r>
  <r>
    <n v="171425"/>
    <n v="42594"/>
    <n v="42628"/>
    <s v="1"/>
    <x v="55"/>
  </r>
  <r>
    <n v="171438"/>
    <n v="42646"/>
    <n v="42688"/>
    <s v="1"/>
    <x v="183"/>
  </r>
  <r>
    <n v="171441"/>
    <n v="42395"/>
    <n v="42475"/>
    <s v="1"/>
    <x v="670"/>
  </r>
  <r>
    <n v="171465"/>
    <n v="42601"/>
    <n v="42645"/>
    <s v="1"/>
    <x v="27"/>
  </r>
  <r>
    <n v="171466"/>
    <n v="42418"/>
    <n v="42423"/>
    <s v="1"/>
    <x v="99"/>
  </r>
  <r>
    <n v="171472"/>
    <n v="42670"/>
    <n v="42905"/>
    <s v="1"/>
    <x v="1134"/>
  </r>
  <r>
    <n v="171475"/>
    <n v="42374"/>
    <n v="42513"/>
    <s v="1"/>
    <x v="233"/>
  </r>
  <r>
    <n v="171485"/>
    <n v="42506"/>
    <n v="42941"/>
    <s v="1"/>
    <x v="10"/>
  </r>
  <r>
    <n v="171497"/>
    <n v="42413"/>
    <n v="42453"/>
    <s v="1"/>
    <x v="183"/>
  </r>
  <r>
    <n v="171504"/>
    <n v="42803"/>
    <n v="42809"/>
    <s v="1"/>
    <x v="36"/>
  </r>
  <r>
    <n v="171511"/>
    <n v="43027"/>
    <n v="43093"/>
    <s v="1"/>
    <x v="204"/>
  </r>
  <r>
    <n v="171512"/>
    <n v="42734"/>
    <n v="42754"/>
    <s v="1"/>
    <x v="846"/>
  </r>
  <r>
    <n v="171556"/>
    <n v="42548"/>
    <n v="42557"/>
    <s v="1"/>
    <x v="173"/>
  </r>
  <r>
    <n v="171579"/>
    <n v="42542"/>
    <n v="42696"/>
    <s v="1"/>
    <x v="1116"/>
  </r>
  <r>
    <n v="171608"/>
    <n v="42478"/>
    <n v="42480"/>
    <s v="1"/>
    <x v="74"/>
  </r>
  <r>
    <n v="171611"/>
    <n v="42558"/>
    <n v="42646"/>
    <s v="1"/>
    <x v="215"/>
  </r>
  <r>
    <n v="171629"/>
    <n v="42486"/>
    <n v="42627"/>
    <s v="1"/>
    <x v="1114"/>
  </r>
  <r>
    <n v="171642"/>
    <n v="42370"/>
    <n v="42374"/>
    <s v="1"/>
    <x v="42"/>
  </r>
  <r>
    <n v="171660"/>
    <n v="42486"/>
    <n v="42567"/>
    <s v="1"/>
    <x v="541"/>
  </r>
  <r>
    <n v="171671"/>
    <n v="42469"/>
    <n v="43092"/>
    <s v="1"/>
    <x v="1173"/>
  </r>
  <r>
    <n v="171687"/>
    <n v="42455"/>
    <n v="42491"/>
    <s v="1"/>
    <x v="745"/>
  </r>
  <r>
    <n v="171705"/>
    <n v="42378"/>
    <n v="42410"/>
    <s v="1"/>
    <x v="82"/>
  </r>
  <r>
    <n v="171717"/>
    <n v="42530"/>
    <n v="42564"/>
    <s v="1"/>
    <x v="193"/>
  </r>
  <r>
    <n v="171718"/>
    <n v="42393"/>
    <n v="42497"/>
    <s v="1"/>
    <x v="582"/>
  </r>
  <r>
    <n v="171725"/>
    <n v="42479"/>
    <n v="42552"/>
    <s v="1"/>
    <x v="507"/>
  </r>
  <r>
    <n v="171736"/>
    <n v="42509"/>
    <n v="42577"/>
    <s v="1"/>
    <x v="218"/>
  </r>
  <r>
    <n v="171781"/>
    <n v="42371"/>
    <n v="42373"/>
    <s v="1"/>
    <x v="74"/>
  </r>
  <r>
    <n v="171793"/>
    <n v="43017"/>
    <n v="43022"/>
    <s v="1"/>
    <x v="99"/>
  </r>
  <r>
    <n v="171805"/>
    <n v="42394"/>
    <n v="42444"/>
    <s v="1"/>
    <x v="135"/>
  </r>
  <r>
    <n v="171822"/>
    <n v="42394"/>
    <n v="42395"/>
    <s v="1"/>
    <x v="6"/>
  </r>
  <r>
    <n v="171836"/>
    <n v="42380"/>
    <n v="42450"/>
    <s v="1"/>
    <x v="448"/>
  </r>
  <r>
    <n v="171841"/>
    <n v="42607"/>
    <n v="42782"/>
    <s v="1"/>
    <x v="589"/>
  </r>
  <r>
    <n v="171846"/>
    <n v="42394"/>
    <n v="42458"/>
    <s v="1"/>
    <x v="243"/>
  </r>
  <r>
    <n v="171882"/>
    <n v="42391"/>
    <n v="42498"/>
    <s v="1"/>
    <x v="1357"/>
  </r>
  <r>
    <n v="171957"/>
    <n v="42407"/>
    <n v="42982"/>
    <s v="1"/>
    <x v="0"/>
  </r>
  <r>
    <n v="171999"/>
    <n v="42370"/>
    <n v="42674"/>
    <s v="1"/>
    <x v="1373"/>
  </r>
  <r>
    <n v="172013"/>
    <n v="42717"/>
    <n v="43033"/>
    <s v="1"/>
    <x v="524"/>
  </r>
  <r>
    <n v="172017"/>
    <n v="42479"/>
    <n v="42487"/>
    <s v="1"/>
    <x v="16"/>
  </r>
  <r>
    <n v="172022"/>
    <n v="42476"/>
    <n v="42509"/>
    <s v="1"/>
    <x v="55"/>
  </r>
  <r>
    <n v="172029"/>
    <n v="42395"/>
    <n v="42444"/>
    <s v="1"/>
    <x v="333"/>
  </r>
  <r>
    <n v="172030"/>
    <n v="42705"/>
    <n v="42765"/>
    <s v="1"/>
    <x v="1374"/>
  </r>
  <r>
    <n v="172043"/>
    <n v="42669"/>
    <n v="42920"/>
    <s v="1"/>
    <x v="903"/>
  </r>
  <r>
    <n v="172052"/>
    <n v="42435"/>
    <n v="42639"/>
    <s v="1"/>
    <x v="912"/>
  </r>
  <r>
    <n v="172059"/>
    <n v="42434"/>
    <n v="42974"/>
    <s v="1"/>
    <x v="626"/>
  </r>
  <r>
    <n v="172060"/>
    <n v="42394"/>
    <n v="42404"/>
    <s v="1"/>
    <x v="173"/>
  </r>
  <r>
    <n v="172063"/>
    <n v="42373"/>
    <n v="42397"/>
    <s v="1"/>
    <x v="156"/>
  </r>
  <r>
    <n v="172066"/>
    <n v="42444"/>
    <n v="42461"/>
    <s v="1"/>
    <x v="433"/>
  </r>
  <r>
    <n v="172071"/>
    <n v="42683"/>
    <n v="43075"/>
    <s v="1"/>
    <x v="376"/>
  </r>
  <r>
    <n v="172100"/>
    <n v="42536"/>
    <n v="43094"/>
    <s v="1"/>
    <x v="730"/>
  </r>
  <r>
    <n v="172127"/>
    <n v="42393"/>
    <n v="42480"/>
    <s v="1"/>
    <x v="215"/>
  </r>
  <r>
    <n v="172148"/>
    <n v="42732"/>
    <n v="42746"/>
    <s v="1"/>
    <x v="1375"/>
  </r>
  <r>
    <n v="172170"/>
    <n v="42401"/>
    <n v="42430"/>
    <s v="1"/>
    <x v="24"/>
  </r>
  <r>
    <n v="172171"/>
    <n v="42670"/>
    <n v="43050"/>
    <s v="1"/>
    <x v="1376"/>
  </r>
  <r>
    <n v="172174"/>
    <n v="42542"/>
    <n v="42731"/>
    <s v="1"/>
    <x v="893"/>
  </r>
  <r>
    <n v="172179"/>
    <n v="42682"/>
    <n v="42686"/>
    <s v="1"/>
    <x v="42"/>
  </r>
  <r>
    <n v="172190"/>
    <n v="42420"/>
    <n v="42466"/>
    <s v="1"/>
    <x v="206"/>
  </r>
  <r>
    <n v="172196"/>
    <n v="42756"/>
    <n v="42965"/>
    <s v="1"/>
    <x v="718"/>
  </r>
  <r>
    <n v="172204"/>
    <n v="42709"/>
    <n v="42742"/>
    <s v="1"/>
    <x v="952"/>
  </r>
  <r>
    <n v="172212"/>
    <n v="42679"/>
    <n v="43007"/>
    <s v="1"/>
    <x v="1371"/>
  </r>
  <r>
    <n v="172240"/>
    <n v="42380"/>
    <n v="42383"/>
    <s v="1"/>
    <x v="13"/>
  </r>
  <r>
    <n v="172255"/>
    <n v="42493"/>
    <n v="42494"/>
    <s v="1"/>
    <x v="6"/>
  </r>
  <r>
    <n v="172260"/>
    <n v="42951"/>
    <n v="42958"/>
    <s v="1"/>
    <x v="48"/>
  </r>
  <r>
    <n v="172272"/>
    <n v="42594"/>
    <n v="42656"/>
    <s v="1"/>
    <x v="230"/>
  </r>
  <r>
    <n v="172283"/>
    <n v="42561"/>
    <n v="42571"/>
    <s v="1"/>
    <x v="105"/>
  </r>
  <r>
    <n v="172301"/>
    <n v="42387"/>
    <n v="42461"/>
    <s v="1"/>
    <x v="59"/>
  </r>
  <r>
    <n v="172313"/>
    <n v="42378"/>
    <n v="42587"/>
    <s v="1"/>
    <x v="664"/>
  </r>
  <r>
    <n v="172346"/>
    <n v="42602"/>
    <n v="42699"/>
    <s v="1"/>
    <x v="437"/>
  </r>
  <r>
    <n v="172347"/>
    <n v="42542"/>
    <n v="42660"/>
    <s v="1"/>
    <x v="40"/>
  </r>
  <r>
    <n v="172354"/>
    <n v="42688"/>
    <n v="43035"/>
    <s v="1"/>
    <x v="711"/>
  </r>
  <r>
    <n v="172357"/>
    <n v="42731"/>
    <n v="43025"/>
    <s v="1"/>
    <x v="1377"/>
  </r>
  <r>
    <n v="172374"/>
    <n v="42480"/>
    <n v="42557"/>
    <s v="1"/>
    <x v="211"/>
  </r>
  <r>
    <n v="172391"/>
    <n v="42832"/>
    <n v="42976"/>
    <s v="1"/>
    <x v="1071"/>
  </r>
  <r>
    <n v="172393"/>
    <n v="42979"/>
    <n v="42983"/>
    <s v="1"/>
    <x v="42"/>
  </r>
  <r>
    <n v="172396"/>
    <n v="42438"/>
    <n v="42681"/>
    <s v="1"/>
    <x v="742"/>
  </r>
  <r>
    <n v="172402"/>
    <n v="42728"/>
    <n v="42731"/>
    <s v="1"/>
    <x v="13"/>
  </r>
  <r>
    <n v="172425"/>
    <n v="42428"/>
    <n v="42473"/>
    <s v="1"/>
    <x v="393"/>
  </r>
  <r>
    <n v="172433"/>
    <n v="42445"/>
    <n v="42482"/>
    <s v="1"/>
    <x v="120"/>
  </r>
  <r>
    <n v="172459"/>
    <n v="42435"/>
    <n v="42463"/>
    <s v="1"/>
    <x v="25"/>
  </r>
  <r>
    <n v="172466"/>
    <n v="42786"/>
    <n v="42818"/>
    <s v="1"/>
    <x v="193"/>
  </r>
  <r>
    <n v="172481"/>
    <n v="42548"/>
    <n v="42672"/>
    <s v="1"/>
    <x v="34"/>
  </r>
  <r>
    <n v="172482"/>
    <n v="42801"/>
    <n v="42802"/>
    <s v="1"/>
    <x v="6"/>
  </r>
  <r>
    <n v="172523"/>
    <n v="43068"/>
    <n v="43088"/>
    <s v="1"/>
    <x v="147"/>
  </r>
  <r>
    <n v="172546"/>
    <n v="42583"/>
    <n v="43092"/>
    <s v="1"/>
    <x v="1086"/>
  </r>
  <r>
    <n v="172547"/>
    <n v="42376"/>
    <n v="43036"/>
    <s v="1"/>
    <x v="1197"/>
  </r>
  <r>
    <n v="172579"/>
    <n v="42453"/>
    <n v="42696"/>
    <s v="1"/>
    <x v="742"/>
  </r>
  <r>
    <n v="172584"/>
    <n v="42372"/>
    <n v="42480"/>
    <s v="1"/>
    <x v="1032"/>
  </r>
  <r>
    <n v="172587"/>
    <n v="42433"/>
    <n v="42645"/>
    <s v="1"/>
    <x v="813"/>
  </r>
  <r>
    <n v="172616"/>
    <n v="42803"/>
    <n v="42830"/>
    <s v="1"/>
    <x v="123"/>
  </r>
  <r>
    <n v="172623"/>
    <n v="42450"/>
    <n v="42564"/>
    <s v="1"/>
    <x v="167"/>
  </r>
  <r>
    <n v="172644"/>
    <n v="42700"/>
    <n v="42709"/>
    <s v="1"/>
    <x v="173"/>
  </r>
  <r>
    <n v="172650"/>
    <n v="42374"/>
    <n v="42383"/>
    <s v="1"/>
    <x v="5"/>
  </r>
  <r>
    <n v="172698"/>
    <n v="42495"/>
    <n v="42632"/>
    <s v="1"/>
    <x v="265"/>
  </r>
  <r>
    <n v="172719"/>
    <n v="42460"/>
    <n v="42757"/>
    <s v="1"/>
    <x v="986"/>
  </r>
  <r>
    <n v="172726"/>
    <n v="42374"/>
    <n v="42408"/>
    <s v="1"/>
    <x v="55"/>
  </r>
  <r>
    <n v="172741"/>
    <n v="42482"/>
    <n v="42620"/>
    <s v="1"/>
    <x v="598"/>
  </r>
  <r>
    <n v="172744"/>
    <n v="42388"/>
    <n v="42510"/>
    <s v="1"/>
    <x v="30"/>
  </r>
  <r>
    <n v="172756"/>
    <n v="42432"/>
    <n v="42750"/>
    <s v="1"/>
    <x v="524"/>
  </r>
  <r>
    <n v="172763"/>
    <n v="42722"/>
    <n v="43055"/>
    <s v="1"/>
    <x v="862"/>
  </r>
  <r>
    <n v="172781"/>
    <n v="42385"/>
    <n v="42387"/>
    <s v="1"/>
    <x v="74"/>
  </r>
  <r>
    <n v="172784"/>
    <n v="42439"/>
    <n v="42500"/>
    <s v="1"/>
    <x v="136"/>
  </r>
  <r>
    <n v="172799"/>
    <n v="42382"/>
    <n v="42444"/>
    <s v="1"/>
    <x v="320"/>
  </r>
  <r>
    <n v="172807"/>
    <n v="42372"/>
    <n v="42538"/>
    <s v="1"/>
    <x v="271"/>
  </r>
  <r>
    <n v="172810"/>
    <n v="42451"/>
    <n v="42562"/>
    <s v="1"/>
    <x v="103"/>
  </r>
  <r>
    <n v="172845"/>
    <n v="42740"/>
    <n v="42772"/>
    <s v="1"/>
    <x v="82"/>
  </r>
  <r>
    <n v="172868"/>
    <n v="42725"/>
    <n v="42769"/>
    <s v="1"/>
    <x v="1378"/>
  </r>
  <r>
    <n v="172889"/>
    <n v="42395"/>
    <n v="42405"/>
    <s v="1"/>
    <x v="173"/>
  </r>
  <r>
    <n v="172893"/>
    <n v="42622"/>
    <n v="42681"/>
    <s v="1"/>
    <x v="114"/>
  </r>
  <r>
    <n v="172912"/>
    <n v="42854"/>
    <n v="42897"/>
    <s v="1"/>
    <x v="115"/>
  </r>
  <r>
    <n v="172918"/>
    <n v="43075"/>
    <n v="43089"/>
    <s v="1"/>
    <x v="60"/>
  </r>
  <r>
    <n v="172936"/>
    <n v="42371"/>
    <n v="42412"/>
    <s v="1"/>
    <x v="14"/>
  </r>
  <r>
    <n v="172947"/>
    <n v="42394"/>
    <n v="42412"/>
    <s v="1"/>
    <x v="37"/>
  </r>
  <r>
    <n v="172958"/>
    <n v="42671"/>
    <n v="42684"/>
    <s v="1"/>
    <x v="119"/>
  </r>
  <r>
    <n v="172962"/>
    <n v="42578"/>
    <n v="42638"/>
    <s v="1"/>
    <x v="114"/>
  </r>
  <r>
    <n v="172964"/>
    <n v="42381"/>
    <n v="42402"/>
    <s v="1"/>
    <x v="147"/>
  </r>
  <r>
    <n v="172967"/>
    <n v="42662"/>
    <n v="42723"/>
    <s v="1"/>
    <x v="136"/>
  </r>
  <r>
    <n v="172969"/>
    <n v="42450"/>
    <n v="42473"/>
    <s v="1"/>
    <x v="117"/>
  </r>
  <r>
    <n v="172970"/>
    <n v="42718"/>
    <n v="42720"/>
    <s v="1"/>
    <x v="74"/>
  </r>
  <r>
    <n v="172976"/>
    <n v="42555"/>
    <n v="43019"/>
    <s v="1"/>
    <x v="471"/>
  </r>
  <r>
    <n v="172978"/>
    <n v="42473"/>
    <n v="42661"/>
    <s v="1"/>
    <x v="919"/>
  </r>
  <r>
    <n v="172986"/>
    <n v="42444"/>
    <n v="43066"/>
    <s v="1"/>
    <x v="1379"/>
  </r>
  <r>
    <n v="172991"/>
    <n v="42508"/>
    <n v="42523"/>
    <s v="1"/>
    <x v="342"/>
  </r>
  <r>
    <n v="173005"/>
    <n v="42445"/>
    <n v="42614"/>
    <s v="1"/>
    <x v="531"/>
  </r>
  <r>
    <n v="173008"/>
    <n v="42509"/>
    <n v="42800"/>
    <s v="1"/>
    <x v="625"/>
  </r>
  <r>
    <n v="173074"/>
    <n v="42760"/>
    <n v="42876"/>
    <s v="1"/>
    <x v="40"/>
  </r>
  <r>
    <n v="173092"/>
    <n v="42378"/>
    <n v="43048"/>
    <s v="1"/>
    <x v="1380"/>
  </r>
  <r>
    <n v="173099"/>
    <n v="42741"/>
    <n v="42837"/>
    <s v="1"/>
    <x v="222"/>
  </r>
  <r>
    <n v="173180"/>
    <n v="42482"/>
    <n v="42965"/>
    <s v="1"/>
    <x v="467"/>
  </r>
  <r>
    <n v="173199"/>
    <n v="42383"/>
    <n v="42394"/>
    <s v="1"/>
    <x v="214"/>
  </r>
  <r>
    <n v="173213"/>
    <n v="42372"/>
    <n v="42380"/>
    <s v="1"/>
    <x v="16"/>
  </r>
  <r>
    <n v="173222"/>
    <n v="42387"/>
    <n v="42432"/>
    <s v="1"/>
    <x v="393"/>
  </r>
  <r>
    <n v="173230"/>
    <n v="42440"/>
    <n v="42449"/>
    <s v="1"/>
    <x v="5"/>
  </r>
  <r>
    <n v="173231"/>
    <n v="42376"/>
    <n v="42401"/>
    <s v="1"/>
    <x v="128"/>
  </r>
  <r>
    <n v="173235"/>
    <n v="42428"/>
    <n v="42462"/>
    <s v="1"/>
    <x v="922"/>
  </r>
  <r>
    <n v="173240"/>
    <n v="42377"/>
    <n v="42381"/>
    <s v="1"/>
    <x v="42"/>
  </r>
  <r>
    <n v="173241"/>
    <n v="42439"/>
    <n v="42481"/>
    <s v="1"/>
    <x v="183"/>
  </r>
  <r>
    <n v="173252"/>
    <n v="42526"/>
    <n v="42534"/>
    <s v="1"/>
    <x v="16"/>
  </r>
  <r>
    <n v="173262"/>
    <n v="42876"/>
    <n v="42941"/>
    <s v="1"/>
    <x v="243"/>
  </r>
  <r>
    <n v="173305"/>
    <n v="42381"/>
    <n v="42395"/>
    <s v="1"/>
    <x v="60"/>
  </r>
  <r>
    <n v="173315"/>
    <n v="42387"/>
    <n v="42424"/>
    <s v="1"/>
    <x v="120"/>
  </r>
  <r>
    <n v="173319"/>
    <n v="42804"/>
    <n v="42805"/>
    <s v="1"/>
    <x v="6"/>
  </r>
  <r>
    <n v="173322"/>
    <n v="42866"/>
    <n v="42962"/>
    <s v="1"/>
    <x v="425"/>
  </r>
  <r>
    <n v="173343"/>
    <n v="42829"/>
    <n v="42867"/>
    <s v="1"/>
    <x v="31"/>
  </r>
  <r>
    <n v="173345"/>
    <n v="42547"/>
    <n v="42970"/>
    <s v="1"/>
    <x v="293"/>
  </r>
  <r>
    <n v="173350"/>
    <n v="42558"/>
    <n v="42682"/>
    <s v="1"/>
    <x v="30"/>
  </r>
  <r>
    <n v="173351"/>
    <n v="42692"/>
    <n v="42872"/>
    <s v="1"/>
    <x v="275"/>
  </r>
  <r>
    <n v="173367"/>
    <n v="43076"/>
    <n v="43090"/>
    <s v="1"/>
    <x v="60"/>
  </r>
  <r>
    <n v="173371"/>
    <n v="42442"/>
    <n v="42732"/>
    <s v="1"/>
    <x v="279"/>
  </r>
  <r>
    <n v="173374"/>
    <n v="42433"/>
    <n v="43080"/>
    <s v="1"/>
    <x v="1381"/>
  </r>
  <r>
    <n v="173381"/>
    <n v="42574"/>
    <n v="42582"/>
    <s v="1"/>
    <x v="16"/>
  </r>
  <r>
    <n v="173393"/>
    <n v="42470"/>
    <n v="42471"/>
    <s v="1"/>
    <x v="6"/>
  </r>
  <r>
    <n v="173411"/>
    <n v="42483"/>
    <n v="42628"/>
    <s v="1"/>
    <x v="459"/>
  </r>
  <r>
    <n v="173418"/>
    <n v="42444"/>
    <n v="42551"/>
    <s v="1"/>
    <x v="383"/>
  </r>
  <r>
    <n v="173428"/>
    <n v="42375"/>
    <n v="42451"/>
    <s v="1"/>
    <x v="547"/>
  </r>
  <r>
    <n v="173464"/>
    <n v="42870"/>
    <n v="42913"/>
    <s v="1"/>
    <x v="143"/>
  </r>
  <r>
    <n v="173468"/>
    <n v="42371"/>
    <n v="42375"/>
    <s v="1"/>
    <x v="42"/>
  </r>
  <r>
    <n v="173483"/>
    <n v="42698"/>
    <n v="42787"/>
    <s v="1"/>
    <x v="994"/>
  </r>
  <r>
    <n v="173509"/>
    <n v="42922"/>
    <n v="42923"/>
    <s v="1"/>
    <x v="6"/>
  </r>
  <r>
    <n v="173515"/>
    <n v="42389"/>
    <n v="42394"/>
    <s v="1"/>
    <x v="99"/>
  </r>
  <r>
    <n v="173519"/>
    <n v="42394"/>
    <n v="42444"/>
    <s v="1"/>
    <x v="135"/>
  </r>
  <r>
    <n v="173520"/>
    <n v="42380"/>
    <n v="42390"/>
    <s v="1"/>
    <x v="105"/>
  </r>
  <r>
    <n v="173524"/>
    <n v="42405"/>
    <n v="42407"/>
    <s v="1"/>
    <x v="74"/>
  </r>
  <r>
    <n v="173533"/>
    <n v="42685"/>
    <n v="43083"/>
    <s v="1"/>
    <x v="981"/>
  </r>
  <r>
    <n v="173539"/>
    <n v="42669"/>
    <n v="42691"/>
    <s v="1"/>
    <x v="93"/>
  </r>
  <r>
    <n v="173555"/>
    <n v="42441"/>
    <n v="42449"/>
    <s v="1"/>
    <x v="16"/>
  </r>
  <r>
    <n v="173557"/>
    <n v="42838"/>
    <n v="42897"/>
    <s v="1"/>
    <x v="114"/>
  </r>
  <r>
    <n v="173573"/>
    <n v="42453"/>
    <n v="42508"/>
    <s v="1"/>
    <x v="38"/>
  </r>
  <r>
    <n v="173579"/>
    <n v="42637"/>
    <n v="42680"/>
    <s v="1"/>
    <x v="115"/>
  </r>
  <r>
    <n v="173581"/>
    <n v="42699"/>
    <n v="42765"/>
    <s v="1"/>
    <x v="1382"/>
  </r>
  <r>
    <n v="173589"/>
    <n v="42384"/>
    <n v="42385"/>
    <s v="1"/>
    <x v="6"/>
  </r>
  <r>
    <n v="173590"/>
    <n v="42701"/>
    <n v="42852"/>
    <s v="1"/>
    <x v="133"/>
  </r>
  <r>
    <n v="173598"/>
    <n v="42495"/>
    <n v="42514"/>
    <s v="1"/>
    <x v="33"/>
  </r>
  <r>
    <n v="173613"/>
    <n v="42479"/>
    <n v="42723"/>
    <s v="1"/>
    <x v="11"/>
  </r>
  <r>
    <n v="173615"/>
    <n v="42469"/>
    <n v="42843"/>
    <s v="1"/>
    <x v="195"/>
  </r>
  <r>
    <n v="173620"/>
    <n v="42948"/>
    <n v="42955"/>
    <s v="1"/>
    <x v="48"/>
  </r>
  <r>
    <n v="173649"/>
    <n v="42476"/>
    <n v="42821"/>
    <s v="1"/>
    <x v="826"/>
  </r>
  <r>
    <n v="173659"/>
    <n v="42648"/>
    <n v="42751"/>
    <s v="1"/>
    <x v="357"/>
  </r>
  <r>
    <n v="173679"/>
    <n v="42694"/>
    <n v="42789"/>
    <s v="1"/>
    <x v="1181"/>
  </r>
  <r>
    <n v="173691"/>
    <n v="43089"/>
    <n v="43091"/>
    <s v="1"/>
    <x v="74"/>
  </r>
  <r>
    <n v="173704"/>
    <n v="42923"/>
    <n v="43004"/>
    <s v="1"/>
    <x v="318"/>
  </r>
  <r>
    <n v="173710"/>
    <n v="42485"/>
    <n v="42486"/>
    <s v="1"/>
    <x v="6"/>
  </r>
  <r>
    <n v="173739"/>
    <n v="42443"/>
    <n v="42786"/>
    <s v="1"/>
    <x v="434"/>
  </r>
  <r>
    <n v="173750"/>
    <n v="42556"/>
    <n v="42605"/>
    <s v="1"/>
    <x v="566"/>
  </r>
  <r>
    <n v="173754"/>
    <n v="42382"/>
    <n v="42430"/>
    <s v="1"/>
    <x v="71"/>
  </r>
  <r>
    <n v="173762"/>
    <n v="42662"/>
    <n v="42776"/>
    <s v="1"/>
    <x v="963"/>
  </r>
  <r>
    <n v="173763"/>
    <n v="42383"/>
    <n v="42417"/>
    <s v="1"/>
    <x v="55"/>
  </r>
  <r>
    <n v="173765"/>
    <n v="42507"/>
    <n v="42675"/>
    <s v="1"/>
    <x v="129"/>
  </r>
  <r>
    <n v="173790"/>
    <n v="42446"/>
    <n v="42606"/>
    <s v="1"/>
    <x v="261"/>
  </r>
  <r>
    <n v="173799"/>
    <n v="42372"/>
    <n v="43025"/>
    <s v="1"/>
    <x v="1210"/>
  </r>
  <r>
    <n v="173801"/>
    <n v="42841"/>
    <n v="42871"/>
    <s v="1"/>
    <x v="24"/>
  </r>
  <r>
    <n v="173812"/>
    <n v="43044"/>
    <n v="43072"/>
    <s v="1"/>
    <x v="51"/>
  </r>
  <r>
    <n v="173829"/>
    <n v="42520"/>
    <n v="42877"/>
    <s v="1"/>
    <x v="976"/>
  </r>
  <r>
    <n v="173831"/>
    <n v="42432"/>
    <n v="42473"/>
    <s v="1"/>
    <x v="14"/>
  </r>
  <r>
    <n v="173850"/>
    <n v="42755"/>
    <n v="42758"/>
    <s v="1"/>
    <x v="13"/>
  </r>
  <r>
    <n v="173852"/>
    <n v="42679"/>
    <n v="43035"/>
    <s v="1"/>
    <x v="1383"/>
  </r>
  <r>
    <n v="173856"/>
    <n v="42473"/>
    <n v="42475"/>
    <s v="1"/>
    <x v="74"/>
  </r>
  <r>
    <n v="173860"/>
    <n v="42879"/>
    <n v="42997"/>
    <s v="1"/>
    <x v="424"/>
  </r>
  <r>
    <n v="173880"/>
    <n v="42469"/>
    <n v="42846"/>
    <s v="1"/>
    <x v="272"/>
  </r>
  <r>
    <n v="173887"/>
    <n v="42656"/>
    <n v="42964"/>
    <s v="1"/>
    <x v="825"/>
  </r>
  <r>
    <n v="173899"/>
    <n v="42698"/>
    <n v="43063"/>
    <s v="1"/>
    <x v="1021"/>
  </r>
  <r>
    <n v="173905"/>
    <n v="42760"/>
    <n v="42801"/>
    <s v="1"/>
    <x v="115"/>
  </r>
  <r>
    <n v="173909"/>
    <n v="42651"/>
    <n v="42816"/>
    <s v="1"/>
    <x v="184"/>
  </r>
  <r>
    <n v="173913"/>
    <n v="42566"/>
    <n v="42568"/>
    <s v="1"/>
    <x v="74"/>
  </r>
  <r>
    <n v="173926"/>
    <n v="42705"/>
    <n v="42917"/>
    <s v="1"/>
    <x v="121"/>
  </r>
  <r>
    <n v="173932"/>
    <n v="42433"/>
    <n v="42440"/>
    <s v="1"/>
    <x v="48"/>
  </r>
  <r>
    <n v="173951"/>
    <n v="42394"/>
    <n v="42434"/>
    <s v="1"/>
    <x v="747"/>
  </r>
  <r>
    <n v="173962"/>
    <n v="42764"/>
    <n v="43079"/>
    <s v="1"/>
    <x v="1384"/>
  </r>
  <r>
    <n v="173965"/>
    <n v="42401"/>
    <n v="42528"/>
    <s v="1"/>
    <x v="186"/>
  </r>
  <r>
    <n v="173966"/>
    <n v="42380"/>
    <n v="42415"/>
    <s v="1"/>
    <x v="193"/>
  </r>
  <r>
    <n v="173976"/>
    <n v="42396"/>
    <n v="42485"/>
    <s v="1"/>
    <x v="181"/>
  </r>
  <r>
    <n v="173996"/>
    <n v="42455"/>
    <n v="42553"/>
    <s v="1"/>
    <x v="1110"/>
  </r>
  <r>
    <n v="173998"/>
    <n v="42536"/>
    <n v="42747"/>
    <s v="1"/>
    <x v="72"/>
  </r>
  <r>
    <n v="174004"/>
    <n v="42807"/>
    <n v="43073"/>
    <s v="1"/>
    <x v="633"/>
  </r>
  <r>
    <n v="174025"/>
    <n v="42696"/>
    <n v="42708"/>
    <s v="1"/>
    <x v="119"/>
  </r>
  <r>
    <n v="174029"/>
    <n v="43061"/>
    <n v="43065"/>
    <s v="1"/>
    <x v="42"/>
  </r>
  <r>
    <n v="174030"/>
    <n v="42543"/>
    <n v="42828"/>
    <s v="1"/>
    <x v="323"/>
  </r>
  <r>
    <n v="174049"/>
    <n v="42921"/>
    <n v="42934"/>
    <s v="1"/>
    <x v="58"/>
  </r>
  <r>
    <n v="174050"/>
    <n v="42702"/>
    <n v="42703"/>
    <s v="1"/>
    <x v="6"/>
  </r>
  <r>
    <n v="174069"/>
    <n v="42697"/>
    <n v="43063"/>
    <s v="1"/>
    <x v="477"/>
  </r>
  <r>
    <n v="174107"/>
    <n v="42380"/>
    <n v="42383"/>
    <s v="1"/>
    <x v="13"/>
  </r>
  <r>
    <n v="174114"/>
    <n v="42426"/>
    <n v="42457"/>
    <s v="1"/>
    <x v="47"/>
  </r>
  <r>
    <n v="174118"/>
    <n v="42690"/>
    <n v="42823"/>
    <s v="1"/>
    <x v="790"/>
  </r>
  <r>
    <n v="174138"/>
    <n v="42376"/>
    <n v="42487"/>
    <s v="1"/>
    <x v="200"/>
  </r>
  <r>
    <n v="174141"/>
    <n v="42669"/>
    <n v="42982"/>
    <s v="1"/>
    <x v="1385"/>
  </r>
  <r>
    <n v="174150"/>
    <n v="42472"/>
    <n v="42602"/>
    <s v="1"/>
    <x v="897"/>
  </r>
  <r>
    <n v="174168"/>
    <n v="42696"/>
    <n v="42697"/>
    <s v="1"/>
    <x v="6"/>
  </r>
  <r>
    <n v="174170"/>
    <n v="42970"/>
    <n v="43064"/>
    <s v="1"/>
    <x v="98"/>
  </r>
  <r>
    <n v="174171"/>
    <n v="42472"/>
    <n v="42484"/>
    <s v="1"/>
    <x v="107"/>
  </r>
  <r>
    <n v="174184"/>
    <n v="43018"/>
    <n v="43055"/>
    <s v="1"/>
    <x v="120"/>
  </r>
  <r>
    <n v="174194"/>
    <n v="42577"/>
    <n v="42578"/>
    <s v="1"/>
    <x v="6"/>
  </r>
  <r>
    <n v="174216"/>
    <n v="43090"/>
    <n v="43094"/>
    <s v="1"/>
    <x v="42"/>
  </r>
  <r>
    <n v="174219"/>
    <n v="42633"/>
    <n v="42634"/>
    <s v="1"/>
    <x v="6"/>
  </r>
  <r>
    <n v="174226"/>
    <n v="42397"/>
    <n v="42468"/>
    <s v="1"/>
    <x v="100"/>
  </r>
  <r>
    <n v="174228"/>
    <n v="42473"/>
    <n v="42806"/>
    <s v="1"/>
    <x v="334"/>
  </r>
  <r>
    <n v="174229"/>
    <n v="42884"/>
    <n v="43018"/>
    <s v="1"/>
    <x v="1058"/>
  </r>
  <r>
    <n v="174237"/>
    <n v="42506"/>
    <n v="42523"/>
    <s v="1"/>
    <x v="433"/>
  </r>
  <r>
    <n v="174242"/>
    <n v="42475"/>
    <n v="43084"/>
    <s v="1"/>
    <x v="431"/>
  </r>
  <r>
    <n v="174248"/>
    <n v="42388"/>
    <n v="42437"/>
    <s v="1"/>
    <x v="333"/>
  </r>
  <r>
    <n v="174251"/>
    <n v="42408"/>
    <n v="42514"/>
    <s v="1"/>
    <x v="545"/>
  </r>
  <r>
    <n v="174275"/>
    <n v="42592"/>
    <n v="42683"/>
    <s v="1"/>
    <x v="62"/>
  </r>
  <r>
    <n v="174290"/>
    <n v="42472"/>
    <n v="42479"/>
    <s v="1"/>
    <x v="48"/>
  </r>
  <r>
    <n v="174301"/>
    <n v="42532"/>
    <n v="42647"/>
    <s v="1"/>
    <x v="704"/>
  </r>
  <r>
    <n v="174305"/>
    <n v="42535"/>
    <n v="42536"/>
    <s v="1"/>
    <x v="6"/>
  </r>
  <r>
    <n v="174312"/>
    <n v="42554"/>
    <n v="42719"/>
    <s v="1"/>
    <x v="940"/>
  </r>
  <r>
    <n v="174333"/>
    <n v="42407"/>
    <n v="42429"/>
    <s v="1"/>
    <x v="328"/>
  </r>
  <r>
    <n v="174349"/>
    <n v="42932"/>
    <n v="43019"/>
    <s v="1"/>
    <x v="363"/>
  </r>
  <r>
    <n v="174400"/>
    <n v="42409"/>
    <n v="42411"/>
    <s v="1"/>
    <x v="74"/>
  </r>
  <r>
    <n v="174410"/>
    <n v="42373"/>
    <n v="42432"/>
    <s v="1"/>
    <x v="8"/>
  </r>
  <r>
    <n v="174412"/>
    <n v="42435"/>
    <n v="42512"/>
    <s v="1"/>
    <x v="547"/>
  </r>
  <r>
    <n v="174425"/>
    <n v="42661"/>
    <n v="42696"/>
    <s v="1"/>
    <x v="193"/>
  </r>
  <r>
    <n v="174438"/>
    <n v="42802"/>
    <n v="42814"/>
    <s v="1"/>
    <x v="107"/>
  </r>
  <r>
    <n v="174440"/>
    <n v="42504"/>
    <n v="42578"/>
    <s v="1"/>
    <x v="736"/>
  </r>
  <r>
    <n v="174472"/>
    <n v="42403"/>
    <n v="42926"/>
    <s v="1"/>
    <x v="1326"/>
  </r>
  <r>
    <n v="174473"/>
    <n v="42381"/>
    <n v="42599"/>
    <s v="1"/>
    <x v="854"/>
  </r>
  <r>
    <n v="174474"/>
    <n v="42961"/>
    <n v="43062"/>
    <s v="1"/>
    <x v="696"/>
  </r>
  <r>
    <n v="174487"/>
    <n v="42682"/>
    <n v="42683"/>
    <s v="1"/>
    <x v="6"/>
  </r>
  <r>
    <n v="174490"/>
    <n v="42371"/>
    <n v="42384"/>
    <s v="1"/>
    <x v="58"/>
  </r>
  <r>
    <n v="174496"/>
    <n v="42468"/>
    <n v="42527"/>
    <s v="1"/>
    <x v="114"/>
  </r>
  <r>
    <n v="174499"/>
    <n v="42527"/>
    <n v="43047"/>
    <s v="1"/>
    <x v="988"/>
  </r>
  <r>
    <n v="174512"/>
    <n v="42405"/>
    <n v="42411"/>
    <s v="1"/>
    <x v="36"/>
  </r>
  <r>
    <n v="174519"/>
    <n v="42681"/>
    <n v="42684"/>
    <s v="1"/>
    <x v="13"/>
  </r>
  <r>
    <n v="174520"/>
    <n v="42698"/>
    <n v="42926"/>
    <s v="1"/>
    <x v="274"/>
  </r>
  <r>
    <n v="174535"/>
    <n v="42974"/>
    <n v="42975"/>
    <s v="1"/>
    <x v="6"/>
  </r>
  <r>
    <n v="174542"/>
    <n v="42379"/>
    <n v="42389"/>
    <s v="1"/>
    <x v="105"/>
  </r>
  <r>
    <n v="174551"/>
    <n v="42373"/>
    <n v="42380"/>
    <s v="1"/>
    <x v="48"/>
  </r>
  <r>
    <n v="174561"/>
    <n v="42492"/>
    <n v="42642"/>
    <s v="1"/>
    <x v="990"/>
  </r>
  <r>
    <n v="174596"/>
    <n v="42562"/>
    <n v="42591"/>
    <s v="1"/>
    <x v="51"/>
  </r>
  <r>
    <n v="174618"/>
    <n v="42698"/>
    <n v="42761"/>
    <s v="1"/>
    <x v="599"/>
  </r>
  <r>
    <n v="174659"/>
    <n v="42721"/>
    <n v="42771"/>
    <s v="1"/>
    <x v="624"/>
  </r>
  <r>
    <n v="174660"/>
    <n v="42947"/>
    <n v="42953"/>
    <s v="1"/>
    <x v="280"/>
  </r>
  <r>
    <n v="174670"/>
    <n v="42682"/>
    <n v="43059"/>
    <s v="1"/>
    <x v="272"/>
  </r>
  <r>
    <n v="174678"/>
    <n v="42705"/>
    <n v="42815"/>
    <s v="1"/>
    <x v="1386"/>
  </r>
  <r>
    <n v="174681"/>
    <n v="42384"/>
    <n v="43090"/>
    <s v="1"/>
    <x v="454"/>
  </r>
  <r>
    <n v="174701"/>
    <n v="42902"/>
    <n v="42917"/>
    <s v="1"/>
    <x v="400"/>
  </r>
  <r>
    <n v="174763"/>
    <n v="42561"/>
    <n v="42566"/>
    <s v="1"/>
    <x v="99"/>
  </r>
  <r>
    <n v="174764"/>
    <n v="42710"/>
    <n v="42722"/>
    <s v="1"/>
    <x v="107"/>
  </r>
  <r>
    <n v="174771"/>
    <n v="42388"/>
    <n v="42907"/>
    <s v="1"/>
    <x v="988"/>
  </r>
  <r>
    <n v="174784"/>
    <n v="42403"/>
    <n v="42405"/>
    <s v="1"/>
    <x v="74"/>
  </r>
  <r>
    <n v="174800"/>
    <n v="42422"/>
    <n v="42658"/>
    <s v="1"/>
    <x v="382"/>
  </r>
  <r>
    <n v="174808"/>
    <n v="43005"/>
    <n v="43083"/>
    <s v="1"/>
    <x v="263"/>
  </r>
  <r>
    <n v="174868"/>
    <n v="42980"/>
    <n v="42982"/>
    <s v="1"/>
    <x v="74"/>
  </r>
  <r>
    <n v="174876"/>
    <n v="42542"/>
    <n v="42587"/>
    <s v="1"/>
    <x v="166"/>
  </r>
  <r>
    <n v="174891"/>
    <n v="42415"/>
    <n v="42427"/>
    <s v="1"/>
    <x v="107"/>
  </r>
  <r>
    <n v="174894"/>
    <n v="42900"/>
    <n v="42913"/>
    <s v="1"/>
    <x v="58"/>
  </r>
  <r>
    <n v="174913"/>
    <n v="42445"/>
    <n v="42651"/>
    <s v="1"/>
    <x v="250"/>
  </r>
  <r>
    <n v="174915"/>
    <n v="42649"/>
    <n v="42849"/>
    <s v="1"/>
    <x v="276"/>
  </r>
  <r>
    <n v="174937"/>
    <n v="42474"/>
    <n v="42476"/>
    <s v="1"/>
    <x v="74"/>
  </r>
  <r>
    <n v="174965"/>
    <n v="42382"/>
    <n v="42456"/>
    <s v="1"/>
    <x v="101"/>
  </r>
  <r>
    <n v="174971"/>
    <n v="42397"/>
    <n v="42523"/>
    <s v="1"/>
    <x v="1387"/>
  </r>
  <r>
    <n v="174993"/>
    <n v="42448"/>
    <n v="42454"/>
    <s v="1"/>
    <x v="36"/>
  </r>
  <r>
    <n v="175001"/>
    <n v="42389"/>
    <n v="42450"/>
    <s v="1"/>
    <x v="230"/>
  </r>
  <r>
    <n v="175004"/>
    <n v="42809"/>
    <n v="43040"/>
    <s v="1"/>
    <x v="1146"/>
  </r>
  <r>
    <n v="175006"/>
    <n v="42528"/>
    <n v="42622"/>
    <s v="1"/>
    <x v="98"/>
  </r>
  <r>
    <n v="175019"/>
    <n v="42863"/>
    <n v="42934"/>
    <s v="1"/>
    <x v="448"/>
  </r>
  <r>
    <n v="175035"/>
    <n v="42509"/>
    <n v="42526"/>
    <s v="1"/>
    <x v="433"/>
  </r>
  <r>
    <n v="175039"/>
    <n v="42631"/>
    <n v="42655"/>
    <s v="1"/>
    <x v="128"/>
  </r>
  <r>
    <n v="175042"/>
    <n v="43063"/>
    <n v="43065"/>
    <s v="1"/>
    <x v="74"/>
  </r>
  <r>
    <n v="175046"/>
    <n v="42447"/>
    <n v="42518"/>
    <s v="1"/>
    <x v="448"/>
  </r>
  <r>
    <n v="175063"/>
    <n v="42735"/>
    <n v="42769"/>
    <s v="1"/>
    <x v="1388"/>
  </r>
  <r>
    <n v="175066"/>
    <n v="42379"/>
    <n v="42380"/>
    <s v="1"/>
    <x v="6"/>
  </r>
  <r>
    <n v="175081"/>
    <n v="42702"/>
    <n v="43072"/>
    <s v="1"/>
    <x v="1389"/>
  </r>
  <r>
    <n v="175106"/>
    <n v="42725"/>
    <n v="42810"/>
    <s v="1"/>
    <x v="712"/>
  </r>
  <r>
    <n v="175115"/>
    <n v="42380"/>
    <n v="42383"/>
    <s v="1"/>
    <x v="13"/>
  </r>
  <r>
    <n v="175142"/>
    <n v="42422"/>
    <n v="42983"/>
    <s v="1"/>
    <x v="1084"/>
  </r>
  <r>
    <n v="175143"/>
    <n v="42649"/>
    <n v="43016"/>
    <s v="1"/>
    <x v="654"/>
  </r>
  <r>
    <n v="175148"/>
    <n v="42468"/>
    <n v="42552"/>
    <s v="1"/>
    <x v="372"/>
  </r>
  <r>
    <n v="175152"/>
    <n v="42664"/>
    <n v="42699"/>
    <s v="1"/>
    <x v="193"/>
  </r>
  <r>
    <n v="175158"/>
    <n v="42468"/>
    <n v="42485"/>
    <s v="1"/>
    <x v="234"/>
  </r>
  <r>
    <n v="175187"/>
    <n v="42387"/>
    <n v="42403"/>
    <s v="1"/>
    <x v="400"/>
  </r>
  <r>
    <n v="175195"/>
    <n v="42398"/>
    <n v="42436"/>
    <s v="1"/>
    <x v="936"/>
  </r>
  <r>
    <n v="175198"/>
    <n v="42424"/>
    <n v="42748"/>
    <s v="1"/>
    <x v="974"/>
  </r>
  <r>
    <n v="175210"/>
    <n v="42713"/>
    <n v="42717"/>
    <s v="1"/>
    <x v="42"/>
  </r>
  <r>
    <n v="175214"/>
    <n v="42946"/>
    <n v="42948"/>
    <s v="1"/>
    <x v="528"/>
  </r>
  <r>
    <n v="175228"/>
    <n v="42374"/>
    <n v="42482"/>
    <s v="1"/>
    <x v="1032"/>
  </r>
  <r>
    <n v="175230"/>
    <n v="42542"/>
    <n v="42560"/>
    <s v="1"/>
    <x v="112"/>
  </r>
  <r>
    <n v="175238"/>
    <n v="42473"/>
    <n v="42475"/>
    <s v="1"/>
    <x v="74"/>
  </r>
  <r>
    <n v="175242"/>
    <n v="42443"/>
    <n v="42462"/>
    <s v="1"/>
    <x v="112"/>
  </r>
  <r>
    <n v="175251"/>
    <n v="42792"/>
    <n v="42945"/>
    <s v="1"/>
    <x v="46"/>
  </r>
  <r>
    <n v="175263"/>
    <n v="42380"/>
    <n v="42548"/>
    <s v="1"/>
    <x v="361"/>
  </r>
  <r>
    <n v="175300"/>
    <n v="42468"/>
    <n v="42622"/>
    <s v="1"/>
    <x v="1116"/>
  </r>
  <r>
    <n v="175322"/>
    <n v="42411"/>
    <n v="42544"/>
    <s v="1"/>
    <x v="387"/>
  </r>
  <r>
    <n v="175324"/>
    <n v="42416"/>
    <n v="42705"/>
    <s v="1"/>
    <x v="1342"/>
  </r>
  <r>
    <n v="175327"/>
    <n v="42390"/>
    <n v="42752"/>
    <s v="1"/>
    <x v="1067"/>
  </r>
  <r>
    <n v="175334"/>
    <n v="42547"/>
    <n v="42766"/>
    <s v="1"/>
    <x v="1041"/>
  </r>
  <r>
    <n v="175339"/>
    <n v="42387"/>
    <n v="42398"/>
    <s v="1"/>
    <x v="214"/>
  </r>
  <r>
    <n v="175349"/>
    <n v="42577"/>
    <n v="42734"/>
    <s v="1"/>
    <x v="496"/>
  </r>
  <r>
    <n v="175350"/>
    <n v="42396"/>
    <n v="42405"/>
    <s v="1"/>
    <x v="87"/>
  </r>
  <r>
    <n v="175361"/>
    <n v="42444"/>
    <n v="42633"/>
    <s v="1"/>
    <x v="919"/>
  </r>
  <r>
    <n v="175382"/>
    <n v="42402"/>
    <n v="42445"/>
    <s v="1"/>
    <x v="296"/>
  </r>
  <r>
    <n v="175403"/>
    <n v="42399"/>
    <n v="42425"/>
    <s v="1"/>
    <x v="161"/>
  </r>
  <r>
    <n v="175423"/>
    <n v="42382"/>
    <n v="42413"/>
    <s v="1"/>
    <x v="24"/>
  </r>
  <r>
    <n v="175432"/>
    <n v="42558"/>
    <n v="42674"/>
    <s v="1"/>
    <x v="354"/>
  </r>
  <r>
    <n v="175448"/>
    <n v="42878"/>
    <n v="42997"/>
    <s v="1"/>
    <x v="40"/>
  </r>
  <r>
    <n v="175464"/>
    <n v="42540"/>
    <n v="43075"/>
    <s v="1"/>
    <x v="714"/>
  </r>
  <r>
    <n v="175470"/>
    <n v="42405"/>
    <n v="42468"/>
    <s v="1"/>
    <x v="377"/>
  </r>
  <r>
    <n v="175472"/>
    <n v="42470"/>
    <n v="42482"/>
    <s v="1"/>
    <x v="107"/>
  </r>
  <r>
    <n v="175473"/>
    <n v="42558"/>
    <n v="42591"/>
    <s v="1"/>
    <x v="47"/>
  </r>
  <r>
    <n v="175491"/>
    <n v="42656"/>
    <n v="42683"/>
    <s v="1"/>
    <x v="123"/>
  </r>
  <r>
    <n v="175501"/>
    <n v="42404"/>
    <n v="42514"/>
    <s v="1"/>
    <x v="200"/>
  </r>
  <r>
    <n v="175541"/>
    <n v="42585"/>
    <n v="42699"/>
    <s v="1"/>
    <x v="980"/>
  </r>
  <r>
    <n v="175634"/>
    <n v="42418"/>
    <n v="42692"/>
    <s v="1"/>
    <x v="170"/>
  </r>
  <r>
    <n v="175639"/>
    <n v="42473"/>
    <n v="42661"/>
    <s v="1"/>
    <x v="919"/>
  </r>
  <r>
    <n v="175645"/>
    <n v="42687"/>
    <n v="43010"/>
    <s v="1"/>
    <x v="974"/>
  </r>
  <r>
    <n v="175663"/>
    <n v="42790"/>
    <n v="42925"/>
    <s v="1"/>
    <x v="598"/>
  </r>
  <r>
    <n v="175701"/>
    <n v="42733"/>
    <n v="42734"/>
    <s v="1"/>
    <x v="6"/>
  </r>
  <r>
    <n v="175714"/>
    <n v="42551"/>
    <n v="42631"/>
    <s v="1"/>
    <x v="347"/>
  </r>
  <r>
    <n v="175723"/>
    <n v="42612"/>
    <n v="42617"/>
    <s v="1"/>
    <x v="353"/>
  </r>
  <r>
    <n v="175735"/>
    <n v="42578"/>
    <n v="42774"/>
    <s v="1"/>
    <x v="1298"/>
  </r>
  <r>
    <n v="175745"/>
    <n v="42699"/>
    <n v="43028"/>
    <s v="1"/>
    <x v="1272"/>
  </r>
  <r>
    <n v="175748"/>
    <n v="42395"/>
    <n v="42903"/>
    <s v="1"/>
    <x v="744"/>
  </r>
  <r>
    <n v="175768"/>
    <n v="42566"/>
    <n v="42622"/>
    <s v="1"/>
    <x v="38"/>
  </r>
  <r>
    <n v="175784"/>
    <n v="43064"/>
    <n v="43068"/>
    <s v="1"/>
    <x v="42"/>
  </r>
  <r>
    <n v="175826"/>
    <n v="42425"/>
    <n v="42656"/>
    <s v="1"/>
    <x v="605"/>
  </r>
  <r>
    <n v="175832"/>
    <n v="42583"/>
    <n v="42586"/>
    <s v="1"/>
    <x v="13"/>
  </r>
  <r>
    <n v="175837"/>
    <n v="42502"/>
    <n v="42543"/>
    <s v="1"/>
    <x v="14"/>
  </r>
  <r>
    <n v="175851"/>
    <n v="42416"/>
    <n v="42468"/>
    <s v="1"/>
    <x v="464"/>
  </r>
  <r>
    <n v="175884"/>
    <n v="43067"/>
    <n v="43069"/>
    <s v="1"/>
    <x v="74"/>
  </r>
  <r>
    <n v="175899"/>
    <n v="42698"/>
    <n v="42706"/>
    <s v="1"/>
    <x v="87"/>
  </r>
  <r>
    <n v="175907"/>
    <n v="42499"/>
    <n v="42514"/>
    <s v="1"/>
    <x v="70"/>
  </r>
  <r>
    <n v="175916"/>
    <n v="42606"/>
    <n v="42607"/>
    <s v="1"/>
    <x v="6"/>
  </r>
  <r>
    <n v="175919"/>
    <n v="42404"/>
    <n v="42570"/>
    <s v="1"/>
    <x v="148"/>
  </r>
  <r>
    <n v="175933"/>
    <n v="42454"/>
    <n v="42634"/>
    <s v="1"/>
    <x v="733"/>
  </r>
  <r>
    <n v="175963"/>
    <n v="42379"/>
    <n v="42387"/>
    <s v="1"/>
    <x v="16"/>
  </r>
  <r>
    <n v="175977"/>
    <n v="42577"/>
    <n v="42833"/>
    <s v="1"/>
    <x v="568"/>
  </r>
  <r>
    <n v="176001"/>
    <n v="42376"/>
    <n v="42425"/>
    <s v="1"/>
    <x v="566"/>
  </r>
  <r>
    <n v="176019"/>
    <n v="42892"/>
    <n v="42959"/>
    <s v="1"/>
    <x v="39"/>
  </r>
  <r>
    <n v="176026"/>
    <n v="42438"/>
    <n v="42525"/>
    <s v="1"/>
    <x v="363"/>
  </r>
  <r>
    <n v="176056"/>
    <n v="42445"/>
    <n v="42466"/>
    <s v="1"/>
    <x v="147"/>
  </r>
  <r>
    <n v="176073"/>
    <n v="42921"/>
    <n v="43047"/>
    <s v="1"/>
    <x v="416"/>
  </r>
  <r>
    <n v="176077"/>
    <n v="42434"/>
    <n v="42551"/>
    <s v="1"/>
    <x v="1191"/>
  </r>
  <r>
    <n v="176113"/>
    <n v="42380"/>
    <n v="42395"/>
    <s v="1"/>
    <x v="70"/>
  </r>
  <r>
    <n v="176124"/>
    <n v="42766"/>
    <n v="42774"/>
    <s v="1"/>
    <x v="245"/>
  </r>
  <r>
    <n v="176130"/>
    <n v="42571"/>
    <n v="42574"/>
    <s v="1"/>
    <x v="13"/>
  </r>
  <r>
    <n v="176143"/>
    <n v="42567"/>
    <n v="42585"/>
    <s v="1"/>
    <x v="37"/>
  </r>
  <r>
    <n v="176155"/>
    <n v="42588"/>
    <n v="42597"/>
    <s v="1"/>
    <x v="5"/>
  </r>
  <r>
    <n v="176169"/>
    <n v="42834"/>
    <n v="42837"/>
    <s v="1"/>
    <x v="13"/>
  </r>
  <r>
    <n v="176186"/>
    <n v="42781"/>
    <n v="42887"/>
    <s v="1"/>
    <x v="1357"/>
  </r>
  <r>
    <n v="176199"/>
    <n v="42480"/>
    <n v="43057"/>
    <s v="1"/>
    <x v="281"/>
  </r>
  <r>
    <n v="176202"/>
    <n v="42378"/>
    <n v="42408"/>
    <s v="1"/>
    <x v="259"/>
  </r>
  <r>
    <n v="176264"/>
    <n v="42382"/>
    <n v="42426"/>
    <s v="1"/>
    <x v="110"/>
  </r>
  <r>
    <n v="176265"/>
    <n v="42483"/>
    <n v="42906"/>
    <s v="1"/>
    <x v="293"/>
  </r>
  <r>
    <n v="176279"/>
    <n v="42394"/>
    <n v="42475"/>
    <s v="1"/>
    <x v="541"/>
  </r>
  <r>
    <n v="176292"/>
    <n v="43056"/>
    <n v="43057"/>
    <s v="1"/>
    <x v="6"/>
  </r>
  <r>
    <n v="176297"/>
    <n v="42468"/>
    <n v="42634"/>
    <s v="1"/>
    <x v="1203"/>
  </r>
  <r>
    <n v="176301"/>
    <n v="42507"/>
    <n v="42654"/>
    <s v="1"/>
    <x v="188"/>
  </r>
  <r>
    <n v="176306"/>
    <n v="43022"/>
    <n v="43090"/>
    <s v="1"/>
    <x v="218"/>
  </r>
  <r>
    <n v="176320"/>
    <n v="42986"/>
    <n v="43001"/>
    <s v="1"/>
    <x v="70"/>
  </r>
  <r>
    <n v="176342"/>
    <n v="42664"/>
    <n v="42708"/>
    <s v="1"/>
    <x v="27"/>
  </r>
  <r>
    <n v="176350"/>
    <n v="42384"/>
    <n v="42648"/>
    <s v="1"/>
    <x v="868"/>
  </r>
  <r>
    <n v="176353"/>
    <n v="42375"/>
    <n v="42381"/>
    <s v="1"/>
    <x v="36"/>
  </r>
  <r>
    <n v="176360"/>
    <n v="42406"/>
    <n v="42660"/>
    <s v="1"/>
    <x v="77"/>
  </r>
  <r>
    <n v="176365"/>
    <n v="42394"/>
    <n v="42697"/>
    <s v="1"/>
    <x v="486"/>
  </r>
  <r>
    <n v="176368"/>
    <n v="42378"/>
    <n v="42395"/>
    <s v="1"/>
    <x v="234"/>
  </r>
  <r>
    <n v="176379"/>
    <n v="42603"/>
    <n v="42678"/>
    <s v="1"/>
    <x v="59"/>
  </r>
  <r>
    <n v="176386"/>
    <n v="42444"/>
    <n v="42747"/>
    <s v="1"/>
    <x v="954"/>
  </r>
  <r>
    <n v="176391"/>
    <n v="42393"/>
    <n v="42726"/>
    <s v="1"/>
    <x v="1030"/>
  </r>
  <r>
    <n v="176402"/>
    <n v="42438"/>
    <n v="42810"/>
    <s v="1"/>
    <x v="124"/>
  </r>
  <r>
    <n v="176410"/>
    <n v="42377"/>
    <n v="42406"/>
    <s v="1"/>
    <x v="51"/>
  </r>
  <r>
    <n v="176417"/>
    <n v="42829"/>
    <n v="42853"/>
    <s v="1"/>
    <x v="156"/>
  </r>
  <r>
    <n v="176423"/>
    <n v="42398"/>
    <n v="42467"/>
    <s v="1"/>
    <x v="779"/>
  </r>
  <r>
    <n v="176424"/>
    <n v="43041"/>
    <n v="43066"/>
    <s v="1"/>
    <x v="358"/>
  </r>
  <r>
    <n v="176481"/>
    <n v="42442"/>
    <n v="43022"/>
    <s v="1"/>
    <x v="1039"/>
  </r>
  <r>
    <n v="176484"/>
    <n v="42413"/>
    <n v="42477"/>
    <s v="1"/>
    <x v="243"/>
  </r>
  <r>
    <n v="176493"/>
    <n v="42434"/>
    <n v="42551"/>
    <s v="1"/>
    <x v="1191"/>
  </r>
  <r>
    <n v="176497"/>
    <n v="42468"/>
    <n v="42605"/>
    <s v="1"/>
    <x v="995"/>
  </r>
  <r>
    <n v="176502"/>
    <n v="42425"/>
    <n v="42709"/>
    <s v="1"/>
    <x v="1167"/>
  </r>
  <r>
    <n v="176505"/>
    <n v="42400"/>
    <n v="42439"/>
    <s v="1"/>
    <x v="78"/>
  </r>
  <r>
    <n v="176507"/>
    <n v="43039"/>
    <n v="43084"/>
    <s v="1"/>
    <x v="166"/>
  </r>
  <r>
    <n v="176509"/>
    <n v="42378"/>
    <n v="42396"/>
    <s v="1"/>
    <x v="57"/>
  </r>
  <r>
    <n v="176520"/>
    <n v="42601"/>
    <n v="42673"/>
    <s v="1"/>
    <x v="511"/>
  </r>
  <r>
    <n v="176539"/>
    <n v="42394"/>
    <n v="42527"/>
    <s v="1"/>
    <x v="1058"/>
  </r>
  <r>
    <n v="176576"/>
    <n v="42402"/>
    <n v="42406"/>
    <s v="1"/>
    <x v="42"/>
  </r>
  <r>
    <n v="176586"/>
    <n v="42728"/>
    <n v="42781"/>
    <s v="1"/>
    <x v="111"/>
  </r>
  <r>
    <n v="176589"/>
    <n v="42467"/>
    <n v="42991"/>
    <s v="1"/>
    <x v="672"/>
  </r>
  <r>
    <n v="176600"/>
    <n v="42700"/>
    <n v="42779"/>
    <s v="1"/>
    <x v="870"/>
  </r>
  <r>
    <n v="176677"/>
    <n v="42431"/>
    <n v="42810"/>
    <s v="1"/>
    <x v="1072"/>
  </r>
  <r>
    <n v="176709"/>
    <n v="42439"/>
    <n v="42480"/>
    <s v="1"/>
    <x v="14"/>
  </r>
  <r>
    <n v="176724"/>
    <n v="42438"/>
    <n v="42481"/>
    <s v="1"/>
    <x v="143"/>
  </r>
  <r>
    <n v="176728"/>
    <n v="42602"/>
    <n v="42685"/>
    <s v="1"/>
    <x v="401"/>
  </r>
  <r>
    <n v="176750"/>
    <n v="42570"/>
    <n v="42907"/>
    <s v="1"/>
    <x v="415"/>
  </r>
  <r>
    <n v="176825"/>
    <n v="42544"/>
    <n v="42580"/>
    <s v="1"/>
    <x v="120"/>
  </r>
  <r>
    <n v="176843"/>
    <n v="42788"/>
    <n v="42992"/>
    <s v="1"/>
    <x v="250"/>
  </r>
  <r>
    <n v="176855"/>
    <n v="42767"/>
    <n v="42782"/>
    <s v="1"/>
    <x v="70"/>
  </r>
  <r>
    <n v="176862"/>
    <n v="42555"/>
    <n v="42870"/>
    <s v="1"/>
    <x v="1343"/>
  </r>
  <r>
    <n v="176885"/>
    <n v="42528"/>
    <n v="42708"/>
    <s v="1"/>
    <x v="743"/>
  </r>
  <r>
    <n v="176895"/>
    <n v="42503"/>
    <n v="42514"/>
    <s v="1"/>
    <x v="214"/>
  </r>
  <r>
    <n v="176931"/>
    <n v="42409"/>
    <n v="42972"/>
    <s v="1"/>
    <x v="430"/>
  </r>
  <r>
    <n v="176937"/>
    <n v="42798"/>
    <n v="42893"/>
    <s v="1"/>
    <x v="160"/>
  </r>
  <r>
    <n v="176944"/>
    <n v="42395"/>
    <n v="42406"/>
    <s v="1"/>
    <x v="303"/>
  </r>
  <r>
    <n v="176965"/>
    <n v="42687"/>
    <n v="42691"/>
    <s v="1"/>
    <x v="42"/>
  </r>
  <r>
    <n v="176968"/>
    <n v="42485"/>
    <n v="42504"/>
    <s v="1"/>
    <x v="12"/>
  </r>
  <r>
    <n v="176970"/>
    <n v="42526"/>
    <n v="42530"/>
    <s v="1"/>
    <x v="42"/>
  </r>
  <r>
    <n v="176978"/>
    <n v="42619"/>
    <n v="42662"/>
    <s v="1"/>
    <x v="110"/>
  </r>
  <r>
    <n v="176982"/>
    <n v="42784"/>
    <n v="42788"/>
    <s v="1"/>
    <x v="42"/>
  </r>
  <r>
    <n v="177006"/>
    <n v="42466"/>
    <n v="42651"/>
    <s v="1"/>
    <x v="629"/>
  </r>
  <r>
    <n v="177048"/>
    <n v="42767"/>
    <n v="42837"/>
    <s v="1"/>
    <x v="511"/>
  </r>
  <r>
    <n v="177078"/>
    <n v="42444"/>
    <n v="42729"/>
    <s v="1"/>
    <x v="998"/>
  </r>
  <r>
    <n v="177086"/>
    <n v="42474"/>
    <n v="42479"/>
    <s v="1"/>
    <x v="99"/>
  </r>
  <r>
    <n v="177103"/>
    <n v="42661"/>
    <n v="42662"/>
    <s v="1"/>
    <x v="6"/>
  </r>
  <r>
    <n v="177109"/>
    <n v="42395"/>
    <n v="42466"/>
    <s v="1"/>
    <x v="100"/>
  </r>
  <r>
    <n v="177126"/>
    <n v="42497"/>
    <n v="42663"/>
    <s v="1"/>
    <x v="1203"/>
  </r>
  <r>
    <n v="177154"/>
    <n v="42455"/>
    <n v="42717"/>
    <s v="1"/>
    <x v="921"/>
  </r>
  <r>
    <n v="177172"/>
    <n v="42526"/>
    <n v="43025"/>
    <s v="1"/>
    <x v="780"/>
  </r>
  <r>
    <n v="177190"/>
    <n v="42436"/>
    <n v="42638"/>
    <s v="1"/>
    <x v="229"/>
  </r>
  <r>
    <n v="177202"/>
    <n v="42855"/>
    <n v="42879"/>
    <s v="1"/>
    <x v="128"/>
  </r>
  <r>
    <n v="177224"/>
    <n v="42940"/>
    <n v="43065"/>
    <s v="1"/>
    <x v="34"/>
  </r>
  <r>
    <n v="177238"/>
    <n v="42394"/>
    <n v="42433"/>
    <s v="1"/>
    <x v="78"/>
  </r>
  <r>
    <n v="177246"/>
    <n v="42661"/>
    <n v="42684"/>
    <s v="1"/>
    <x v="117"/>
  </r>
  <r>
    <n v="177263"/>
    <n v="42398"/>
    <n v="42439"/>
    <s v="1"/>
    <x v="207"/>
  </r>
  <r>
    <n v="177264"/>
    <n v="42606"/>
    <n v="42627"/>
    <s v="1"/>
    <x v="147"/>
  </r>
  <r>
    <n v="177283"/>
    <n v="42406"/>
    <n v="42408"/>
    <s v="1"/>
    <x v="74"/>
  </r>
  <r>
    <n v="177288"/>
    <n v="42395"/>
    <n v="42450"/>
    <s v="1"/>
    <x v="381"/>
  </r>
  <r>
    <n v="177291"/>
    <n v="42743"/>
    <n v="42939"/>
    <s v="1"/>
    <x v="838"/>
  </r>
  <r>
    <n v="177293"/>
    <n v="42535"/>
    <n v="42570"/>
    <s v="1"/>
    <x v="41"/>
  </r>
  <r>
    <n v="177309"/>
    <n v="42453"/>
    <n v="42456"/>
    <s v="1"/>
    <x v="13"/>
  </r>
  <r>
    <n v="177318"/>
    <n v="42753"/>
    <n v="42875"/>
    <s v="1"/>
    <x v="34"/>
  </r>
  <r>
    <n v="177321"/>
    <n v="42729"/>
    <n v="42799"/>
    <s v="1"/>
    <x v="890"/>
  </r>
  <r>
    <n v="177354"/>
    <n v="42473"/>
    <n v="42578"/>
    <s v="1"/>
    <x v="760"/>
  </r>
  <r>
    <n v="177392"/>
    <n v="42480"/>
    <n v="42541"/>
    <s v="1"/>
    <x v="136"/>
  </r>
  <r>
    <n v="177434"/>
    <n v="42580"/>
    <n v="42759"/>
    <s v="1"/>
    <x v="290"/>
  </r>
  <r>
    <n v="177489"/>
    <n v="42834"/>
    <n v="42985"/>
    <s v="1"/>
    <x v="853"/>
  </r>
  <r>
    <n v="177556"/>
    <n v="42388"/>
    <n v="42584"/>
    <s v="1"/>
    <x v="327"/>
  </r>
  <r>
    <n v="177573"/>
    <n v="42542"/>
    <n v="42606"/>
    <s v="1"/>
    <x v="377"/>
  </r>
  <r>
    <n v="177577"/>
    <n v="42809"/>
    <n v="43033"/>
    <s v="1"/>
    <x v="935"/>
  </r>
  <r>
    <n v="177578"/>
    <n v="42419"/>
    <n v="42529"/>
    <s v="1"/>
    <x v="103"/>
  </r>
  <r>
    <n v="177580"/>
    <n v="42390"/>
    <n v="42542"/>
    <s v="1"/>
    <x v="557"/>
  </r>
  <r>
    <n v="177589"/>
    <n v="42776"/>
    <n v="42992"/>
    <s v="1"/>
    <x v="197"/>
  </r>
  <r>
    <n v="177604"/>
    <n v="42389"/>
    <n v="42520"/>
    <s v="1"/>
    <x v="64"/>
  </r>
  <r>
    <n v="177631"/>
    <n v="42399"/>
    <n v="43032"/>
    <s v="1"/>
    <x v="1390"/>
  </r>
  <r>
    <n v="177644"/>
    <n v="42744"/>
    <n v="42745"/>
    <s v="1"/>
    <x v="6"/>
  </r>
  <r>
    <n v="177646"/>
    <n v="42542"/>
    <n v="42719"/>
    <s v="1"/>
    <x v="50"/>
  </r>
  <r>
    <n v="177648"/>
    <n v="42444"/>
    <n v="42878"/>
    <s v="1"/>
    <x v="1149"/>
  </r>
  <r>
    <n v="177650"/>
    <n v="42623"/>
    <n v="42765"/>
    <s v="1"/>
    <x v="619"/>
  </r>
  <r>
    <n v="177654"/>
    <n v="42506"/>
    <n v="42507"/>
    <s v="1"/>
    <x v="6"/>
  </r>
  <r>
    <n v="177661"/>
    <n v="42437"/>
    <n v="42864"/>
    <s v="1"/>
    <x v="1042"/>
  </r>
  <r>
    <n v="177669"/>
    <n v="42621"/>
    <n v="42631"/>
    <s v="1"/>
    <x v="105"/>
  </r>
  <r>
    <n v="177688"/>
    <n v="42406"/>
    <n v="42411"/>
    <s v="1"/>
    <x v="99"/>
  </r>
  <r>
    <n v="177726"/>
    <n v="42622"/>
    <n v="42765"/>
    <s v="1"/>
    <x v="1391"/>
  </r>
  <r>
    <n v="177747"/>
    <n v="42793"/>
    <n v="42878"/>
    <s v="1"/>
    <x v="215"/>
  </r>
  <r>
    <n v="177750"/>
    <n v="42436"/>
    <n v="42533"/>
    <s v="1"/>
    <x v="437"/>
  </r>
  <r>
    <n v="177771"/>
    <n v="42628"/>
    <n v="42677"/>
    <s v="1"/>
    <x v="71"/>
  </r>
  <r>
    <n v="177788"/>
    <n v="42509"/>
    <n v="42510"/>
    <s v="1"/>
    <x v="6"/>
  </r>
  <r>
    <n v="177801"/>
    <n v="42416"/>
    <n v="42435"/>
    <s v="1"/>
    <x v="147"/>
  </r>
  <r>
    <n v="177805"/>
    <n v="42689"/>
    <n v="42847"/>
    <s v="1"/>
    <x v="959"/>
  </r>
  <r>
    <n v="177806"/>
    <n v="42401"/>
    <n v="42419"/>
    <s v="1"/>
    <x v="57"/>
  </r>
  <r>
    <n v="177818"/>
    <n v="42459"/>
    <n v="42468"/>
    <s v="1"/>
    <x v="87"/>
  </r>
  <r>
    <n v="177827"/>
    <n v="42502"/>
    <n v="42635"/>
    <s v="1"/>
    <x v="64"/>
  </r>
  <r>
    <n v="177833"/>
    <n v="42390"/>
    <n v="42397"/>
    <s v="1"/>
    <x v="48"/>
  </r>
  <r>
    <n v="177858"/>
    <n v="42404"/>
    <n v="42469"/>
    <s v="1"/>
    <x v="204"/>
  </r>
  <r>
    <n v="177882"/>
    <n v="42927"/>
    <n v="42957"/>
    <s v="1"/>
    <x v="259"/>
  </r>
  <r>
    <n v="177903"/>
    <n v="42631"/>
    <n v="42798"/>
    <s v="1"/>
    <x v="374"/>
  </r>
  <r>
    <n v="177910"/>
    <n v="43020"/>
    <n v="43055"/>
    <s v="1"/>
    <x v="193"/>
  </r>
  <r>
    <n v="177933"/>
    <n v="42409"/>
    <n v="42551"/>
    <s v="1"/>
    <x v="618"/>
  </r>
  <r>
    <n v="177951"/>
    <n v="42389"/>
    <n v="42393"/>
    <s v="1"/>
    <x v="42"/>
  </r>
  <r>
    <n v="177957"/>
    <n v="42460"/>
    <n v="42487"/>
    <s v="1"/>
    <x v="123"/>
  </r>
  <r>
    <n v="177968"/>
    <n v="43060"/>
    <n v="43088"/>
    <s v="1"/>
    <x v="51"/>
  </r>
  <r>
    <n v="177974"/>
    <n v="42392"/>
    <n v="42399"/>
    <s v="1"/>
    <x v="48"/>
  </r>
  <r>
    <n v="177976"/>
    <n v="42569"/>
    <n v="42722"/>
    <s v="1"/>
    <x v="557"/>
  </r>
  <r>
    <n v="177978"/>
    <n v="42927"/>
    <n v="42990"/>
    <s v="1"/>
    <x v="230"/>
  </r>
  <r>
    <n v="177992"/>
    <n v="42372"/>
    <n v="42578"/>
    <s v="1"/>
    <x v="492"/>
  </r>
  <r>
    <n v="178018"/>
    <n v="42425"/>
    <n v="42789"/>
    <s v="1"/>
    <x v="452"/>
  </r>
  <r>
    <n v="178033"/>
    <n v="42371"/>
    <n v="42454"/>
    <s v="1"/>
    <x v="1023"/>
  </r>
  <r>
    <n v="178049"/>
    <n v="42533"/>
    <n v="42590"/>
    <s v="1"/>
    <x v="86"/>
  </r>
  <r>
    <n v="178062"/>
    <n v="42390"/>
    <n v="42434"/>
    <s v="1"/>
    <x v="166"/>
  </r>
  <r>
    <n v="178063"/>
    <n v="42383"/>
    <n v="43010"/>
    <s v="1"/>
    <x v="1392"/>
  </r>
  <r>
    <n v="178075"/>
    <n v="42399"/>
    <n v="42405"/>
    <s v="1"/>
    <x v="280"/>
  </r>
  <r>
    <n v="178098"/>
    <n v="42493"/>
    <n v="42661"/>
    <s v="1"/>
    <x v="148"/>
  </r>
  <r>
    <n v="178117"/>
    <n v="42468"/>
    <n v="42472"/>
    <s v="1"/>
    <x v="42"/>
  </r>
  <r>
    <n v="178127"/>
    <n v="42593"/>
    <n v="42962"/>
    <s v="1"/>
    <x v="600"/>
  </r>
  <r>
    <n v="178137"/>
    <n v="42388"/>
    <n v="42394"/>
    <s v="1"/>
    <x v="36"/>
  </r>
  <r>
    <n v="178201"/>
    <n v="42965"/>
    <n v="43025"/>
    <s v="1"/>
    <x v="8"/>
  </r>
  <r>
    <n v="178211"/>
    <n v="42527"/>
    <n v="42577"/>
    <s v="1"/>
    <x v="162"/>
  </r>
  <r>
    <n v="178231"/>
    <n v="42451"/>
    <n v="42796"/>
    <s v="1"/>
    <x v="1094"/>
  </r>
  <r>
    <n v="178232"/>
    <n v="42868"/>
    <n v="42909"/>
    <s v="1"/>
    <x v="14"/>
  </r>
  <r>
    <n v="178243"/>
    <n v="42827"/>
    <n v="43017"/>
    <s v="1"/>
    <x v="620"/>
  </r>
  <r>
    <n v="178247"/>
    <n v="42403"/>
    <n v="42445"/>
    <s v="1"/>
    <x v="110"/>
  </r>
  <r>
    <n v="178287"/>
    <n v="42396"/>
    <n v="42397"/>
    <s v="1"/>
    <x v="6"/>
  </r>
  <r>
    <n v="178298"/>
    <n v="42698"/>
    <n v="42699"/>
    <s v="1"/>
    <x v="6"/>
  </r>
  <r>
    <n v="178309"/>
    <n v="42516"/>
    <n v="42571"/>
    <s v="1"/>
    <x v="38"/>
  </r>
  <r>
    <n v="178311"/>
    <n v="42386"/>
    <n v="42408"/>
    <s v="1"/>
    <x v="93"/>
  </r>
  <r>
    <n v="178315"/>
    <n v="42454"/>
    <n v="42535"/>
    <s v="1"/>
    <x v="670"/>
  </r>
  <r>
    <n v="178325"/>
    <n v="42380"/>
    <n v="42505"/>
    <s v="1"/>
    <x v="125"/>
  </r>
  <r>
    <n v="178327"/>
    <n v="42520"/>
    <n v="42874"/>
    <s v="1"/>
    <x v="721"/>
  </r>
  <r>
    <n v="178345"/>
    <n v="42474"/>
    <n v="43060"/>
    <s v="1"/>
    <x v="1393"/>
  </r>
  <r>
    <n v="178348"/>
    <n v="42478"/>
    <n v="42855"/>
    <s v="1"/>
    <x v="272"/>
  </r>
  <r>
    <n v="178369"/>
    <n v="42431"/>
    <n v="42460"/>
    <s v="1"/>
    <x v="1216"/>
  </r>
  <r>
    <n v="178379"/>
    <n v="42743"/>
    <n v="43060"/>
    <s v="1"/>
    <x v="875"/>
  </r>
  <r>
    <n v="178391"/>
    <n v="42439"/>
    <n v="42444"/>
    <s v="1"/>
    <x v="99"/>
  </r>
  <r>
    <n v="178397"/>
    <n v="42457"/>
    <n v="42900"/>
    <s v="1"/>
    <x v="1394"/>
  </r>
  <r>
    <n v="178419"/>
    <n v="42638"/>
    <n v="42662"/>
    <s v="1"/>
    <x v="128"/>
  </r>
  <r>
    <n v="178426"/>
    <n v="42373"/>
    <n v="42930"/>
    <s v="1"/>
    <x v="730"/>
  </r>
  <r>
    <n v="178433"/>
    <n v="43014"/>
    <n v="43059"/>
    <s v="1"/>
    <x v="296"/>
  </r>
  <r>
    <n v="178440"/>
    <n v="42454"/>
    <n v="42455"/>
    <s v="1"/>
    <x v="6"/>
  </r>
  <r>
    <n v="178460"/>
    <n v="42471"/>
    <n v="42474"/>
    <s v="1"/>
    <x v="13"/>
  </r>
  <r>
    <n v="178478"/>
    <n v="43084"/>
    <n v="43086"/>
    <s v="1"/>
    <x v="74"/>
  </r>
  <r>
    <n v="178494"/>
    <n v="42474"/>
    <n v="42479"/>
    <s v="1"/>
    <x v="99"/>
  </r>
  <r>
    <n v="178526"/>
    <n v="42407"/>
    <n v="42429"/>
    <s v="1"/>
    <x v="328"/>
  </r>
  <r>
    <n v="178535"/>
    <n v="42383"/>
    <n v="42391"/>
    <s v="1"/>
    <x v="16"/>
  </r>
  <r>
    <n v="178538"/>
    <n v="42502"/>
    <n v="42503"/>
    <s v="1"/>
    <x v="6"/>
  </r>
  <r>
    <n v="178569"/>
    <n v="42634"/>
    <n v="42917"/>
    <s v="1"/>
    <x v="766"/>
  </r>
  <r>
    <n v="178617"/>
    <n v="42833"/>
    <n v="43028"/>
    <s v="1"/>
    <x v="232"/>
  </r>
  <r>
    <n v="178619"/>
    <n v="42410"/>
    <n v="42418"/>
    <s v="1"/>
    <x v="16"/>
  </r>
  <r>
    <n v="178646"/>
    <n v="42844"/>
    <n v="43097"/>
    <s v="1"/>
    <x v="475"/>
  </r>
  <r>
    <n v="178651"/>
    <n v="42600"/>
    <n v="42754"/>
    <s v="1"/>
    <x v="649"/>
  </r>
  <r>
    <n v="178652"/>
    <n v="42794"/>
    <n v="42817"/>
    <s v="1"/>
    <x v="161"/>
  </r>
  <r>
    <n v="178675"/>
    <n v="42421"/>
    <n v="42606"/>
    <s v="1"/>
    <x v="140"/>
  </r>
  <r>
    <n v="178687"/>
    <n v="42473"/>
    <n v="42539"/>
    <s v="1"/>
    <x v="204"/>
  </r>
  <r>
    <n v="178700"/>
    <n v="42629"/>
    <n v="42669"/>
    <s v="1"/>
    <x v="14"/>
  </r>
  <r>
    <n v="178704"/>
    <n v="42502"/>
    <n v="42513"/>
    <s v="1"/>
    <x v="214"/>
  </r>
  <r>
    <n v="178710"/>
    <n v="42421"/>
    <n v="42518"/>
    <s v="1"/>
    <x v="604"/>
  </r>
  <r>
    <n v="178723"/>
    <n v="42373"/>
    <n v="42714"/>
    <s v="1"/>
    <x v="1395"/>
  </r>
  <r>
    <n v="178728"/>
    <n v="42370"/>
    <n v="42381"/>
    <s v="1"/>
    <x v="214"/>
  </r>
  <r>
    <n v="178729"/>
    <n v="42501"/>
    <n v="42742"/>
    <s v="1"/>
    <x v="635"/>
  </r>
  <r>
    <n v="178735"/>
    <n v="42747"/>
    <n v="43094"/>
    <s v="1"/>
    <x v="1396"/>
  </r>
  <r>
    <n v="178756"/>
    <n v="42396"/>
    <n v="42409"/>
    <s v="1"/>
    <x v="119"/>
  </r>
  <r>
    <n v="178762"/>
    <n v="42384"/>
    <n v="42385"/>
    <s v="1"/>
    <x v="6"/>
  </r>
  <r>
    <n v="178769"/>
    <n v="42674"/>
    <n v="42868"/>
    <s v="1"/>
    <x v="1397"/>
  </r>
  <r>
    <n v="178770"/>
    <n v="42458"/>
    <n v="42651"/>
    <s v="1"/>
    <x v="872"/>
  </r>
  <r>
    <n v="178783"/>
    <n v="42525"/>
    <n v="42605"/>
    <s v="1"/>
    <x v="318"/>
  </r>
  <r>
    <n v="178784"/>
    <n v="42465"/>
    <n v="42639"/>
    <s v="1"/>
    <x v="330"/>
  </r>
  <r>
    <n v="178788"/>
    <n v="42479"/>
    <n v="42480"/>
    <s v="1"/>
    <x v="6"/>
  </r>
  <r>
    <n v="178789"/>
    <n v="42816"/>
    <n v="42867"/>
    <s v="1"/>
    <x v="135"/>
  </r>
  <r>
    <n v="178800"/>
    <n v="42467"/>
    <n v="42627"/>
    <s v="1"/>
    <x v="261"/>
  </r>
  <r>
    <n v="178808"/>
    <n v="42471"/>
    <n v="42599"/>
    <s v="1"/>
    <x v="186"/>
  </r>
  <r>
    <n v="178816"/>
    <n v="42602"/>
    <n v="42607"/>
    <s v="1"/>
    <x v="99"/>
  </r>
  <r>
    <n v="178838"/>
    <n v="42388"/>
    <n v="42397"/>
    <s v="1"/>
    <x v="5"/>
  </r>
  <r>
    <n v="178869"/>
    <n v="42374"/>
    <n v="42379"/>
    <s v="1"/>
    <x v="99"/>
  </r>
  <r>
    <n v="178873"/>
    <n v="42396"/>
    <n v="42426"/>
    <s v="1"/>
    <x v="259"/>
  </r>
  <r>
    <n v="178884"/>
    <n v="42395"/>
    <n v="42496"/>
    <s v="1"/>
    <x v="675"/>
  </r>
  <r>
    <n v="178888"/>
    <n v="42657"/>
    <n v="42831"/>
    <s v="1"/>
    <x v="961"/>
  </r>
  <r>
    <n v="178901"/>
    <n v="42717"/>
    <n v="42803"/>
    <s v="1"/>
    <x v="835"/>
  </r>
  <r>
    <n v="178908"/>
    <n v="42480"/>
    <n v="42617"/>
    <s v="1"/>
    <x v="409"/>
  </r>
  <r>
    <n v="178916"/>
    <n v="42804"/>
    <n v="42872"/>
    <s v="1"/>
    <x v="218"/>
  </r>
  <r>
    <n v="178920"/>
    <n v="42514"/>
    <n v="42549"/>
    <s v="1"/>
    <x v="193"/>
  </r>
  <r>
    <n v="178924"/>
    <n v="42393"/>
    <n v="42408"/>
    <s v="1"/>
    <x v="342"/>
  </r>
  <r>
    <n v="178930"/>
    <n v="42685"/>
    <n v="42773"/>
    <s v="1"/>
    <x v="835"/>
  </r>
  <r>
    <n v="178933"/>
    <n v="42696"/>
    <n v="42767"/>
    <s v="1"/>
    <x v="1227"/>
  </r>
  <r>
    <n v="178941"/>
    <n v="42441"/>
    <n v="42476"/>
    <s v="1"/>
    <x v="193"/>
  </r>
  <r>
    <n v="178962"/>
    <n v="42398"/>
    <n v="42401"/>
    <s v="1"/>
    <x v="777"/>
  </r>
  <r>
    <n v="179049"/>
    <n v="42463"/>
    <n v="42514"/>
    <s v="1"/>
    <x v="663"/>
  </r>
  <r>
    <n v="179052"/>
    <n v="42465"/>
    <n v="42508"/>
    <s v="1"/>
    <x v="110"/>
  </r>
  <r>
    <n v="179063"/>
    <n v="42444"/>
    <n v="42471"/>
    <s v="1"/>
    <x v="123"/>
  </r>
  <r>
    <n v="179065"/>
    <n v="42395"/>
    <n v="42444"/>
    <s v="1"/>
    <x v="333"/>
  </r>
  <r>
    <n v="179072"/>
    <n v="42455"/>
    <n v="42479"/>
    <s v="1"/>
    <x v="266"/>
  </r>
  <r>
    <n v="179106"/>
    <n v="42418"/>
    <n v="42450"/>
    <s v="1"/>
    <x v="55"/>
  </r>
  <r>
    <n v="179126"/>
    <n v="42613"/>
    <n v="42922"/>
    <s v="1"/>
    <x v="1398"/>
  </r>
  <r>
    <n v="179153"/>
    <n v="42448"/>
    <n v="42450"/>
    <s v="1"/>
    <x v="74"/>
  </r>
  <r>
    <n v="179161"/>
    <n v="42388"/>
    <n v="42397"/>
    <s v="1"/>
    <x v="5"/>
  </r>
  <r>
    <n v="179175"/>
    <n v="42759"/>
    <n v="42857"/>
    <s v="1"/>
    <x v="144"/>
  </r>
  <r>
    <n v="179196"/>
    <n v="42460"/>
    <n v="42973"/>
    <s v="1"/>
    <x v="950"/>
  </r>
  <r>
    <n v="179207"/>
    <n v="42451"/>
    <n v="42464"/>
    <s v="1"/>
    <x v="119"/>
  </r>
  <r>
    <n v="179215"/>
    <n v="42609"/>
    <n v="42613"/>
    <s v="1"/>
    <x v="42"/>
  </r>
  <r>
    <n v="179244"/>
    <n v="42472"/>
    <n v="42473"/>
    <s v="1"/>
    <x v="6"/>
  </r>
  <r>
    <n v="179294"/>
    <n v="42499"/>
    <n v="42713"/>
    <s v="1"/>
    <x v="109"/>
  </r>
  <r>
    <n v="179301"/>
    <n v="42394"/>
    <n v="42417"/>
    <s v="1"/>
    <x v="117"/>
  </r>
  <r>
    <n v="179326"/>
    <n v="42425"/>
    <n v="42724"/>
    <s v="1"/>
    <x v="610"/>
  </r>
  <r>
    <n v="179327"/>
    <n v="42729"/>
    <n v="42806"/>
    <s v="1"/>
    <x v="870"/>
  </r>
  <r>
    <n v="179341"/>
    <n v="42449"/>
    <n v="42586"/>
    <s v="1"/>
    <x v="409"/>
  </r>
  <r>
    <n v="179345"/>
    <n v="42485"/>
    <n v="42540"/>
    <s v="1"/>
    <x v="38"/>
  </r>
  <r>
    <n v="179359"/>
    <n v="42430"/>
    <n v="42473"/>
    <s v="1"/>
    <x v="143"/>
  </r>
  <r>
    <n v="179372"/>
    <n v="42380"/>
    <n v="42394"/>
    <s v="1"/>
    <x v="60"/>
  </r>
  <r>
    <n v="179398"/>
    <n v="42394"/>
    <n v="42420"/>
    <s v="1"/>
    <x v="161"/>
  </r>
  <r>
    <n v="179402"/>
    <n v="42415"/>
    <n v="42438"/>
    <s v="1"/>
    <x v="128"/>
  </r>
  <r>
    <n v="179404"/>
    <n v="42681"/>
    <n v="42701"/>
    <s v="1"/>
    <x v="18"/>
  </r>
  <r>
    <n v="179406"/>
    <n v="42627"/>
    <n v="43046"/>
    <s v="1"/>
    <x v="480"/>
  </r>
  <r>
    <n v="179453"/>
    <n v="42415"/>
    <n v="42968"/>
    <s v="1"/>
    <x v="1038"/>
  </r>
  <r>
    <n v="179460"/>
    <n v="42424"/>
    <n v="42975"/>
    <s v="1"/>
    <x v="1399"/>
  </r>
  <r>
    <n v="179463"/>
    <n v="42614"/>
    <n v="43044"/>
    <s v="1"/>
    <x v="1349"/>
  </r>
  <r>
    <n v="179476"/>
    <n v="42906"/>
    <n v="42942"/>
    <s v="1"/>
    <x v="120"/>
  </r>
  <r>
    <n v="179487"/>
    <n v="42656"/>
    <n v="42676"/>
    <s v="1"/>
    <x v="12"/>
  </r>
  <r>
    <n v="179497"/>
    <n v="42494"/>
    <n v="42558"/>
    <s v="1"/>
    <x v="377"/>
  </r>
  <r>
    <n v="179520"/>
    <n v="42486"/>
    <n v="42495"/>
    <s v="1"/>
    <x v="173"/>
  </r>
  <r>
    <n v="179524"/>
    <n v="42683"/>
    <n v="42836"/>
    <s v="1"/>
    <x v="876"/>
  </r>
  <r>
    <n v="179535"/>
    <n v="42938"/>
    <n v="42966"/>
    <s v="1"/>
    <x v="25"/>
  </r>
  <r>
    <n v="179571"/>
    <n v="42387"/>
    <n v="42439"/>
    <s v="1"/>
    <x v="464"/>
  </r>
  <r>
    <n v="179576"/>
    <n v="42605"/>
    <n v="42941"/>
    <s v="1"/>
    <x v="415"/>
  </r>
  <r>
    <n v="179578"/>
    <n v="42457"/>
    <n v="42463"/>
    <s v="1"/>
    <x v="280"/>
  </r>
  <r>
    <n v="179582"/>
    <n v="42572"/>
    <n v="43027"/>
    <s v="1"/>
    <x v="519"/>
  </r>
  <r>
    <n v="179594"/>
    <n v="42389"/>
    <n v="42845"/>
    <s v="1"/>
    <x v="53"/>
  </r>
  <r>
    <n v="179595"/>
    <n v="42406"/>
    <n v="42418"/>
    <s v="1"/>
    <x v="107"/>
  </r>
  <r>
    <n v="179638"/>
    <n v="42415"/>
    <n v="42461"/>
    <s v="1"/>
    <x v="206"/>
  </r>
  <r>
    <n v="179649"/>
    <n v="42676"/>
    <n v="43049"/>
    <s v="1"/>
    <x v="699"/>
  </r>
  <r>
    <n v="179684"/>
    <n v="42668"/>
    <n v="42674"/>
    <s v="1"/>
    <x v="36"/>
  </r>
  <r>
    <n v="179738"/>
    <n v="42400"/>
    <n v="42635"/>
    <s v="1"/>
    <x v="554"/>
  </r>
  <r>
    <n v="179741"/>
    <n v="42474"/>
    <n v="42851"/>
    <s v="1"/>
    <x v="272"/>
  </r>
  <r>
    <n v="179760"/>
    <n v="42906"/>
    <n v="43076"/>
    <s v="1"/>
    <x v="644"/>
  </r>
  <r>
    <n v="179775"/>
    <n v="42466"/>
    <n v="42807"/>
    <s v="1"/>
    <x v="972"/>
  </r>
  <r>
    <n v="179782"/>
    <n v="42493"/>
    <n v="42514"/>
    <s v="1"/>
    <x v="384"/>
  </r>
  <r>
    <n v="179788"/>
    <n v="42380"/>
    <n v="42421"/>
    <s v="1"/>
    <x v="14"/>
  </r>
  <r>
    <n v="179790"/>
    <n v="42418"/>
    <n v="42948"/>
    <s v="1"/>
    <x v="1400"/>
  </r>
  <r>
    <n v="179798"/>
    <n v="42579"/>
    <n v="42592"/>
    <s v="1"/>
    <x v="119"/>
  </r>
  <r>
    <n v="179850"/>
    <n v="42873"/>
    <n v="42874"/>
    <s v="1"/>
    <x v="6"/>
  </r>
  <r>
    <n v="179852"/>
    <n v="42386"/>
    <n v="42804"/>
    <s v="1"/>
    <x v="480"/>
  </r>
  <r>
    <n v="179857"/>
    <n v="42387"/>
    <n v="42399"/>
    <s v="1"/>
    <x v="107"/>
  </r>
  <r>
    <n v="179877"/>
    <n v="42584"/>
    <n v="42714"/>
    <s v="1"/>
    <x v="897"/>
  </r>
  <r>
    <n v="179886"/>
    <n v="42470"/>
    <n v="43091"/>
    <s v="1"/>
    <x v="1379"/>
  </r>
  <r>
    <n v="179899"/>
    <n v="42717"/>
    <n v="43060"/>
    <s v="1"/>
    <x v="493"/>
  </r>
  <r>
    <n v="179909"/>
    <n v="42854"/>
    <n v="43006"/>
    <s v="1"/>
    <x v="336"/>
  </r>
  <r>
    <n v="179911"/>
    <n v="42531"/>
    <n v="42551"/>
    <s v="1"/>
    <x v="18"/>
  </r>
  <r>
    <n v="179915"/>
    <n v="42879"/>
    <n v="42921"/>
    <s v="1"/>
    <x v="207"/>
  </r>
  <r>
    <n v="179919"/>
    <n v="42728"/>
    <n v="42774"/>
    <s v="1"/>
    <x v="443"/>
  </r>
  <r>
    <n v="179952"/>
    <n v="42501"/>
    <n v="42757"/>
    <s v="1"/>
    <x v="438"/>
  </r>
  <r>
    <n v="179956"/>
    <n v="42556"/>
    <n v="42605"/>
    <s v="1"/>
    <x v="566"/>
  </r>
  <r>
    <n v="179959"/>
    <n v="42498"/>
    <n v="42526"/>
    <s v="1"/>
    <x v="25"/>
  </r>
  <r>
    <n v="179967"/>
    <n v="42397"/>
    <n v="42522"/>
    <s v="1"/>
    <x v="367"/>
  </r>
  <r>
    <n v="179972"/>
    <n v="42467"/>
    <n v="42476"/>
    <s v="1"/>
    <x v="5"/>
  </r>
  <r>
    <n v="179973"/>
    <n v="42709"/>
    <n v="42764"/>
    <s v="1"/>
    <x v="1401"/>
  </r>
  <r>
    <n v="179978"/>
    <n v="42446"/>
    <n v="42570"/>
    <s v="1"/>
    <x v="34"/>
  </r>
  <r>
    <n v="179984"/>
    <n v="42443"/>
    <n v="42468"/>
    <s v="1"/>
    <x v="128"/>
  </r>
  <r>
    <n v="180006"/>
    <n v="42388"/>
    <n v="42397"/>
    <s v="1"/>
    <x v="5"/>
  </r>
  <r>
    <n v="180010"/>
    <n v="42676"/>
    <n v="42782"/>
    <s v="1"/>
    <x v="757"/>
  </r>
  <r>
    <n v="180059"/>
    <n v="42870"/>
    <n v="43025"/>
    <s v="1"/>
    <x v="15"/>
  </r>
  <r>
    <n v="180074"/>
    <n v="42436"/>
    <n v="42638"/>
    <s v="1"/>
    <x v="229"/>
  </r>
  <r>
    <n v="180078"/>
    <n v="42439"/>
    <n v="42462"/>
    <s v="1"/>
    <x v="117"/>
  </r>
  <r>
    <n v="180079"/>
    <n v="42496"/>
    <n v="42663"/>
    <s v="1"/>
    <x v="271"/>
  </r>
  <r>
    <n v="180094"/>
    <n v="42647"/>
    <n v="43030"/>
    <s v="1"/>
    <x v="1402"/>
  </r>
  <r>
    <n v="180113"/>
    <n v="42372"/>
    <n v="42419"/>
    <s v="1"/>
    <x v="199"/>
  </r>
  <r>
    <n v="180130"/>
    <n v="42566"/>
    <n v="42577"/>
    <s v="1"/>
    <x v="214"/>
  </r>
  <r>
    <n v="180139"/>
    <n v="42494"/>
    <n v="42495"/>
    <s v="1"/>
    <x v="6"/>
  </r>
  <r>
    <n v="180144"/>
    <n v="42594"/>
    <n v="42706"/>
    <s v="1"/>
    <x v="966"/>
  </r>
  <r>
    <n v="180163"/>
    <n v="42464"/>
    <n v="42500"/>
    <s v="1"/>
    <x v="120"/>
  </r>
  <r>
    <n v="180184"/>
    <n v="42402"/>
    <n v="42450"/>
    <s v="1"/>
    <x v="324"/>
  </r>
  <r>
    <n v="180200"/>
    <n v="42686"/>
    <n v="42795"/>
    <s v="1"/>
    <x v="217"/>
  </r>
  <r>
    <n v="180217"/>
    <n v="42471"/>
    <n v="43005"/>
    <s v="1"/>
    <x v="202"/>
  </r>
  <r>
    <n v="180239"/>
    <n v="42426"/>
    <n v="42474"/>
    <s v="1"/>
    <x v="71"/>
  </r>
  <r>
    <n v="180246"/>
    <n v="42542"/>
    <n v="43037"/>
    <s v="1"/>
    <x v="1341"/>
  </r>
  <r>
    <n v="180254"/>
    <n v="42711"/>
    <n v="42834"/>
    <s v="1"/>
    <x v="828"/>
  </r>
  <r>
    <n v="180286"/>
    <n v="42519"/>
    <n v="42531"/>
    <s v="1"/>
    <x v="575"/>
  </r>
  <r>
    <n v="180306"/>
    <n v="42443"/>
    <n v="42541"/>
    <s v="1"/>
    <x v="222"/>
  </r>
  <r>
    <n v="180313"/>
    <n v="42648"/>
    <n v="42723"/>
    <s v="1"/>
    <x v="101"/>
  </r>
  <r>
    <n v="180345"/>
    <n v="42375"/>
    <n v="42410"/>
    <s v="1"/>
    <x v="193"/>
  </r>
  <r>
    <n v="180347"/>
    <n v="42383"/>
    <n v="42536"/>
    <s v="1"/>
    <x v="1116"/>
  </r>
  <r>
    <n v="180398"/>
    <n v="42405"/>
    <n v="42528"/>
    <s v="1"/>
    <x v="34"/>
  </r>
  <r>
    <n v="180406"/>
    <n v="42414"/>
    <n v="42433"/>
    <s v="1"/>
    <x v="147"/>
  </r>
  <r>
    <n v="180409"/>
    <n v="42424"/>
    <n v="42444"/>
    <s v="1"/>
    <x v="93"/>
  </r>
  <r>
    <n v="180420"/>
    <n v="42703"/>
    <n v="42881"/>
    <s v="1"/>
    <x v="671"/>
  </r>
  <r>
    <n v="180423"/>
    <n v="42446"/>
    <n v="42450"/>
    <s v="1"/>
    <x v="42"/>
  </r>
  <r>
    <n v="180431"/>
    <n v="42703"/>
    <n v="42726"/>
    <s v="1"/>
    <x v="266"/>
  </r>
  <r>
    <n v="180446"/>
    <n v="42481"/>
    <n v="42633"/>
    <s v="1"/>
    <x v="336"/>
  </r>
  <r>
    <n v="180452"/>
    <n v="42472"/>
    <n v="42600"/>
    <s v="1"/>
    <x v="186"/>
  </r>
  <r>
    <n v="180454"/>
    <n v="42868"/>
    <n v="42869"/>
    <s v="1"/>
    <x v="6"/>
  </r>
  <r>
    <n v="180478"/>
    <n v="42490"/>
    <n v="42505"/>
    <s v="1"/>
    <x v="400"/>
  </r>
  <r>
    <n v="180482"/>
    <n v="42863"/>
    <n v="42871"/>
    <s v="1"/>
    <x v="16"/>
  </r>
  <r>
    <n v="180508"/>
    <n v="42553"/>
    <n v="42786"/>
    <s v="1"/>
    <x v="1403"/>
  </r>
  <r>
    <n v="180521"/>
    <n v="42577"/>
    <n v="42895"/>
    <s v="1"/>
    <x v="680"/>
  </r>
  <r>
    <n v="180538"/>
    <n v="42453"/>
    <n v="42624"/>
    <s v="1"/>
    <x v="644"/>
  </r>
  <r>
    <n v="180596"/>
    <n v="42414"/>
    <n v="42472"/>
    <s v="1"/>
    <x v="114"/>
  </r>
  <r>
    <n v="180610"/>
    <n v="42417"/>
    <n v="42419"/>
    <s v="1"/>
    <x v="74"/>
  </r>
  <r>
    <n v="180639"/>
    <n v="42703"/>
    <n v="42946"/>
    <s v="1"/>
    <x v="1079"/>
  </r>
  <r>
    <n v="180658"/>
    <n v="42430"/>
    <n v="42509"/>
    <s v="1"/>
    <x v="772"/>
  </r>
  <r>
    <n v="180668"/>
    <n v="42488"/>
    <n v="42520"/>
    <s v="1"/>
    <x v="47"/>
  </r>
  <r>
    <n v="180709"/>
    <n v="42373"/>
    <n v="42444"/>
    <s v="1"/>
    <x v="511"/>
  </r>
  <r>
    <n v="180711"/>
    <n v="42387"/>
    <n v="42388"/>
    <s v="1"/>
    <x v="6"/>
  </r>
  <r>
    <n v="180717"/>
    <n v="42604"/>
    <n v="42606"/>
    <s v="1"/>
    <x v="74"/>
  </r>
  <r>
    <n v="180727"/>
    <n v="42626"/>
    <n v="42655"/>
    <s v="1"/>
    <x v="259"/>
  </r>
  <r>
    <n v="180732"/>
    <n v="42500"/>
    <n v="42691"/>
    <s v="1"/>
    <x v="620"/>
  </r>
  <r>
    <n v="180740"/>
    <n v="42417"/>
    <n v="42625"/>
    <s v="1"/>
    <x v="490"/>
  </r>
  <r>
    <n v="180741"/>
    <n v="42676"/>
    <n v="42694"/>
    <s v="1"/>
    <x v="57"/>
  </r>
  <r>
    <n v="180760"/>
    <n v="42389"/>
    <n v="42692"/>
    <s v="1"/>
    <x v="486"/>
  </r>
  <r>
    <n v="180770"/>
    <n v="42382"/>
    <n v="42409"/>
    <s v="1"/>
    <x v="123"/>
  </r>
  <r>
    <n v="180789"/>
    <n v="42581"/>
    <n v="42877"/>
    <s v="1"/>
    <x v="169"/>
  </r>
  <r>
    <n v="180791"/>
    <n v="42483"/>
    <n v="43006"/>
    <s v="1"/>
    <x v="621"/>
  </r>
  <r>
    <n v="180796"/>
    <n v="42713"/>
    <n v="43085"/>
    <s v="1"/>
    <x v="124"/>
  </r>
  <r>
    <n v="180803"/>
    <n v="42434"/>
    <n v="42462"/>
    <s v="1"/>
    <x v="25"/>
  </r>
  <r>
    <n v="180813"/>
    <n v="42529"/>
    <n v="42656"/>
    <s v="1"/>
    <x v="177"/>
  </r>
  <r>
    <n v="180825"/>
    <n v="42577"/>
    <n v="42578"/>
    <s v="1"/>
    <x v="6"/>
  </r>
  <r>
    <n v="180865"/>
    <n v="42999"/>
    <n v="43051"/>
    <s v="1"/>
    <x v="116"/>
  </r>
  <r>
    <n v="180874"/>
    <n v="42462"/>
    <n v="42488"/>
    <s v="1"/>
    <x v="203"/>
  </r>
  <r>
    <n v="180880"/>
    <n v="42440"/>
    <n v="42683"/>
    <s v="1"/>
    <x v="742"/>
  </r>
  <r>
    <n v="180890"/>
    <n v="42379"/>
    <n v="42494"/>
    <s v="1"/>
    <x v="130"/>
  </r>
  <r>
    <n v="180894"/>
    <n v="43032"/>
    <n v="43054"/>
    <s v="1"/>
    <x v="93"/>
  </r>
  <r>
    <n v="180919"/>
    <n v="42429"/>
    <n v="43052"/>
    <s v="1"/>
    <x v="1404"/>
  </r>
  <r>
    <n v="180923"/>
    <n v="42501"/>
    <n v="42715"/>
    <s v="1"/>
    <x v="109"/>
  </r>
  <r>
    <n v="180948"/>
    <n v="42421"/>
    <n v="42585"/>
    <s v="1"/>
    <x v="546"/>
  </r>
  <r>
    <n v="180964"/>
    <n v="42627"/>
    <n v="43042"/>
    <s v="1"/>
    <x v="1103"/>
  </r>
  <r>
    <n v="180986"/>
    <n v="42404"/>
    <n v="42411"/>
    <s v="1"/>
    <x v="48"/>
  </r>
  <r>
    <n v="181007"/>
    <n v="42662"/>
    <n v="42681"/>
    <s v="1"/>
    <x v="112"/>
  </r>
  <r>
    <n v="181008"/>
    <n v="42614"/>
    <n v="42675"/>
    <s v="1"/>
    <x v="136"/>
  </r>
  <r>
    <n v="181009"/>
    <n v="42563"/>
    <n v="42663"/>
    <s v="1"/>
    <x v="7"/>
  </r>
  <r>
    <n v="181026"/>
    <n v="42480"/>
    <n v="42529"/>
    <s v="1"/>
    <x v="71"/>
  </r>
  <r>
    <n v="181040"/>
    <n v="42674"/>
    <n v="42827"/>
    <s v="1"/>
    <x v="1405"/>
  </r>
  <r>
    <n v="181047"/>
    <n v="42538"/>
    <n v="42935"/>
    <s v="1"/>
    <x v="244"/>
  </r>
  <r>
    <n v="181060"/>
    <n v="42453"/>
    <n v="42752"/>
    <s v="1"/>
    <x v="596"/>
  </r>
  <r>
    <n v="181078"/>
    <n v="42520"/>
    <n v="42617"/>
    <s v="1"/>
    <x v="1406"/>
  </r>
  <r>
    <n v="181083"/>
    <n v="42394"/>
    <n v="42572"/>
    <s v="1"/>
    <x v="733"/>
  </r>
  <r>
    <n v="181089"/>
    <n v="42378"/>
    <n v="42444"/>
    <s v="1"/>
    <x v="39"/>
  </r>
  <r>
    <n v="181092"/>
    <n v="42426"/>
    <n v="42604"/>
    <s v="1"/>
    <x v="733"/>
  </r>
  <r>
    <n v="181096"/>
    <n v="42444"/>
    <n v="42445"/>
    <s v="1"/>
    <x v="6"/>
  </r>
  <r>
    <n v="181107"/>
    <n v="42387"/>
    <n v="42396"/>
    <s v="1"/>
    <x v="5"/>
  </r>
  <r>
    <n v="181109"/>
    <n v="42385"/>
    <n v="42478"/>
    <s v="1"/>
    <x v="98"/>
  </r>
  <r>
    <n v="181159"/>
    <n v="42552"/>
    <n v="42867"/>
    <s v="1"/>
    <x v="1343"/>
  </r>
  <r>
    <n v="181177"/>
    <n v="42416"/>
    <n v="42459"/>
    <s v="1"/>
    <x v="296"/>
  </r>
  <r>
    <n v="181180"/>
    <n v="42390"/>
    <n v="42397"/>
    <s v="1"/>
    <x v="48"/>
  </r>
  <r>
    <n v="181182"/>
    <n v="42672"/>
    <n v="42930"/>
    <s v="1"/>
    <x v="344"/>
  </r>
  <r>
    <n v="181185"/>
    <n v="42546"/>
    <n v="42570"/>
    <s v="1"/>
    <x v="128"/>
  </r>
  <r>
    <n v="181202"/>
    <n v="42420"/>
    <n v="42434"/>
    <s v="1"/>
    <x v="400"/>
  </r>
  <r>
    <n v="181206"/>
    <n v="43048"/>
    <n v="43055"/>
    <s v="1"/>
    <x v="48"/>
  </r>
  <r>
    <n v="181209"/>
    <n v="42776"/>
    <n v="42780"/>
    <s v="1"/>
    <x v="42"/>
  </r>
  <r>
    <n v="181220"/>
    <n v="42903"/>
    <n v="42940"/>
    <s v="1"/>
    <x v="155"/>
  </r>
  <r>
    <n v="181221"/>
    <n v="42444"/>
    <n v="42471"/>
    <s v="1"/>
    <x v="123"/>
  </r>
  <r>
    <n v="181237"/>
    <n v="42475"/>
    <n v="42682"/>
    <s v="1"/>
    <x v="282"/>
  </r>
  <r>
    <n v="181243"/>
    <n v="42704"/>
    <n v="42803"/>
    <s v="1"/>
    <x v="1055"/>
  </r>
  <r>
    <n v="181265"/>
    <n v="42371"/>
    <n v="42380"/>
    <s v="1"/>
    <x v="5"/>
  </r>
  <r>
    <n v="181279"/>
    <n v="42481"/>
    <n v="42529"/>
    <s v="1"/>
    <x v="76"/>
  </r>
  <r>
    <n v="181283"/>
    <n v="42646"/>
    <n v="42684"/>
    <s v="1"/>
    <x v="155"/>
  </r>
  <r>
    <n v="181284"/>
    <n v="42463"/>
    <n v="42698"/>
    <s v="1"/>
    <x v="756"/>
  </r>
  <r>
    <n v="181290"/>
    <n v="42447"/>
    <n v="42463"/>
    <s v="1"/>
    <x v="400"/>
  </r>
  <r>
    <n v="181293"/>
    <n v="42543"/>
    <n v="42870"/>
    <s v="1"/>
    <x v="1407"/>
  </r>
  <r>
    <n v="181338"/>
    <n v="42666"/>
    <n v="42674"/>
    <s v="1"/>
    <x v="16"/>
  </r>
  <r>
    <n v="181344"/>
    <n v="42426"/>
    <n v="42756"/>
    <s v="1"/>
    <x v="1272"/>
  </r>
  <r>
    <n v="181346"/>
    <n v="42823"/>
    <n v="42906"/>
    <s v="1"/>
    <x v="401"/>
  </r>
  <r>
    <n v="181353"/>
    <n v="42698"/>
    <n v="42709"/>
    <s v="1"/>
    <x v="575"/>
  </r>
  <r>
    <n v="181362"/>
    <n v="42406"/>
    <n v="42506"/>
    <s v="1"/>
    <x v="179"/>
  </r>
  <r>
    <n v="181379"/>
    <n v="42412"/>
    <n v="42444"/>
    <s v="1"/>
    <x v="55"/>
  </r>
  <r>
    <n v="181387"/>
    <n v="42698"/>
    <n v="42721"/>
    <s v="1"/>
    <x v="266"/>
  </r>
  <r>
    <n v="181388"/>
    <n v="42424"/>
    <n v="42444"/>
    <s v="1"/>
    <x v="93"/>
  </r>
  <r>
    <n v="181410"/>
    <n v="43023"/>
    <n v="43081"/>
    <s v="1"/>
    <x v="264"/>
  </r>
  <r>
    <n v="181425"/>
    <n v="42413"/>
    <n v="42414"/>
    <s v="1"/>
    <x v="6"/>
  </r>
  <r>
    <n v="181430"/>
    <n v="42595"/>
    <n v="42688"/>
    <s v="1"/>
    <x v="4"/>
  </r>
  <r>
    <n v="181435"/>
    <n v="42394"/>
    <n v="42700"/>
    <s v="1"/>
    <x v="1061"/>
  </r>
  <r>
    <n v="181450"/>
    <n v="42807"/>
    <n v="42881"/>
    <s v="1"/>
    <x v="736"/>
  </r>
  <r>
    <n v="181466"/>
    <n v="42832"/>
    <n v="42901"/>
    <s v="1"/>
    <x v="834"/>
  </r>
  <r>
    <n v="181468"/>
    <n v="42420"/>
    <n v="42478"/>
    <s v="1"/>
    <x v="114"/>
  </r>
  <r>
    <n v="181492"/>
    <n v="42440"/>
    <n v="42445"/>
    <s v="1"/>
    <x v="99"/>
  </r>
  <r>
    <n v="181530"/>
    <n v="42835"/>
    <n v="42886"/>
    <s v="1"/>
    <x v="663"/>
  </r>
  <r>
    <n v="181532"/>
    <n v="42969"/>
    <n v="43042"/>
    <s v="1"/>
    <x v="423"/>
  </r>
  <r>
    <n v="181541"/>
    <n v="42385"/>
    <n v="42413"/>
    <s v="1"/>
    <x v="25"/>
  </r>
  <r>
    <n v="181548"/>
    <n v="42389"/>
    <n v="42656"/>
    <s v="1"/>
    <x v="951"/>
  </r>
  <r>
    <n v="181552"/>
    <n v="42385"/>
    <n v="43000"/>
    <s v="1"/>
    <x v="1320"/>
  </r>
  <r>
    <n v="181565"/>
    <n v="42478"/>
    <n v="42668"/>
    <s v="1"/>
    <x v="620"/>
  </r>
  <r>
    <n v="181618"/>
    <n v="42621"/>
    <n v="42971"/>
    <s v="1"/>
    <x v="407"/>
  </r>
  <r>
    <n v="181622"/>
    <n v="42598"/>
    <n v="42813"/>
    <s v="1"/>
    <x v="796"/>
  </r>
  <r>
    <n v="181650"/>
    <n v="42481"/>
    <n v="42515"/>
    <s v="1"/>
    <x v="193"/>
  </r>
  <r>
    <n v="181663"/>
    <n v="42454"/>
    <n v="42955"/>
    <s v="1"/>
    <x v="1408"/>
  </r>
  <r>
    <n v="181666"/>
    <n v="42594"/>
    <n v="42709"/>
    <s v="1"/>
    <x v="704"/>
  </r>
  <r>
    <n v="181675"/>
    <n v="42471"/>
    <n v="42954"/>
    <s v="1"/>
    <x v="467"/>
  </r>
  <r>
    <n v="181691"/>
    <n v="42417"/>
    <n v="42450"/>
    <s v="1"/>
    <x v="193"/>
  </r>
  <r>
    <n v="181736"/>
    <n v="42440"/>
    <n v="42509"/>
    <s v="1"/>
    <x v="834"/>
  </r>
  <r>
    <n v="181743"/>
    <n v="42461"/>
    <n v="42542"/>
    <s v="1"/>
    <x v="196"/>
  </r>
  <r>
    <n v="181746"/>
    <n v="42473"/>
    <n v="42699"/>
    <s v="1"/>
    <x v="88"/>
  </r>
  <r>
    <n v="181748"/>
    <n v="42652"/>
    <n v="42684"/>
    <s v="1"/>
    <x v="82"/>
  </r>
  <r>
    <n v="181757"/>
    <n v="42390"/>
    <n v="43057"/>
    <s v="1"/>
    <x v="1409"/>
  </r>
  <r>
    <n v="181773"/>
    <n v="42591"/>
    <n v="42633"/>
    <s v="1"/>
    <x v="183"/>
  </r>
  <r>
    <n v="181794"/>
    <n v="42950"/>
    <n v="43095"/>
    <s v="1"/>
    <x v="1106"/>
  </r>
  <r>
    <n v="181796"/>
    <n v="42416"/>
    <n v="42449"/>
    <s v="1"/>
    <x v="193"/>
  </r>
  <r>
    <n v="181797"/>
    <n v="42687"/>
    <n v="42688"/>
    <s v="1"/>
    <x v="6"/>
  </r>
  <r>
    <n v="181819"/>
    <n v="42642"/>
    <n v="42794"/>
    <s v="1"/>
    <x v="601"/>
  </r>
  <r>
    <n v="181820"/>
    <n v="42496"/>
    <n v="42547"/>
    <s v="1"/>
    <x v="162"/>
  </r>
  <r>
    <n v="181832"/>
    <n v="42400"/>
    <n v="42469"/>
    <s v="1"/>
    <x v="779"/>
  </r>
  <r>
    <n v="181840"/>
    <n v="42500"/>
    <n v="42568"/>
    <s v="1"/>
    <x v="218"/>
  </r>
  <r>
    <n v="181844"/>
    <n v="42387"/>
    <n v="42633"/>
    <s v="1"/>
    <x v="231"/>
  </r>
  <r>
    <n v="181847"/>
    <n v="42894"/>
    <n v="42926"/>
    <s v="1"/>
    <x v="47"/>
  </r>
  <r>
    <n v="181848"/>
    <n v="42531"/>
    <n v="42833"/>
    <s v="1"/>
    <x v="783"/>
  </r>
  <r>
    <n v="181868"/>
    <n v="42686"/>
    <n v="42709"/>
    <s v="1"/>
    <x v="266"/>
  </r>
  <r>
    <n v="181905"/>
    <n v="42390"/>
    <n v="42733"/>
    <s v="1"/>
    <x v="962"/>
  </r>
  <r>
    <n v="181908"/>
    <n v="42466"/>
    <n v="42859"/>
    <s v="1"/>
    <x v="776"/>
  </r>
  <r>
    <n v="181909"/>
    <n v="42657"/>
    <n v="42765"/>
    <s v="1"/>
    <x v="1270"/>
  </r>
  <r>
    <n v="181918"/>
    <n v="42549"/>
    <n v="42927"/>
    <s v="1"/>
    <x v="1410"/>
  </r>
  <r>
    <n v="181938"/>
    <n v="42454"/>
    <n v="42457"/>
    <s v="1"/>
    <x v="13"/>
  </r>
  <r>
    <n v="181952"/>
    <n v="42506"/>
    <n v="42542"/>
    <s v="1"/>
    <x v="41"/>
  </r>
  <r>
    <n v="181963"/>
    <n v="42530"/>
    <n v="42775"/>
    <s v="1"/>
    <x v="1333"/>
  </r>
  <r>
    <n v="181964"/>
    <n v="42373"/>
    <n v="42481"/>
    <s v="1"/>
    <x v="1032"/>
  </r>
  <r>
    <n v="181965"/>
    <n v="42406"/>
    <n v="42428"/>
    <s v="1"/>
    <x v="328"/>
  </r>
  <r>
    <n v="181987"/>
    <n v="43019"/>
    <n v="43048"/>
    <s v="1"/>
    <x v="51"/>
  </r>
  <r>
    <n v="182006"/>
    <n v="42392"/>
    <n v="42444"/>
    <s v="1"/>
    <x v="464"/>
  </r>
  <r>
    <n v="182053"/>
    <n v="42374"/>
    <n v="42597"/>
    <s v="1"/>
    <x v="935"/>
  </r>
  <r>
    <n v="182082"/>
    <n v="42491"/>
    <n v="42515"/>
    <s v="1"/>
    <x v="156"/>
  </r>
  <r>
    <n v="182086"/>
    <n v="42385"/>
    <n v="42483"/>
    <s v="1"/>
    <x v="604"/>
  </r>
  <r>
    <n v="182129"/>
    <n v="42394"/>
    <n v="42515"/>
    <s v="1"/>
    <x v="474"/>
  </r>
  <r>
    <n v="182133"/>
    <n v="42399"/>
    <n v="42720"/>
    <s v="1"/>
    <x v="21"/>
  </r>
  <r>
    <n v="182151"/>
    <n v="42474"/>
    <n v="42514"/>
    <s v="1"/>
    <x v="14"/>
  </r>
  <r>
    <n v="182194"/>
    <n v="42440"/>
    <n v="42449"/>
    <s v="1"/>
    <x v="5"/>
  </r>
  <r>
    <n v="182196"/>
    <n v="42446"/>
    <n v="42497"/>
    <s v="1"/>
    <x v="135"/>
  </r>
  <r>
    <n v="182220"/>
    <n v="42528"/>
    <n v="42788"/>
    <s v="1"/>
    <x v="1411"/>
  </r>
  <r>
    <n v="182231"/>
    <n v="42403"/>
    <n v="42443"/>
    <s v="1"/>
    <x v="183"/>
  </r>
  <r>
    <n v="182238"/>
    <n v="42796"/>
    <n v="43038"/>
    <s v="1"/>
    <x v="1412"/>
  </r>
  <r>
    <n v="182249"/>
    <n v="42760"/>
    <n v="42772"/>
    <s v="1"/>
    <x v="575"/>
  </r>
  <r>
    <n v="182266"/>
    <n v="43081"/>
    <n v="43083"/>
    <s v="1"/>
    <x v="74"/>
  </r>
  <r>
    <n v="182281"/>
    <n v="42855"/>
    <n v="42994"/>
    <s v="1"/>
    <x v="73"/>
  </r>
  <r>
    <n v="182282"/>
    <n v="42511"/>
    <n v="42652"/>
    <s v="1"/>
    <x v="1114"/>
  </r>
  <r>
    <n v="182325"/>
    <n v="42698"/>
    <n v="42810"/>
    <s v="1"/>
    <x v="485"/>
  </r>
  <r>
    <n v="182329"/>
    <n v="42842"/>
    <n v="43081"/>
    <s v="1"/>
    <x v="1050"/>
  </r>
  <r>
    <n v="182383"/>
    <n v="42434"/>
    <n v="42464"/>
    <s v="1"/>
    <x v="259"/>
  </r>
  <r>
    <n v="182397"/>
    <n v="42540"/>
    <n v="42729"/>
    <s v="1"/>
    <x v="893"/>
  </r>
  <r>
    <n v="182410"/>
    <n v="42517"/>
    <n v="42586"/>
    <s v="1"/>
    <x v="1129"/>
  </r>
  <r>
    <n v="182445"/>
    <n v="42635"/>
    <n v="43083"/>
    <s v="1"/>
    <x v="822"/>
  </r>
  <r>
    <n v="182498"/>
    <n v="42408"/>
    <n v="42409"/>
    <s v="1"/>
    <x v="6"/>
  </r>
  <r>
    <n v="182509"/>
    <n v="42790"/>
    <n v="42869"/>
    <s v="1"/>
    <x v="541"/>
  </r>
  <r>
    <n v="182511"/>
    <n v="42501"/>
    <n v="42591"/>
    <s v="1"/>
    <x v="181"/>
  </r>
  <r>
    <n v="182513"/>
    <n v="42432"/>
    <n v="42518"/>
    <s v="1"/>
    <x v="947"/>
  </r>
  <r>
    <n v="182518"/>
    <n v="42476"/>
    <n v="42555"/>
    <s v="1"/>
    <x v="347"/>
  </r>
  <r>
    <n v="182523"/>
    <n v="42432"/>
    <n v="42447"/>
    <s v="1"/>
    <x v="70"/>
  </r>
  <r>
    <n v="182544"/>
    <n v="42408"/>
    <n v="42562"/>
    <s v="1"/>
    <x v="46"/>
  </r>
  <r>
    <n v="182548"/>
    <n v="42532"/>
    <n v="42682"/>
    <s v="1"/>
    <x v="237"/>
  </r>
  <r>
    <n v="182551"/>
    <n v="42487"/>
    <n v="42516"/>
    <s v="1"/>
    <x v="259"/>
  </r>
  <r>
    <n v="182585"/>
    <n v="42372"/>
    <n v="42467"/>
    <s v="1"/>
    <x v="425"/>
  </r>
  <r>
    <n v="182587"/>
    <n v="42380"/>
    <n v="42452"/>
    <s v="1"/>
    <x v="67"/>
  </r>
  <r>
    <n v="182634"/>
    <n v="43017"/>
    <n v="43080"/>
    <s v="1"/>
    <x v="320"/>
  </r>
  <r>
    <n v="182645"/>
    <n v="42682"/>
    <n v="42728"/>
    <s v="1"/>
    <x v="199"/>
  </r>
  <r>
    <n v="182647"/>
    <n v="42713"/>
    <n v="43080"/>
    <s v="1"/>
    <x v="654"/>
  </r>
  <r>
    <n v="182649"/>
    <n v="42381"/>
    <n v="42397"/>
    <s v="1"/>
    <x v="154"/>
  </r>
  <r>
    <n v="182656"/>
    <n v="42717"/>
    <n v="42718"/>
    <s v="1"/>
    <x v="6"/>
  </r>
  <r>
    <n v="182671"/>
    <n v="42628"/>
    <n v="42685"/>
    <s v="1"/>
    <x v="86"/>
  </r>
  <r>
    <n v="182698"/>
    <n v="42479"/>
    <n v="42545"/>
    <s v="1"/>
    <x v="204"/>
  </r>
  <r>
    <n v="182704"/>
    <n v="42580"/>
    <n v="42596"/>
    <s v="1"/>
    <x v="400"/>
  </r>
  <r>
    <n v="182706"/>
    <n v="42676"/>
    <n v="42727"/>
    <s v="1"/>
    <x v="663"/>
  </r>
  <r>
    <n v="182715"/>
    <n v="42601"/>
    <n v="42607"/>
    <s v="1"/>
    <x v="36"/>
  </r>
  <r>
    <n v="182748"/>
    <n v="42851"/>
    <n v="42948"/>
    <s v="1"/>
    <x v="687"/>
  </r>
  <r>
    <n v="182752"/>
    <n v="42946"/>
    <n v="43014"/>
    <s v="1"/>
    <x v="533"/>
  </r>
  <r>
    <n v="182761"/>
    <n v="42890"/>
    <n v="42929"/>
    <s v="1"/>
    <x v="255"/>
  </r>
  <r>
    <n v="182776"/>
    <n v="42444"/>
    <n v="42516"/>
    <s v="1"/>
    <x v="511"/>
  </r>
  <r>
    <n v="182784"/>
    <n v="42946"/>
    <n v="43096"/>
    <s v="1"/>
    <x v="237"/>
  </r>
  <r>
    <n v="182795"/>
    <n v="42639"/>
    <n v="42653"/>
    <s v="1"/>
    <x v="342"/>
  </r>
  <r>
    <n v="182807"/>
    <n v="42446"/>
    <n v="42477"/>
    <s v="1"/>
    <x v="24"/>
  </r>
  <r>
    <n v="182821"/>
    <n v="42435"/>
    <n v="42505"/>
    <s v="1"/>
    <x v="418"/>
  </r>
  <r>
    <n v="182826"/>
    <n v="42444"/>
    <n v="42448"/>
    <s v="1"/>
    <x v="42"/>
  </r>
  <r>
    <n v="182833"/>
    <n v="42377"/>
    <n v="42398"/>
    <s v="1"/>
    <x v="384"/>
  </r>
  <r>
    <n v="182864"/>
    <n v="42441"/>
    <n v="43080"/>
    <s v="1"/>
    <x v="975"/>
  </r>
  <r>
    <n v="182885"/>
    <n v="42465"/>
    <n v="42869"/>
    <s v="1"/>
    <x v="674"/>
  </r>
  <r>
    <n v="182894"/>
    <n v="42477"/>
    <n v="43011"/>
    <s v="1"/>
    <x v="1189"/>
  </r>
  <r>
    <n v="182913"/>
    <n v="42558"/>
    <n v="42634"/>
    <s v="1"/>
    <x v="101"/>
  </r>
  <r>
    <n v="182923"/>
    <n v="42444"/>
    <n v="42509"/>
    <s v="1"/>
    <x v="243"/>
  </r>
  <r>
    <n v="182937"/>
    <n v="42384"/>
    <n v="42511"/>
    <s v="1"/>
    <x v="186"/>
  </r>
  <r>
    <n v="182958"/>
    <n v="42474"/>
    <n v="42817"/>
    <s v="1"/>
    <x v="2"/>
  </r>
  <r>
    <n v="182974"/>
    <n v="43060"/>
    <n v="43095"/>
    <s v="1"/>
    <x v="41"/>
  </r>
  <r>
    <n v="182978"/>
    <n v="42420"/>
    <n v="43002"/>
    <s v="1"/>
    <x v="1318"/>
  </r>
  <r>
    <n v="182982"/>
    <n v="42812"/>
    <n v="43087"/>
    <s v="1"/>
    <x v="170"/>
  </r>
  <r>
    <n v="182992"/>
    <n v="42665"/>
    <n v="42714"/>
    <s v="1"/>
    <x v="71"/>
  </r>
  <r>
    <n v="182998"/>
    <n v="42713"/>
    <n v="42991"/>
    <s v="1"/>
    <x v="343"/>
  </r>
  <r>
    <n v="183003"/>
    <n v="42682"/>
    <n v="42788"/>
    <s v="1"/>
    <x v="757"/>
  </r>
  <r>
    <n v="183062"/>
    <n v="42433"/>
    <n v="42564"/>
    <s v="1"/>
    <x v="611"/>
  </r>
  <r>
    <n v="183123"/>
    <n v="42419"/>
    <n v="42453"/>
    <s v="1"/>
    <x v="41"/>
  </r>
  <r>
    <n v="183128"/>
    <n v="42453"/>
    <n v="42478"/>
    <s v="1"/>
    <x v="128"/>
  </r>
  <r>
    <n v="183133"/>
    <n v="42562"/>
    <n v="42758"/>
    <s v="1"/>
    <x v="885"/>
  </r>
  <r>
    <n v="183151"/>
    <n v="42969"/>
    <n v="42970"/>
    <s v="1"/>
    <x v="6"/>
  </r>
  <r>
    <n v="183169"/>
    <n v="42435"/>
    <n v="42766"/>
    <s v="1"/>
    <x v="1413"/>
  </r>
  <r>
    <n v="183174"/>
    <n v="42429"/>
    <n v="42534"/>
    <s v="1"/>
    <x v="379"/>
  </r>
  <r>
    <n v="183186"/>
    <n v="42727"/>
    <n v="42850"/>
    <s v="1"/>
    <x v="828"/>
  </r>
  <r>
    <n v="183205"/>
    <n v="42723"/>
    <n v="42747"/>
    <s v="1"/>
    <x v="576"/>
  </r>
  <r>
    <n v="183220"/>
    <n v="42395"/>
    <n v="42470"/>
    <s v="1"/>
    <x v="23"/>
  </r>
  <r>
    <n v="183221"/>
    <n v="42390"/>
    <n v="42411"/>
    <s v="1"/>
    <x v="147"/>
  </r>
  <r>
    <n v="183222"/>
    <n v="42605"/>
    <n v="42629"/>
    <s v="1"/>
    <x v="266"/>
  </r>
  <r>
    <n v="183223"/>
    <n v="42375"/>
    <n v="42409"/>
    <s v="1"/>
    <x v="55"/>
  </r>
  <r>
    <n v="183241"/>
    <n v="42491"/>
    <n v="42682"/>
    <s v="1"/>
    <x v="620"/>
  </r>
  <r>
    <n v="183263"/>
    <n v="42756"/>
    <n v="42798"/>
    <s v="1"/>
    <x v="27"/>
  </r>
  <r>
    <n v="183277"/>
    <n v="42824"/>
    <n v="42934"/>
    <s v="1"/>
    <x v="66"/>
  </r>
  <r>
    <n v="183291"/>
    <n v="42747"/>
    <n v="42748"/>
    <s v="1"/>
    <x v="6"/>
  </r>
  <r>
    <n v="183292"/>
    <n v="42459"/>
    <n v="42642"/>
    <s v="1"/>
    <x v="555"/>
  </r>
  <r>
    <n v="183312"/>
    <n v="42377"/>
    <n v="42400"/>
    <s v="1"/>
    <x v="338"/>
  </r>
  <r>
    <n v="183314"/>
    <n v="42697"/>
    <n v="42854"/>
    <s v="1"/>
    <x v="1148"/>
  </r>
  <r>
    <n v="183317"/>
    <n v="42466"/>
    <n v="42578"/>
    <s v="1"/>
    <x v="1005"/>
  </r>
  <r>
    <n v="183328"/>
    <n v="42615"/>
    <n v="42650"/>
    <s v="1"/>
    <x v="41"/>
  </r>
  <r>
    <n v="183336"/>
    <n v="42712"/>
    <n v="43096"/>
    <s v="1"/>
    <x v="964"/>
  </r>
  <r>
    <n v="183364"/>
    <n v="42434"/>
    <n v="42444"/>
    <s v="1"/>
    <x v="105"/>
  </r>
  <r>
    <n v="183367"/>
    <n v="42452"/>
    <n v="42499"/>
    <s v="1"/>
    <x v="206"/>
  </r>
  <r>
    <n v="183390"/>
    <n v="42608"/>
    <n v="42721"/>
    <s v="1"/>
    <x v="165"/>
  </r>
  <r>
    <n v="183402"/>
    <n v="42382"/>
    <n v="42443"/>
    <s v="1"/>
    <x v="230"/>
  </r>
  <r>
    <n v="183406"/>
    <n v="42375"/>
    <n v="42381"/>
    <s v="1"/>
    <x v="36"/>
  </r>
  <r>
    <n v="183413"/>
    <n v="42670"/>
    <n v="42732"/>
    <s v="1"/>
    <x v="230"/>
  </r>
  <r>
    <n v="183432"/>
    <n v="43021"/>
    <n v="43033"/>
    <s v="1"/>
    <x v="107"/>
  </r>
  <r>
    <n v="183439"/>
    <n v="42480"/>
    <n v="42919"/>
    <s v="1"/>
    <x v="391"/>
  </r>
  <r>
    <n v="183443"/>
    <n v="42477"/>
    <n v="42624"/>
    <s v="1"/>
    <x v="188"/>
  </r>
  <r>
    <n v="183444"/>
    <n v="42514"/>
    <n v="42935"/>
    <s v="1"/>
    <x v="603"/>
  </r>
  <r>
    <n v="183460"/>
    <n v="42950"/>
    <n v="43036"/>
    <s v="1"/>
    <x v="947"/>
  </r>
  <r>
    <n v="183467"/>
    <n v="42864"/>
    <n v="43061"/>
    <s v="1"/>
    <x v="185"/>
  </r>
  <r>
    <n v="183475"/>
    <n v="42406"/>
    <n v="42444"/>
    <s v="1"/>
    <x v="255"/>
  </r>
  <r>
    <n v="183477"/>
    <n v="42396"/>
    <n v="42446"/>
    <s v="1"/>
    <x v="135"/>
  </r>
  <r>
    <n v="183482"/>
    <n v="42695"/>
    <n v="42697"/>
    <s v="1"/>
    <x v="74"/>
  </r>
  <r>
    <n v="183490"/>
    <n v="42698"/>
    <n v="43035"/>
    <s v="1"/>
    <x v="739"/>
  </r>
  <r>
    <n v="183505"/>
    <n v="42765"/>
    <n v="42888"/>
    <s v="1"/>
    <x v="1414"/>
  </r>
  <r>
    <n v="183526"/>
    <n v="42962"/>
    <n v="42969"/>
    <s v="1"/>
    <x v="48"/>
  </r>
  <r>
    <n v="183541"/>
    <n v="42441"/>
    <n v="42448"/>
    <s v="1"/>
    <x v="48"/>
  </r>
  <r>
    <n v="183554"/>
    <n v="42445"/>
    <n v="42446"/>
    <s v="1"/>
    <x v="6"/>
  </r>
  <r>
    <n v="183558"/>
    <n v="42773"/>
    <n v="42815"/>
    <s v="1"/>
    <x v="296"/>
  </r>
  <r>
    <n v="183582"/>
    <n v="42447"/>
    <n v="42468"/>
    <s v="1"/>
    <x v="147"/>
  </r>
  <r>
    <n v="183595"/>
    <n v="42516"/>
    <n v="42696"/>
    <s v="1"/>
    <x v="733"/>
  </r>
  <r>
    <n v="183604"/>
    <n v="42515"/>
    <n v="42562"/>
    <s v="1"/>
    <x v="206"/>
  </r>
  <r>
    <n v="183656"/>
    <n v="42625"/>
    <n v="42649"/>
    <s v="1"/>
    <x v="128"/>
  </r>
  <r>
    <n v="183664"/>
    <n v="42556"/>
    <n v="42583"/>
    <s v="1"/>
    <x v="123"/>
  </r>
  <r>
    <n v="183686"/>
    <n v="42424"/>
    <n v="42729"/>
    <s v="1"/>
    <x v="1061"/>
  </r>
  <r>
    <n v="183703"/>
    <n v="42372"/>
    <n v="42409"/>
    <s v="1"/>
    <x v="120"/>
  </r>
  <r>
    <n v="183729"/>
    <n v="42668"/>
    <n v="42945"/>
    <s v="1"/>
    <x v="343"/>
  </r>
  <r>
    <n v="183749"/>
    <n v="42417"/>
    <n v="42998"/>
    <s v="1"/>
    <x v="686"/>
  </r>
  <r>
    <n v="183772"/>
    <n v="42890"/>
    <n v="42894"/>
    <s v="1"/>
    <x v="42"/>
  </r>
  <r>
    <n v="183784"/>
    <n v="42370"/>
    <n v="42410"/>
    <s v="1"/>
    <x v="255"/>
  </r>
  <r>
    <n v="183811"/>
    <n v="42610"/>
    <n v="42626"/>
    <s v="1"/>
    <x v="400"/>
  </r>
  <r>
    <n v="183838"/>
    <n v="42385"/>
    <n v="42521"/>
    <s v="1"/>
    <x v="995"/>
  </r>
  <r>
    <n v="183842"/>
    <n v="42747"/>
    <n v="43013"/>
    <s v="1"/>
    <x v="951"/>
  </r>
  <r>
    <n v="183854"/>
    <n v="42376"/>
    <n v="42444"/>
    <s v="1"/>
    <x v="834"/>
  </r>
  <r>
    <n v="183868"/>
    <n v="42471"/>
    <n v="42483"/>
    <s v="1"/>
    <x v="107"/>
  </r>
  <r>
    <n v="183871"/>
    <n v="42846"/>
    <n v="42899"/>
    <s v="1"/>
    <x v="464"/>
  </r>
  <r>
    <n v="183890"/>
    <n v="42453"/>
    <n v="42466"/>
    <s v="1"/>
    <x v="119"/>
  </r>
  <r>
    <n v="183893"/>
    <n v="42460"/>
    <n v="42812"/>
    <s v="1"/>
    <x v="506"/>
  </r>
  <r>
    <n v="183896"/>
    <n v="42371"/>
    <n v="42411"/>
    <s v="1"/>
    <x v="255"/>
  </r>
  <r>
    <n v="183920"/>
    <n v="42614"/>
    <n v="42811"/>
    <s v="1"/>
    <x v="1257"/>
  </r>
  <r>
    <n v="183921"/>
    <n v="42647"/>
    <n v="42664"/>
    <s v="1"/>
    <x v="234"/>
  </r>
  <r>
    <n v="183939"/>
    <n v="42423"/>
    <n v="42456"/>
    <s v="1"/>
    <x v="193"/>
  </r>
  <r>
    <n v="183945"/>
    <n v="42374"/>
    <n v="42376"/>
    <s v="1"/>
    <x v="74"/>
  </r>
  <r>
    <n v="183959"/>
    <n v="42378"/>
    <n v="42442"/>
    <s v="1"/>
    <x v="243"/>
  </r>
  <r>
    <n v="183960"/>
    <n v="42733"/>
    <n v="42742"/>
    <s v="1"/>
    <x v="1415"/>
  </r>
  <r>
    <n v="183962"/>
    <n v="42551"/>
    <n v="42677"/>
    <s v="1"/>
    <x v="367"/>
  </r>
  <r>
    <n v="183985"/>
    <n v="42485"/>
    <n v="42905"/>
    <s v="1"/>
    <x v="1338"/>
  </r>
  <r>
    <n v="184000"/>
    <n v="42577"/>
    <n v="42679"/>
    <s v="1"/>
    <x v="405"/>
  </r>
  <r>
    <n v="184024"/>
    <n v="42523"/>
    <n v="42536"/>
    <s v="1"/>
    <x v="58"/>
  </r>
  <r>
    <n v="184047"/>
    <n v="42644"/>
    <n v="42658"/>
    <s v="1"/>
    <x v="60"/>
  </r>
  <r>
    <n v="184053"/>
    <n v="42402"/>
    <n v="42450"/>
    <s v="1"/>
    <x v="324"/>
  </r>
  <r>
    <n v="184086"/>
    <n v="42425"/>
    <n v="42431"/>
    <s v="1"/>
    <x v="245"/>
  </r>
  <r>
    <n v="184087"/>
    <n v="42472"/>
    <n v="42509"/>
    <s v="1"/>
    <x v="155"/>
  </r>
  <r>
    <n v="184117"/>
    <n v="42779"/>
    <n v="42995"/>
    <s v="1"/>
    <x v="197"/>
  </r>
  <r>
    <n v="184121"/>
    <n v="42530"/>
    <n v="42794"/>
    <s v="1"/>
    <x v="1416"/>
  </r>
  <r>
    <n v="184122"/>
    <n v="42375"/>
    <n v="42926"/>
    <s v="1"/>
    <x v="1399"/>
  </r>
  <r>
    <n v="184125"/>
    <n v="42384"/>
    <n v="42406"/>
    <s v="1"/>
    <x v="93"/>
  </r>
  <r>
    <n v="184138"/>
    <n v="42395"/>
    <n v="42411"/>
    <s v="1"/>
    <x v="400"/>
  </r>
  <r>
    <n v="184142"/>
    <n v="42783"/>
    <n v="43092"/>
    <s v="1"/>
    <x v="771"/>
  </r>
  <r>
    <n v="184181"/>
    <n v="42471"/>
    <n v="42531"/>
    <s v="1"/>
    <x v="8"/>
  </r>
  <r>
    <n v="184199"/>
    <n v="42390"/>
    <n v="42403"/>
    <s v="1"/>
    <x v="119"/>
  </r>
  <r>
    <n v="184201"/>
    <n v="42656"/>
    <n v="42707"/>
    <s v="1"/>
    <x v="135"/>
  </r>
  <r>
    <n v="184205"/>
    <n v="42654"/>
    <n v="42724"/>
    <s v="1"/>
    <x v="418"/>
  </r>
  <r>
    <n v="184207"/>
    <n v="42701"/>
    <n v="42828"/>
    <s v="1"/>
    <x v="1085"/>
  </r>
  <r>
    <n v="184209"/>
    <n v="42676"/>
    <n v="43019"/>
    <s v="1"/>
    <x v="2"/>
  </r>
  <r>
    <n v="184212"/>
    <n v="42483"/>
    <n v="42484"/>
    <s v="1"/>
    <x v="6"/>
  </r>
  <r>
    <n v="184239"/>
    <n v="42622"/>
    <n v="42693"/>
    <s v="1"/>
    <x v="448"/>
  </r>
  <r>
    <n v="184246"/>
    <n v="42462"/>
    <n v="42464"/>
    <s v="1"/>
    <x v="74"/>
  </r>
  <r>
    <n v="184280"/>
    <n v="42385"/>
    <n v="42726"/>
    <s v="1"/>
    <x v="1395"/>
  </r>
  <r>
    <n v="184294"/>
    <n v="42385"/>
    <n v="42410"/>
    <s v="1"/>
    <x v="128"/>
  </r>
  <r>
    <n v="184304"/>
    <n v="42468"/>
    <n v="42518"/>
    <s v="1"/>
    <x v="162"/>
  </r>
  <r>
    <n v="184311"/>
    <n v="42437"/>
    <n v="42444"/>
    <s v="1"/>
    <x v="48"/>
  </r>
  <r>
    <n v="184326"/>
    <n v="42373"/>
    <n v="42378"/>
    <s v="1"/>
    <x v="99"/>
  </r>
  <r>
    <n v="184356"/>
    <n v="42378"/>
    <n v="42395"/>
    <s v="1"/>
    <x v="234"/>
  </r>
  <r>
    <n v="184359"/>
    <n v="42432"/>
    <n v="42881"/>
    <s v="1"/>
    <x v="1417"/>
  </r>
  <r>
    <n v="184373"/>
    <n v="42407"/>
    <n v="42621"/>
    <s v="1"/>
    <x v="864"/>
  </r>
  <r>
    <n v="184387"/>
    <n v="42411"/>
    <n v="42444"/>
    <s v="1"/>
    <x v="193"/>
  </r>
  <r>
    <n v="184393"/>
    <n v="42435"/>
    <n v="43061"/>
    <s v="1"/>
    <x v="1418"/>
  </r>
  <r>
    <n v="184399"/>
    <n v="42992"/>
    <n v="42997"/>
    <s v="1"/>
    <x v="99"/>
  </r>
  <r>
    <n v="184401"/>
    <n v="42383"/>
    <n v="42384"/>
    <s v="1"/>
    <x v="6"/>
  </r>
  <r>
    <n v="184406"/>
    <n v="42371"/>
    <n v="42417"/>
    <s v="1"/>
    <x v="35"/>
  </r>
  <r>
    <n v="184409"/>
    <n v="42541"/>
    <n v="42661"/>
    <s v="1"/>
    <x v="191"/>
  </r>
  <r>
    <n v="184414"/>
    <n v="42935"/>
    <n v="42942"/>
    <s v="1"/>
    <x v="48"/>
  </r>
  <r>
    <n v="184415"/>
    <n v="42387"/>
    <n v="42455"/>
    <s v="1"/>
    <x v="834"/>
  </r>
  <r>
    <n v="184418"/>
    <n v="42417"/>
    <n v="42647"/>
    <s v="1"/>
    <x v="652"/>
  </r>
  <r>
    <n v="184421"/>
    <n v="42388"/>
    <n v="42394"/>
    <s v="1"/>
    <x v="36"/>
  </r>
  <r>
    <n v="184425"/>
    <n v="42401"/>
    <n v="42418"/>
    <s v="1"/>
    <x v="234"/>
  </r>
  <r>
    <n v="184428"/>
    <n v="42837"/>
    <n v="43090"/>
    <s v="1"/>
    <x v="475"/>
  </r>
  <r>
    <n v="184430"/>
    <n v="42390"/>
    <n v="42436"/>
    <s v="1"/>
    <x v="206"/>
  </r>
  <r>
    <n v="184446"/>
    <n v="43016"/>
    <n v="43080"/>
    <s v="1"/>
    <x v="377"/>
  </r>
  <r>
    <n v="184450"/>
    <n v="42480"/>
    <n v="42619"/>
    <s v="1"/>
    <x v="73"/>
  </r>
  <r>
    <n v="184455"/>
    <n v="42624"/>
    <n v="42695"/>
    <s v="1"/>
    <x v="448"/>
  </r>
  <r>
    <n v="184468"/>
    <n v="42446"/>
    <n v="43048"/>
    <s v="1"/>
    <x v="1053"/>
  </r>
  <r>
    <n v="184471"/>
    <n v="42712"/>
    <n v="42718"/>
    <s v="1"/>
    <x v="36"/>
  </r>
  <r>
    <n v="184476"/>
    <n v="42792"/>
    <n v="42796"/>
    <s v="1"/>
    <x v="17"/>
  </r>
  <r>
    <n v="184503"/>
    <n v="42656"/>
    <n v="42679"/>
    <s v="1"/>
    <x v="117"/>
  </r>
  <r>
    <n v="184518"/>
    <n v="42803"/>
    <n v="42804"/>
    <s v="1"/>
    <x v="6"/>
  </r>
  <r>
    <n v="184522"/>
    <n v="42413"/>
    <n v="42444"/>
    <s v="1"/>
    <x v="47"/>
  </r>
  <r>
    <n v="184542"/>
    <n v="42402"/>
    <n v="42472"/>
    <s v="1"/>
    <x v="448"/>
  </r>
  <r>
    <n v="184545"/>
    <n v="42394"/>
    <n v="42404"/>
    <s v="1"/>
    <x v="173"/>
  </r>
  <r>
    <n v="184548"/>
    <n v="42381"/>
    <n v="42633"/>
    <s v="1"/>
    <x v="256"/>
  </r>
  <r>
    <n v="184551"/>
    <n v="42425"/>
    <n v="42671"/>
    <s v="1"/>
    <x v="734"/>
  </r>
  <r>
    <n v="184561"/>
    <n v="42699"/>
    <n v="42878"/>
    <s v="1"/>
    <x v="842"/>
  </r>
  <r>
    <n v="184577"/>
    <n v="42859"/>
    <n v="42871"/>
    <s v="1"/>
    <x v="107"/>
  </r>
  <r>
    <n v="184590"/>
    <n v="42695"/>
    <n v="42790"/>
    <s v="1"/>
    <x v="1181"/>
  </r>
  <r>
    <n v="184591"/>
    <n v="42405"/>
    <n v="42463"/>
    <s v="1"/>
    <x v="114"/>
  </r>
  <r>
    <n v="184600"/>
    <n v="42388"/>
    <n v="42662"/>
    <s v="1"/>
    <x v="170"/>
  </r>
  <r>
    <n v="184613"/>
    <n v="43027"/>
    <n v="43054"/>
    <s v="1"/>
    <x v="123"/>
  </r>
  <r>
    <n v="184624"/>
    <n v="42558"/>
    <n v="42658"/>
    <s v="1"/>
    <x v="7"/>
  </r>
  <r>
    <n v="184648"/>
    <n v="42387"/>
    <n v="42451"/>
    <s v="1"/>
    <x v="243"/>
  </r>
  <r>
    <n v="184683"/>
    <n v="42386"/>
    <n v="42387"/>
    <s v="1"/>
    <x v="6"/>
  </r>
  <r>
    <n v="184687"/>
    <n v="42722"/>
    <n v="42993"/>
    <s v="1"/>
    <x v="539"/>
  </r>
  <r>
    <n v="184692"/>
    <n v="42387"/>
    <n v="42515"/>
    <s v="1"/>
    <x v="187"/>
  </r>
  <r>
    <n v="184694"/>
    <n v="42475"/>
    <n v="42696"/>
    <s v="1"/>
    <x v="396"/>
  </r>
  <r>
    <n v="184708"/>
    <n v="42426"/>
    <n v="42550"/>
    <s v="1"/>
    <x v="416"/>
  </r>
  <r>
    <n v="184718"/>
    <n v="42986"/>
    <n v="43067"/>
    <s v="1"/>
    <x v="196"/>
  </r>
  <r>
    <n v="184724"/>
    <n v="42482"/>
    <n v="42567"/>
    <s v="1"/>
    <x v="56"/>
  </r>
  <r>
    <n v="184728"/>
    <n v="42437"/>
    <n v="42468"/>
    <s v="1"/>
    <x v="24"/>
  </r>
  <r>
    <n v="184732"/>
    <n v="42708"/>
    <n v="42932"/>
    <s v="1"/>
    <x v="1123"/>
  </r>
  <r>
    <n v="184751"/>
    <n v="42383"/>
    <n v="42388"/>
    <s v="1"/>
    <x v="99"/>
  </r>
  <r>
    <n v="184758"/>
    <n v="42789"/>
    <n v="43003"/>
    <s v="1"/>
    <x v="348"/>
  </r>
  <r>
    <n v="184763"/>
    <n v="42479"/>
    <n v="42548"/>
    <s v="1"/>
    <x v="834"/>
  </r>
  <r>
    <n v="184810"/>
    <n v="42531"/>
    <n v="42665"/>
    <s v="1"/>
    <x v="387"/>
  </r>
  <r>
    <n v="184813"/>
    <n v="42905"/>
    <n v="42943"/>
    <s v="1"/>
    <x v="31"/>
  </r>
  <r>
    <n v="184825"/>
    <n v="42538"/>
    <n v="42541"/>
    <s v="1"/>
    <x v="13"/>
  </r>
  <r>
    <n v="184839"/>
    <n v="42496"/>
    <n v="42707"/>
    <s v="1"/>
    <x v="718"/>
  </r>
  <r>
    <n v="184843"/>
    <n v="42499"/>
    <n v="42661"/>
    <s v="1"/>
    <x v="235"/>
  </r>
  <r>
    <n v="184846"/>
    <n v="42448"/>
    <n v="42476"/>
    <s v="1"/>
    <x v="25"/>
  </r>
  <r>
    <n v="184890"/>
    <n v="42689"/>
    <n v="42782"/>
    <s v="1"/>
    <x v="929"/>
  </r>
  <r>
    <n v="184896"/>
    <n v="42572"/>
    <n v="43077"/>
    <s v="1"/>
    <x v="1419"/>
  </r>
  <r>
    <n v="184908"/>
    <n v="42813"/>
    <n v="42841"/>
    <s v="1"/>
    <x v="25"/>
  </r>
  <r>
    <n v="184923"/>
    <n v="42446"/>
    <n v="42655"/>
    <s v="1"/>
    <x v="490"/>
  </r>
  <r>
    <n v="184941"/>
    <n v="43063"/>
    <n v="43069"/>
    <s v="1"/>
    <x v="36"/>
  </r>
  <r>
    <n v="184958"/>
    <n v="42444"/>
    <n v="42445"/>
    <s v="1"/>
    <x v="6"/>
  </r>
  <r>
    <n v="185002"/>
    <n v="42395"/>
    <n v="42480"/>
    <s v="1"/>
    <x v="56"/>
  </r>
  <r>
    <n v="185021"/>
    <n v="42375"/>
    <n v="42591"/>
    <s v="1"/>
    <x v="85"/>
  </r>
  <r>
    <n v="185070"/>
    <n v="42381"/>
    <n v="42419"/>
    <s v="1"/>
    <x v="155"/>
  </r>
  <r>
    <n v="185076"/>
    <n v="42769"/>
    <n v="42809"/>
    <s v="1"/>
    <x v="143"/>
  </r>
  <r>
    <n v="185081"/>
    <n v="42454"/>
    <n v="42457"/>
    <s v="1"/>
    <x v="13"/>
  </r>
  <r>
    <n v="185100"/>
    <n v="42675"/>
    <n v="42919"/>
    <s v="1"/>
    <x v="1040"/>
  </r>
  <r>
    <n v="185102"/>
    <n v="42836"/>
    <n v="43032"/>
    <s v="1"/>
    <x v="185"/>
  </r>
  <r>
    <n v="185110"/>
    <n v="42451"/>
    <n v="42481"/>
    <s v="1"/>
    <x v="259"/>
  </r>
  <r>
    <n v="185124"/>
    <n v="42426"/>
    <n v="42453"/>
    <s v="1"/>
    <x v="51"/>
  </r>
  <r>
    <n v="185125"/>
    <n v="42411"/>
    <n v="42503"/>
    <s v="1"/>
    <x v="98"/>
  </r>
  <r>
    <n v="185135"/>
    <n v="42671"/>
    <n v="42672"/>
    <s v="1"/>
    <x v="6"/>
  </r>
  <r>
    <n v="185151"/>
    <n v="42521"/>
    <n v="42886"/>
    <s v="1"/>
    <x v="1021"/>
  </r>
  <r>
    <n v="185177"/>
    <n v="42430"/>
    <n v="42438"/>
    <s v="1"/>
    <x v="16"/>
  </r>
  <r>
    <n v="185207"/>
    <n v="42509"/>
    <n v="42896"/>
    <s v="1"/>
    <x v="984"/>
  </r>
  <r>
    <n v="185242"/>
    <n v="42512"/>
    <n v="42571"/>
    <s v="1"/>
    <x v="114"/>
  </r>
  <r>
    <n v="185244"/>
    <n v="42395"/>
    <n v="42409"/>
    <s v="1"/>
    <x v="254"/>
  </r>
  <r>
    <n v="185256"/>
    <n v="43017"/>
    <n v="43048"/>
    <s v="1"/>
    <x v="24"/>
  </r>
  <r>
    <n v="185263"/>
    <n v="42398"/>
    <n v="43084"/>
    <s v="1"/>
    <x v="1420"/>
  </r>
  <r>
    <n v="185275"/>
    <n v="42381"/>
    <n v="42444"/>
    <s v="1"/>
    <x v="377"/>
  </r>
  <r>
    <n v="185287"/>
    <n v="42606"/>
    <n v="42717"/>
    <s v="1"/>
    <x v="103"/>
  </r>
  <r>
    <n v="185288"/>
    <n v="42470"/>
    <n v="42496"/>
    <s v="1"/>
    <x v="123"/>
  </r>
  <r>
    <n v="185297"/>
    <n v="42580"/>
    <n v="42725"/>
    <s v="1"/>
    <x v="459"/>
  </r>
  <r>
    <n v="185298"/>
    <n v="42472"/>
    <n v="42552"/>
    <s v="1"/>
    <x v="670"/>
  </r>
  <r>
    <n v="185307"/>
    <n v="42424"/>
    <n v="42570"/>
    <s v="1"/>
    <x v="684"/>
  </r>
  <r>
    <n v="185333"/>
    <n v="42597"/>
    <n v="43005"/>
    <s v="1"/>
    <x v="941"/>
  </r>
  <r>
    <n v="185334"/>
    <n v="42515"/>
    <n v="42541"/>
    <s v="1"/>
    <x v="161"/>
  </r>
  <r>
    <n v="185355"/>
    <n v="42662"/>
    <n v="42922"/>
    <s v="1"/>
    <x v="446"/>
  </r>
  <r>
    <n v="185367"/>
    <n v="42387"/>
    <n v="42403"/>
    <s v="1"/>
    <x v="400"/>
  </r>
  <r>
    <n v="185379"/>
    <n v="42565"/>
    <n v="42566"/>
    <s v="1"/>
    <x v="6"/>
  </r>
  <r>
    <n v="185383"/>
    <n v="42611"/>
    <n v="42674"/>
    <s v="1"/>
    <x v="320"/>
  </r>
  <r>
    <n v="185406"/>
    <n v="42928"/>
    <n v="42936"/>
    <s v="1"/>
    <x v="16"/>
  </r>
  <r>
    <n v="185414"/>
    <n v="42678"/>
    <n v="42733"/>
    <s v="1"/>
    <x v="642"/>
  </r>
  <r>
    <n v="185437"/>
    <n v="42427"/>
    <n v="42444"/>
    <s v="1"/>
    <x v="112"/>
  </r>
  <r>
    <n v="185441"/>
    <n v="42627"/>
    <n v="42643"/>
    <s v="1"/>
    <x v="154"/>
  </r>
  <r>
    <n v="185473"/>
    <n v="42371"/>
    <n v="42372"/>
    <s v="1"/>
    <x v="6"/>
  </r>
  <r>
    <n v="185494"/>
    <n v="42501"/>
    <n v="42754"/>
    <s v="1"/>
    <x v="1238"/>
  </r>
  <r>
    <n v="185496"/>
    <n v="42747"/>
    <n v="43096"/>
    <s v="1"/>
    <x v="1421"/>
  </r>
  <r>
    <n v="185499"/>
    <n v="42525"/>
    <n v="42526"/>
    <s v="1"/>
    <x v="6"/>
  </r>
  <r>
    <n v="185506"/>
    <n v="42476"/>
    <n v="42527"/>
    <s v="1"/>
    <x v="135"/>
  </r>
  <r>
    <n v="185509"/>
    <n v="42472"/>
    <n v="42698"/>
    <s v="1"/>
    <x v="88"/>
  </r>
  <r>
    <n v="185514"/>
    <n v="42531"/>
    <n v="42557"/>
    <s v="1"/>
    <x v="123"/>
  </r>
  <r>
    <n v="185515"/>
    <n v="42698"/>
    <n v="42901"/>
    <s v="1"/>
    <x v="987"/>
  </r>
  <r>
    <n v="185536"/>
    <n v="42425"/>
    <n v="42448"/>
    <s v="1"/>
    <x v="128"/>
  </r>
  <r>
    <n v="185547"/>
    <n v="42964"/>
    <n v="42977"/>
    <s v="1"/>
    <x v="58"/>
  </r>
  <r>
    <n v="185549"/>
    <n v="42862"/>
    <n v="42863"/>
    <s v="1"/>
    <x v="6"/>
  </r>
  <r>
    <n v="185550"/>
    <n v="42384"/>
    <n v="42983"/>
    <s v="1"/>
    <x v="899"/>
  </r>
  <r>
    <n v="185558"/>
    <n v="42633"/>
    <n v="42726"/>
    <s v="1"/>
    <x v="98"/>
  </r>
  <r>
    <n v="185559"/>
    <n v="42693"/>
    <n v="42941"/>
    <s v="1"/>
    <x v="457"/>
  </r>
  <r>
    <n v="185567"/>
    <n v="42699"/>
    <n v="42722"/>
    <s v="1"/>
    <x v="266"/>
  </r>
  <r>
    <n v="185569"/>
    <n v="42377"/>
    <n v="42721"/>
    <s v="1"/>
    <x v="1422"/>
  </r>
  <r>
    <n v="185579"/>
    <n v="42672"/>
    <n v="42696"/>
    <s v="1"/>
    <x v="266"/>
  </r>
  <r>
    <n v="185585"/>
    <n v="42609"/>
    <n v="43035"/>
    <s v="1"/>
    <x v="1423"/>
  </r>
  <r>
    <n v="185604"/>
    <n v="42489"/>
    <n v="42800"/>
    <s v="1"/>
    <x v="553"/>
  </r>
  <r>
    <n v="185620"/>
    <n v="42480"/>
    <n v="42584"/>
    <s v="1"/>
    <x v="304"/>
  </r>
  <r>
    <n v="185638"/>
    <n v="42421"/>
    <n v="42466"/>
    <s v="1"/>
    <x v="393"/>
  </r>
  <r>
    <n v="185642"/>
    <n v="42428"/>
    <n v="42436"/>
    <s v="1"/>
    <x v="173"/>
  </r>
  <r>
    <n v="185663"/>
    <n v="42676"/>
    <n v="42803"/>
    <s v="1"/>
    <x v="894"/>
  </r>
  <r>
    <n v="185680"/>
    <n v="42518"/>
    <n v="43075"/>
    <s v="1"/>
    <x v="1424"/>
  </r>
  <r>
    <n v="185698"/>
    <n v="42414"/>
    <n v="42470"/>
    <s v="1"/>
    <x v="86"/>
  </r>
  <r>
    <n v="185704"/>
    <n v="42514"/>
    <n v="42542"/>
    <s v="1"/>
    <x v="25"/>
  </r>
  <r>
    <n v="185707"/>
    <n v="42473"/>
    <n v="42562"/>
    <s v="1"/>
    <x v="181"/>
  </r>
  <r>
    <n v="185734"/>
    <n v="42414"/>
    <n v="42989"/>
    <s v="1"/>
    <x v="0"/>
  </r>
  <r>
    <n v="185735"/>
    <n v="42411"/>
    <n v="42507"/>
    <s v="1"/>
    <x v="222"/>
  </r>
  <r>
    <n v="185779"/>
    <n v="42625"/>
    <n v="42634"/>
    <s v="1"/>
    <x v="5"/>
  </r>
  <r>
    <n v="185806"/>
    <n v="42994"/>
    <n v="42996"/>
    <s v="1"/>
    <x v="74"/>
  </r>
  <r>
    <n v="185808"/>
    <n v="42727"/>
    <n v="42989"/>
    <s v="1"/>
    <x v="1296"/>
  </r>
  <r>
    <n v="185820"/>
    <n v="42583"/>
    <n v="42653"/>
    <s v="1"/>
    <x v="418"/>
  </r>
  <r>
    <n v="185859"/>
    <n v="42425"/>
    <n v="42625"/>
    <s v="1"/>
    <x v="224"/>
  </r>
  <r>
    <n v="185864"/>
    <n v="42697"/>
    <n v="42825"/>
    <s v="1"/>
    <x v="967"/>
  </r>
  <r>
    <n v="185875"/>
    <n v="42425"/>
    <n v="42428"/>
    <s v="1"/>
    <x v="13"/>
  </r>
  <r>
    <n v="185877"/>
    <n v="42687"/>
    <n v="42724"/>
    <s v="1"/>
    <x v="155"/>
  </r>
  <r>
    <n v="185882"/>
    <n v="42421"/>
    <n v="42566"/>
    <s v="1"/>
    <x v="188"/>
  </r>
  <r>
    <n v="185884"/>
    <n v="42862"/>
    <n v="42876"/>
    <s v="1"/>
    <x v="60"/>
  </r>
  <r>
    <n v="185899"/>
    <n v="42550"/>
    <n v="43084"/>
    <s v="1"/>
    <x v="1189"/>
  </r>
  <r>
    <n v="185900"/>
    <n v="42371"/>
    <n v="42387"/>
    <s v="1"/>
    <x v="154"/>
  </r>
  <r>
    <n v="185911"/>
    <n v="42426"/>
    <n v="42704"/>
    <s v="1"/>
    <x v="494"/>
  </r>
  <r>
    <n v="185932"/>
    <n v="42701"/>
    <n v="43060"/>
    <s v="1"/>
    <x v="132"/>
  </r>
  <r>
    <n v="185950"/>
    <n v="42371"/>
    <n v="42429"/>
    <s v="1"/>
    <x v="310"/>
  </r>
  <r>
    <n v="185959"/>
    <n v="42871"/>
    <n v="42877"/>
    <s v="1"/>
    <x v="36"/>
  </r>
  <r>
    <n v="185985"/>
    <n v="42452"/>
    <n v="42523"/>
    <s v="1"/>
    <x v="458"/>
  </r>
  <r>
    <n v="185991"/>
    <n v="42581"/>
    <n v="42608"/>
    <s v="1"/>
    <x v="123"/>
  </r>
  <r>
    <n v="185993"/>
    <n v="42388"/>
    <n v="42421"/>
    <s v="1"/>
    <x v="47"/>
  </r>
  <r>
    <n v="185995"/>
    <n v="42682"/>
    <n v="42972"/>
    <s v="1"/>
    <x v="1425"/>
  </r>
  <r>
    <n v="186008"/>
    <n v="42654"/>
    <n v="42655"/>
    <s v="1"/>
    <x v="6"/>
  </r>
  <r>
    <n v="186015"/>
    <n v="42409"/>
    <n v="42419"/>
    <s v="1"/>
    <x v="105"/>
  </r>
  <r>
    <n v="186035"/>
    <n v="42771"/>
    <n v="43065"/>
    <s v="1"/>
    <x v="1286"/>
  </r>
  <r>
    <n v="186037"/>
    <n v="42547"/>
    <n v="42957"/>
    <s v="1"/>
    <x v="463"/>
  </r>
  <r>
    <n v="186046"/>
    <n v="42382"/>
    <n v="42715"/>
    <s v="1"/>
    <x v="1030"/>
  </r>
  <r>
    <n v="186058"/>
    <n v="42457"/>
    <n v="42458"/>
    <s v="1"/>
    <x v="6"/>
  </r>
  <r>
    <n v="186069"/>
    <n v="43079"/>
    <n v="43086"/>
    <s v="1"/>
    <x v="48"/>
  </r>
  <r>
    <n v="186082"/>
    <n v="42557"/>
    <n v="42596"/>
    <s v="1"/>
    <x v="31"/>
  </r>
  <r>
    <n v="186084"/>
    <n v="42573"/>
    <n v="42576"/>
    <s v="1"/>
    <x v="13"/>
  </r>
  <r>
    <n v="186090"/>
    <n v="42585"/>
    <n v="42731"/>
    <s v="1"/>
    <x v="375"/>
  </r>
  <r>
    <n v="186098"/>
    <n v="42379"/>
    <n v="42404"/>
    <s v="1"/>
    <x v="128"/>
  </r>
  <r>
    <n v="186115"/>
    <n v="42606"/>
    <n v="42833"/>
    <s v="1"/>
    <x v="573"/>
  </r>
  <r>
    <n v="186125"/>
    <n v="42370"/>
    <n v="42371"/>
    <s v="1"/>
    <x v="6"/>
  </r>
  <r>
    <n v="186137"/>
    <n v="42502"/>
    <n v="42543"/>
    <s v="1"/>
    <x v="14"/>
  </r>
  <r>
    <n v="186151"/>
    <n v="42374"/>
    <n v="42384"/>
    <s v="1"/>
    <x v="105"/>
  </r>
  <r>
    <n v="186189"/>
    <n v="42392"/>
    <n v="42448"/>
    <s v="1"/>
    <x v="86"/>
  </r>
  <r>
    <n v="186196"/>
    <n v="42467"/>
    <n v="42682"/>
    <s v="1"/>
    <x v="864"/>
  </r>
  <r>
    <n v="186199"/>
    <n v="42466"/>
    <n v="43065"/>
    <s v="1"/>
    <x v="1426"/>
  </r>
  <r>
    <n v="186219"/>
    <n v="42415"/>
    <n v="42932"/>
    <s v="1"/>
    <x v="1164"/>
  </r>
  <r>
    <n v="186227"/>
    <n v="42444"/>
    <n v="42879"/>
    <s v="1"/>
    <x v="10"/>
  </r>
  <r>
    <n v="186232"/>
    <n v="42784"/>
    <n v="43071"/>
    <s v="1"/>
    <x v="1034"/>
  </r>
  <r>
    <n v="186236"/>
    <n v="42370"/>
    <n v="42444"/>
    <s v="1"/>
    <x v="101"/>
  </r>
  <r>
    <n v="186248"/>
    <n v="42422"/>
    <n v="42879"/>
    <s v="1"/>
    <x v="1007"/>
  </r>
  <r>
    <n v="186262"/>
    <n v="42377"/>
    <n v="42391"/>
    <s v="1"/>
    <x v="60"/>
  </r>
  <r>
    <n v="186276"/>
    <n v="42389"/>
    <n v="42444"/>
    <s v="1"/>
    <x v="381"/>
  </r>
  <r>
    <n v="186282"/>
    <n v="42461"/>
    <n v="42503"/>
    <s v="1"/>
    <x v="143"/>
  </r>
  <r>
    <n v="186284"/>
    <n v="42394"/>
    <n v="43077"/>
    <s v="1"/>
    <x v="1427"/>
  </r>
  <r>
    <n v="186291"/>
    <n v="42719"/>
    <n v="42720"/>
    <s v="1"/>
    <x v="6"/>
  </r>
  <r>
    <n v="186294"/>
    <n v="42472"/>
    <n v="42630"/>
    <s v="1"/>
    <x v="681"/>
  </r>
  <r>
    <n v="186302"/>
    <n v="42507"/>
    <n v="42906"/>
    <s v="1"/>
    <x v="981"/>
  </r>
  <r>
    <n v="186327"/>
    <n v="42717"/>
    <n v="43021"/>
    <s v="1"/>
    <x v="768"/>
  </r>
  <r>
    <n v="186387"/>
    <n v="42718"/>
    <n v="42802"/>
    <s v="1"/>
    <x v="49"/>
  </r>
  <r>
    <n v="186402"/>
    <n v="42420"/>
    <n v="42475"/>
    <s v="1"/>
    <x v="381"/>
  </r>
  <r>
    <n v="186405"/>
    <n v="42371"/>
    <n v="42375"/>
    <s v="1"/>
    <x v="42"/>
  </r>
  <r>
    <n v="186432"/>
    <n v="42816"/>
    <n v="43088"/>
    <s v="1"/>
    <x v="502"/>
  </r>
  <r>
    <n v="186435"/>
    <n v="42607"/>
    <n v="42609"/>
    <s v="1"/>
    <x v="74"/>
  </r>
  <r>
    <n v="186465"/>
    <n v="42758"/>
    <n v="42761"/>
    <s v="1"/>
    <x v="13"/>
  </r>
  <r>
    <n v="186487"/>
    <n v="42984"/>
    <n v="43033"/>
    <s v="1"/>
    <x v="324"/>
  </r>
  <r>
    <n v="186495"/>
    <n v="42696"/>
    <n v="42698"/>
    <s v="1"/>
    <x v="74"/>
  </r>
  <r>
    <n v="186496"/>
    <n v="42717"/>
    <n v="42779"/>
    <s v="1"/>
    <x v="753"/>
  </r>
  <r>
    <n v="186512"/>
    <n v="42387"/>
    <n v="42481"/>
    <s v="1"/>
    <x v="160"/>
  </r>
  <r>
    <n v="186516"/>
    <n v="42572"/>
    <n v="42579"/>
    <s v="1"/>
    <x v="48"/>
  </r>
  <r>
    <n v="186531"/>
    <n v="42445"/>
    <n v="42516"/>
    <s v="1"/>
    <x v="448"/>
  </r>
  <r>
    <n v="186532"/>
    <n v="42378"/>
    <n v="42766"/>
    <s v="1"/>
    <x v="1329"/>
  </r>
  <r>
    <n v="186544"/>
    <n v="42501"/>
    <n v="42510"/>
    <s v="1"/>
    <x v="5"/>
  </r>
  <r>
    <n v="186545"/>
    <n v="42373"/>
    <n v="42920"/>
    <s v="1"/>
    <x v="1428"/>
  </r>
  <r>
    <n v="186558"/>
    <n v="42562"/>
    <n v="42571"/>
    <s v="1"/>
    <x v="5"/>
  </r>
  <r>
    <n v="186581"/>
    <n v="42834"/>
    <n v="42962"/>
    <s v="1"/>
    <x v="186"/>
  </r>
  <r>
    <n v="186598"/>
    <n v="42552"/>
    <n v="42598"/>
    <s v="1"/>
    <x v="35"/>
  </r>
  <r>
    <n v="186610"/>
    <n v="42756"/>
    <n v="42821"/>
    <s v="1"/>
    <x v="39"/>
  </r>
  <r>
    <n v="186677"/>
    <n v="42576"/>
    <n v="42920"/>
    <s v="1"/>
    <x v="1137"/>
  </r>
  <r>
    <n v="186680"/>
    <n v="42570"/>
    <n v="42575"/>
    <s v="1"/>
    <x v="99"/>
  </r>
  <r>
    <n v="186681"/>
    <n v="42718"/>
    <n v="42999"/>
    <s v="1"/>
    <x v="567"/>
  </r>
  <r>
    <n v="186685"/>
    <n v="42543"/>
    <n v="42963"/>
    <s v="1"/>
    <x v="1338"/>
  </r>
  <r>
    <n v="186690"/>
    <n v="42452"/>
    <n v="42700"/>
    <s v="1"/>
    <x v="734"/>
  </r>
  <r>
    <n v="186711"/>
    <n v="42372"/>
    <n v="42373"/>
    <s v="1"/>
    <x v="6"/>
  </r>
  <r>
    <n v="186732"/>
    <n v="42549"/>
    <n v="42589"/>
    <s v="1"/>
    <x v="78"/>
  </r>
  <r>
    <n v="186744"/>
    <n v="42375"/>
    <n v="42376"/>
    <s v="1"/>
    <x v="6"/>
  </r>
  <r>
    <n v="186755"/>
    <n v="43036"/>
    <n v="43065"/>
    <s v="1"/>
    <x v="51"/>
  </r>
  <r>
    <n v="186763"/>
    <n v="42583"/>
    <n v="42584"/>
    <s v="1"/>
    <x v="6"/>
  </r>
  <r>
    <n v="186790"/>
    <n v="43044"/>
    <n v="43045"/>
    <s v="1"/>
    <x v="6"/>
  </r>
  <r>
    <n v="186796"/>
    <n v="42396"/>
    <n v="42450"/>
    <s v="1"/>
    <x v="38"/>
  </r>
  <r>
    <n v="186800"/>
    <n v="42479"/>
    <n v="42599"/>
    <s v="1"/>
    <x v="191"/>
  </r>
  <r>
    <n v="186808"/>
    <n v="42402"/>
    <n v="42621"/>
    <s v="1"/>
    <x v="139"/>
  </r>
  <r>
    <n v="186818"/>
    <n v="42425"/>
    <n v="42426"/>
    <s v="1"/>
    <x v="6"/>
  </r>
  <r>
    <n v="186835"/>
    <n v="42546"/>
    <n v="42668"/>
    <s v="1"/>
    <x v="474"/>
  </r>
  <r>
    <n v="186836"/>
    <n v="42607"/>
    <n v="42649"/>
    <s v="1"/>
    <x v="207"/>
  </r>
  <r>
    <n v="186853"/>
    <n v="42642"/>
    <n v="42729"/>
    <s v="1"/>
    <x v="215"/>
  </r>
  <r>
    <n v="186868"/>
    <n v="42559"/>
    <n v="42990"/>
    <s v="1"/>
    <x v="1349"/>
  </r>
  <r>
    <n v="186874"/>
    <n v="42546"/>
    <n v="42547"/>
    <s v="1"/>
    <x v="6"/>
  </r>
  <r>
    <n v="186895"/>
    <n v="42516"/>
    <n v="42518"/>
    <s v="1"/>
    <x v="74"/>
  </r>
  <r>
    <n v="186902"/>
    <n v="42499"/>
    <n v="42633"/>
    <s v="1"/>
    <x v="1020"/>
  </r>
  <r>
    <n v="186908"/>
    <n v="42542"/>
    <n v="42636"/>
    <s v="1"/>
    <x v="98"/>
  </r>
  <r>
    <n v="186910"/>
    <n v="42837"/>
    <n v="42856"/>
    <s v="1"/>
    <x v="12"/>
  </r>
  <r>
    <n v="186915"/>
    <n v="42377"/>
    <n v="42394"/>
    <s v="1"/>
    <x v="234"/>
  </r>
  <r>
    <n v="186932"/>
    <n v="42373"/>
    <n v="42426"/>
    <s v="1"/>
    <x v="455"/>
  </r>
  <r>
    <n v="186949"/>
    <n v="42675"/>
    <n v="43008"/>
    <s v="1"/>
    <x v="1429"/>
  </r>
  <r>
    <n v="186958"/>
    <n v="42760"/>
    <n v="42876"/>
    <s v="1"/>
    <x v="40"/>
  </r>
  <r>
    <n v="186968"/>
    <n v="42470"/>
    <n v="42683"/>
    <s v="1"/>
    <x v="1430"/>
  </r>
  <r>
    <n v="186978"/>
    <n v="42393"/>
    <n v="42427"/>
    <s v="1"/>
    <x v="55"/>
  </r>
  <r>
    <n v="186982"/>
    <n v="42472"/>
    <n v="42478"/>
    <s v="1"/>
    <x v="36"/>
  </r>
  <r>
    <n v="186983"/>
    <n v="42461"/>
    <n v="42527"/>
    <s v="1"/>
    <x v="204"/>
  </r>
  <r>
    <n v="187020"/>
    <n v="42663"/>
    <n v="42781"/>
    <s v="1"/>
    <x v="508"/>
  </r>
  <r>
    <n v="187021"/>
    <n v="42567"/>
    <n v="42633"/>
    <s v="1"/>
    <x v="243"/>
  </r>
  <r>
    <n v="187027"/>
    <n v="42415"/>
    <n v="42423"/>
    <s v="1"/>
    <x v="16"/>
  </r>
  <r>
    <n v="187031"/>
    <n v="42384"/>
    <n v="42759"/>
    <s v="1"/>
    <x v="195"/>
  </r>
  <r>
    <n v="187032"/>
    <n v="43091"/>
    <n v="43095"/>
    <s v="1"/>
    <x v="42"/>
  </r>
  <r>
    <n v="187051"/>
    <n v="42775"/>
    <n v="43059"/>
    <s v="1"/>
    <x v="637"/>
  </r>
  <r>
    <n v="187096"/>
    <n v="42990"/>
    <n v="43099"/>
    <s v="1"/>
    <x v="608"/>
  </r>
  <r>
    <n v="187106"/>
    <n v="42574"/>
    <n v="42739"/>
    <s v="1"/>
    <x v="1431"/>
  </r>
  <r>
    <n v="187126"/>
    <n v="42591"/>
    <n v="42669"/>
    <s v="1"/>
    <x v="208"/>
  </r>
  <r>
    <n v="187131"/>
    <n v="42486"/>
    <n v="42633"/>
    <s v="1"/>
    <x v="188"/>
  </r>
  <r>
    <n v="187153"/>
    <n v="42981"/>
    <n v="43032"/>
    <s v="1"/>
    <x v="663"/>
  </r>
  <r>
    <n v="187155"/>
    <n v="42379"/>
    <n v="42417"/>
    <s v="1"/>
    <x v="155"/>
  </r>
  <r>
    <n v="187185"/>
    <n v="42426"/>
    <n v="42428"/>
    <s v="1"/>
    <x v="74"/>
  </r>
  <r>
    <n v="187206"/>
    <n v="42387"/>
    <n v="42668"/>
    <s v="1"/>
    <x v="258"/>
  </r>
  <r>
    <n v="187212"/>
    <n v="42463"/>
    <n v="43005"/>
    <s v="1"/>
    <x v="1432"/>
  </r>
  <r>
    <n v="187222"/>
    <n v="42394"/>
    <n v="42400"/>
    <s v="1"/>
    <x v="36"/>
  </r>
  <r>
    <n v="187226"/>
    <n v="42404"/>
    <n v="42447"/>
    <s v="1"/>
    <x v="296"/>
  </r>
  <r>
    <n v="187235"/>
    <n v="42427"/>
    <n v="42487"/>
    <s v="1"/>
    <x v="136"/>
  </r>
  <r>
    <n v="187248"/>
    <n v="42705"/>
    <n v="43082"/>
    <s v="1"/>
    <x v="272"/>
  </r>
  <r>
    <n v="187260"/>
    <n v="42725"/>
    <n v="43014"/>
    <s v="1"/>
    <x v="992"/>
  </r>
  <r>
    <n v="187262"/>
    <n v="42502"/>
    <n v="43040"/>
    <s v="1"/>
    <x v="1433"/>
  </r>
  <r>
    <n v="187265"/>
    <n v="42846"/>
    <n v="42944"/>
    <s v="1"/>
    <x v="604"/>
  </r>
  <r>
    <n v="187275"/>
    <n v="42458"/>
    <n v="42467"/>
    <s v="1"/>
    <x v="87"/>
  </r>
  <r>
    <n v="187293"/>
    <n v="42562"/>
    <n v="42667"/>
    <s v="1"/>
    <x v="468"/>
  </r>
  <r>
    <n v="187297"/>
    <n v="42907"/>
    <n v="42969"/>
    <s v="1"/>
    <x v="230"/>
  </r>
  <r>
    <n v="187309"/>
    <n v="42624"/>
    <n v="42764"/>
    <s v="1"/>
    <x v="1434"/>
  </r>
  <r>
    <n v="187310"/>
    <n v="42539"/>
    <n v="42733"/>
    <s v="1"/>
    <x v="877"/>
  </r>
  <r>
    <n v="187312"/>
    <n v="42443"/>
    <n v="42873"/>
    <s v="1"/>
    <x v="1349"/>
  </r>
  <r>
    <n v="187330"/>
    <n v="42402"/>
    <n v="42410"/>
    <s v="1"/>
    <x v="16"/>
  </r>
  <r>
    <n v="187351"/>
    <n v="42626"/>
    <n v="42742"/>
    <s v="1"/>
    <x v="157"/>
  </r>
  <r>
    <n v="187378"/>
    <n v="42999"/>
    <n v="43018"/>
    <s v="1"/>
    <x v="12"/>
  </r>
  <r>
    <n v="187380"/>
    <n v="42487"/>
    <n v="42716"/>
    <s v="1"/>
    <x v="1301"/>
  </r>
  <r>
    <n v="187395"/>
    <n v="42531"/>
    <n v="42586"/>
    <s v="1"/>
    <x v="38"/>
  </r>
  <r>
    <n v="187423"/>
    <n v="42413"/>
    <n v="42467"/>
    <s v="1"/>
    <x v="38"/>
  </r>
  <r>
    <n v="187461"/>
    <n v="42480"/>
    <n v="42539"/>
    <s v="1"/>
    <x v="114"/>
  </r>
  <r>
    <n v="187468"/>
    <n v="42487"/>
    <n v="42514"/>
    <s v="1"/>
    <x v="25"/>
  </r>
  <r>
    <n v="187475"/>
    <n v="42496"/>
    <n v="42725"/>
    <s v="1"/>
    <x v="595"/>
  </r>
  <r>
    <n v="187477"/>
    <n v="42374"/>
    <n v="42403"/>
    <s v="1"/>
    <x v="51"/>
  </r>
  <r>
    <n v="187490"/>
    <n v="42749"/>
    <n v="42753"/>
    <s v="1"/>
    <x v="42"/>
  </r>
  <r>
    <n v="187493"/>
    <n v="42372"/>
    <n v="42394"/>
    <s v="1"/>
    <x v="328"/>
  </r>
  <r>
    <n v="187505"/>
    <n v="42420"/>
    <n v="42810"/>
    <s v="1"/>
    <x v="628"/>
  </r>
  <r>
    <n v="187506"/>
    <n v="42424"/>
    <n v="42662"/>
    <s v="1"/>
    <x v="1050"/>
  </r>
  <r>
    <n v="187513"/>
    <n v="42491"/>
    <n v="42507"/>
    <s v="1"/>
    <x v="154"/>
  </r>
  <r>
    <n v="187528"/>
    <n v="42467"/>
    <n v="42469"/>
    <s v="1"/>
    <x v="74"/>
  </r>
  <r>
    <n v="187529"/>
    <n v="42947"/>
    <n v="42987"/>
    <s v="1"/>
    <x v="936"/>
  </r>
  <r>
    <n v="187543"/>
    <n v="42512"/>
    <n v="42581"/>
    <s v="1"/>
    <x v="834"/>
  </r>
  <r>
    <n v="187563"/>
    <n v="42376"/>
    <n v="42446"/>
    <s v="1"/>
    <x v="448"/>
  </r>
  <r>
    <n v="187566"/>
    <n v="42415"/>
    <n v="42418"/>
    <s v="1"/>
    <x v="13"/>
  </r>
  <r>
    <n v="187567"/>
    <n v="42437"/>
    <n v="42476"/>
    <s v="1"/>
    <x v="31"/>
  </r>
  <r>
    <n v="187575"/>
    <n v="43085"/>
    <n v="43088"/>
    <s v="1"/>
    <x v="13"/>
  </r>
  <r>
    <n v="187578"/>
    <n v="42634"/>
    <n v="43002"/>
    <s v="1"/>
    <x v="660"/>
  </r>
  <r>
    <n v="187605"/>
    <n v="42536"/>
    <n v="42601"/>
    <s v="1"/>
    <x v="243"/>
  </r>
  <r>
    <n v="187611"/>
    <n v="42425"/>
    <n v="42426"/>
    <s v="1"/>
    <x v="6"/>
  </r>
  <r>
    <n v="187618"/>
    <n v="42374"/>
    <n v="42915"/>
    <s v="1"/>
    <x v="1432"/>
  </r>
  <r>
    <n v="187623"/>
    <n v="42633"/>
    <n v="42712"/>
    <s v="1"/>
    <x v="347"/>
  </r>
  <r>
    <n v="187635"/>
    <n v="42697"/>
    <n v="42842"/>
    <s v="1"/>
    <x v="1435"/>
  </r>
  <r>
    <n v="187660"/>
    <n v="42766"/>
    <n v="43008"/>
    <s v="1"/>
    <x v="606"/>
  </r>
  <r>
    <n v="187669"/>
    <n v="42383"/>
    <n v="42421"/>
    <s v="1"/>
    <x v="155"/>
  </r>
  <r>
    <n v="187691"/>
    <n v="42651"/>
    <n v="42684"/>
    <s v="1"/>
    <x v="47"/>
  </r>
  <r>
    <n v="187695"/>
    <n v="42696"/>
    <n v="42726"/>
    <s v="1"/>
    <x v="24"/>
  </r>
  <r>
    <n v="187716"/>
    <n v="42723"/>
    <n v="42958"/>
    <s v="1"/>
    <x v="1134"/>
  </r>
  <r>
    <n v="187720"/>
    <n v="42721"/>
    <n v="42726"/>
    <s v="1"/>
    <x v="99"/>
  </r>
  <r>
    <n v="187741"/>
    <n v="42417"/>
    <n v="42461"/>
    <s v="1"/>
    <x v="166"/>
  </r>
  <r>
    <n v="187746"/>
    <n v="42671"/>
    <n v="42700"/>
    <s v="1"/>
    <x v="51"/>
  </r>
  <r>
    <n v="187752"/>
    <n v="42422"/>
    <n v="42530"/>
    <s v="1"/>
    <x v="299"/>
  </r>
  <r>
    <n v="187756"/>
    <n v="42880"/>
    <n v="42881"/>
    <s v="1"/>
    <x v="6"/>
  </r>
  <r>
    <n v="187773"/>
    <n v="42699"/>
    <n v="42700"/>
    <s v="1"/>
    <x v="6"/>
  </r>
  <r>
    <n v="187813"/>
    <n v="42394"/>
    <n v="42697"/>
    <s v="1"/>
    <x v="486"/>
  </r>
  <r>
    <n v="187824"/>
    <n v="42687"/>
    <n v="42698"/>
    <s v="1"/>
    <x v="214"/>
  </r>
  <r>
    <n v="187832"/>
    <n v="42430"/>
    <n v="42754"/>
    <s v="1"/>
    <x v="1170"/>
  </r>
  <r>
    <n v="187856"/>
    <n v="42984"/>
    <n v="43003"/>
    <s v="1"/>
    <x v="33"/>
  </r>
  <r>
    <n v="187860"/>
    <n v="42865"/>
    <n v="43076"/>
    <s v="1"/>
    <x v="718"/>
  </r>
  <r>
    <n v="187869"/>
    <n v="42479"/>
    <n v="42480"/>
    <s v="1"/>
    <x v="6"/>
  </r>
  <r>
    <n v="187875"/>
    <n v="42385"/>
    <n v="42387"/>
    <s v="1"/>
    <x v="74"/>
  </r>
  <r>
    <n v="187914"/>
    <n v="42523"/>
    <n v="42669"/>
    <s v="1"/>
    <x v="375"/>
  </r>
  <r>
    <n v="187922"/>
    <n v="42823"/>
    <n v="43080"/>
    <s v="1"/>
    <x v="1241"/>
  </r>
  <r>
    <n v="187923"/>
    <n v="42514"/>
    <n v="42599"/>
    <s v="1"/>
    <x v="372"/>
  </r>
  <r>
    <n v="187928"/>
    <n v="42479"/>
    <n v="42502"/>
    <s v="1"/>
    <x v="266"/>
  </r>
  <r>
    <n v="187936"/>
    <n v="42709"/>
    <n v="42929"/>
    <s v="1"/>
    <x v="1174"/>
  </r>
  <r>
    <n v="187960"/>
    <n v="42481"/>
    <n v="42584"/>
    <s v="1"/>
    <x v="592"/>
  </r>
  <r>
    <n v="187966"/>
    <n v="42937"/>
    <n v="42997"/>
    <s v="1"/>
    <x v="114"/>
  </r>
  <r>
    <n v="188012"/>
    <n v="42405"/>
    <n v="42630"/>
    <s v="1"/>
    <x v="88"/>
  </r>
  <r>
    <n v="188020"/>
    <n v="42391"/>
    <n v="42659"/>
    <s v="1"/>
    <x v="537"/>
  </r>
  <r>
    <n v="188021"/>
    <n v="43022"/>
    <n v="43030"/>
    <s v="1"/>
    <x v="16"/>
  </r>
  <r>
    <n v="188050"/>
    <n v="42420"/>
    <n v="42520"/>
    <s v="1"/>
    <x v="179"/>
  </r>
  <r>
    <n v="188066"/>
    <n v="42685"/>
    <n v="43061"/>
    <s v="1"/>
    <x v="171"/>
  </r>
  <r>
    <n v="188077"/>
    <n v="42378"/>
    <n v="42515"/>
    <s v="1"/>
    <x v="251"/>
  </r>
  <r>
    <n v="188102"/>
    <n v="42730"/>
    <n v="42731"/>
    <s v="1"/>
    <x v="6"/>
  </r>
  <r>
    <n v="188110"/>
    <n v="42391"/>
    <n v="42407"/>
    <s v="1"/>
    <x v="400"/>
  </r>
  <r>
    <n v="188141"/>
    <n v="42514"/>
    <n v="42878"/>
    <s v="1"/>
    <x v="19"/>
  </r>
  <r>
    <n v="188146"/>
    <n v="42383"/>
    <n v="42384"/>
    <s v="1"/>
    <x v="6"/>
  </r>
  <r>
    <n v="188156"/>
    <n v="42444"/>
    <n v="42465"/>
    <s v="1"/>
    <x v="147"/>
  </r>
  <r>
    <n v="188161"/>
    <n v="42630"/>
    <n v="42634"/>
    <s v="1"/>
    <x v="42"/>
  </r>
  <r>
    <n v="188171"/>
    <n v="42387"/>
    <n v="42417"/>
    <s v="1"/>
    <x v="259"/>
  </r>
  <r>
    <n v="188183"/>
    <n v="42467"/>
    <n v="42478"/>
    <s v="1"/>
    <x v="214"/>
  </r>
  <r>
    <n v="188197"/>
    <n v="42875"/>
    <n v="42937"/>
    <s v="1"/>
    <x v="230"/>
  </r>
  <r>
    <n v="188200"/>
    <n v="42794"/>
    <n v="42966"/>
    <s v="1"/>
    <x v="938"/>
  </r>
  <r>
    <n v="188218"/>
    <n v="42982"/>
    <n v="43020"/>
    <s v="1"/>
    <x v="31"/>
  </r>
  <r>
    <n v="188232"/>
    <n v="42393"/>
    <n v="42561"/>
    <s v="1"/>
    <x v="752"/>
  </r>
  <r>
    <n v="188282"/>
    <n v="42425"/>
    <n v="42452"/>
    <s v="1"/>
    <x v="51"/>
  </r>
  <r>
    <n v="188284"/>
    <n v="42452"/>
    <n v="42606"/>
    <s v="1"/>
    <x v="1116"/>
  </r>
  <r>
    <n v="188286"/>
    <n v="42370"/>
    <n v="42615"/>
    <s v="1"/>
    <x v="414"/>
  </r>
  <r>
    <n v="188295"/>
    <n v="42723"/>
    <n v="43014"/>
    <s v="1"/>
    <x v="625"/>
  </r>
  <r>
    <n v="188308"/>
    <n v="42688"/>
    <n v="43039"/>
    <s v="1"/>
    <x v="190"/>
  </r>
  <r>
    <n v="188330"/>
    <n v="42467"/>
    <n v="42602"/>
    <s v="1"/>
    <x v="239"/>
  </r>
  <r>
    <n v="188388"/>
    <n v="42371"/>
    <n v="42382"/>
    <s v="1"/>
    <x v="214"/>
  </r>
  <r>
    <n v="188391"/>
    <n v="42661"/>
    <n v="42753"/>
    <s v="1"/>
    <x v="311"/>
  </r>
  <r>
    <n v="188446"/>
    <n v="42471"/>
    <n v="43036"/>
    <s v="1"/>
    <x v="1436"/>
  </r>
  <r>
    <n v="188452"/>
    <n v="42588"/>
    <n v="42706"/>
    <s v="1"/>
    <x v="40"/>
  </r>
  <r>
    <n v="188457"/>
    <n v="42379"/>
    <n v="42430"/>
    <s v="1"/>
    <x v="116"/>
  </r>
  <r>
    <n v="188474"/>
    <n v="42438"/>
    <n v="42473"/>
    <s v="1"/>
    <x v="193"/>
  </r>
  <r>
    <n v="188482"/>
    <n v="42456"/>
    <n v="42475"/>
    <s v="1"/>
    <x v="112"/>
  </r>
  <r>
    <n v="188495"/>
    <n v="42447"/>
    <n v="42621"/>
    <s v="1"/>
    <x v="682"/>
  </r>
  <r>
    <n v="188529"/>
    <n v="42376"/>
    <n v="42380"/>
    <s v="1"/>
    <x v="42"/>
  </r>
  <r>
    <n v="188533"/>
    <n v="42515"/>
    <n v="42566"/>
    <s v="1"/>
    <x v="135"/>
  </r>
  <r>
    <n v="188535"/>
    <n v="42561"/>
    <n v="42712"/>
    <s v="1"/>
    <x v="853"/>
  </r>
  <r>
    <n v="188563"/>
    <n v="42795"/>
    <n v="43021"/>
    <s v="1"/>
    <x v="88"/>
  </r>
  <r>
    <n v="188593"/>
    <n v="42667"/>
    <n v="42696"/>
    <s v="1"/>
    <x v="51"/>
  </r>
  <r>
    <n v="188605"/>
    <n v="42380"/>
    <n v="42407"/>
    <s v="1"/>
    <x v="123"/>
  </r>
  <r>
    <n v="188625"/>
    <n v="42373"/>
    <n v="42389"/>
    <s v="1"/>
    <x v="154"/>
  </r>
  <r>
    <n v="188645"/>
    <n v="42495"/>
    <n v="42561"/>
    <s v="1"/>
    <x v="204"/>
  </r>
  <r>
    <n v="188646"/>
    <n v="42921"/>
    <n v="42969"/>
    <s v="1"/>
    <x v="61"/>
  </r>
  <r>
    <n v="188649"/>
    <n v="42409"/>
    <n v="42532"/>
    <s v="1"/>
    <x v="34"/>
  </r>
  <r>
    <n v="188655"/>
    <n v="42600"/>
    <n v="42638"/>
    <s v="1"/>
    <x v="155"/>
  </r>
  <r>
    <n v="188699"/>
    <n v="42515"/>
    <n v="42937"/>
    <s v="1"/>
    <x v="273"/>
  </r>
  <r>
    <n v="188702"/>
    <n v="42802"/>
    <n v="42804"/>
    <s v="1"/>
    <x v="74"/>
  </r>
  <r>
    <n v="188703"/>
    <n v="42379"/>
    <n v="42424"/>
    <s v="1"/>
    <x v="296"/>
  </r>
  <r>
    <n v="188707"/>
    <n v="42541"/>
    <n v="42850"/>
    <s v="1"/>
    <x v="1437"/>
  </r>
  <r>
    <n v="188711"/>
    <n v="42382"/>
    <n v="42405"/>
    <s v="1"/>
    <x v="117"/>
  </r>
  <r>
    <n v="188738"/>
    <n v="42683"/>
    <n v="42701"/>
    <s v="1"/>
    <x v="57"/>
  </r>
  <r>
    <n v="188752"/>
    <n v="42836"/>
    <n v="42970"/>
    <s v="1"/>
    <x v="387"/>
  </r>
  <r>
    <n v="188753"/>
    <n v="42657"/>
    <n v="42729"/>
    <s v="1"/>
    <x v="511"/>
  </r>
  <r>
    <n v="188762"/>
    <n v="42402"/>
    <n v="42454"/>
    <s v="1"/>
    <x v="302"/>
  </r>
  <r>
    <n v="188777"/>
    <n v="42461"/>
    <n v="42582"/>
    <s v="1"/>
    <x v="1438"/>
  </r>
  <r>
    <n v="188787"/>
    <n v="42474"/>
    <n v="42475"/>
    <s v="1"/>
    <x v="6"/>
  </r>
  <r>
    <n v="188788"/>
    <n v="42968"/>
    <n v="42973"/>
    <s v="1"/>
    <x v="99"/>
  </r>
  <r>
    <n v="188800"/>
    <n v="42927"/>
    <n v="43067"/>
    <s v="1"/>
    <x v="1014"/>
  </r>
  <r>
    <n v="188834"/>
    <n v="42686"/>
    <n v="42833"/>
    <s v="1"/>
    <x v="1439"/>
  </r>
  <r>
    <n v="188846"/>
    <n v="42771"/>
    <n v="42788"/>
    <s v="1"/>
    <x v="234"/>
  </r>
  <r>
    <n v="188848"/>
    <n v="42534"/>
    <n v="42634"/>
    <s v="1"/>
    <x v="7"/>
  </r>
  <r>
    <n v="188869"/>
    <n v="42670"/>
    <n v="42671"/>
    <s v="1"/>
    <x v="6"/>
  </r>
  <r>
    <n v="188886"/>
    <n v="42941"/>
    <n v="42942"/>
    <s v="1"/>
    <x v="6"/>
  </r>
  <r>
    <n v="188887"/>
    <n v="42377"/>
    <n v="42450"/>
    <s v="1"/>
    <x v="736"/>
  </r>
  <r>
    <n v="188925"/>
    <n v="42427"/>
    <n v="42429"/>
    <s v="1"/>
    <x v="74"/>
  </r>
  <r>
    <n v="188984"/>
    <n v="42829"/>
    <n v="42837"/>
    <s v="1"/>
    <x v="16"/>
  </r>
  <r>
    <n v="188985"/>
    <n v="42415"/>
    <n v="42437"/>
    <s v="1"/>
    <x v="266"/>
  </r>
  <r>
    <n v="188993"/>
    <n v="42705"/>
    <n v="42782"/>
    <s v="1"/>
    <x v="1440"/>
  </r>
  <r>
    <n v="188995"/>
    <n v="42480"/>
    <n v="42529"/>
    <s v="1"/>
    <x v="71"/>
  </r>
  <r>
    <n v="189008"/>
    <n v="42408"/>
    <n v="42422"/>
    <s v="1"/>
    <x v="60"/>
  </r>
  <r>
    <n v="189031"/>
    <n v="42501"/>
    <n v="42629"/>
    <s v="1"/>
    <x v="177"/>
  </r>
  <r>
    <n v="189047"/>
    <n v="42457"/>
    <n v="42542"/>
    <s v="1"/>
    <x v="372"/>
  </r>
  <r>
    <n v="189072"/>
    <n v="42445"/>
    <n v="42847"/>
    <s v="1"/>
    <x v="1161"/>
  </r>
  <r>
    <n v="189094"/>
    <n v="42394"/>
    <n v="43029"/>
    <s v="1"/>
    <x v="510"/>
  </r>
  <r>
    <n v="189101"/>
    <n v="42372"/>
    <n v="42661"/>
    <s v="1"/>
    <x v="279"/>
  </r>
  <r>
    <n v="189126"/>
    <n v="42428"/>
    <n v="42622"/>
    <s v="1"/>
    <x v="1112"/>
  </r>
  <r>
    <n v="189131"/>
    <n v="42960"/>
    <n v="43071"/>
    <s v="1"/>
    <x v="103"/>
  </r>
  <r>
    <n v="189135"/>
    <n v="42557"/>
    <n v="42610"/>
    <s v="1"/>
    <x v="455"/>
  </r>
  <r>
    <n v="189140"/>
    <n v="42426"/>
    <n v="42470"/>
    <s v="1"/>
    <x v="166"/>
  </r>
  <r>
    <n v="189154"/>
    <n v="42578"/>
    <n v="42582"/>
    <s v="1"/>
    <x v="42"/>
  </r>
  <r>
    <n v="189181"/>
    <n v="43029"/>
    <n v="43042"/>
    <s v="1"/>
    <x v="119"/>
  </r>
  <r>
    <n v="189198"/>
    <n v="42375"/>
    <n v="42697"/>
    <s v="1"/>
    <x v="1130"/>
  </r>
  <r>
    <n v="189205"/>
    <n v="42715"/>
    <n v="42733"/>
    <s v="1"/>
    <x v="57"/>
  </r>
  <r>
    <n v="189228"/>
    <n v="42430"/>
    <n v="42568"/>
    <s v="1"/>
    <x v="251"/>
  </r>
  <r>
    <n v="189261"/>
    <n v="42389"/>
    <n v="42718"/>
    <s v="1"/>
    <x v="45"/>
  </r>
  <r>
    <n v="189281"/>
    <n v="42534"/>
    <n v="42772"/>
    <s v="1"/>
    <x v="1136"/>
  </r>
  <r>
    <n v="189287"/>
    <n v="42479"/>
    <n v="42599"/>
    <s v="1"/>
    <x v="191"/>
  </r>
  <r>
    <n v="189305"/>
    <n v="42787"/>
    <n v="42813"/>
    <s v="1"/>
    <x v="51"/>
  </r>
  <r>
    <n v="189307"/>
    <n v="42385"/>
    <n v="42391"/>
    <s v="1"/>
    <x v="36"/>
  </r>
  <r>
    <n v="189321"/>
    <n v="42474"/>
    <n v="42554"/>
    <s v="1"/>
    <x v="670"/>
  </r>
  <r>
    <n v="189325"/>
    <n v="42373"/>
    <n v="42561"/>
    <s v="1"/>
    <x v="893"/>
  </r>
  <r>
    <n v="189338"/>
    <n v="42374"/>
    <n v="43057"/>
    <s v="1"/>
    <x v="1441"/>
  </r>
  <r>
    <n v="189348"/>
    <n v="42678"/>
    <n v="42680"/>
    <s v="1"/>
    <x v="74"/>
  </r>
  <r>
    <n v="189378"/>
    <n v="42751"/>
    <n v="42775"/>
    <s v="1"/>
    <x v="266"/>
  </r>
  <r>
    <n v="189379"/>
    <n v="42372"/>
    <n v="42376"/>
    <s v="1"/>
    <x v="42"/>
  </r>
  <r>
    <n v="189382"/>
    <n v="42827"/>
    <n v="42839"/>
    <s v="1"/>
    <x v="107"/>
  </r>
  <r>
    <n v="189389"/>
    <n v="42479"/>
    <n v="42543"/>
    <s v="1"/>
    <x v="377"/>
  </r>
  <r>
    <n v="189391"/>
    <n v="42688"/>
    <n v="43057"/>
    <s v="1"/>
    <x v="600"/>
  </r>
  <r>
    <n v="189393"/>
    <n v="42408"/>
    <n v="42469"/>
    <s v="1"/>
    <x v="230"/>
  </r>
  <r>
    <n v="189398"/>
    <n v="42438"/>
    <n v="43076"/>
    <s v="1"/>
    <x v="1442"/>
  </r>
  <r>
    <n v="189407"/>
    <n v="42414"/>
    <n v="42658"/>
    <s v="1"/>
    <x v="414"/>
  </r>
  <r>
    <n v="189427"/>
    <n v="42580"/>
    <n v="42906"/>
    <s v="1"/>
    <x v="520"/>
  </r>
  <r>
    <n v="189431"/>
    <n v="42401"/>
    <n v="42434"/>
    <s v="1"/>
    <x v="193"/>
  </r>
  <r>
    <n v="189469"/>
    <n v="42996"/>
    <n v="43003"/>
    <s v="1"/>
    <x v="48"/>
  </r>
  <r>
    <n v="189475"/>
    <n v="42611"/>
    <n v="42907"/>
    <s v="1"/>
    <x v="169"/>
  </r>
  <r>
    <n v="189476"/>
    <n v="42417"/>
    <n v="42434"/>
    <s v="1"/>
    <x v="112"/>
  </r>
  <r>
    <n v="189481"/>
    <n v="43042"/>
    <n v="43075"/>
    <s v="1"/>
    <x v="55"/>
  </r>
  <r>
    <n v="189497"/>
    <n v="42394"/>
    <n v="42544"/>
    <s v="1"/>
    <x v="853"/>
  </r>
  <r>
    <n v="189500"/>
    <n v="42381"/>
    <n v="42420"/>
    <s v="1"/>
    <x v="31"/>
  </r>
  <r>
    <n v="189582"/>
    <n v="42405"/>
    <n v="42529"/>
    <s v="1"/>
    <x v="416"/>
  </r>
  <r>
    <n v="189616"/>
    <n v="42609"/>
    <n v="42652"/>
    <s v="1"/>
    <x v="115"/>
  </r>
  <r>
    <n v="189617"/>
    <n v="42563"/>
    <n v="42567"/>
    <s v="1"/>
    <x v="42"/>
  </r>
  <r>
    <n v="189630"/>
    <n v="42442"/>
    <n v="42443"/>
    <s v="1"/>
    <x v="6"/>
  </r>
  <r>
    <n v="189631"/>
    <n v="42724"/>
    <n v="42725"/>
    <s v="1"/>
    <x v="6"/>
  </r>
  <r>
    <n v="189638"/>
    <n v="42387"/>
    <n v="42438"/>
    <s v="1"/>
    <x v="116"/>
  </r>
  <r>
    <n v="189642"/>
    <n v="42419"/>
    <n v="42446"/>
    <s v="1"/>
    <x v="51"/>
  </r>
  <r>
    <n v="189659"/>
    <n v="42935"/>
    <n v="42968"/>
    <s v="1"/>
    <x v="47"/>
  </r>
  <r>
    <n v="189661"/>
    <n v="42554"/>
    <n v="42645"/>
    <s v="1"/>
    <x v="62"/>
  </r>
  <r>
    <n v="189663"/>
    <n v="42425"/>
    <n v="42672"/>
    <s v="1"/>
    <x v="392"/>
  </r>
  <r>
    <n v="189666"/>
    <n v="42404"/>
    <n v="42436"/>
    <s v="1"/>
    <x v="55"/>
  </r>
  <r>
    <n v="189670"/>
    <n v="42473"/>
    <n v="42796"/>
    <s v="1"/>
    <x v="974"/>
  </r>
  <r>
    <n v="189697"/>
    <n v="42426"/>
    <n v="42513"/>
    <s v="1"/>
    <x v="92"/>
  </r>
  <r>
    <n v="189704"/>
    <n v="42832"/>
    <n v="42834"/>
    <s v="1"/>
    <x v="74"/>
  </r>
  <r>
    <n v="189713"/>
    <n v="42513"/>
    <n v="42598"/>
    <s v="1"/>
    <x v="372"/>
  </r>
  <r>
    <n v="189715"/>
    <n v="42765"/>
    <n v="42891"/>
    <s v="1"/>
    <x v="247"/>
  </r>
  <r>
    <n v="189718"/>
    <n v="42467"/>
    <n v="42480"/>
    <s v="1"/>
    <x v="58"/>
  </r>
  <r>
    <n v="189724"/>
    <n v="42400"/>
    <n v="42652"/>
    <s v="1"/>
    <x v="1443"/>
  </r>
  <r>
    <n v="189729"/>
    <n v="42403"/>
    <n v="42485"/>
    <s v="1"/>
    <x v="453"/>
  </r>
  <r>
    <n v="189737"/>
    <n v="42371"/>
    <n v="42459"/>
    <s v="1"/>
    <x v="1217"/>
  </r>
  <r>
    <n v="189744"/>
    <n v="42601"/>
    <n v="42917"/>
    <s v="1"/>
    <x v="840"/>
  </r>
  <r>
    <n v="189758"/>
    <n v="42411"/>
    <n v="42433"/>
    <s v="1"/>
    <x v="266"/>
  </r>
  <r>
    <n v="189786"/>
    <n v="42446"/>
    <n v="42480"/>
    <s v="1"/>
    <x v="55"/>
  </r>
  <r>
    <n v="189804"/>
    <n v="42371"/>
    <n v="42388"/>
    <s v="1"/>
    <x v="234"/>
  </r>
  <r>
    <n v="189813"/>
    <n v="42406"/>
    <n v="42419"/>
    <s v="1"/>
    <x v="58"/>
  </r>
  <r>
    <n v="189817"/>
    <n v="43074"/>
    <n v="43079"/>
    <s v="1"/>
    <x v="99"/>
  </r>
  <r>
    <n v="189819"/>
    <n v="42372"/>
    <n v="42509"/>
    <s v="1"/>
    <x v="251"/>
  </r>
  <r>
    <n v="189831"/>
    <n v="42387"/>
    <n v="42394"/>
    <s v="1"/>
    <x v="48"/>
  </r>
  <r>
    <n v="189852"/>
    <n v="42387"/>
    <n v="42443"/>
    <s v="1"/>
    <x v="86"/>
  </r>
  <r>
    <n v="189877"/>
    <n v="42436"/>
    <n v="42540"/>
    <s v="1"/>
    <x v="339"/>
  </r>
  <r>
    <n v="189903"/>
    <n v="42394"/>
    <n v="42400"/>
    <s v="1"/>
    <x v="36"/>
  </r>
  <r>
    <n v="189907"/>
    <n v="42532"/>
    <n v="42816"/>
    <s v="1"/>
    <x v="746"/>
  </r>
  <r>
    <n v="189908"/>
    <n v="42803"/>
    <n v="43040"/>
    <s v="1"/>
    <x v="306"/>
  </r>
  <r>
    <n v="189929"/>
    <n v="42426"/>
    <n v="42433"/>
    <s v="1"/>
    <x v="87"/>
  </r>
  <r>
    <n v="189947"/>
    <n v="42704"/>
    <n v="42719"/>
    <s v="1"/>
    <x v="400"/>
  </r>
  <r>
    <n v="189950"/>
    <n v="42410"/>
    <n v="42461"/>
    <s v="1"/>
    <x v="116"/>
  </r>
  <r>
    <n v="189951"/>
    <n v="42406"/>
    <n v="42820"/>
    <s v="1"/>
    <x v="1444"/>
  </r>
  <r>
    <n v="189985"/>
    <n v="42566"/>
    <n v="42701"/>
    <s v="1"/>
    <x v="387"/>
  </r>
  <r>
    <n v="190004"/>
    <n v="42994"/>
    <n v="43082"/>
    <s v="1"/>
    <x v="92"/>
  </r>
  <r>
    <n v="190009"/>
    <n v="42653"/>
    <n v="42861"/>
    <s v="1"/>
    <x v="163"/>
  </r>
  <r>
    <n v="190012"/>
    <n v="42800"/>
    <n v="42822"/>
    <s v="1"/>
    <x v="328"/>
  </r>
  <r>
    <n v="190013"/>
    <n v="42598"/>
    <n v="42613"/>
    <s v="1"/>
    <x v="70"/>
  </r>
  <r>
    <n v="190017"/>
    <n v="42661"/>
    <n v="42662"/>
    <s v="1"/>
    <x v="6"/>
  </r>
  <r>
    <n v="190019"/>
    <n v="42407"/>
    <n v="42438"/>
    <s v="1"/>
    <x v="47"/>
  </r>
  <r>
    <n v="190031"/>
    <n v="42460"/>
    <n v="42535"/>
    <s v="1"/>
    <x v="59"/>
  </r>
  <r>
    <n v="190049"/>
    <n v="42440"/>
    <n v="42686"/>
    <s v="1"/>
    <x v="414"/>
  </r>
  <r>
    <n v="190051"/>
    <n v="42446"/>
    <n v="42718"/>
    <s v="1"/>
    <x v="502"/>
  </r>
  <r>
    <n v="190056"/>
    <n v="42431"/>
    <n v="42679"/>
    <s v="1"/>
    <x v="734"/>
  </r>
  <r>
    <n v="190065"/>
    <n v="42407"/>
    <n v="42720"/>
    <s v="1"/>
    <x v="321"/>
  </r>
  <r>
    <n v="190067"/>
    <n v="42390"/>
    <n v="42459"/>
    <s v="1"/>
    <x v="418"/>
  </r>
  <r>
    <n v="190089"/>
    <n v="42371"/>
    <n v="42436"/>
    <s v="1"/>
    <x v="204"/>
  </r>
  <r>
    <n v="190106"/>
    <n v="42449"/>
    <n v="42472"/>
    <s v="1"/>
    <x v="117"/>
  </r>
  <r>
    <n v="190137"/>
    <n v="42395"/>
    <n v="42406"/>
    <s v="1"/>
    <x v="303"/>
  </r>
  <r>
    <n v="190139"/>
    <n v="42915"/>
    <n v="43038"/>
    <s v="1"/>
    <x v="30"/>
  </r>
  <r>
    <n v="190148"/>
    <n v="42997"/>
    <n v="43013"/>
    <s v="1"/>
    <x v="433"/>
  </r>
  <r>
    <n v="190161"/>
    <n v="42421"/>
    <n v="42727"/>
    <s v="1"/>
    <x v="614"/>
  </r>
  <r>
    <n v="190181"/>
    <n v="42702"/>
    <n v="42718"/>
    <s v="1"/>
    <x v="433"/>
  </r>
  <r>
    <n v="190185"/>
    <n v="42605"/>
    <n v="42841"/>
    <s v="1"/>
    <x v="1136"/>
  </r>
  <r>
    <n v="190189"/>
    <n v="42670"/>
    <n v="42696"/>
    <s v="1"/>
    <x v="161"/>
  </r>
  <r>
    <n v="190221"/>
    <n v="42402"/>
    <n v="42496"/>
    <s v="1"/>
    <x v="425"/>
  </r>
  <r>
    <n v="190229"/>
    <n v="42377"/>
    <n v="42394"/>
    <s v="1"/>
    <x v="234"/>
  </r>
  <r>
    <n v="190233"/>
    <n v="42487"/>
    <n v="42593"/>
    <s v="1"/>
    <x v="379"/>
  </r>
  <r>
    <n v="190240"/>
    <n v="42676"/>
    <n v="42801"/>
    <s v="1"/>
    <x v="1256"/>
  </r>
  <r>
    <n v="190248"/>
    <n v="42674"/>
    <n v="42715"/>
    <s v="1"/>
    <x v="747"/>
  </r>
  <r>
    <n v="190272"/>
    <n v="42669"/>
    <n v="42699"/>
    <s v="1"/>
    <x v="259"/>
  </r>
  <r>
    <n v="190273"/>
    <n v="42841"/>
    <n v="42882"/>
    <s v="1"/>
    <x v="183"/>
  </r>
  <r>
    <n v="190276"/>
    <n v="42477"/>
    <n v="42684"/>
    <s v="1"/>
    <x v="282"/>
  </r>
  <r>
    <n v="190277"/>
    <n v="42425"/>
    <n v="42438"/>
    <s v="1"/>
    <x v="342"/>
  </r>
  <r>
    <n v="190304"/>
    <n v="42619"/>
    <n v="42621"/>
    <s v="1"/>
    <x v="74"/>
  </r>
  <r>
    <n v="190312"/>
    <n v="42478"/>
    <n v="42645"/>
    <s v="1"/>
    <x v="129"/>
  </r>
  <r>
    <n v="190339"/>
    <n v="42387"/>
    <n v="42389"/>
    <s v="1"/>
    <x v="74"/>
  </r>
  <r>
    <n v="190356"/>
    <n v="42380"/>
    <n v="42388"/>
    <s v="1"/>
    <x v="16"/>
  </r>
  <r>
    <n v="190364"/>
    <n v="42599"/>
    <n v="42609"/>
    <s v="1"/>
    <x v="105"/>
  </r>
  <r>
    <n v="190388"/>
    <n v="42577"/>
    <n v="42992"/>
    <s v="1"/>
    <x v="958"/>
  </r>
  <r>
    <n v="190437"/>
    <n v="42489"/>
    <n v="42507"/>
    <s v="1"/>
    <x v="112"/>
  </r>
  <r>
    <n v="190444"/>
    <n v="42383"/>
    <n v="42465"/>
    <s v="1"/>
    <x v="401"/>
  </r>
  <r>
    <n v="190467"/>
    <n v="42454"/>
    <n v="42466"/>
    <s v="1"/>
    <x v="575"/>
  </r>
  <r>
    <n v="190485"/>
    <n v="42472"/>
    <n v="42482"/>
    <s v="1"/>
    <x v="105"/>
  </r>
  <r>
    <n v="190492"/>
    <n v="42397"/>
    <n v="42494"/>
    <s v="1"/>
    <x v="1110"/>
  </r>
  <r>
    <n v="190526"/>
    <n v="42838"/>
    <n v="43059"/>
    <s v="1"/>
    <x v="396"/>
  </r>
  <r>
    <n v="190527"/>
    <n v="42558"/>
    <n v="42656"/>
    <s v="1"/>
    <x v="222"/>
  </r>
  <r>
    <n v="190529"/>
    <n v="42382"/>
    <n v="42640"/>
    <s v="1"/>
    <x v="833"/>
  </r>
  <r>
    <n v="190541"/>
    <n v="43074"/>
    <n v="43077"/>
    <s v="1"/>
    <x v="13"/>
  </r>
  <r>
    <n v="190561"/>
    <n v="42464"/>
    <n v="42465"/>
    <s v="1"/>
    <x v="6"/>
  </r>
  <r>
    <n v="190564"/>
    <n v="42521"/>
    <n v="42539"/>
    <s v="1"/>
    <x v="37"/>
  </r>
  <r>
    <n v="190570"/>
    <n v="42467"/>
    <n v="42771"/>
    <s v="1"/>
    <x v="783"/>
  </r>
  <r>
    <n v="190573"/>
    <n v="42445"/>
    <n v="42479"/>
    <s v="1"/>
    <x v="55"/>
  </r>
  <r>
    <n v="190585"/>
    <n v="42466"/>
    <n v="42516"/>
    <s v="1"/>
    <x v="162"/>
  </r>
  <r>
    <n v="190589"/>
    <n v="42669"/>
    <n v="42766"/>
    <s v="1"/>
    <x v="428"/>
  </r>
  <r>
    <n v="190600"/>
    <n v="42455"/>
    <n v="42662"/>
    <s v="1"/>
    <x v="282"/>
  </r>
  <r>
    <n v="190603"/>
    <n v="42404"/>
    <n v="42438"/>
    <s v="1"/>
    <x v="41"/>
  </r>
  <r>
    <n v="190607"/>
    <n v="42379"/>
    <n v="42382"/>
    <s v="1"/>
    <x v="13"/>
  </r>
  <r>
    <n v="190646"/>
    <n v="42573"/>
    <n v="42587"/>
    <s v="1"/>
    <x v="254"/>
  </r>
  <r>
    <n v="190653"/>
    <n v="42458"/>
    <n v="42478"/>
    <s v="1"/>
    <x v="12"/>
  </r>
  <r>
    <n v="190656"/>
    <n v="42403"/>
    <n v="42983"/>
    <s v="1"/>
    <x v="535"/>
  </r>
  <r>
    <n v="190679"/>
    <n v="42703"/>
    <n v="42747"/>
    <s v="1"/>
    <x v="1150"/>
  </r>
  <r>
    <n v="190702"/>
    <n v="42584"/>
    <n v="42660"/>
    <s v="1"/>
    <x v="685"/>
  </r>
  <r>
    <n v="190705"/>
    <n v="42570"/>
    <n v="42662"/>
    <s v="1"/>
    <x v="104"/>
  </r>
  <r>
    <n v="190706"/>
    <n v="42804"/>
    <n v="42807"/>
    <s v="1"/>
    <x v="13"/>
  </r>
  <r>
    <n v="190710"/>
    <n v="42373"/>
    <n v="42421"/>
    <s v="1"/>
    <x v="61"/>
  </r>
  <r>
    <n v="190715"/>
    <n v="42403"/>
    <n v="42453"/>
    <s v="1"/>
    <x v="663"/>
  </r>
  <r>
    <n v="190749"/>
    <n v="42754"/>
    <n v="42816"/>
    <s v="1"/>
    <x v="377"/>
  </r>
  <r>
    <n v="190793"/>
    <n v="42625"/>
    <n v="43026"/>
    <s v="1"/>
    <x v="1161"/>
  </r>
  <r>
    <n v="190812"/>
    <n v="42406"/>
    <n v="42407"/>
    <s v="1"/>
    <x v="6"/>
  </r>
  <r>
    <n v="190816"/>
    <n v="42793"/>
    <n v="42796"/>
    <s v="1"/>
    <x v="280"/>
  </r>
  <r>
    <n v="190820"/>
    <n v="42562"/>
    <n v="42592"/>
    <s v="1"/>
    <x v="259"/>
  </r>
  <r>
    <n v="190831"/>
    <n v="42500"/>
    <n v="42508"/>
    <s v="1"/>
    <x v="16"/>
  </r>
  <r>
    <n v="190835"/>
    <n v="42401"/>
    <n v="42410"/>
    <s v="1"/>
    <x v="5"/>
  </r>
  <r>
    <n v="190839"/>
    <n v="42590"/>
    <n v="42673"/>
    <s v="1"/>
    <x v="453"/>
  </r>
  <r>
    <n v="190842"/>
    <n v="42440"/>
    <n v="42448"/>
    <s v="1"/>
    <x v="16"/>
  </r>
  <r>
    <n v="190862"/>
    <n v="42439"/>
    <n v="42501"/>
    <s v="1"/>
    <x v="230"/>
  </r>
  <r>
    <n v="190870"/>
    <n v="42793"/>
    <n v="42918"/>
    <s v="1"/>
    <x v="247"/>
  </r>
  <r>
    <n v="190873"/>
    <n v="42452"/>
    <n v="42509"/>
    <s v="1"/>
    <x v="86"/>
  </r>
  <r>
    <n v="190880"/>
    <n v="42415"/>
    <n v="42732"/>
    <s v="1"/>
    <x v="875"/>
  </r>
  <r>
    <n v="190898"/>
    <n v="42740"/>
    <n v="43025"/>
    <s v="1"/>
    <x v="499"/>
  </r>
  <r>
    <n v="190920"/>
    <n v="42450"/>
    <n v="42474"/>
    <s v="1"/>
    <x v="266"/>
  </r>
  <r>
    <n v="190943"/>
    <n v="42382"/>
    <n v="42402"/>
    <s v="1"/>
    <x v="12"/>
  </r>
  <r>
    <n v="190962"/>
    <n v="42479"/>
    <n v="42480"/>
    <s v="1"/>
    <x v="6"/>
  </r>
  <r>
    <n v="190963"/>
    <n v="42479"/>
    <n v="42535"/>
    <s v="1"/>
    <x v="381"/>
  </r>
  <r>
    <n v="190977"/>
    <n v="42580"/>
    <n v="42638"/>
    <s v="1"/>
    <x v="86"/>
  </r>
  <r>
    <n v="190978"/>
    <n v="42772"/>
    <n v="42962"/>
    <s v="1"/>
    <x v="312"/>
  </r>
  <r>
    <n v="190980"/>
    <n v="42507"/>
    <n v="42525"/>
    <s v="1"/>
    <x v="37"/>
  </r>
  <r>
    <n v="190982"/>
    <n v="42524"/>
    <n v="42542"/>
    <s v="1"/>
    <x v="57"/>
  </r>
  <r>
    <n v="190995"/>
    <n v="42782"/>
    <n v="42845"/>
    <s v="1"/>
    <x v="243"/>
  </r>
  <r>
    <n v="191016"/>
    <n v="42541"/>
    <n v="42592"/>
    <s v="1"/>
    <x v="135"/>
  </r>
  <r>
    <n v="191029"/>
    <n v="42383"/>
    <n v="42394"/>
    <s v="1"/>
    <x v="214"/>
  </r>
  <r>
    <n v="191034"/>
    <n v="42424"/>
    <n v="42451"/>
    <s v="1"/>
    <x v="51"/>
  </r>
  <r>
    <n v="191040"/>
    <n v="42438"/>
    <n v="42699"/>
    <s v="1"/>
    <x v="577"/>
  </r>
  <r>
    <n v="191048"/>
    <n v="42379"/>
    <n v="42405"/>
    <s v="1"/>
    <x v="161"/>
  </r>
  <r>
    <n v="191108"/>
    <n v="42429"/>
    <n v="42458"/>
    <s v="1"/>
    <x v="24"/>
  </r>
  <r>
    <n v="191110"/>
    <n v="42675"/>
    <n v="43002"/>
    <s v="1"/>
    <x v="75"/>
  </r>
  <r>
    <n v="191120"/>
    <n v="42399"/>
    <n v="42498"/>
    <s v="1"/>
    <x v="144"/>
  </r>
  <r>
    <n v="191125"/>
    <n v="42389"/>
    <n v="42476"/>
    <s v="1"/>
    <x v="215"/>
  </r>
  <r>
    <n v="191139"/>
    <n v="42571"/>
    <n v="42873"/>
    <s v="1"/>
    <x v="783"/>
  </r>
  <r>
    <n v="191147"/>
    <n v="42410"/>
    <n v="42679"/>
    <s v="1"/>
    <x v="946"/>
  </r>
  <r>
    <n v="191160"/>
    <n v="43061"/>
    <n v="43083"/>
    <s v="1"/>
    <x v="117"/>
  </r>
  <r>
    <n v="191189"/>
    <n v="42582"/>
    <n v="42583"/>
    <s v="1"/>
    <x v="145"/>
  </r>
  <r>
    <n v="191192"/>
    <n v="43056"/>
    <n v="43057"/>
    <s v="1"/>
    <x v="6"/>
  </r>
  <r>
    <n v="191216"/>
    <n v="42377"/>
    <n v="42442"/>
    <s v="1"/>
    <x v="204"/>
  </r>
  <r>
    <n v="191231"/>
    <n v="42515"/>
    <n v="42729"/>
    <s v="1"/>
    <x v="109"/>
  </r>
  <r>
    <n v="191248"/>
    <n v="42759"/>
    <n v="43063"/>
    <s v="1"/>
    <x v="732"/>
  </r>
  <r>
    <n v="191265"/>
    <n v="42469"/>
    <n v="42540"/>
    <s v="1"/>
    <x v="448"/>
  </r>
  <r>
    <n v="191290"/>
    <n v="42446"/>
    <n v="42447"/>
    <s v="1"/>
    <x v="6"/>
  </r>
  <r>
    <n v="191294"/>
    <n v="42429"/>
    <n v="42967"/>
    <s v="1"/>
    <x v="1045"/>
  </r>
  <r>
    <n v="191320"/>
    <n v="42514"/>
    <n v="42730"/>
    <s v="1"/>
    <x v="348"/>
  </r>
  <r>
    <n v="191335"/>
    <n v="42689"/>
    <n v="43073"/>
    <s v="1"/>
    <x v="797"/>
  </r>
  <r>
    <n v="191340"/>
    <n v="42676"/>
    <n v="42701"/>
    <s v="1"/>
    <x v="358"/>
  </r>
  <r>
    <n v="191346"/>
    <n v="42386"/>
    <n v="42580"/>
    <s v="1"/>
    <x v="232"/>
  </r>
  <r>
    <n v="191350"/>
    <n v="42711"/>
    <n v="43096"/>
    <s v="1"/>
    <x v="965"/>
  </r>
  <r>
    <n v="191359"/>
    <n v="42519"/>
    <n v="42541"/>
    <s v="1"/>
    <x v="93"/>
  </r>
  <r>
    <n v="191363"/>
    <n v="42395"/>
    <n v="42429"/>
    <s v="1"/>
    <x v="55"/>
  </r>
  <r>
    <n v="191369"/>
    <n v="42551"/>
    <n v="42558"/>
    <s v="1"/>
    <x v="245"/>
  </r>
  <r>
    <n v="191375"/>
    <n v="42479"/>
    <n v="42515"/>
    <s v="1"/>
    <x v="120"/>
  </r>
  <r>
    <n v="191381"/>
    <n v="42488"/>
    <n v="42518"/>
    <s v="1"/>
    <x v="24"/>
  </r>
  <r>
    <n v="191383"/>
    <n v="42372"/>
    <n v="42403"/>
    <s v="1"/>
    <x v="24"/>
  </r>
  <r>
    <n v="191393"/>
    <n v="43013"/>
    <n v="43015"/>
    <s v="1"/>
    <x v="74"/>
  </r>
  <r>
    <n v="191421"/>
    <n v="42451"/>
    <n v="42745"/>
    <s v="1"/>
    <x v="819"/>
  </r>
  <r>
    <n v="191426"/>
    <n v="42389"/>
    <n v="43089"/>
    <s v="1"/>
    <x v="1445"/>
  </r>
  <r>
    <n v="191434"/>
    <n v="42381"/>
    <n v="42704"/>
    <s v="1"/>
    <x v="1047"/>
  </r>
  <r>
    <n v="191443"/>
    <n v="42398"/>
    <n v="42533"/>
    <s v="1"/>
    <x v="788"/>
  </r>
  <r>
    <n v="191444"/>
    <n v="43065"/>
    <n v="43099"/>
    <s v="1"/>
    <x v="193"/>
  </r>
  <r>
    <n v="191449"/>
    <n v="42680"/>
    <n v="42686"/>
    <s v="1"/>
    <x v="36"/>
  </r>
  <r>
    <n v="191455"/>
    <n v="42728"/>
    <n v="43070"/>
    <s v="1"/>
    <x v="1446"/>
  </r>
  <r>
    <n v="191458"/>
    <n v="42444"/>
    <n v="42454"/>
    <s v="1"/>
    <x v="105"/>
  </r>
  <r>
    <n v="191461"/>
    <n v="42635"/>
    <n v="42836"/>
    <s v="1"/>
    <x v="827"/>
  </r>
  <r>
    <n v="191462"/>
    <n v="42471"/>
    <n v="43080"/>
    <s v="1"/>
    <x v="431"/>
  </r>
  <r>
    <n v="191464"/>
    <n v="42428"/>
    <n v="42582"/>
    <s v="1"/>
    <x v="46"/>
  </r>
  <r>
    <n v="191466"/>
    <n v="42445"/>
    <n v="42475"/>
    <s v="1"/>
    <x v="259"/>
  </r>
  <r>
    <n v="191469"/>
    <n v="42410"/>
    <n v="42452"/>
    <s v="1"/>
    <x v="110"/>
  </r>
  <r>
    <n v="191511"/>
    <n v="42439"/>
    <n v="42469"/>
    <s v="1"/>
    <x v="259"/>
  </r>
  <r>
    <n v="191513"/>
    <n v="42477"/>
    <n v="42487"/>
    <s v="1"/>
    <x v="105"/>
  </r>
  <r>
    <n v="191516"/>
    <n v="42469"/>
    <n v="42515"/>
    <s v="1"/>
    <x v="199"/>
  </r>
  <r>
    <n v="191523"/>
    <n v="42395"/>
    <n v="42412"/>
    <s v="1"/>
    <x v="433"/>
  </r>
  <r>
    <n v="191526"/>
    <n v="42809"/>
    <n v="42861"/>
    <s v="1"/>
    <x v="116"/>
  </r>
  <r>
    <n v="191542"/>
    <n v="42403"/>
    <n v="42424"/>
    <s v="1"/>
    <x v="384"/>
  </r>
  <r>
    <n v="191544"/>
    <n v="42542"/>
    <n v="42562"/>
    <s v="1"/>
    <x v="147"/>
  </r>
  <r>
    <n v="191558"/>
    <n v="42772"/>
    <n v="42973"/>
    <s v="1"/>
    <x v="9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1">
  <r>
    <n v="1"/>
    <d v="2016-01-04T00:00:00"/>
    <d v="2017-08-01T00:00:00"/>
    <s v="1"/>
    <x v="0"/>
    <x v="0"/>
    <x v="0"/>
  </r>
  <r>
    <n v="76"/>
    <d v="2016-12-13T00:00:00"/>
    <d v="2017-11-09T00:00:00"/>
    <s v="1"/>
    <x v="1"/>
    <x v="1"/>
    <x v="1"/>
  </r>
  <r>
    <n v="90"/>
    <d v="2016-07-16T00:00:00"/>
    <d v="2017-06-25T00:00:00"/>
    <s v="1"/>
    <x v="2"/>
    <x v="1"/>
    <x v="1"/>
  </r>
  <r>
    <n v="91"/>
    <d v="2016-04-20T00:00:00"/>
    <d v="2016-10-20T00:00:00"/>
    <s v="1"/>
    <x v="3"/>
    <x v="2"/>
    <x v="2"/>
  </r>
  <r>
    <n v="95"/>
    <d v="2016-04-08T00:00:00"/>
    <d v="2016-07-09T00:00:00"/>
    <s v="1"/>
    <x v="4"/>
    <x v="3"/>
    <x v="3"/>
  </r>
  <r>
    <n v="155"/>
    <d v="2016-04-02T00:00:00"/>
    <d v="2016-04-11T00:00:00"/>
    <s v="1"/>
    <x v="5"/>
    <x v="4"/>
    <x v="4"/>
  </r>
  <r>
    <n v="161"/>
    <d v="2016-07-25T00:00:00"/>
    <d v="2016-07-26T00:00:00"/>
    <s v="1"/>
    <x v="6"/>
    <x v="5"/>
    <x v="5"/>
  </r>
  <r>
    <n v="175"/>
    <d v="2016-01-04T00:00:00"/>
    <d v="2016-01-05T00:00:00"/>
    <s v="1"/>
    <x v="6"/>
    <x v="5"/>
    <x v="5"/>
  </r>
  <r>
    <n v="205"/>
    <d v="2016-08-16T00:00:00"/>
    <d v="2016-11-24T00:00:00"/>
    <s v="1"/>
    <x v="7"/>
    <x v="3"/>
    <x v="3"/>
  </r>
  <r>
    <n v="221"/>
    <d v="2016-02-27T00:00:00"/>
    <d v="2016-04-26T00:00:00"/>
    <s v="1"/>
    <x v="8"/>
    <x v="3"/>
    <x v="3"/>
  </r>
  <r>
    <n v="223"/>
    <d v="2016-10-02T00:00:00"/>
    <d v="2016-12-23T00:00:00"/>
    <s v="1"/>
    <x v="9"/>
    <x v="3"/>
    <x v="3"/>
  </r>
  <r>
    <n v="225"/>
    <d v="2016-04-01T00:00:00"/>
    <d v="2017-06-10T00:00:00"/>
    <s v="1"/>
    <x v="10"/>
    <x v="0"/>
    <x v="0"/>
  </r>
  <r>
    <n v="228"/>
    <d v="2016-02-28T00:00:00"/>
    <d v="2016-10-28T00:00:00"/>
    <s v="1"/>
    <x v="11"/>
    <x v="2"/>
    <x v="2"/>
  </r>
  <r>
    <n v="232"/>
    <d v="2016-08-22T00:00:00"/>
    <d v="2016-09-11T00:00:00"/>
    <s v="1"/>
    <x v="12"/>
    <x v="6"/>
    <x v="6"/>
  </r>
  <r>
    <n v="234"/>
    <d v="2016-01-02T00:00:00"/>
    <d v="2016-01-05T00:00:00"/>
    <s v="1"/>
    <x v="13"/>
    <x v="5"/>
    <x v="5"/>
  </r>
  <r>
    <n v="242"/>
    <d v="2017-08-18T00:00:00"/>
    <d v="2017-09-28T00:00:00"/>
    <s v="1"/>
    <x v="14"/>
    <x v="3"/>
    <x v="3"/>
  </r>
  <r>
    <n v="246"/>
    <d v="2016-01-18T00:00:00"/>
    <d v="2016-06-20T00:00:00"/>
    <s v="1"/>
    <x v="15"/>
    <x v="2"/>
    <x v="2"/>
  </r>
  <r>
    <n v="254"/>
    <d v="2016-01-13T00:00:00"/>
    <d v="2016-01-21T00:00:00"/>
    <s v="1"/>
    <x v="16"/>
    <x v="4"/>
    <x v="4"/>
  </r>
  <r>
    <n v="288"/>
    <d v="2016-09-30T00:00:00"/>
    <d v="2016-10-06T00:00:00"/>
    <s v="1"/>
    <x v="17"/>
    <x v="6"/>
    <x v="6"/>
  </r>
  <r>
    <n v="302"/>
    <d v="2016-02-05T00:00:00"/>
    <d v="2016-02-25T00:00:00"/>
    <s v="1"/>
    <x v="18"/>
    <x v="7"/>
    <x v="7"/>
  </r>
  <r>
    <n v="323"/>
    <d v="2016-12-25T00:00:00"/>
    <d v="2017-12-24T00:00:00"/>
    <s v="1"/>
    <x v="19"/>
    <x v="1"/>
    <x v="1"/>
  </r>
  <r>
    <n v="329"/>
    <d v="2016-03-22T00:00:00"/>
    <d v="2017-09-20T00:00:00"/>
    <s v="1"/>
    <x v="20"/>
    <x v="0"/>
    <x v="0"/>
  </r>
  <r>
    <n v="330"/>
    <d v="2016-01-22T00:00:00"/>
    <d v="2016-02-11T00:00:00"/>
    <s v="1"/>
    <x v="12"/>
    <x v="6"/>
    <x v="6"/>
  </r>
  <r>
    <n v="337"/>
    <d v="2016-01-29T00:00:00"/>
    <d v="2016-12-15T00:00:00"/>
    <s v="1"/>
    <x v="21"/>
    <x v="8"/>
    <x v="8"/>
  </r>
  <r>
    <n v="343"/>
    <d v="2016-11-20T00:00:00"/>
    <d v="2017-11-19T00:00:00"/>
    <s v="1"/>
    <x v="19"/>
    <x v="1"/>
    <x v="1"/>
  </r>
  <r>
    <n v="348"/>
    <d v="2016-10-17T00:00:00"/>
    <d v="2017-02-14T00:00:00"/>
    <s v="1"/>
    <x v="22"/>
    <x v="1"/>
    <x v="1"/>
  </r>
  <r>
    <n v="351"/>
    <d v="2017-05-21T00:00:00"/>
    <d v="2017-08-05T00:00:00"/>
    <s v="1"/>
    <x v="23"/>
    <x v="3"/>
    <x v="3"/>
  </r>
  <r>
    <n v="352"/>
    <d v="2016-06-09T00:00:00"/>
    <d v="2016-07-09T00:00:00"/>
    <s v="1"/>
    <x v="24"/>
    <x v="6"/>
    <x v="6"/>
  </r>
  <r>
    <n v="362"/>
    <d v="2017-02-20T00:00:00"/>
    <d v="2017-02-21T00:00:00"/>
    <s v="1"/>
    <x v="6"/>
    <x v="5"/>
    <x v="5"/>
  </r>
  <r>
    <n v="363"/>
    <d v="2016-10-19T00:00:00"/>
    <d v="2016-11-16T00:00:00"/>
    <s v="1"/>
    <x v="25"/>
    <x v="6"/>
    <x v="6"/>
  </r>
  <r>
    <n v="394"/>
    <d v="2016-07-24T00:00:00"/>
    <d v="2017-02-17T00:00:00"/>
    <s v="1"/>
    <x v="26"/>
    <x v="1"/>
    <x v="1"/>
  </r>
  <r>
    <n v="422"/>
    <d v="2016-01-25T00:00:00"/>
    <d v="2016-03-08T00:00:00"/>
    <s v="1"/>
    <x v="27"/>
    <x v="3"/>
    <x v="3"/>
  </r>
  <r>
    <n v="456"/>
    <d v="2016-04-19T00:00:00"/>
    <d v="2017-01-02T00:00:00"/>
    <s v="1"/>
    <x v="28"/>
    <x v="1"/>
    <x v="1"/>
  </r>
  <r>
    <n v="467"/>
    <d v="2016-01-20T00:00:00"/>
    <d v="2016-12-27T00:00:00"/>
    <s v="1"/>
    <x v="29"/>
    <x v="8"/>
    <x v="8"/>
  </r>
  <r>
    <n v="468"/>
    <d v="2016-07-08T00:00:00"/>
    <d v="2016-11-09T00:00:00"/>
    <s v="1"/>
    <x v="30"/>
    <x v="3"/>
    <x v="3"/>
  </r>
  <r>
    <n v="475"/>
    <d v="2016-04-09T00:00:00"/>
    <d v="2016-05-17T00:00:00"/>
    <s v="1"/>
    <x v="31"/>
    <x v="3"/>
    <x v="3"/>
  </r>
  <r>
    <n v="482"/>
    <d v="2016-04-04T00:00:00"/>
    <d v="2017-12-15T00:00:00"/>
    <s v="1"/>
    <x v="32"/>
    <x v="0"/>
    <x v="0"/>
  </r>
  <r>
    <n v="507"/>
    <d v="2016-01-04T00:00:00"/>
    <d v="2016-01-23T00:00:00"/>
    <s v="1"/>
    <x v="33"/>
    <x v="7"/>
    <x v="7"/>
  </r>
  <r>
    <n v="537"/>
    <d v="2016-03-11T00:00:00"/>
    <d v="2016-07-13T00:00:00"/>
    <s v="1"/>
    <x v="34"/>
    <x v="3"/>
    <x v="3"/>
  </r>
  <r>
    <n v="555"/>
    <d v="2017-02-14T00:00:00"/>
    <d v="2017-03-29T00:00:00"/>
    <s v="1"/>
    <x v="35"/>
    <x v="3"/>
    <x v="3"/>
  </r>
  <r>
    <n v="569"/>
    <d v="2016-10-09T00:00:00"/>
    <d v="2016-10-15T00:00:00"/>
    <s v="1"/>
    <x v="36"/>
    <x v="4"/>
    <x v="4"/>
  </r>
  <r>
    <n v="721"/>
    <d v="2016-11-22T00:00:00"/>
    <d v="2016-12-09T00:00:00"/>
    <s v="1"/>
    <x v="37"/>
    <x v="6"/>
    <x v="6"/>
  </r>
  <r>
    <n v="1007"/>
    <d v="2017-10-19T00:00:00"/>
    <d v="2017-12-13T00:00:00"/>
    <s v="1"/>
    <x v="38"/>
    <x v="3"/>
    <x v="3"/>
  </r>
  <r>
    <n v="1011"/>
    <d v="2016-02-07T00:00:00"/>
    <d v="2016-04-13T00:00:00"/>
    <s v="1"/>
    <x v="39"/>
    <x v="3"/>
    <x v="3"/>
  </r>
  <r>
    <n v="1039"/>
    <d v="2016-04-05T00:00:00"/>
    <d v="2016-08-01T00:00:00"/>
    <s v="1"/>
    <x v="40"/>
    <x v="3"/>
    <x v="3"/>
  </r>
  <r>
    <n v="1061"/>
    <d v="2017-03-20T00:00:00"/>
    <d v="2017-04-25T00:00:00"/>
    <s v="1"/>
    <x v="41"/>
    <x v="3"/>
    <x v="3"/>
  </r>
  <r>
    <n v="1154"/>
    <d v="2016-01-12T00:00:00"/>
    <d v="2016-01-16T00:00:00"/>
    <s v="1"/>
    <x v="42"/>
    <x v="5"/>
    <x v="5"/>
  </r>
  <r>
    <n v="1221"/>
    <d v="2016-03-07T00:00:00"/>
    <d v="2016-03-16T00:00:00"/>
    <s v="1"/>
    <x v="5"/>
    <x v="4"/>
    <x v="4"/>
  </r>
  <r>
    <n v="1234"/>
    <d v="2016-10-01T00:00:00"/>
    <d v="2017-01-23T00:00:00"/>
    <s v="1"/>
    <x v="43"/>
    <x v="1"/>
    <x v="1"/>
  </r>
  <r>
    <n v="1240"/>
    <d v="2016-01-02T00:00:00"/>
    <d v="2016-12-03T00:00:00"/>
    <s v="1"/>
    <x v="44"/>
    <x v="8"/>
    <x v="8"/>
  </r>
  <r>
    <n v="1297"/>
    <d v="2017-08-05T00:00:00"/>
    <d v="2017-08-09T00:00:00"/>
    <s v="1"/>
    <x v="42"/>
    <x v="5"/>
    <x v="5"/>
  </r>
  <r>
    <n v="1333"/>
    <d v="2016-01-18T00:00:00"/>
    <d v="2016-12-12T00:00:00"/>
    <s v="1"/>
    <x v="45"/>
    <x v="8"/>
    <x v="8"/>
  </r>
  <r>
    <n v="1640"/>
    <d v="2016-07-10T00:00:00"/>
    <d v="2016-12-13T00:00:00"/>
    <s v="1"/>
    <x v="46"/>
    <x v="2"/>
    <x v="2"/>
  </r>
  <r>
    <n v="1661"/>
    <d v="2016-03-23T00:00:00"/>
    <d v="2016-04-25T00:00:00"/>
    <s v="1"/>
    <x v="47"/>
    <x v="3"/>
    <x v="3"/>
  </r>
  <r>
    <n v="1747"/>
    <d v="2016-03-21T00:00:00"/>
    <d v="2016-03-28T00:00:00"/>
    <s v="1"/>
    <x v="48"/>
    <x v="4"/>
    <x v="4"/>
  </r>
  <r>
    <n v="2179"/>
    <d v="2016-12-10T00:00:00"/>
    <d v="2017-03-04T00:00:00"/>
    <s v="1"/>
    <x v="49"/>
    <x v="1"/>
    <x v="1"/>
  </r>
  <r>
    <n v="2245"/>
    <d v="2017-06-26T00:00:00"/>
    <d v="2017-12-20T00:00:00"/>
    <s v="1"/>
    <x v="50"/>
    <x v="2"/>
    <x v="2"/>
  </r>
  <r>
    <n v="2665"/>
    <d v="2016-02-17T00:00:00"/>
    <d v="2016-03-15T00:00:00"/>
    <s v="1"/>
    <x v="51"/>
    <x v="6"/>
    <x v="6"/>
  </r>
  <r>
    <n v="2696"/>
    <d v="2016-01-18T00:00:00"/>
    <d v="2016-11-25T00:00:00"/>
    <s v="1"/>
    <x v="52"/>
    <x v="8"/>
    <x v="8"/>
  </r>
  <r>
    <n v="2710"/>
    <d v="2016-10-11T00:00:00"/>
    <d v="2016-10-14T00:00:00"/>
    <s v="1"/>
    <x v="13"/>
    <x v="5"/>
    <x v="5"/>
  </r>
  <r>
    <n v="2730"/>
    <d v="2016-02-21T00:00:00"/>
    <d v="2017-05-21T00:00:00"/>
    <s v="1"/>
    <x v="53"/>
    <x v="0"/>
    <x v="0"/>
  </r>
  <r>
    <n v="2767"/>
    <d v="2016-11-28T00:00:00"/>
    <d v="2017-09-06T00:00:00"/>
    <s v="1"/>
    <x v="54"/>
    <x v="1"/>
    <x v="1"/>
  </r>
  <r>
    <n v="2776"/>
    <d v="2016-11-06T00:00:00"/>
    <d v="2016-12-09T00:00:00"/>
    <s v="1"/>
    <x v="55"/>
    <x v="3"/>
    <x v="3"/>
  </r>
  <r>
    <n v="2891"/>
    <d v="2016-01-18T00:00:00"/>
    <d v="2016-04-12T00:00:00"/>
    <s v="1"/>
    <x v="56"/>
    <x v="3"/>
    <x v="3"/>
  </r>
  <r>
    <n v="2893"/>
    <d v="2016-03-11T00:00:00"/>
    <d v="2016-03-29T00:00:00"/>
    <s v="1"/>
    <x v="57"/>
    <x v="7"/>
    <x v="7"/>
  </r>
  <r>
    <n v="2925"/>
    <d v="2016-01-13T00:00:00"/>
    <d v="2016-01-26T00:00:00"/>
    <s v="1"/>
    <x v="58"/>
    <x v="7"/>
    <x v="7"/>
  </r>
  <r>
    <n v="2929"/>
    <d v="2016-02-18T00:00:00"/>
    <d v="2016-05-01T00:00:00"/>
    <s v="1"/>
    <x v="59"/>
    <x v="3"/>
    <x v="3"/>
  </r>
  <r>
    <n v="2931"/>
    <d v="2017-03-02T00:00:00"/>
    <d v="2017-03-16T00:00:00"/>
    <s v="1"/>
    <x v="60"/>
    <x v="7"/>
    <x v="7"/>
  </r>
  <r>
    <n v="2948"/>
    <d v="2016-01-12T00:00:00"/>
    <d v="2016-02-29T00:00:00"/>
    <s v="1"/>
    <x v="61"/>
    <x v="3"/>
    <x v="3"/>
  </r>
  <r>
    <n v="2971"/>
    <d v="2017-03-27T00:00:00"/>
    <d v="2017-06-26T00:00:00"/>
    <s v="1"/>
    <x v="62"/>
    <x v="3"/>
    <x v="3"/>
  </r>
  <r>
    <n v="2980"/>
    <d v="2016-02-25T00:00:00"/>
    <d v="2017-03-05T00:00:00"/>
    <s v="1"/>
    <x v="63"/>
    <x v="0"/>
    <x v="0"/>
  </r>
  <r>
    <n v="2996"/>
    <d v="2016-04-13T00:00:00"/>
    <d v="2016-04-14T00:00:00"/>
    <s v="1"/>
    <x v="6"/>
    <x v="5"/>
    <x v="5"/>
  </r>
  <r>
    <n v="3004"/>
    <d v="2016-04-14T00:00:00"/>
    <d v="2016-08-24T00:00:00"/>
    <s v="1"/>
    <x v="64"/>
    <x v="3"/>
    <x v="3"/>
  </r>
  <r>
    <n v="3007"/>
    <d v="2016-09-22T00:00:00"/>
    <d v="2017-10-17T00:00:00"/>
    <s v="1"/>
    <x v="65"/>
    <x v="0"/>
    <x v="0"/>
  </r>
  <r>
    <n v="3023"/>
    <d v="2017-11-15T00:00:00"/>
    <d v="2017-11-28T00:00:00"/>
    <s v="1"/>
    <x v="58"/>
    <x v="7"/>
    <x v="7"/>
  </r>
  <r>
    <n v="3025"/>
    <d v="2016-01-17T00:00:00"/>
    <d v="2016-05-05T00:00:00"/>
    <s v="1"/>
    <x v="66"/>
    <x v="3"/>
    <x v="3"/>
  </r>
  <r>
    <n v="3038"/>
    <d v="2016-01-07T00:00:00"/>
    <d v="2016-03-19T00:00:00"/>
    <s v="1"/>
    <x v="67"/>
    <x v="3"/>
    <x v="3"/>
  </r>
  <r>
    <n v="3057"/>
    <d v="2017-03-17T00:00:00"/>
    <d v="2017-03-31T00:00:00"/>
    <s v="1"/>
    <x v="60"/>
    <x v="7"/>
    <x v="7"/>
  </r>
  <r>
    <n v="3072"/>
    <d v="2016-09-12T00:00:00"/>
    <d v="2017-06-20T00:00:00"/>
    <s v="1"/>
    <x v="68"/>
    <x v="1"/>
    <x v="1"/>
  </r>
  <r>
    <n v="3097"/>
    <d v="2016-11-23T00:00:00"/>
    <d v="2017-01-15T00:00:00"/>
    <s v="1"/>
    <x v="69"/>
    <x v="1"/>
    <x v="1"/>
  </r>
  <r>
    <n v="3134"/>
    <d v="2016-04-04T00:00:00"/>
    <d v="2016-04-19T00:00:00"/>
    <s v="1"/>
    <x v="70"/>
    <x v="7"/>
    <x v="7"/>
  </r>
  <r>
    <n v="3163"/>
    <d v="2016-06-21T00:00:00"/>
    <d v="2016-08-09T00:00:00"/>
    <s v="1"/>
    <x v="71"/>
    <x v="3"/>
    <x v="3"/>
  </r>
  <r>
    <n v="3180"/>
    <d v="2016-09-06T00:00:00"/>
    <d v="2017-04-03T00:00:00"/>
    <s v="1"/>
    <x v="72"/>
    <x v="1"/>
    <x v="1"/>
  </r>
  <r>
    <n v="3335"/>
    <d v="2016-01-15T00:00:00"/>
    <d v="2016-06-01T00:00:00"/>
    <s v="1"/>
    <x v="73"/>
    <x v="3"/>
    <x v="3"/>
  </r>
  <r>
    <n v="3503"/>
    <d v="2016-12-25T00:00:00"/>
    <d v="2016-12-27T00:00:00"/>
    <s v="1"/>
    <x v="74"/>
    <x v="5"/>
    <x v="5"/>
  </r>
  <r>
    <n v="3560"/>
    <d v="2016-12-03T00:00:00"/>
    <d v="2017-10-26T00:00:00"/>
    <s v="1"/>
    <x v="75"/>
    <x v="1"/>
    <x v="1"/>
  </r>
  <r>
    <n v="3616"/>
    <d v="2017-10-17T00:00:00"/>
    <d v="2017-11-17T00:00:00"/>
    <s v="1"/>
    <x v="24"/>
    <x v="6"/>
    <x v="6"/>
  </r>
  <r>
    <n v="3812"/>
    <d v="2016-05-17T00:00:00"/>
    <d v="2016-07-04T00:00:00"/>
    <s v="1"/>
    <x v="76"/>
    <x v="3"/>
    <x v="3"/>
  </r>
  <r>
    <n v="4049"/>
    <d v="2017-03-15T00:00:00"/>
    <d v="2017-11-26T00:00:00"/>
    <s v="1"/>
    <x v="77"/>
    <x v="2"/>
    <x v="2"/>
  </r>
  <r>
    <n v="4072"/>
    <d v="2016-08-30T00:00:00"/>
    <d v="2016-10-09T00:00:00"/>
    <s v="1"/>
    <x v="78"/>
    <x v="3"/>
    <x v="3"/>
  </r>
  <r>
    <n v="4096"/>
    <d v="2016-06-30T00:00:00"/>
    <d v="2017-01-08T00:00:00"/>
    <s v="1"/>
    <x v="79"/>
    <x v="1"/>
    <x v="1"/>
  </r>
  <r>
    <n v="4123"/>
    <d v="2016-05-16T00:00:00"/>
    <d v="2016-12-25T00:00:00"/>
    <s v="1"/>
    <x v="80"/>
    <x v="2"/>
    <x v="2"/>
  </r>
  <r>
    <n v="4182"/>
    <d v="2016-01-14T00:00:00"/>
    <d v="2016-01-18T00:00:00"/>
    <s v="1"/>
    <x v="42"/>
    <x v="5"/>
    <x v="5"/>
  </r>
  <r>
    <n v="4230"/>
    <d v="2016-03-31T00:00:00"/>
    <d v="2016-04-04T00:00:00"/>
    <s v="1"/>
    <x v="81"/>
    <x v="6"/>
    <x v="6"/>
  </r>
  <r>
    <n v="4237"/>
    <d v="2016-04-12T00:00:00"/>
    <d v="2016-05-13T00:00:00"/>
    <s v="1"/>
    <x v="82"/>
    <x v="3"/>
    <x v="3"/>
  </r>
  <r>
    <n v="4386"/>
    <d v="2016-01-29T00:00:00"/>
    <d v="2016-04-12T00:00:00"/>
    <s v="1"/>
    <x v="59"/>
    <x v="3"/>
    <x v="3"/>
  </r>
  <r>
    <n v="4471"/>
    <d v="2016-01-26T00:00:00"/>
    <d v="2016-02-26T00:00:00"/>
    <s v="1"/>
    <x v="24"/>
    <x v="6"/>
    <x v="6"/>
  </r>
  <r>
    <n v="4521"/>
    <d v="2016-12-22T00:00:00"/>
    <d v="2017-03-20T00:00:00"/>
    <s v="1"/>
    <x v="83"/>
    <x v="1"/>
    <x v="1"/>
  </r>
  <r>
    <n v="4563"/>
    <d v="2016-06-06T00:00:00"/>
    <d v="2016-06-07T00:00:00"/>
    <s v="1"/>
    <x v="6"/>
    <x v="5"/>
    <x v="5"/>
  </r>
  <r>
    <n v="4644"/>
    <d v="2017-10-14T00:00:00"/>
    <d v="2017-10-28T00:00:00"/>
    <s v="1"/>
    <x v="60"/>
    <x v="7"/>
    <x v="7"/>
  </r>
  <r>
    <n v="4849"/>
    <d v="2016-06-28T00:00:00"/>
    <d v="2016-09-20T00:00:00"/>
    <s v="1"/>
    <x v="84"/>
    <x v="3"/>
    <x v="3"/>
  </r>
  <r>
    <n v="4909"/>
    <d v="2016-02-05T00:00:00"/>
    <d v="2016-09-08T00:00:00"/>
    <s v="1"/>
    <x v="85"/>
    <x v="2"/>
    <x v="2"/>
  </r>
  <r>
    <n v="5057"/>
    <d v="2016-04-25T00:00:00"/>
    <d v="2016-06-21T00:00:00"/>
    <s v="1"/>
    <x v="86"/>
    <x v="3"/>
    <x v="3"/>
  </r>
  <r>
    <n v="5269"/>
    <d v="2017-08-16T00:00:00"/>
    <d v="2017-09-19T00:00:00"/>
    <s v="1"/>
    <x v="55"/>
    <x v="3"/>
    <x v="3"/>
  </r>
  <r>
    <n v="5326"/>
    <d v="2016-06-19T00:00:00"/>
    <d v="2016-06-22T00:00:00"/>
    <s v="1"/>
    <x v="13"/>
    <x v="5"/>
    <x v="5"/>
  </r>
  <r>
    <n v="5540"/>
    <d v="2016-04-25T00:00:00"/>
    <d v="2016-05-03T00:00:00"/>
    <s v="1"/>
    <x v="87"/>
    <x v="6"/>
    <x v="6"/>
  </r>
  <r>
    <n v="5550"/>
    <d v="2016-05-03T00:00:00"/>
    <d v="2016-12-15T00:00:00"/>
    <s v="1"/>
    <x v="88"/>
    <x v="2"/>
    <x v="2"/>
  </r>
  <r>
    <n v="5618"/>
    <d v="2017-03-06T00:00:00"/>
    <d v="2017-03-07T00:00:00"/>
    <s v="1"/>
    <x v="6"/>
    <x v="5"/>
    <x v="5"/>
  </r>
  <r>
    <n v="5637"/>
    <d v="2016-04-17T00:00:00"/>
    <d v="2016-04-21T00:00:00"/>
    <s v="1"/>
    <x v="42"/>
    <x v="5"/>
    <x v="5"/>
  </r>
  <r>
    <n v="5839"/>
    <d v="2016-07-24T00:00:00"/>
    <d v="2017-12-28T00:00:00"/>
    <s v="1"/>
    <x v="89"/>
    <x v="0"/>
    <x v="0"/>
  </r>
  <r>
    <n v="5888"/>
    <d v="2017-04-12T00:00:00"/>
    <d v="2017-09-02T00:00:00"/>
    <s v="1"/>
    <x v="90"/>
    <x v="3"/>
    <x v="3"/>
  </r>
  <r>
    <n v="5923"/>
    <d v="2016-01-19T00:00:00"/>
    <d v="2016-06-08T00:00:00"/>
    <s v="1"/>
    <x v="91"/>
    <x v="3"/>
    <x v="3"/>
  </r>
  <r>
    <n v="5989"/>
    <d v="2017-07-28T00:00:00"/>
    <d v="2017-10-25T00:00:00"/>
    <s v="1"/>
    <x v="92"/>
    <x v="3"/>
    <x v="3"/>
  </r>
  <r>
    <n v="6164"/>
    <d v="2016-10-19T00:00:00"/>
    <d v="2016-11-10T00:00:00"/>
    <s v="1"/>
    <x v="93"/>
    <x v="6"/>
    <x v="6"/>
  </r>
  <r>
    <n v="6316"/>
    <d v="2016-10-19T00:00:00"/>
    <d v="2017-04-27T00:00:00"/>
    <s v="1"/>
    <x v="94"/>
    <x v="1"/>
    <x v="1"/>
  </r>
  <r>
    <n v="6713"/>
    <d v="2016-03-15T00:00:00"/>
    <d v="2016-08-23T00:00:00"/>
    <s v="1"/>
    <x v="95"/>
    <x v="2"/>
    <x v="2"/>
  </r>
  <r>
    <n v="6794"/>
    <d v="2016-12-20T00:00:00"/>
    <d v="2017-02-19T00:00:00"/>
    <s v="1"/>
    <x v="96"/>
    <x v="1"/>
    <x v="1"/>
  </r>
  <r>
    <n v="6817"/>
    <d v="2016-01-17T00:00:00"/>
    <d v="2016-01-26T00:00:00"/>
    <s v="1"/>
    <x v="5"/>
    <x v="4"/>
    <x v="4"/>
  </r>
  <r>
    <n v="7034"/>
    <d v="2017-01-18T00:00:00"/>
    <d v="2017-01-24T00:00:00"/>
    <s v="1"/>
    <x v="36"/>
    <x v="4"/>
    <x v="4"/>
  </r>
  <r>
    <n v="7203"/>
    <d v="2016-07-29T00:00:00"/>
    <d v="2017-12-08T00:00:00"/>
    <s v="1"/>
    <x v="97"/>
    <x v="0"/>
    <x v="0"/>
  </r>
  <r>
    <n v="7466"/>
    <d v="2017-09-17T00:00:00"/>
    <d v="2017-09-19T00:00:00"/>
    <s v="1"/>
    <x v="74"/>
    <x v="5"/>
    <x v="5"/>
  </r>
  <r>
    <n v="7567"/>
    <d v="2017-08-23T00:00:00"/>
    <d v="2017-11-25T00:00:00"/>
    <s v="1"/>
    <x v="98"/>
    <x v="3"/>
    <x v="3"/>
  </r>
  <r>
    <n v="7625"/>
    <d v="2016-06-01T00:00:00"/>
    <d v="2016-06-06T00:00:00"/>
    <s v="1"/>
    <x v="99"/>
    <x v="5"/>
    <x v="5"/>
  </r>
  <r>
    <n v="7635"/>
    <d v="2016-04-28T00:00:00"/>
    <d v="2016-07-08T00:00:00"/>
    <s v="1"/>
    <x v="100"/>
    <x v="3"/>
    <x v="3"/>
  </r>
  <r>
    <n v="7706"/>
    <d v="2017-01-06T00:00:00"/>
    <d v="2017-03-20T00:00:00"/>
    <s v="1"/>
    <x v="101"/>
    <x v="3"/>
    <x v="3"/>
  </r>
  <r>
    <n v="7802"/>
    <d v="2016-12-12T00:00:00"/>
    <d v="2017-08-17T00:00:00"/>
    <s v="1"/>
    <x v="102"/>
    <x v="1"/>
    <x v="1"/>
  </r>
  <r>
    <n v="7885"/>
    <d v="2016-10-18T00:00:00"/>
    <d v="2016-10-20T00:00:00"/>
    <s v="1"/>
    <x v="74"/>
    <x v="5"/>
    <x v="5"/>
  </r>
  <r>
    <n v="7948"/>
    <d v="2016-01-11T00:00:00"/>
    <d v="2016-01-20T00:00:00"/>
    <s v="1"/>
    <x v="5"/>
    <x v="4"/>
    <x v="4"/>
  </r>
  <r>
    <n v="8139"/>
    <d v="2017-01-24T00:00:00"/>
    <d v="2017-05-13T00:00:00"/>
    <s v="1"/>
    <x v="103"/>
    <x v="3"/>
    <x v="3"/>
  </r>
  <r>
    <n v="8281"/>
    <d v="2016-09-01T00:00:00"/>
    <d v="2016-12-01T00:00:00"/>
    <s v="1"/>
    <x v="104"/>
    <x v="3"/>
    <x v="3"/>
  </r>
  <r>
    <n v="8492"/>
    <d v="2017-05-23T00:00:00"/>
    <d v="2017-05-25T00:00:00"/>
    <s v="1"/>
    <x v="74"/>
    <x v="5"/>
    <x v="5"/>
  </r>
  <r>
    <n v="8620"/>
    <d v="2017-12-01T00:00:00"/>
    <d v="2017-12-11T00:00:00"/>
    <s v="1"/>
    <x v="105"/>
    <x v="4"/>
    <x v="4"/>
  </r>
  <r>
    <n v="8638"/>
    <d v="2016-03-01T00:00:00"/>
    <d v="2016-06-28T00:00:00"/>
    <s v="1"/>
    <x v="106"/>
    <x v="3"/>
    <x v="3"/>
  </r>
  <r>
    <n v="8799"/>
    <d v="2016-03-04T00:00:00"/>
    <d v="2016-03-16T00:00:00"/>
    <s v="1"/>
    <x v="107"/>
    <x v="7"/>
    <x v="7"/>
  </r>
  <r>
    <n v="8811"/>
    <d v="2016-08-03T00:00:00"/>
    <d v="2017-07-27T00:00:00"/>
    <s v="1"/>
    <x v="108"/>
    <x v="1"/>
    <x v="1"/>
  </r>
  <r>
    <n v="8845"/>
    <d v="2016-02-22T00:00:00"/>
    <d v="2016-09-22T00:00:00"/>
    <s v="1"/>
    <x v="109"/>
    <x v="2"/>
    <x v="2"/>
  </r>
  <r>
    <n v="8870"/>
    <d v="2016-12-03T00:00:00"/>
    <d v="2016-12-04T00:00:00"/>
    <s v="1"/>
    <x v="6"/>
    <x v="5"/>
    <x v="5"/>
  </r>
  <r>
    <n v="8897"/>
    <d v="2016-06-13T00:00:00"/>
    <d v="2016-07-26T00:00:00"/>
    <s v="1"/>
    <x v="110"/>
    <x v="3"/>
    <x v="3"/>
  </r>
  <r>
    <n v="8911"/>
    <d v="2016-11-25T00:00:00"/>
    <d v="2017-01-16T00:00:00"/>
    <s v="1"/>
    <x v="111"/>
    <x v="1"/>
    <x v="1"/>
  </r>
  <r>
    <n v="8954"/>
    <d v="2016-03-22T00:00:00"/>
    <d v="2016-04-10T00:00:00"/>
    <s v="1"/>
    <x v="112"/>
    <x v="6"/>
    <x v="6"/>
  </r>
  <r>
    <n v="8997"/>
    <d v="2017-07-17T00:00:00"/>
    <d v="2017-07-25T00:00:00"/>
    <s v="1"/>
    <x v="16"/>
    <x v="4"/>
    <x v="4"/>
  </r>
  <r>
    <n v="9087"/>
    <d v="2016-02-02T00:00:00"/>
    <d v="2016-07-20T00:00:00"/>
    <s v="1"/>
    <x v="113"/>
    <x v="2"/>
    <x v="2"/>
  </r>
  <r>
    <n v="9098"/>
    <d v="2017-09-25T00:00:00"/>
    <d v="2017-11-23T00:00:00"/>
    <s v="1"/>
    <x v="114"/>
    <x v="3"/>
    <x v="3"/>
  </r>
  <r>
    <n v="9133"/>
    <d v="2016-01-19T00:00:00"/>
    <d v="2016-03-01T00:00:00"/>
    <s v="1"/>
    <x v="115"/>
    <x v="3"/>
    <x v="3"/>
  </r>
  <r>
    <n v="9134"/>
    <d v="2017-11-07T00:00:00"/>
    <d v="2017-11-26T00:00:00"/>
    <s v="1"/>
    <x v="33"/>
    <x v="7"/>
    <x v="7"/>
  </r>
  <r>
    <n v="9176"/>
    <d v="2017-04-12T00:00:00"/>
    <d v="2017-05-22T00:00:00"/>
    <s v="1"/>
    <x v="14"/>
    <x v="3"/>
    <x v="3"/>
  </r>
  <r>
    <n v="9195"/>
    <d v="2016-03-14T00:00:00"/>
    <d v="2016-05-02T00:00:00"/>
    <s v="1"/>
    <x v="71"/>
    <x v="3"/>
    <x v="3"/>
  </r>
  <r>
    <n v="9197"/>
    <d v="2017-03-16T00:00:00"/>
    <d v="2017-05-07T00:00:00"/>
    <s v="1"/>
    <x v="116"/>
    <x v="3"/>
    <x v="3"/>
  </r>
  <r>
    <n v="9257"/>
    <d v="2016-04-06T00:00:00"/>
    <d v="2016-11-09T00:00:00"/>
    <s v="1"/>
    <x v="85"/>
    <x v="2"/>
    <x v="2"/>
  </r>
  <r>
    <n v="9351"/>
    <d v="2016-07-25T00:00:00"/>
    <d v="2016-12-15T00:00:00"/>
    <s v="1"/>
    <x v="90"/>
    <x v="3"/>
    <x v="3"/>
  </r>
  <r>
    <n v="9556"/>
    <d v="2016-01-09T00:00:00"/>
    <d v="2016-02-01T00:00:00"/>
    <s v="1"/>
    <x v="117"/>
    <x v="6"/>
    <x v="6"/>
  </r>
  <r>
    <n v="9611"/>
    <d v="2016-03-03T00:00:00"/>
    <d v="2016-03-06T00:00:00"/>
    <s v="1"/>
    <x v="13"/>
    <x v="5"/>
    <x v="5"/>
  </r>
  <r>
    <n v="9747"/>
    <d v="2016-10-19T00:00:00"/>
    <d v="2017-03-08T00:00:00"/>
    <s v="1"/>
    <x v="118"/>
    <x v="1"/>
    <x v="1"/>
  </r>
  <r>
    <n v="9759"/>
    <d v="2016-01-25T00:00:00"/>
    <d v="2016-02-07T00:00:00"/>
    <s v="1"/>
    <x v="119"/>
    <x v="6"/>
    <x v="6"/>
  </r>
  <r>
    <n v="9837"/>
    <d v="2016-11-08T00:00:00"/>
    <d v="2016-12-14T00:00:00"/>
    <s v="1"/>
    <x v="120"/>
    <x v="3"/>
    <x v="3"/>
  </r>
  <r>
    <n v="9854"/>
    <d v="2016-08-24T00:00:00"/>
    <d v="2016-09-15T00:00:00"/>
    <s v="1"/>
    <x v="93"/>
    <x v="6"/>
    <x v="6"/>
  </r>
  <r>
    <n v="9927"/>
    <d v="2016-03-04T00:00:00"/>
    <d v="2016-03-05T00:00:00"/>
    <s v="1"/>
    <x v="6"/>
    <x v="5"/>
    <x v="5"/>
  </r>
  <r>
    <n v="10139"/>
    <d v="2016-12-13T00:00:00"/>
    <d v="2016-12-14T00:00:00"/>
    <s v="1"/>
    <x v="6"/>
    <x v="5"/>
    <x v="5"/>
  </r>
  <r>
    <n v="10220"/>
    <d v="2016-01-07T00:00:00"/>
    <d v="2016-02-22T00:00:00"/>
    <s v="1"/>
    <x v="35"/>
    <x v="3"/>
    <x v="3"/>
  </r>
  <r>
    <n v="10252"/>
    <d v="2016-07-06T00:00:00"/>
    <d v="2017-02-06T00:00:00"/>
    <s v="1"/>
    <x v="121"/>
    <x v="1"/>
    <x v="1"/>
  </r>
  <r>
    <n v="10411"/>
    <d v="2016-06-14T00:00:00"/>
    <d v="2017-01-12T00:00:00"/>
    <s v="1"/>
    <x v="122"/>
    <x v="1"/>
    <x v="1"/>
  </r>
  <r>
    <n v="10563"/>
    <d v="2016-06-16T00:00:00"/>
    <d v="2016-07-12T00:00:00"/>
    <s v="1"/>
    <x v="123"/>
    <x v="6"/>
    <x v="6"/>
  </r>
  <r>
    <n v="10609"/>
    <d v="2016-10-18T00:00:00"/>
    <d v="2016-10-19T00:00:00"/>
    <s v="1"/>
    <x v="6"/>
    <x v="5"/>
    <x v="5"/>
  </r>
  <r>
    <n v="10615"/>
    <d v="2017-05-14T00:00:00"/>
    <d v="2017-06-16T00:00:00"/>
    <s v="1"/>
    <x v="47"/>
    <x v="3"/>
    <x v="3"/>
  </r>
  <r>
    <n v="10644"/>
    <d v="2016-04-20T00:00:00"/>
    <d v="2017-04-27T00:00:00"/>
    <s v="1"/>
    <x v="124"/>
    <x v="0"/>
    <x v="0"/>
  </r>
  <r>
    <n v="10664"/>
    <d v="2016-01-04T00:00:00"/>
    <d v="2016-05-08T00:00:00"/>
    <s v="1"/>
    <x v="125"/>
    <x v="3"/>
    <x v="3"/>
  </r>
  <r>
    <n v="10682"/>
    <d v="2017-04-17T00:00:00"/>
    <d v="2017-11-26T00:00:00"/>
    <s v="1"/>
    <x v="80"/>
    <x v="2"/>
    <x v="2"/>
  </r>
  <r>
    <n v="10687"/>
    <d v="2016-12-06T00:00:00"/>
    <d v="2017-01-12T00:00:00"/>
    <s v="1"/>
    <x v="126"/>
    <x v="1"/>
    <x v="1"/>
  </r>
  <r>
    <n v="10690"/>
    <d v="2016-01-05T00:00:00"/>
    <d v="2016-01-11T00:00:00"/>
    <s v="1"/>
    <x v="36"/>
    <x v="4"/>
    <x v="4"/>
  </r>
  <r>
    <n v="10693"/>
    <d v="2016-12-10T00:00:00"/>
    <d v="2017-03-16T00:00:00"/>
    <s v="1"/>
    <x v="127"/>
    <x v="1"/>
    <x v="1"/>
  </r>
  <r>
    <n v="10783"/>
    <d v="2017-11-22T00:00:00"/>
    <d v="2017-12-16T00:00:00"/>
    <s v="1"/>
    <x v="128"/>
    <x v="6"/>
    <x v="6"/>
  </r>
  <r>
    <n v="10846"/>
    <d v="2016-10-24T00:00:00"/>
    <d v="2016-11-24T00:00:00"/>
    <s v="1"/>
    <x v="24"/>
    <x v="6"/>
    <x v="6"/>
  </r>
  <r>
    <n v="10859"/>
    <d v="2016-11-02T00:00:00"/>
    <d v="2016-11-03T00:00:00"/>
    <s v="1"/>
    <x v="6"/>
    <x v="5"/>
    <x v="5"/>
  </r>
  <r>
    <n v="10860"/>
    <d v="2017-08-22T00:00:00"/>
    <d v="2017-11-24T00:00:00"/>
    <s v="1"/>
    <x v="98"/>
    <x v="3"/>
    <x v="3"/>
  </r>
  <r>
    <n v="10884"/>
    <d v="2017-02-27T00:00:00"/>
    <d v="2017-08-11T00:00:00"/>
    <s v="1"/>
    <x v="129"/>
    <x v="2"/>
    <x v="2"/>
  </r>
  <r>
    <n v="10950"/>
    <d v="2016-08-05T00:00:00"/>
    <d v="2016-08-23T00:00:00"/>
    <s v="1"/>
    <x v="57"/>
    <x v="7"/>
    <x v="7"/>
  </r>
  <r>
    <n v="10962"/>
    <d v="2017-08-19T00:00:00"/>
    <d v="2017-12-13T00:00:00"/>
    <s v="1"/>
    <x v="130"/>
    <x v="3"/>
    <x v="3"/>
  </r>
  <r>
    <n v="10980"/>
    <d v="2016-04-08T00:00:00"/>
    <d v="2016-08-09T00:00:00"/>
    <s v="1"/>
    <x v="30"/>
    <x v="3"/>
    <x v="3"/>
  </r>
  <r>
    <n v="11171"/>
    <d v="2016-07-30T00:00:00"/>
    <d v="2017-03-21T00:00:00"/>
    <s v="1"/>
    <x v="131"/>
    <x v="1"/>
    <x v="1"/>
  </r>
  <r>
    <n v="11176"/>
    <d v="2016-10-05T00:00:00"/>
    <d v="2016-10-07T00:00:00"/>
    <s v="1"/>
    <x v="74"/>
    <x v="5"/>
    <x v="5"/>
  </r>
  <r>
    <n v="11179"/>
    <d v="2016-08-09T00:00:00"/>
    <d v="2017-08-03T00:00:00"/>
    <s v="1"/>
    <x v="132"/>
    <x v="1"/>
    <x v="1"/>
  </r>
  <r>
    <n v="11187"/>
    <d v="2016-08-30T00:00:00"/>
    <d v="2017-01-30T00:00:00"/>
    <s v="1"/>
    <x v="133"/>
    <x v="1"/>
    <x v="1"/>
  </r>
  <r>
    <n v="11190"/>
    <d v="2016-01-15T00:00:00"/>
    <d v="2016-04-15T00:00:00"/>
    <s v="1"/>
    <x v="104"/>
    <x v="3"/>
    <x v="3"/>
  </r>
  <r>
    <n v="11198"/>
    <d v="2016-08-25T00:00:00"/>
    <d v="2016-08-26T00:00:00"/>
    <s v="1"/>
    <x v="6"/>
    <x v="5"/>
    <x v="5"/>
  </r>
  <r>
    <n v="11223"/>
    <d v="2016-10-19T00:00:00"/>
    <d v="2017-03-09T00:00:00"/>
    <s v="1"/>
    <x v="134"/>
    <x v="1"/>
    <x v="1"/>
  </r>
  <r>
    <n v="11242"/>
    <d v="2016-02-27T00:00:00"/>
    <d v="2016-08-21T00:00:00"/>
    <s v="1"/>
    <x v="50"/>
    <x v="2"/>
    <x v="2"/>
  </r>
  <r>
    <n v="11244"/>
    <d v="2016-08-22T00:00:00"/>
    <d v="2016-10-12T00:00:00"/>
    <s v="1"/>
    <x v="135"/>
    <x v="3"/>
    <x v="3"/>
  </r>
  <r>
    <n v="11315"/>
    <d v="2016-01-26T00:00:00"/>
    <d v="2016-03-26T00:00:00"/>
    <s v="1"/>
    <x v="136"/>
    <x v="3"/>
    <x v="3"/>
  </r>
  <r>
    <n v="11316"/>
    <d v="2016-10-02T00:00:00"/>
    <d v="2016-11-08T00:00:00"/>
    <s v="1"/>
    <x v="120"/>
    <x v="3"/>
    <x v="3"/>
  </r>
  <r>
    <n v="11424"/>
    <d v="2016-12-16T00:00:00"/>
    <d v="2017-02-23T00:00:00"/>
    <s v="1"/>
    <x v="137"/>
    <x v="1"/>
    <x v="1"/>
  </r>
  <r>
    <n v="11438"/>
    <d v="2016-08-10T00:00:00"/>
    <d v="2016-08-15T00:00:00"/>
    <s v="1"/>
    <x v="99"/>
    <x v="5"/>
    <x v="5"/>
  </r>
  <r>
    <n v="11467"/>
    <d v="2016-11-22T00:00:00"/>
    <d v="2017-05-15T00:00:00"/>
    <s v="1"/>
    <x v="138"/>
    <x v="1"/>
    <x v="1"/>
  </r>
  <r>
    <n v="11508"/>
    <d v="2016-05-11T00:00:00"/>
    <d v="2016-05-13T00:00:00"/>
    <s v="1"/>
    <x v="74"/>
    <x v="5"/>
    <x v="5"/>
  </r>
  <r>
    <n v="11523"/>
    <d v="2017-03-06T00:00:00"/>
    <d v="2017-10-12T00:00:00"/>
    <s v="1"/>
    <x v="139"/>
    <x v="2"/>
    <x v="2"/>
  </r>
  <r>
    <n v="11575"/>
    <d v="2017-02-21T00:00:00"/>
    <d v="2017-08-24T00:00:00"/>
    <s v="1"/>
    <x v="140"/>
    <x v="2"/>
    <x v="2"/>
  </r>
  <r>
    <n v="11577"/>
    <d v="2016-02-20T00:00:00"/>
    <d v="2016-02-25T00:00:00"/>
    <s v="1"/>
    <x v="99"/>
    <x v="5"/>
    <x v="5"/>
  </r>
  <r>
    <n v="11659"/>
    <d v="2016-11-22T00:00:00"/>
    <d v="2017-02-07T00:00:00"/>
    <s v="1"/>
    <x v="141"/>
    <x v="1"/>
    <x v="1"/>
  </r>
  <r>
    <n v="11679"/>
    <d v="2016-06-22T00:00:00"/>
    <d v="2016-10-19T00:00:00"/>
    <s v="1"/>
    <x v="142"/>
    <x v="3"/>
    <x v="3"/>
  </r>
  <r>
    <n v="11888"/>
    <d v="2016-05-14T00:00:00"/>
    <d v="2016-06-17T00:00:00"/>
    <s v="1"/>
    <x v="55"/>
    <x v="3"/>
    <x v="3"/>
  </r>
  <r>
    <n v="11983"/>
    <d v="2017-03-01T00:00:00"/>
    <d v="2017-04-13T00:00:00"/>
    <s v="1"/>
    <x v="143"/>
    <x v="3"/>
    <x v="3"/>
  </r>
  <r>
    <n v="12021"/>
    <d v="2016-06-22T00:00:00"/>
    <d v="2016-06-23T00:00:00"/>
    <s v="1"/>
    <x v="6"/>
    <x v="5"/>
    <x v="5"/>
  </r>
  <r>
    <n v="12132"/>
    <d v="2016-08-29T00:00:00"/>
    <d v="2016-12-07T00:00:00"/>
    <s v="1"/>
    <x v="144"/>
    <x v="3"/>
    <x v="3"/>
  </r>
  <r>
    <n v="12173"/>
    <d v="2017-01-31T00:00:00"/>
    <d v="2017-02-01T00:00:00"/>
    <s v="1"/>
    <x v="145"/>
    <x v="6"/>
    <x v="6"/>
  </r>
  <r>
    <n v="12197"/>
    <d v="2016-04-12T00:00:00"/>
    <d v="2016-04-21T00:00:00"/>
    <s v="1"/>
    <x v="5"/>
    <x v="4"/>
    <x v="4"/>
  </r>
  <r>
    <n v="12209"/>
    <d v="2016-12-20T00:00:00"/>
    <d v="2017-01-14T00:00:00"/>
    <s v="1"/>
    <x v="146"/>
    <x v="1"/>
    <x v="1"/>
  </r>
  <r>
    <n v="12212"/>
    <d v="2016-01-12T00:00:00"/>
    <d v="2016-03-24T00:00:00"/>
    <s v="1"/>
    <x v="67"/>
    <x v="3"/>
    <x v="3"/>
  </r>
  <r>
    <n v="12242"/>
    <d v="2017-04-28T00:00:00"/>
    <d v="2017-05-18T00:00:00"/>
    <s v="1"/>
    <x v="147"/>
    <x v="6"/>
    <x v="6"/>
  </r>
  <r>
    <n v="12249"/>
    <d v="2016-07-11T00:00:00"/>
    <d v="2016-12-26T00:00:00"/>
    <s v="1"/>
    <x v="148"/>
    <x v="2"/>
    <x v="2"/>
  </r>
  <r>
    <n v="12282"/>
    <d v="2016-03-02T00:00:00"/>
    <d v="2016-12-25T00:00:00"/>
    <s v="1"/>
    <x v="149"/>
    <x v="2"/>
    <x v="2"/>
  </r>
  <r>
    <n v="12285"/>
    <d v="2016-09-04T00:00:00"/>
    <d v="2016-11-02T00:00:00"/>
    <s v="1"/>
    <x v="114"/>
    <x v="3"/>
    <x v="3"/>
  </r>
  <r>
    <n v="12302"/>
    <d v="2016-04-09T00:00:00"/>
    <d v="2017-01-25T00:00:00"/>
    <s v="1"/>
    <x v="150"/>
    <x v="1"/>
    <x v="1"/>
  </r>
  <r>
    <n v="12319"/>
    <d v="2016-03-21T00:00:00"/>
    <d v="2017-06-15T00:00:00"/>
    <s v="1"/>
    <x v="151"/>
    <x v="0"/>
    <x v="0"/>
  </r>
  <r>
    <n v="12335"/>
    <d v="2016-02-13T00:00:00"/>
    <d v="2016-03-09T00:00:00"/>
    <s v="1"/>
    <x v="123"/>
    <x v="6"/>
    <x v="6"/>
  </r>
  <r>
    <n v="12366"/>
    <d v="2016-03-25T00:00:00"/>
    <d v="2016-10-19T00:00:00"/>
    <s v="1"/>
    <x v="152"/>
    <x v="2"/>
    <x v="2"/>
  </r>
  <r>
    <n v="12454"/>
    <d v="2016-06-23T00:00:00"/>
    <d v="2017-12-13T00:00:00"/>
    <s v="1"/>
    <x v="153"/>
    <x v="0"/>
    <x v="0"/>
  </r>
  <r>
    <n v="12455"/>
    <d v="2016-10-11T00:00:00"/>
    <d v="2016-11-09T00:00:00"/>
    <s v="1"/>
    <x v="51"/>
    <x v="6"/>
    <x v="6"/>
  </r>
  <r>
    <n v="12456"/>
    <d v="2016-02-04T00:00:00"/>
    <d v="2016-02-20T00:00:00"/>
    <s v="1"/>
    <x v="154"/>
    <x v="7"/>
    <x v="7"/>
  </r>
  <r>
    <n v="12467"/>
    <d v="2016-01-19T00:00:00"/>
    <d v="2016-01-24T00:00:00"/>
    <s v="1"/>
    <x v="99"/>
    <x v="5"/>
    <x v="5"/>
  </r>
  <r>
    <n v="12500"/>
    <d v="2017-02-22T00:00:00"/>
    <d v="2017-02-23T00:00:00"/>
    <s v="1"/>
    <x v="6"/>
    <x v="5"/>
    <x v="5"/>
  </r>
  <r>
    <n v="12552"/>
    <d v="2016-01-02T00:00:00"/>
    <d v="2016-01-20T00:00:00"/>
    <s v="1"/>
    <x v="57"/>
    <x v="7"/>
    <x v="7"/>
  </r>
  <r>
    <n v="12553"/>
    <d v="2016-02-13T00:00:00"/>
    <d v="2016-03-20T00:00:00"/>
    <s v="1"/>
    <x v="155"/>
    <x v="3"/>
    <x v="3"/>
  </r>
  <r>
    <n v="12592"/>
    <d v="2016-09-29T00:00:00"/>
    <d v="2016-12-21T00:00:00"/>
    <s v="1"/>
    <x v="84"/>
    <x v="3"/>
    <x v="3"/>
  </r>
  <r>
    <n v="12654"/>
    <d v="2016-03-06T00:00:00"/>
    <d v="2016-03-30T00:00:00"/>
    <s v="1"/>
    <x v="156"/>
    <x v="9"/>
    <x v="9"/>
  </r>
  <r>
    <n v="12673"/>
    <d v="2016-03-23T00:00:00"/>
    <d v="2016-04-10T00:00:00"/>
    <s v="1"/>
    <x v="37"/>
    <x v="6"/>
    <x v="6"/>
  </r>
  <r>
    <n v="12684"/>
    <d v="2016-12-26T00:00:00"/>
    <d v="2017-04-20T00:00:00"/>
    <s v="1"/>
    <x v="157"/>
    <x v="1"/>
    <x v="1"/>
  </r>
  <r>
    <n v="12727"/>
    <d v="2016-04-01T00:00:00"/>
    <d v="2016-08-11T00:00:00"/>
    <s v="1"/>
    <x v="64"/>
    <x v="3"/>
    <x v="3"/>
  </r>
  <r>
    <n v="12979"/>
    <d v="2016-09-19T00:00:00"/>
    <d v="2017-12-09T00:00:00"/>
    <s v="1"/>
    <x v="158"/>
    <x v="0"/>
    <x v="0"/>
  </r>
  <r>
    <n v="12985"/>
    <d v="2016-11-28T00:00:00"/>
    <d v="2017-07-13T00:00:00"/>
    <s v="1"/>
    <x v="159"/>
    <x v="1"/>
    <x v="1"/>
  </r>
  <r>
    <n v="12987"/>
    <d v="2017-02-09T00:00:00"/>
    <d v="2017-03-17T00:00:00"/>
    <s v="1"/>
    <x v="31"/>
    <x v="3"/>
    <x v="3"/>
  </r>
  <r>
    <n v="13002"/>
    <d v="2016-08-14T00:00:00"/>
    <d v="2016-08-23T00:00:00"/>
    <s v="1"/>
    <x v="5"/>
    <x v="4"/>
    <x v="4"/>
  </r>
  <r>
    <n v="13016"/>
    <d v="2016-01-22T00:00:00"/>
    <d v="2016-04-25T00:00:00"/>
    <s v="1"/>
    <x v="160"/>
    <x v="3"/>
    <x v="3"/>
  </r>
  <r>
    <n v="13069"/>
    <d v="2017-12-23T00:00:00"/>
    <d v="2017-12-26T00:00:00"/>
    <s v="1"/>
    <x v="13"/>
    <x v="5"/>
    <x v="5"/>
  </r>
  <r>
    <n v="13082"/>
    <d v="2016-02-29T00:00:00"/>
    <d v="2016-03-16T00:00:00"/>
    <s v="1"/>
    <x v="37"/>
    <x v="6"/>
    <x v="6"/>
  </r>
  <r>
    <n v="13229"/>
    <d v="2016-10-25T00:00:00"/>
    <d v="2016-11-16T00:00:00"/>
    <s v="1"/>
    <x v="93"/>
    <x v="6"/>
    <x v="6"/>
  </r>
  <r>
    <n v="13321"/>
    <d v="2016-09-08T00:00:00"/>
    <d v="2016-10-18T00:00:00"/>
    <s v="1"/>
    <x v="14"/>
    <x v="3"/>
    <x v="3"/>
  </r>
  <r>
    <n v="13334"/>
    <d v="2016-01-11T00:00:00"/>
    <d v="2016-02-06T00:00:00"/>
    <s v="1"/>
    <x v="161"/>
    <x v="6"/>
    <x v="6"/>
  </r>
  <r>
    <n v="13342"/>
    <d v="2017-09-07T00:00:00"/>
    <d v="2017-10-27T00:00:00"/>
    <s v="1"/>
    <x v="162"/>
    <x v="3"/>
    <x v="3"/>
  </r>
  <r>
    <n v="13396"/>
    <d v="2016-08-07T00:00:00"/>
    <d v="2017-03-03T00:00:00"/>
    <s v="1"/>
    <x v="163"/>
    <x v="1"/>
    <x v="1"/>
  </r>
  <r>
    <n v="13445"/>
    <d v="2016-05-29T00:00:00"/>
    <d v="2016-12-09T00:00:00"/>
    <s v="1"/>
    <x v="164"/>
    <x v="2"/>
    <x v="2"/>
  </r>
  <r>
    <n v="13446"/>
    <d v="2016-04-10T00:00:00"/>
    <d v="2016-08-01T00:00:00"/>
    <s v="1"/>
    <x v="165"/>
    <x v="3"/>
    <x v="3"/>
  </r>
  <r>
    <n v="13482"/>
    <d v="2016-11-18T00:00:00"/>
    <d v="2016-11-22T00:00:00"/>
    <s v="1"/>
    <x v="42"/>
    <x v="5"/>
    <x v="5"/>
  </r>
  <r>
    <n v="13512"/>
    <d v="2017-01-31T00:00:00"/>
    <d v="2017-03-15T00:00:00"/>
    <s v="1"/>
    <x v="166"/>
    <x v="3"/>
    <x v="3"/>
  </r>
  <r>
    <n v="13620"/>
    <d v="2017-06-22T00:00:00"/>
    <d v="2017-08-28T00:00:00"/>
    <s v="1"/>
    <x v="39"/>
    <x v="3"/>
    <x v="3"/>
  </r>
  <r>
    <n v="13632"/>
    <d v="2016-03-24T00:00:00"/>
    <d v="2016-03-28T00:00:00"/>
    <s v="1"/>
    <x v="42"/>
    <x v="5"/>
    <x v="5"/>
  </r>
  <r>
    <n v="13691"/>
    <d v="2017-07-22T00:00:00"/>
    <d v="2017-07-25T00:00:00"/>
    <s v="1"/>
    <x v="13"/>
    <x v="5"/>
    <x v="5"/>
  </r>
  <r>
    <n v="13697"/>
    <d v="2016-08-30T00:00:00"/>
    <d v="2016-12-22T00:00:00"/>
    <s v="1"/>
    <x v="167"/>
    <x v="3"/>
    <x v="3"/>
  </r>
  <r>
    <n v="13745"/>
    <d v="2017-05-17T00:00:00"/>
    <d v="2017-05-18T00:00:00"/>
    <s v="1"/>
    <x v="6"/>
    <x v="5"/>
    <x v="5"/>
  </r>
  <r>
    <n v="13834"/>
    <d v="2016-02-01T00:00:00"/>
    <d v="2017-08-22T00:00:00"/>
    <s v="1"/>
    <x v="168"/>
    <x v="0"/>
    <x v="0"/>
  </r>
  <r>
    <n v="13835"/>
    <d v="2016-05-12T00:00:00"/>
    <d v="2017-03-04T00:00:00"/>
    <s v="1"/>
    <x v="169"/>
    <x v="1"/>
    <x v="1"/>
  </r>
  <r>
    <n v="13841"/>
    <d v="2016-03-05T00:00:00"/>
    <d v="2016-12-05T00:00:00"/>
    <s v="1"/>
    <x v="170"/>
    <x v="2"/>
    <x v="2"/>
  </r>
  <r>
    <n v="13854"/>
    <d v="2016-06-12T00:00:00"/>
    <d v="2017-06-23T00:00:00"/>
    <s v="1"/>
    <x v="171"/>
    <x v="0"/>
    <x v="0"/>
  </r>
  <r>
    <n v="13872"/>
    <d v="2017-05-28T00:00:00"/>
    <d v="2017-06-26T00:00:00"/>
    <s v="1"/>
    <x v="51"/>
    <x v="6"/>
    <x v="6"/>
  </r>
  <r>
    <n v="14024"/>
    <d v="2016-04-10T00:00:00"/>
    <d v="2017-01-23T00:00:00"/>
    <s v="1"/>
    <x v="172"/>
    <x v="1"/>
    <x v="1"/>
  </r>
  <r>
    <n v="14057"/>
    <d v="2016-08-28T00:00:00"/>
    <d v="2016-09-07T00:00:00"/>
    <s v="1"/>
    <x v="173"/>
    <x v="6"/>
    <x v="6"/>
  </r>
  <r>
    <n v="14092"/>
    <d v="2016-02-24T00:00:00"/>
    <d v="2017-11-03T00:00:00"/>
    <s v="1"/>
    <x v="174"/>
    <x v="0"/>
    <x v="0"/>
  </r>
  <r>
    <n v="14105"/>
    <d v="2016-04-15T00:00:00"/>
    <d v="2017-01-13T00:00:00"/>
    <s v="1"/>
    <x v="175"/>
    <x v="1"/>
    <x v="1"/>
  </r>
  <r>
    <n v="14115"/>
    <d v="2016-02-11T00:00:00"/>
    <d v="2016-07-04T00:00:00"/>
    <s v="1"/>
    <x v="176"/>
    <x v="3"/>
    <x v="3"/>
  </r>
  <r>
    <n v="14136"/>
    <d v="2017-02-19T00:00:00"/>
    <d v="2017-06-24T00:00:00"/>
    <s v="1"/>
    <x v="177"/>
    <x v="3"/>
    <x v="3"/>
  </r>
  <r>
    <n v="14180"/>
    <d v="2016-03-11T00:00:00"/>
    <d v="2016-10-30T00:00:00"/>
    <s v="1"/>
    <x v="178"/>
    <x v="2"/>
    <x v="2"/>
  </r>
  <r>
    <n v="14184"/>
    <d v="2016-03-29T00:00:00"/>
    <d v="2016-05-08T00:00:00"/>
    <s v="1"/>
    <x v="78"/>
    <x v="3"/>
    <x v="3"/>
  </r>
  <r>
    <n v="14210"/>
    <d v="2016-09-10T00:00:00"/>
    <d v="2016-12-20T00:00:00"/>
    <s v="1"/>
    <x v="179"/>
    <x v="3"/>
    <x v="3"/>
  </r>
  <r>
    <n v="14251"/>
    <d v="2017-03-27T00:00:00"/>
    <d v="2017-11-08T00:00:00"/>
    <s v="1"/>
    <x v="180"/>
    <x v="2"/>
    <x v="2"/>
  </r>
  <r>
    <n v="14263"/>
    <d v="2016-05-04T00:00:00"/>
    <d v="2016-08-02T00:00:00"/>
    <s v="1"/>
    <x v="181"/>
    <x v="3"/>
    <x v="3"/>
  </r>
  <r>
    <n v="14273"/>
    <d v="2017-11-11T00:00:00"/>
    <d v="2017-12-17T00:00:00"/>
    <s v="1"/>
    <x v="120"/>
    <x v="3"/>
    <x v="3"/>
  </r>
  <r>
    <n v="14388"/>
    <d v="2017-07-01T00:00:00"/>
    <d v="2017-07-03T00:00:00"/>
    <s v="1"/>
    <x v="74"/>
    <x v="5"/>
    <x v="5"/>
  </r>
  <r>
    <n v="14412"/>
    <d v="2016-07-28T00:00:00"/>
    <d v="2017-03-01T00:00:00"/>
    <s v="1"/>
    <x v="182"/>
    <x v="1"/>
    <x v="1"/>
  </r>
  <r>
    <n v="14432"/>
    <d v="2016-11-24T00:00:00"/>
    <d v="2016-11-25T00:00:00"/>
    <s v="1"/>
    <x v="6"/>
    <x v="5"/>
    <x v="5"/>
  </r>
  <r>
    <n v="14434"/>
    <d v="2017-01-08T00:00:00"/>
    <d v="2017-04-06T00:00:00"/>
    <s v="1"/>
    <x v="181"/>
    <x v="3"/>
    <x v="3"/>
  </r>
  <r>
    <n v="14447"/>
    <d v="2016-10-12T00:00:00"/>
    <d v="2016-11-06T00:00:00"/>
    <s v="1"/>
    <x v="128"/>
    <x v="6"/>
    <x v="6"/>
  </r>
  <r>
    <n v="14475"/>
    <d v="2016-02-09T00:00:00"/>
    <d v="2016-03-20T00:00:00"/>
    <s v="1"/>
    <x v="183"/>
    <x v="3"/>
    <x v="3"/>
  </r>
  <r>
    <n v="14490"/>
    <d v="2016-01-02T00:00:00"/>
    <d v="2016-01-21T00:00:00"/>
    <s v="1"/>
    <x v="33"/>
    <x v="7"/>
    <x v="7"/>
  </r>
  <r>
    <n v="14644"/>
    <d v="2016-12-05T00:00:00"/>
    <d v="2017-05-19T00:00:00"/>
    <s v="1"/>
    <x v="184"/>
    <x v="1"/>
    <x v="1"/>
  </r>
  <r>
    <n v="14658"/>
    <d v="2016-02-17T00:00:00"/>
    <d v="2016-08-30T00:00:00"/>
    <s v="1"/>
    <x v="185"/>
    <x v="2"/>
    <x v="2"/>
  </r>
  <r>
    <n v="14689"/>
    <d v="2016-03-08T00:00:00"/>
    <d v="2016-03-16T00:00:00"/>
    <s v="1"/>
    <x v="16"/>
    <x v="4"/>
    <x v="4"/>
  </r>
  <r>
    <n v="14903"/>
    <d v="2017-02-03T00:00:00"/>
    <d v="2017-06-09T00:00:00"/>
    <s v="1"/>
    <x v="186"/>
    <x v="3"/>
    <x v="3"/>
  </r>
  <r>
    <n v="14955"/>
    <d v="2016-01-27T00:00:00"/>
    <d v="2016-12-13T00:00:00"/>
    <s v="1"/>
    <x v="21"/>
    <x v="8"/>
    <x v="8"/>
  </r>
  <r>
    <n v="14981"/>
    <d v="2016-06-17T00:00:00"/>
    <d v="2016-10-24T00:00:00"/>
    <s v="1"/>
    <x v="187"/>
    <x v="3"/>
    <x v="3"/>
  </r>
  <r>
    <n v="14988"/>
    <d v="2016-01-07T00:00:00"/>
    <d v="2016-06-01T00:00:00"/>
    <s v="1"/>
    <x v="188"/>
    <x v="3"/>
    <x v="3"/>
  </r>
  <r>
    <n v="15052"/>
    <d v="2016-01-26T00:00:00"/>
    <d v="2016-12-22T00:00:00"/>
    <s v="1"/>
    <x v="189"/>
    <x v="8"/>
    <x v="8"/>
  </r>
  <r>
    <n v="15123"/>
    <d v="2016-04-13T00:00:00"/>
    <d v="2017-03-30T00:00:00"/>
    <s v="1"/>
    <x v="190"/>
    <x v="1"/>
    <x v="1"/>
  </r>
  <r>
    <n v="15237"/>
    <d v="2017-08-14T00:00:00"/>
    <d v="2017-12-12T00:00:00"/>
    <s v="1"/>
    <x v="191"/>
    <x v="3"/>
    <x v="3"/>
  </r>
  <r>
    <n v="15243"/>
    <d v="2016-04-06T00:00:00"/>
    <d v="2016-12-26T00:00:00"/>
    <s v="1"/>
    <x v="192"/>
    <x v="2"/>
    <x v="2"/>
  </r>
  <r>
    <n v="15294"/>
    <d v="2016-08-02T00:00:00"/>
    <d v="2016-08-11T00:00:00"/>
    <s v="1"/>
    <x v="5"/>
    <x v="4"/>
    <x v="4"/>
  </r>
  <r>
    <n v="15321"/>
    <d v="2016-03-15T00:00:00"/>
    <d v="2016-04-19T00:00:00"/>
    <s v="1"/>
    <x v="193"/>
    <x v="3"/>
    <x v="3"/>
  </r>
  <r>
    <n v="15394"/>
    <d v="2016-09-27T00:00:00"/>
    <d v="2017-07-11T00:00:00"/>
    <s v="1"/>
    <x v="194"/>
    <x v="1"/>
    <x v="1"/>
  </r>
  <r>
    <n v="15453"/>
    <d v="2016-12-10T00:00:00"/>
    <d v="2017-12-19T00:00:00"/>
    <s v="1"/>
    <x v="195"/>
    <x v="0"/>
    <x v="0"/>
  </r>
  <r>
    <n v="15462"/>
    <d v="2016-08-29T00:00:00"/>
    <d v="2016-11-23T00:00:00"/>
    <s v="1"/>
    <x v="56"/>
    <x v="3"/>
    <x v="3"/>
  </r>
  <r>
    <n v="15499"/>
    <d v="2016-09-03T00:00:00"/>
    <d v="2016-11-23T00:00:00"/>
    <s v="1"/>
    <x v="196"/>
    <x v="3"/>
    <x v="3"/>
  </r>
  <r>
    <n v="15551"/>
    <d v="2016-05-19T00:00:00"/>
    <d v="2016-07-10T00:00:00"/>
    <s v="1"/>
    <x v="116"/>
    <x v="3"/>
    <x v="3"/>
  </r>
  <r>
    <n v="15570"/>
    <d v="2017-05-08T00:00:00"/>
    <d v="2017-12-12T00:00:00"/>
    <s v="1"/>
    <x v="197"/>
    <x v="2"/>
    <x v="2"/>
  </r>
  <r>
    <n v="15589"/>
    <d v="2016-01-08T00:00:00"/>
    <d v="2016-01-12T00:00:00"/>
    <s v="1"/>
    <x v="42"/>
    <x v="5"/>
    <x v="5"/>
  </r>
  <r>
    <n v="15623"/>
    <d v="2016-12-12T00:00:00"/>
    <d v="2017-11-02T00:00:00"/>
    <s v="1"/>
    <x v="198"/>
    <x v="1"/>
    <x v="1"/>
  </r>
  <r>
    <n v="15655"/>
    <d v="2016-03-13T00:00:00"/>
    <d v="2016-04-29T00:00:00"/>
    <s v="1"/>
    <x v="199"/>
    <x v="3"/>
    <x v="3"/>
  </r>
  <r>
    <n v="15724"/>
    <d v="2016-10-30T00:00:00"/>
    <d v="2016-12-18T00:00:00"/>
    <s v="1"/>
    <x v="71"/>
    <x v="3"/>
    <x v="3"/>
  </r>
  <r>
    <n v="15771"/>
    <d v="2016-04-04T00:00:00"/>
    <d v="2016-07-24T00:00:00"/>
    <s v="1"/>
    <x v="200"/>
    <x v="3"/>
    <x v="3"/>
  </r>
  <r>
    <n v="15777"/>
    <d v="2016-01-20T00:00:00"/>
    <d v="2016-01-22T00:00:00"/>
    <s v="1"/>
    <x v="74"/>
    <x v="5"/>
    <x v="5"/>
  </r>
  <r>
    <n v="15890"/>
    <d v="2017-01-10T00:00:00"/>
    <d v="2017-05-29T00:00:00"/>
    <s v="1"/>
    <x v="201"/>
    <x v="3"/>
    <x v="3"/>
  </r>
  <r>
    <n v="15957"/>
    <d v="2017-05-15T00:00:00"/>
    <d v="2017-05-16T00:00:00"/>
    <s v="1"/>
    <x v="6"/>
    <x v="5"/>
    <x v="5"/>
  </r>
  <r>
    <n v="15980"/>
    <d v="2016-04-12T00:00:00"/>
    <d v="2017-09-28T00:00:00"/>
    <s v="1"/>
    <x v="202"/>
    <x v="0"/>
    <x v="0"/>
  </r>
  <r>
    <n v="15998"/>
    <d v="2016-10-12T00:00:00"/>
    <d v="2016-10-22T00:00:00"/>
    <s v="1"/>
    <x v="105"/>
    <x v="4"/>
    <x v="4"/>
  </r>
  <r>
    <n v="16078"/>
    <d v="2016-11-19T00:00:00"/>
    <d v="2016-11-21T00:00:00"/>
    <s v="1"/>
    <x v="74"/>
    <x v="5"/>
    <x v="5"/>
  </r>
  <r>
    <n v="16095"/>
    <d v="2016-01-01T00:00:00"/>
    <d v="2016-01-27T00:00:00"/>
    <s v="1"/>
    <x v="203"/>
    <x v="9"/>
    <x v="9"/>
  </r>
  <r>
    <n v="16128"/>
    <d v="2016-02-03T00:00:00"/>
    <d v="2016-04-08T00:00:00"/>
    <s v="1"/>
    <x v="204"/>
    <x v="3"/>
    <x v="3"/>
  </r>
  <r>
    <n v="16337"/>
    <d v="2017-01-15T00:00:00"/>
    <d v="2017-12-17T00:00:00"/>
    <s v="1"/>
    <x v="205"/>
    <x v="8"/>
    <x v="8"/>
  </r>
  <r>
    <n v="16383"/>
    <d v="2016-03-22T00:00:00"/>
    <d v="2016-05-08T00:00:00"/>
    <s v="1"/>
    <x v="206"/>
    <x v="3"/>
    <x v="3"/>
  </r>
  <r>
    <n v="16412"/>
    <d v="2016-04-29T00:00:00"/>
    <d v="2016-06-10T00:00:00"/>
    <s v="1"/>
    <x v="207"/>
    <x v="3"/>
    <x v="3"/>
  </r>
  <r>
    <n v="16443"/>
    <d v="2016-07-12T00:00:00"/>
    <d v="2016-09-29T00:00:00"/>
    <s v="1"/>
    <x v="208"/>
    <x v="3"/>
    <x v="3"/>
  </r>
  <r>
    <n v="16469"/>
    <d v="2016-01-05T00:00:00"/>
    <d v="2016-01-20T00:00:00"/>
    <s v="1"/>
    <x v="70"/>
    <x v="7"/>
    <x v="7"/>
  </r>
  <r>
    <n v="16499"/>
    <d v="2016-02-12T00:00:00"/>
    <d v="2016-12-15T00:00:00"/>
    <s v="1"/>
    <x v="209"/>
    <x v="8"/>
    <x v="8"/>
  </r>
  <r>
    <n v="16501"/>
    <d v="2016-11-25T00:00:00"/>
    <d v="2017-05-10T00:00:00"/>
    <s v="1"/>
    <x v="210"/>
    <x v="1"/>
    <x v="1"/>
  </r>
  <r>
    <n v="16530"/>
    <d v="2016-01-15T00:00:00"/>
    <d v="2016-04-01T00:00:00"/>
    <s v="1"/>
    <x v="211"/>
    <x v="3"/>
    <x v="3"/>
  </r>
  <r>
    <n v="16591"/>
    <d v="2016-10-08T00:00:00"/>
    <d v="2017-05-07T00:00:00"/>
    <s v="1"/>
    <x v="212"/>
    <x v="1"/>
    <x v="1"/>
  </r>
  <r>
    <n v="16629"/>
    <d v="2016-04-11T00:00:00"/>
    <d v="2016-10-27T00:00:00"/>
    <s v="1"/>
    <x v="213"/>
    <x v="2"/>
    <x v="2"/>
  </r>
  <r>
    <n v="16640"/>
    <d v="2017-08-18T00:00:00"/>
    <d v="2017-12-10T00:00:00"/>
    <s v="1"/>
    <x v="167"/>
    <x v="3"/>
    <x v="3"/>
  </r>
  <r>
    <n v="16721"/>
    <d v="2016-01-11T00:00:00"/>
    <d v="2016-01-12T00:00:00"/>
    <s v="1"/>
    <x v="6"/>
    <x v="5"/>
    <x v="5"/>
  </r>
  <r>
    <n v="16722"/>
    <d v="2016-01-14T00:00:00"/>
    <d v="2016-01-25T00:00:00"/>
    <s v="1"/>
    <x v="214"/>
    <x v="7"/>
    <x v="7"/>
  </r>
  <r>
    <n v="16726"/>
    <d v="2016-01-08T00:00:00"/>
    <d v="2016-01-11T00:00:00"/>
    <s v="1"/>
    <x v="13"/>
    <x v="5"/>
    <x v="5"/>
  </r>
  <r>
    <n v="16735"/>
    <d v="2016-02-06T00:00:00"/>
    <d v="2016-05-02T00:00:00"/>
    <s v="1"/>
    <x v="215"/>
    <x v="3"/>
    <x v="3"/>
  </r>
  <r>
    <n v="16770"/>
    <d v="2016-07-24T00:00:00"/>
    <d v="2017-07-09T00:00:00"/>
    <s v="1"/>
    <x v="216"/>
    <x v="1"/>
    <x v="1"/>
  </r>
  <r>
    <n v="16797"/>
    <d v="2017-05-13T00:00:00"/>
    <d v="2017-05-24T00:00:00"/>
    <s v="1"/>
    <x v="214"/>
    <x v="7"/>
    <x v="7"/>
  </r>
  <r>
    <n v="16808"/>
    <d v="2016-11-23T00:00:00"/>
    <d v="2017-03-12T00:00:00"/>
    <s v="1"/>
    <x v="217"/>
    <x v="1"/>
    <x v="1"/>
  </r>
  <r>
    <n v="17016"/>
    <d v="2016-08-13T00:00:00"/>
    <d v="2016-10-20T00:00:00"/>
    <s v="1"/>
    <x v="218"/>
    <x v="3"/>
    <x v="3"/>
  </r>
  <r>
    <n v="17053"/>
    <d v="2017-03-01T00:00:00"/>
    <d v="2017-03-03T00:00:00"/>
    <s v="1"/>
    <x v="74"/>
    <x v="5"/>
    <x v="5"/>
  </r>
  <r>
    <n v="17061"/>
    <d v="2016-04-21T00:00:00"/>
    <d v="2016-09-08T00:00:00"/>
    <s v="1"/>
    <x v="219"/>
    <x v="3"/>
    <x v="3"/>
  </r>
  <r>
    <n v="17104"/>
    <d v="2016-02-11T00:00:00"/>
    <d v="2016-02-17T00:00:00"/>
    <s v="1"/>
    <x v="36"/>
    <x v="4"/>
    <x v="4"/>
  </r>
  <r>
    <n v="17143"/>
    <d v="2016-03-31T00:00:00"/>
    <d v="2016-06-01T00:00:00"/>
    <s v="1"/>
    <x v="220"/>
    <x v="3"/>
    <x v="3"/>
  </r>
  <r>
    <n v="17159"/>
    <d v="2016-10-18T00:00:00"/>
    <d v="2017-03-02T00:00:00"/>
    <s v="1"/>
    <x v="221"/>
    <x v="1"/>
    <x v="1"/>
  </r>
  <r>
    <n v="17226"/>
    <d v="2016-04-20T00:00:00"/>
    <d v="2016-07-26T00:00:00"/>
    <s v="1"/>
    <x v="222"/>
    <x v="3"/>
    <x v="3"/>
  </r>
  <r>
    <n v="17245"/>
    <d v="2016-02-01T00:00:00"/>
    <d v="2016-10-26T00:00:00"/>
    <s v="1"/>
    <x v="223"/>
    <x v="2"/>
    <x v="2"/>
  </r>
  <r>
    <n v="17469"/>
    <d v="2016-03-21T00:00:00"/>
    <d v="2016-04-19T00:00:00"/>
    <s v="1"/>
    <x v="51"/>
    <x v="6"/>
    <x v="6"/>
  </r>
  <r>
    <n v="17472"/>
    <d v="2016-06-26T00:00:00"/>
    <d v="2016-06-30T00:00:00"/>
    <s v="1"/>
    <x v="42"/>
    <x v="5"/>
    <x v="5"/>
  </r>
  <r>
    <n v="17566"/>
    <d v="2016-01-29T00:00:00"/>
    <d v="2016-08-16T00:00:00"/>
    <s v="1"/>
    <x v="224"/>
    <x v="2"/>
    <x v="2"/>
  </r>
  <r>
    <n v="17603"/>
    <d v="2016-03-28T00:00:00"/>
    <d v="2016-04-19T00:00:00"/>
    <s v="1"/>
    <x v="93"/>
    <x v="6"/>
    <x v="6"/>
  </r>
  <r>
    <n v="17607"/>
    <d v="2017-03-14T00:00:00"/>
    <d v="2017-12-14T00:00:00"/>
    <s v="1"/>
    <x v="170"/>
    <x v="2"/>
    <x v="2"/>
  </r>
  <r>
    <n v="17735"/>
    <d v="2016-03-15T00:00:00"/>
    <d v="2016-03-20T00:00:00"/>
    <s v="1"/>
    <x v="99"/>
    <x v="5"/>
    <x v="5"/>
  </r>
  <r>
    <n v="17740"/>
    <d v="2016-01-06T00:00:00"/>
    <d v="2016-11-10T00:00:00"/>
    <s v="1"/>
    <x v="225"/>
    <x v="8"/>
    <x v="8"/>
  </r>
  <r>
    <n v="17793"/>
    <d v="2016-11-05T00:00:00"/>
    <d v="2016-11-19T00:00:00"/>
    <s v="1"/>
    <x v="60"/>
    <x v="7"/>
    <x v="7"/>
  </r>
  <r>
    <n v="17866"/>
    <d v="2016-09-19T00:00:00"/>
    <d v="2017-04-13T00:00:00"/>
    <s v="1"/>
    <x v="226"/>
    <x v="1"/>
    <x v="1"/>
  </r>
  <r>
    <n v="17885"/>
    <d v="2016-04-21T00:00:00"/>
    <d v="2016-04-24T00:00:00"/>
    <s v="1"/>
    <x v="13"/>
    <x v="5"/>
    <x v="5"/>
  </r>
  <r>
    <n v="17957"/>
    <d v="2017-03-06T00:00:00"/>
    <d v="2017-10-19T00:00:00"/>
    <s v="1"/>
    <x v="227"/>
    <x v="2"/>
    <x v="2"/>
  </r>
  <r>
    <n v="17982"/>
    <d v="2016-11-24T00:00:00"/>
    <d v="2016-11-27T00:00:00"/>
    <s v="1"/>
    <x v="13"/>
    <x v="5"/>
    <x v="5"/>
  </r>
  <r>
    <n v="17990"/>
    <d v="2016-10-03T00:00:00"/>
    <d v="2017-12-16T00:00:00"/>
    <s v="1"/>
    <x v="228"/>
    <x v="0"/>
    <x v="0"/>
  </r>
  <r>
    <n v="18035"/>
    <d v="2016-06-04T00:00:00"/>
    <d v="2016-12-22T00:00:00"/>
    <s v="1"/>
    <x v="229"/>
    <x v="2"/>
    <x v="2"/>
  </r>
  <r>
    <n v="18063"/>
    <d v="2017-06-14T00:00:00"/>
    <d v="2017-08-15T00:00:00"/>
    <s v="1"/>
    <x v="230"/>
    <x v="3"/>
    <x v="3"/>
  </r>
  <r>
    <n v="18086"/>
    <d v="2016-05-27T00:00:00"/>
    <d v="2016-06-17T00:00:00"/>
    <s v="1"/>
    <x v="147"/>
    <x v="6"/>
    <x v="6"/>
  </r>
  <r>
    <n v="18211"/>
    <d v="2016-01-15T00:00:00"/>
    <d v="2016-01-29T00:00:00"/>
    <s v="1"/>
    <x v="60"/>
    <x v="7"/>
    <x v="7"/>
  </r>
  <r>
    <n v="18247"/>
    <d v="2016-04-13T00:00:00"/>
    <d v="2016-05-24T00:00:00"/>
    <s v="1"/>
    <x v="183"/>
    <x v="3"/>
    <x v="3"/>
  </r>
  <r>
    <n v="18251"/>
    <d v="2016-03-19T00:00:00"/>
    <d v="2016-11-21T00:00:00"/>
    <s v="1"/>
    <x v="231"/>
    <x v="2"/>
    <x v="2"/>
  </r>
  <r>
    <n v="18299"/>
    <d v="2016-02-18T00:00:00"/>
    <d v="2016-08-30T00:00:00"/>
    <s v="1"/>
    <x v="232"/>
    <x v="2"/>
    <x v="2"/>
  </r>
  <r>
    <n v="18305"/>
    <d v="2016-08-25T00:00:00"/>
    <d v="2016-11-22T00:00:00"/>
    <s v="1"/>
    <x v="92"/>
    <x v="3"/>
    <x v="3"/>
  </r>
  <r>
    <n v="18326"/>
    <d v="2016-06-08T00:00:00"/>
    <d v="2016-10-26T00:00:00"/>
    <s v="1"/>
    <x v="233"/>
    <x v="3"/>
    <x v="3"/>
  </r>
  <r>
    <n v="18353"/>
    <d v="2016-02-11T00:00:00"/>
    <d v="2016-02-28T00:00:00"/>
    <s v="1"/>
    <x v="234"/>
    <x v="7"/>
    <x v="7"/>
  </r>
  <r>
    <n v="18381"/>
    <d v="2016-03-15T00:00:00"/>
    <d v="2016-04-12T00:00:00"/>
    <s v="1"/>
    <x v="25"/>
    <x v="6"/>
    <x v="6"/>
  </r>
  <r>
    <n v="18464"/>
    <d v="2016-06-07T00:00:00"/>
    <d v="2016-11-16T00:00:00"/>
    <s v="1"/>
    <x v="235"/>
    <x v="2"/>
    <x v="2"/>
  </r>
  <r>
    <n v="18544"/>
    <d v="2017-01-07T00:00:00"/>
    <d v="2017-06-27T00:00:00"/>
    <s v="1"/>
    <x v="236"/>
    <x v="2"/>
    <x v="2"/>
  </r>
  <r>
    <n v="18701"/>
    <d v="2016-05-10T00:00:00"/>
    <d v="2016-10-07T00:00:00"/>
    <s v="1"/>
    <x v="237"/>
    <x v="3"/>
    <x v="3"/>
  </r>
  <r>
    <n v="18727"/>
    <d v="2016-08-23T00:00:00"/>
    <d v="2017-03-19T00:00:00"/>
    <s v="1"/>
    <x v="163"/>
    <x v="1"/>
    <x v="1"/>
  </r>
  <r>
    <n v="18790"/>
    <d v="2016-05-20T00:00:00"/>
    <d v="2017-06-06T00:00:00"/>
    <s v="1"/>
    <x v="238"/>
    <x v="0"/>
    <x v="0"/>
  </r>
  <r>
    <n v="18821"/>
    <d v="2016-01-29T00:00:00"/>
    <d v="2016-05-26T00:00:00"/>
    <s v="1"/>
    <x v="142"/>
    <x v="3"/>
    <x v="3"/>
  </r>
  <r>
    <n v="18826"/>
    <d v="2016-04-23T00:00:00"/>
    <d v="2016-05-01T00:00:00"/>
    <s v="1"/>
    <x v="87"/>
    <x v="6"/>
    <x v="6"/>
  </r>
  <r>
    <n v="18835"/>
    <d v="2017-09-18T00:00:00"/>
    <d v="2017-09-19T00:00:00"/>
    <s v="1"/>
    <x v="6"/>
    <x v="5"/>
    <x v="5"/>
  </r>
  <r>
    <n v="19189"/>
    <d v="2017-03-05T00:00:00"/>
    <d v="2017-03-09T00:00:00"/>
    <s v="1"/>
    <x v="42"/>
    <x v="5"/>
    <x v="5"/>
  </r>
  <r>
    <n v="19229"/>
    <d v="2016-10-30T00:00:00"/>
    <d v="2016-11-03T00:00:00"/>
    <s v="1"/>
    <x v="81"/>
    <x v="6"/>
    <x v="6"/>
  </r>
  <r>
    <n v="19282"/>
    <d v="2016-07-14T00:00:00"/>
    <d v="2016-07-18T00:00:00"/>
    <s v="1"/>
    <x v="42"/>
    <x v="5"/>
    <x v="5"/>
  </r>
  <r>
    <n v="19292"/>
    <d v="2016-01-17T00:00:00"/>
    <d v="2016-05-30T00:00:00"/>
    <s v="1"/>
    <x v="239"/>
    <x v="3"/>
    <x v="3"/>
  </r>
  <r>
    <n v="19309"/>
    <d v="2017-10-26T00:00:00"/>
    <d v="2017-10-31T00:00:00"/>
    <s v="1"/>
    <x v="99"/>
    <x v="5"/>
    <x v="5"/>
  </r>
  <r>
    <n v="19339"/>
    <d v="2016-01-25T00:00:00"/>
    <d v="2016-04-21T00:00:00"/>
    <s v="1"/>
    <x v="215"/>
    <x v="3"/>
    <x v="3"/>
  </r>
  <r>
    <n v="19399"/>
    <d v="2016-04-26T00:00:00"/>
    <d v="2016-10-21T00:00:00"/>
    <s v="1"/>
    <x v="240"/>
    <x v="2"/>
    <x v="2"/>
  </r>
  <r>
    <n v="19574"/>
    <d v="2016-06-15T00:00:00"/>
    <d v="2017-01-26T00:00:00"/>
    <s v="1"/>
    <x v="241"/>
    <x v="1"/>
    <x v="1"/>
  </r>
  <r>
    <n v="19584"/>
    <d v="2016-04-20T00:00:00"/>
    <d v="2016-05-24T00:00:00"/>
    <s v="1"/>
    <x v="193"/>
    <x v="3"/>
    <x v="3"/>
  </r>
  <r>
    <n v="19590"/>
    <d v="2016-07-08T00:00:00"/>
    <d v="2016-11-09T00:00:00"/>
    <s v="1"/>
    <x v="30"/>
    <x v="3"/>
    <x v="3"/>
  </r>
  <r>
    <n v="19610"/>
    <d v="2016-02-15T00:00:00"/>
    <d v="2016-03-05T00:00:00"/>
    <s v="1"/>
    <x v="147"/>
    <x v="6"/>
    <x v="6"/>
  </r>
  <r>
    <n v="19646"/>
    <d v="2016-02-16T00:00:00"/>
    <d v="2016-10-06T00:00:00"/>
    <s v="1"/>
    <x v="242"/>
    <x v="2"/>
    <x v="2"/>
  </r>
  <r>
    <n v="19662"/>
    <d v="2016-07-08T00:00:00"/>
    <d v="2016-07-09T00:00:00"/>
    <s v="1"/>
    <x v="6"/>
    <x v="5"/>
    <x v="5"/>
  </r>
  <r>
    <n v="19670"/>
    <d v="2016-02-15T00:00:00"/>
    <d v="2016-04-19T00:00:00"/>
    <s v="1"/>
    <x v="243"/>
    <x v="3"/>
    <x v="3"/>
  </r>
  <r>
    <n v="19676"/>
    <d v="2016-05-04T00:00:00"/>
    <d v="2017-06-06T00:00:00"/>
    <s v="1"/>
    <x v="244"/>
    <x v="0"/>
    <x v="0"/>
  </r>
  <r>
    <n v="19694"/>
    <d v="2016-01-24T00:00:00"/>
    <d v="2016-02-01T00:00:00"/>
    <s v="1"/>
    <x v="245"/>
    <x v="6"/>
    <x v="6"/>
  </r>
  <r>
    <n v="19732"/>
    <d v="2016-12-24T00:00:00"/>
    <d v="2017-05-02T00:00:00"/>
    <s v="1"/>
    <x v="246"/>
    <x v="1"/>
    <x v="1"/>
  </r>
  <r>
    <n v="19770"/>
    <d v="2017-01-30T00:00:00"/>
    <d v="2017-06-05T00:00:00"/>
    <s v="1"/>
    <x v="247"/>
    <x v="3"/>
    <x v="3"/>
  </r>
  <r>
    <n v="19791"/>
    <d v="2016-03-19T00:00:00"/>
    <d v="2016-04-15T00:00:00"/>
    <s v="1"/>
    <x v="123"/>
    <x v="6"/>
    <x v="6"/>
  </r>
  <r>
    <n v="19822"/>
    <d v="2016-05-13T00:00:00"/>
    <d v="2016-10-10T00:00:00"/>
    <s v="1"/>
    <x v="237"/>
    <x v="3"/>
    <x v="3"/>
  </r>
  <r>
    <n v="20047"/>
    <d v="2016-07-26T00:00:00"/>
    <d v="2016-07-27T00:00:00"/>
    <s v="1"/>
    <x v="6"/>
    <x v="5"/>
    <x v="5"/>
  </r>
  <r>
    <n v="20064"/>
    <d v="2016-12-28T00:00:00"/>
    <d v="2017-02-07T00:00:00"/>
    <s v="1"/>
    <x v="248"/>
    <x v="1"/>
    <x v="1"/>
  </r>
  <r>
    <n v="20104"/>
    <d v="2016-01-17T00:00:00"/>
    <d v="2016-10-26T00:00:00"/>
    <s v="1"/>
    <x v="249"/>
    <x v="2"/>
    <x v="2"/>
  </r>
  <r>
    <n v="20135"/>
    <d v="2016-01-04T00:00:00"/>
    <d v="2016-06-06T00:00:00"/>
    <s v="1"/>
    <x v="15"/>
    <x v="2"/>
    <x v="2"/>
  </r>
  <r>
    <n v="20158"/>
    <d v="2017-01-30T00:00:00"/>
    <d v="2017-08-22T00:00:00"/>
    <s v="1"/>
    <x v="250"/>
    <x v="2"/>
    <x v="2"/>
  </r>
  <r>
    <n v="20187"/>
    <d v="2016-05-26T00:00:00"/>
    <d v="2016-08-18T00:00:00"/>
    <s v="1"/>
    <x v="84"/>
    <x v="3"/>
    <x v="3"/>
  </r>
  <r>
    <n v="20253"/>
    <d v="2017-11-25T00:00:00"/>
    <d v="2017-12-02T00:00:00"/>
    <s v="1"/>
    <x v="245"/>
    <x v="6"/>
    <x v="6"/>
  </r>
  <r>
    <n v="20264"/>
    <d v="2016-05-21T00:00:00"/>
    <d v="2016-12-08T00:00:00"/>
    <s v="1"/>
    <x v="224"/>
    <x v="2"/>
    <x v="2"/>
  </r>
  <r>
    <n v="20274"/>
    <d v="2016-02-11T00:00:00"/>
    <d v="2016-06-27T00:00:00"/>
    <s v="1"/>
    <x v="251"/>
    <x v="3"/>
    <x v="3"/>
  </r>
  <r>
    <n v="20313"/>
    <d v="2016-04-05T00:00:00"/>
    <d v="2016-05-03T00:00:00"/>
    <s v="1"/>
    <x v="51"/>
    <x v="6"/>
    <x v="6"/>
  </r>
  <r>
    <n v="20405"/>
    <d v="2016-03-31T00:00:00"/>
    <d v="2016-07-01T00:00:00"/>
    <s v="1"/>
    <x v="252"/>
    <x v="3"/>
    <x v="3"/>
  </r>
  <r>
    <n v="20429"/>
    <d v="2017-12-13T00:00:00"/>
    <d v="2017-12-18T00:00:00"/>
    <s v="1"/>
    <x v="99"/>
    <x v="5"/>
    <x v="5"/>
  </r>
  <r>
    <n v="20543"/>
    <d v="2016-11-07T00:00:00"/>
    <d v="2016-12-17T00:00:00"/>
    <s v="1"/>
    <x v="14"/>
    <x v="3"/>
    <x v="3"/>
  </r>
  <r>
    <n v="20592"/>
    <d v="2017-03-27T00:00:00"/>
    <d v="2017-12-03T00:00:00"/>
    <s v="1"/>
    <x v="253"/>
    <x v="2"/>
    <x v="2"/>
  </r>
  <r>
    <n v="20596"/>
    <d v="2017-05-17T00:00:00"/>
    <d v="2017-06-28T00:00:00"/>
    <s v="1"/>
    <x v="183"/>
    <x v="3"/>
    <x v="3"/>
  </r>
  <r>
    <n v="20693"/>
    <d v="2016-01-18T00:00:00"/>
    <d v="2016-02-01T00:00:00"/>
    <s v="1"/>
    <x v="254"/>
    <x v="6"/>
    <x v="6"/>
  </r>
  <r>
    <n v="20792"/>
    <d v="2016-04-04T00:00:00"/>
    <d v="2016-04-28T00:00:00"/>
    <s v="1"/>
    <x v="156"/>
    <x v="9"/>
    <x v="9"/>
  </r>
  <r>
    <n v="20794"/>
    <d v="2017-08-03T00:00:00"/>
    <d v="2017-09-12T00:00:00"/>
    <s v="1"/>
    <x v="255"/>
    <x v="3"/>
    <x v="3"/>
  </r>
  <r>
    <n v="20872"/>
    <d v="2017-07-25T00:00:00"/>
    <d v="2017-07-27T00:00:00"/>
    <s v="1"/>
    <x v="74"/>
    <x v="5"/>
    <x v="5"/>
  </r>
  <r>
    <n v="20889"/>
    <d v="2016-04-20T00:00:00"/>
    <d v="2016-04-25T00:00:00"/>
    <s v="1"/>
    <x v="99"/>
    <x v="5"/>
    <x v="5"/>
  </r>
  <r>
    <n v="20934"/>
    <d v="2016-03-11T00:00:00"/>
    <d v="2016-11-19T00:00:00"/>
    <s v="1"/>
    <x v="256"/>
    <x v="2"/>
    <x v="2"/>
  </r>
  <r>
    <n v="21036"/>
    <d v="2016-06-10T00:00:00"/>
    <d v="2016-06-20T00:00:00"/>
    <s v="1"/>
    <x v="105"/>
    <x v="4"/>
    <x v="4"/>
  </r>
  <r>
    <n v="21050"/>
    <d v="2016-12-13T00:00:00"/>
    <d v="2017-05-03T00:00:00"/>
    <s v="1"/>
    <x v="134"/>
    <x v="1"/>
    <x v="1"/>
  </r>
  <r>
    <n v="21051"/>
    <d v="2016-11-28T00:00:00"/>
    <d v="2016-12-23T00:00:00"/>
    <s v="1"/>
    <x v="161"/>
    <x v="6"/>
    <x v="6"/>
  </r>
  <r>
    <n v="21052"/>
    <d v="2016-03-15T00:00:00"/>
    <d v="2016-11-11T00:00:00"/>
    <s v="1"/>
    <x v="257"/>
    <x v="2"/>
    <x v="2"/>
  </r>
  <r>
    <n v="21072"/>
    <d v="2017-01-04T00:00:00"/>
    <d v="2017-10-11T00:00:00"/>
    <s v="1"/>
    <x v="258"/>
    <x v="2"/>
    <x v="2"/>
  </r>
  <r>
    <n v="21092"/>
    <d v="2016-07-21T00:00:00"/>
    <d v="2016-08-25T00:00:00"/>
    <s v="1"/>
    <x v="193"/>
    <x v="3"/>
    <x v="3"/>
  </r>
  <r>
    <n v="21112"/>
    <d v="2016-05-27T00:00:00"/>
    <d v="2016-07-31T00:00:00"/>
    <s v="1"/>
    <x v="243"/>
    <x v="3"/>
    <x v="3"/>
  </r>
  <r>
    <n v="21131"/>
    <d v="2016-06-10T00:00:00"/>
    <d v="2016-06-28T00:00:00"/>
    <s v="1"/>
    <x v="57"/>
    <x v="7"/>
    <x v="7"/>
  </r>
  <r>
    <n v="21164"/>
    <d v="2016-11-06T00:00:00"/>
    <d v="2016-12-05T00:00:00"/>
    <s v="1"/>
    <x v="259"/>
    <x v="6"/>
    <x v="6"/>
  </r>
  <r>
    <n v="21212"/>
    <d v="2016-05-18T00:00:00"/>
    <d v="2016-12-05T00:00:00"/>
    <s v="1"/>
    <x v="224"/>
    <x v="2"/>
    <x v="2"/>
  </r>
  <r>
    <n v="21245"/>
    <d v="2016-11-13T00:00:00"/>
    <d v="2017-02-12T00:00:00"/>
    <s v="1"/>
    <x v="260"/>
    <x v="1"/>
    <x v="1"/>
  </r>
  <r>
    <n v="21283"/>
    <d v="2017-03-11T00:00:00"/>
    <d v="2017-08-18T00:00:00"/>
    <s v="1"/>
    <x v="261"/>
    <x v="2"/>
    <x v="2"/>
  </r>
  <r>
    <n v="21306"/>
    <d v="2016-08-10T00:00:00"/>
    <d v="2016-09-23T00:00:00"/>
    <s v="1"/>
    <x v="110"/>
    <x v="3"/>
    <x v="3"/>
  </r>
  <r>
    <n v="21359"/>
    <d v="2016-10-06T00:00:00"/>
    <d v="2017-02-25T00:00:00"/>
    <s v="1"/>
    <x v="262"/>
    <x v="1"/>
    <x v="1"/>
  </r>
  <r>
    <n v="21587"/>
    <d v="2016-01-05T00:00:00"/>
    <d v="2016-01-14T00:00:00"/>
    <s v="1"/>
    <x v="5"/>
    <x v="4"/>
    <x v="4"/>
  </r>
  <r>
    <n v="21612"/>
    <d v="2017-08-11T00:00:00"/>
    <d v="2017-08-22T00:00:00"/>
    <s v="1"/>
    <x v="214"/>
    <x v="7"/>
    <x v="7"/>
  </r>
  <r>
    <n v="21705"/>
    <d v="2016-12-10T00:00:00"/>
    <d v="2016-12-13T00:00:00"/>
    <s v="1"/>
    <x v="13"/>
    <x v="5"/>
    <x v="5"/>
  </r>
  <r>
    <n v="21715"/>
    <d v="2017-09-05T00:00:00"/>
    <d v="2017-09-06T00:00:00"/>
    <s v="1"/>
    <x v="6"/>
    <x v="5"/>
    <x v="5"/>
  </r>
  <r>
    <n v="21730"/>
    <d v="2016-04-17T00:00:00"/>
    <d v="2016-04-22T00:00:00"/>
    <s v="1"/>
    <x v="99"/>
    <x v="5"/>
    <x v="5"/>
  </r>
  <r>
    <n v="21731"/>
    <d v="2016-01-13T00:00:00"/>
    <d v="2016-02-26T00:00:00"/>
    <s v="1"/>
    <x v="110"/>
    <x v="3"/>
    <x v="3"/>
  </r>
  <r>
    <n v="21831"/>
    <d v="2016-11-09T00:00:00"/>
    <d v="2016-12-13T00:00:00"/>
    <s v="1"/>
    <x v="193"/>
    <x v="3"/>
    <x v="3"/>
  </r>
  <r>
    <n v="21877"/>
    <d v="2016-04-19T00:00:00"/>
    <d v="2017-01-27T00:00:00"/>
    <s v="1"/>
    <x v="68"/>
    <x v="1"/>
    <x v="1"/>
  </r>
  <r>
    <n v="21878"/>
    <d v="2016-03-26T00:00:00"/>
    <d v="2016-03-30T00:00:00"/>
    <s v="1"/>
    <x v="42"/>
    <x v="5"/>
    <x v="5"/>
  </r>
  <r>
    <n v="21904"/>
    <d v="2016-05-19T00:00:00"/>
    <d v="2016-05-25T00:00:00"/>
    <s v="1"/>
    <x v="36"/>
    <x v="4"/>
    <x v="4"/>
  </r>
  <r>
    <n v="21909"/>
    <d v="2016-02-16T00:00:00"/>
    <d v="2016-02-29T00:00:00"/>
    <s v="1"/>
    <x v="58"/>
    <x v="7"/>
    <x v="7"/>
  </r>
  <r>
    <n v="22111"/>
    <d v="2016-05-31T00:00:00"/>
    <d v="2016-07-19T00:00:00"/>
    <s v="1"/>
    <x v="71"/>
    <x v="3"/>
    <x v="3"/>
  </r>
  <r>
    <n v="22221"/>
    <d v="2016-03-17T00:00:00"/>
    <d v="2016-04-17T00:00:00"/>
    <s v="1"/>
    <x v="24"/>
    <x v="6"/>
    <x v="6"/>
  </r>
  <r>
    <n v="22236"/>
    <d v="2016-01-26T00:00:00"/>
    <d v="2016-04-13T00:00:00"/>
    <s v="1"/>
    <x v="263"/>
    <x v="3"/>
    <x v="3"/>
  </r>
  <r>
    <n v="22238"/>
    <d v="2016-01-20T00:00:00"/>
    <d v="2016-03-17T00:00:00"/>
    <s v="1"/>
    <x v="264"/>
    <x v="3"/>
    <x v="3"/>
  </r>
  <r>
    <n v="22245"/>
    <d v="2016-03-15T00:00:00"/>
    <d v="2016-04-28T00:00:00"/>
    <s v="1"/>
    <x v="110"/>
    <x v="3"/>
    <x v="3"/>
  </r>
  <r>
    <n v="22257"/>
    <d v="2016-06-14T00:00:00"/>
    <d v="2016-10-28T00:00:00"/>
    <s v="1"/>
    <x v="265"/>
    <x v="3"/>
    <x v="3"/>
  </r>
  <r>
    <n v="22280"/>
    <d v="2016-07-13T00:00:00"/>
    <d v="2016-08-06T00:00:00"/>
    <s v="1"/>
    <x v="266"/>
    <x v="6"/>
    <x v="6"/>
  </r>
  <r>
    <n v="22302"/>
    <d v="2016-03-15T00:00:00"/>
    <d v="2016-12-13T00:00:00"/>
    <s v="1"/>
    <x v="267"/>
    <x v="2"/>
    <x v="2"/>
  </r>
  <r>
    <n v="22336"/>
    <d v="2017-10-09T00:00:00"/>
    <d v="2017-11-24T00:00:00"/>
    <s v="1"/>
    <x v="35"/>
    <x v="3"/>
    <x v="3"/>
  </r>
  <r>
    <n v="22372"/>
    <d v="2016-06-17T00:00:00"/>
    <d v="2016-10-15T00:00:00"/>
    <s v="1"/>
    <x v="191"/>
    <x v="3"/>
    <x v="3"/>
  </r>
  <r>
    <n v="22390"/>
    <d v="2016-01-05T00:00:00"/>
    <d v="2016-04-08T00:00:00"/>
    <s v="1"/>
    <x v="160"/>
    <x v="3"/>
    <x v="3"/>
  </r>
  <r>
    <n v="22446"/>
    <d v="2016-05-24T00:00:00"/>
    <d v="2016-06-26T00:00:00"/>
    <s v="1"/>
    <x v="47"/>
    <x v="3"/>
    <x v="3"/>
  </r>
  <r>
    <n v="22538"/>
    <d v="2017-11-03T00:00:00"/>
    <d v="2017-11-17T00:00:00"/>
    <s v="1"/>
    <x v="60"/>
    <x v="7"/>
    <x v="7"/>
  </r>
  <r>
    <n v="22585"/>
    <d v="2016-09-05T00:00:00"/>
    <d v="2016-09-15T00:00:00"/>
    <s v="1"/>
    <x v="105"/>
    <x v="4"/>
    <x v="4"/>
  </r>
  <r>
    <n v="22621"/>
    <d v="2016-08-09T00:00:00"/>
    <d v="2016-08-11T00:00:00"/>
    <s v="1"/>
    <x v="74"/>
    <x v="5"/>
    <x v="5"/>
  </r>
  <r>
    <n v="22624"/>
    <d v="2016-05-04T00:00:00"/>
    <d v="2017-04-01T00:00:00"/>
    <s v="1"/>
    <x v="268"/>
    <x v="1"/>
    <x v="1"/>
  </r>
  <r>
    <n v="22666"/>
    <d v="2016-03-23T00:00:00"/>
    <d v="2016-04-06T00:00:00"/>
    <s v="1"/>
    <x v="254"/>
    <x v="6"/>
    <x v="6"/>
  </r>
  <r>
    <n v="22713"/>
    <d v="2016-03-08T00:00:00"/>
    <d v="2016-03-15T00:00:00"/>
    <s v="1"/>
    <x v="48"/>
    <x v="4"/>
    <x v="4"/>
  </r>
  <r>
    <n v="22875"/>
    <d v="2016-08-10T00:00:00"/>
    <d v="2016-09-22T00:00:00"/>
    <s v="1"/>
    <x v="143"/>
    <x v="3"/>
    <x v="3"/>
  </r>
  <r>
    <n v="22933"/>
    <d v="2016-10-26T00:00:00"/>
    <d v="2016-12-13T00:00:00"/>
    <s v="1"/>
    <x v="76"/>
    <x v="3"/>
    <x v="3"/>
  </r>
  <r>
    <n v="22957"/>
    <d v="2016-03-02T00:00:00"/>
    <d v="2016-12-01T00:00:00"/>
    <s v="1"/>
    <x v="269"/>
    <x v="2"/>
    <x v="2"/>
  </r>
  <r>
    <n v="22961"/>
    <d v="2016-01-07T00:00:00"/>
    <d v="2016-02-22T00:00:00"/>
    <s v="1"/>
    <x v="35"/>
    <x v="3"/>
    <x v="3"/>
  </r>
  <r>
    <n v="22991"/>
    <d v="2017-02-22T00:00:00"/>
    <d v="2017-04-06T00:00:00"/>
    <s v="1"/>
    <x v="166"/>
    <x v="3"/>
    <x v="3"/>
  </r>
  <r>
    <n v="23059"/>
    <d v="2016-06-06T00:00:00"/>
    <d v="2016-11-25T00:00:00"/>
    <s v="1"/>
    <x v="270"/>
    <x v="2"/>
    <x v="2"/>
  </r>
  <r>
    <n v="23073"/>
    <d v="2016-03-11T00:00:00"/>
    <d v="2016-08-25T00:00:00"/>
    <s v="1"/>
    <x v="271"/>
    <x v="2"/>
    <x v="2"/>
  </r>
  <r>
    <n v="23088"/>
    <d v="2016-01-22T00:00:00"/>
    <d v="2016-05-10T00:00:00"/>
    <s v="1"/>
    <x v="66"/>
    <x v="3"/>
    <x v="3"/>
  </r>
  <r>
    <n v="23155"/>
    <d v="2016-12-01T00:00:00"/>
    <d v="2017-12-13T00:00:00"/>
    <s v="1"/>
    <x v="272"/>
    <x v="0"/>
    <x v="0"/>
  </r>
  <r>
    <n v="23165"/>
    <d v="2016-06-22T00:00:00"/>
    <d v="2016-10-14T00:00:00"/>
    <s v="1"/>
    <x v="167"/>
    <x v="3"/>
    <x v="3"/>
  </r>
  <r>
    <n v="23187"/>
    <d v="2016-09-20T00:00:00"/>
    <d v="2017-11-16T00:00:00"/>
    <s v="1"/>
    <x v="273"/>
    <x v="0"/>
    <x v="0"/>
  </r>
  <r>
    <n v="23287"/>
    <d v="2017-12-08T00:00:00"/>
    <d v="2017-12-13T00:00:00"/>
    <s v="1"/>
    <x v="99"/>
    <x v="5"/>
    <x v="5"/>
  </r>
  <r>
    <n v="23321"/>
    <d v="2017-09-08T00:00:00"/>
    <d v="2017-10-04T00:00:00"/>
    <s v="1"/>
    <x v="123"/>
    <x v="6"/>
    <x v="6"/>
  </r>
  <r>
    <n v="23413"/>
    <d v="2016-11-25T00:00:00"/>
    <d v="2017-07-11T00:00:00"/>
    <s v="1"/>
    <x v="274"/>
    <x v="1"/>
    <x v="1"/>
  </r>
  <r>
    <n v="23585"/>
    <d v="2017-01-22T00:00:00"/>
    <d v="2017-01-23T00:00:00"/>
    <s v="1"/>
    <x v="6"/>
    <x v="5"/>
    <x v="5"/>
  </r>
  <r>
    <n v="23652"/>
    <d v="2016-11-14T00:00:00"/>
    <d v="2016-12-02T00:00:00"/>
    <s v="1"/>
    <x v="112"/>
    <x v="6"/>
    <x v="6"/>
  </r>
  <r>
    <n v="23666"/>
    <d v="2016-01-06T00:00:00"/>
    <d v="2016-05-12T00:00:00"/>
    <s v="1"/>
    <x v="186"/>
    <x v="3"/>
    <x v="3"/>
  </r>
  <r>
    <n v="23680"/>
    <d v="2016-04-19T00:00:00"/>
    <d v="2016-05-23T00:00:00"/>
    <s v="1"/>
    <x v="193"/>
    <x v="3"/>
    <x v="3"/>
  </r>
  <r>
    <n v="23689"/>
    <d v="2016-11-21T00:00:00"/>
    <d v="2017-05-06T00:00:00"/>
    <s v="1"/>
    <x v="210"/>
    <x v="1"/>
    <x v="1"/>
  </r>
  <r>
    <n v="23715"/>
    <d v="2016-12-22T00:00:00"/>
    <d v="2017-06-21T00:00:00"/>
    <s v="1"/>
    <x v="275"/>
    <x v="1"/>
    <x v="1"/>
  </r>
  <r>
    <n v="23741"/>
    <d v="2017-03-22T00:00:00"/>
    <d v="2017-03-23T00:00:00"/>
    <s v="1"/>
    <x v="6"/>
    <x v="5"/>
    <x v="5"/>
  </r>
  <r>
    <n v="23824"/>
    <d v="2016-02-10T00:00:00"/>
    <d v="2016-04-22T00:00:00"/>
    <s v="1"/>
    <x v="67"/>
    <x v="3"/>
    <x v="3"/>
  </r>
  <r>
    <n v="23986"/>
    <d v="2016-12-18T00:00:00"/>
    <d v="2016-12-24T00:00:00"/>
    <s v="1"/>
    <x v="36"/>
    <x v="4"/>
    <x v="4"/>
  </r>
  <r>
    <n v="23999"/>
    <d v="2016-01-13T00:00:00"/>
    <d v="2016-03-18T00:00:00"/>
    <s v="1"/>
    <x v="204"/>
    <x v="3"/>
    <x v="3"/>
  </r>
  <r>
    <n v="24023"/>
    <d v="2016-06-28T00:00:00"/>
    <d v="2016-10-20T00:00:00"/>
    <s v="1"/>
    <x v="167"/>
    <x v="3"/>
    <x v="3"/>
  </r>
  <r>
    <n v="24037"/>
    <d v="2016-05-09T00:00:00"/>
    <d v="2016-06-08T00:00:00"/>
    <s v="1"/>
    <x v="259"/>
    <x v="6"/>
    <x v="6"/>
  </r>
  <r>
    <n v="24154"/>
    <d v="2016-12-12T00:00:00"/>
    <d v="2017-06-30T00:00:00"/>
    <s v="1"/>
    <x v="276"/>
    <x v="1"/>
    <x v="1"/>
  </r>
  <r>
    <n v="24288"/>
    <d v="2016-02-01T00:00:00"/>
    <d v="2016-02-06T00:00:00"/>
    <s v="1"/>
    <x v="99"/>
    <x v="5"/>
    <x v="5"/>
  </r>
  <r>
    <n v="24419"/>
    <d v="2016-05-18T00:00:00"/>
    <d v="2016-08-20T00:00:00"/>
    <s v="1"/>
    <x v="98"/>
    <x v="3"/>
    <x v="3"/>
  </r>
  <r>
    <n v="24485"/>
    <d v="2016-03-20T00:00:00"/>
    <d v="2016-05-16T00:00:00"/>
    <s v="1"/>
    <x v="86"/>
    <x v="3"/>
    <x v="3"/>
  </r>
  <r>
    <n v="24531"/>
    <d v="2016-10-19T00:00:00"/>
    <d v="2016-10-30T00:00:00"/>
    <s v="1"/>
    <x v="214"/>
    <x v="7"/>
    <x v="7"/>
  </r>
  <r>
    <n v="24541"/>
    <d v="2016-12-06T00:00:00"/>
    <d v="2016-12-26T00:00:00"/>
    <s v="1"/>
    <x v="18"/>
    <x v="7"/>
    <x v="7"/>
  </r>
  <r>
    <n v="24548"/>
    <d v="2016-01-11T00:00:00"/>
    <d v="2017-02-01T00:00:00"/>
    <s v="1"/>
    <x v="277"/>
    <x v="0"/>
    <x v="0"/>
  </r>
  <r>
    <n v="24593"/>
    <d v="2016-02-03T00:00:00"/>
    <d v="2016-03-20T00:00:00"/>
    <s v="1"/>
    <x v="61"/>
    <x v="3"/>
    <x v="3"/>
  </r>
  <r>
    <n v="24597"/>
    <d v="2016-11-04T00:00:00"/>
    <d v="2016-11-24T00:00:00"/>
    <s v="1"/>
    <x v="18"/>
    <x v="7"/>
    <x v="7"/>
  </r>
  <r>
    <n v="24605"/>
    <d v="2016-02-04T00:00:00"/>
    <d v="2016-08-18T00:00:00"/>
    <s v="1"/>
    <x v="278"/>
    <x v="2"/>
    <x v="2"/>
  </r>
  <r>
    <n v="24809"/>
    <d v="2016-02-09T00:00:00"/>
    <d v="2016-11-24T00:00:00"/>
    <s v="1"/>
    <x v="279"/>
    <x v="2"/>
    <x v="2"/>
  </r>
  <r>
    <n v="24810"/>
    <d v="2016-02-27T00:00:00"/>
    <d v="2016-03-02T00:00:00"/>
    <s v="1"/>
    <x v="280"/>
    <x v="6"/>
    <x v="6"/>
  </r>
  <r>
    <n v="24942"/>
    <d v="2016-02-12T00:00:00"/>
    <d v="2017-09-10T00:00:00"/>
    <s v="1"/>
    <x v="281"/>
    <x v="0"/>
    <x v="0"/>
  </r>
  <r>
    <n v="25032"/>
    <d v="2016-04-01T00:00:00"/>
    <d v="2016-04-12T00:00:00"/>
    <s v="1"/>
    <x v="214"/>
    <x v="7"/>
    <x v="7"/>
  </r>
  <r>
    <n v="25071"/>
    <d v="2016-03-25T00:00:00"/>
    <d v="2016-10-18T00:00:00"/>
    <s v="1"/>
    <x v="282"/>
    <x v="2"/>
    <x v="2"/>
  </r>
  <r>
    <n v="25094"/>
    <d v="2016-12-28T00:00:00"/>
    <d v="2017-06-13T00:00:00"/>
    <s v="1"/>
    <x v="210"/>
    <x v="1"/>
    <x v="1"/>
  </r>
  <r>
    <n v="25124"/>
    <d v="2016-03-14T00:00:00"/>
    <d v="2016-03-15T00:00:00"/>
    <s v="1"/>
    <x v="6"/>
    <x v="5"/>
    <x v="5"/>
  </r>
  <r>
    <n v="25139"/>
    <d v="2017-08-04T00:00:00"/>
    <d v="2017-08-31T00:00:00"/>
    <s v="1"/>
    <x v="283"/>
    <x v="9"/>
    <x v="9"/>
  </r>
  <r>
    <n v="25439"/>
    <d v="2016-04-14T00:00:00"/>
    <d v="2017-12-23T00:00:00"/>
    <s v="1"/>
    <x v="284"/>
    <x v="0"/>
    <x v="0"/>
  </r>
  <r>
    <n v="25482"/>
    <d v="2017-03-21T00:00:00"/>
    <d v="2017-03-23T00:00:00"/>
    <s v="1"/>
    <x v="74"/>
    <x v="5"/>
    <x v="5"/>
  </r>
  <r>
    <n v="25505"/>
    <d v="2016-06-20T00:00:00"/>
    <d v="2016-06-26T00:00:00"/>
    <s v="1"/>
    <x v="36"/>
    <x v="4"/>
    <x v="4"/>
  </r>
  <r>
    <n v="25540"/>
    <d v="2016-10-07T00:00:00"/>
    <d v="2016-10-18T00:00:00"/>
    <s v="1"/>
    <x v="214"/>
    <x v="7"/>
    <x v="7"/>
  </r>
  <r>
    <n v="25569"/>
    <d v="2016-05-31T00:00:00"/>
    <d v="2016-11-06T00:00:00"/>
    <s v="1"/>
    <x v="285"/>
    <x v="2"/>
    <x v="2"/>
  </r>
  <r>
    <n v="25579"/>
    <d v="2016-03-19T00:00:00"/>
    <d v="2016-06-21T00:00:00"/>
    <s v="1"/>
    <x v="98"/>
    <x v="3"/>
    <x v="3"/>
  </r>
  <r>
    <n v="25592"/>
    <d v="2016-07-11T00:00:00"/>
    <d v="2017-05-17T00:00:00"/>
    <s v="1"/>
    <x v="286"/>
    <x v="1"/>
    <x v="1"/>
  </r>
  <r>
    <n v="25625"/>
    <d v="2016-12-05T00:00:00"/>
    <d v="2017-12-11T00:00:00"/>
    <s v="1"/>
    <x v="287"/>
    <x v="0"/>
    <x v="0"/>
  </r>
  <r>
    <n v="25634"/>
    <d v="2016-01-19T00:00:00"/>
    <d v="2016-02-06T00:00:00"/>
    <s v="1"/>
    <x v="37"/>
    <x v="6"/>
    <x v="6"/>
  </r>
  <r>
    <n v="25677"/>
    <d v="2016-01-08T00:00:00"/>
    <d v="2016-01-16T00:00:00"/>
    <s v="1"/>
    <x v="16"/>
    <x v="4"/>
    <x v="4"/>
  </r>
  <r>
    <n v="25708"/>
    <d v="2016-03-29T00:00:00"/>
    <d v="2017-10-13T00:00:00"/>
    <s v="1"/>
    <x v="288"/>
    <x v="0"/>
    <x v="0"/>
  </r>
  <r>
    <n v="25862"/>
    <d v="2016-01-13T00:00:00"/>
    <d v="2016-03-17T00:00:00"/>
    <s v="1"/>
    <x v="243"/>
    <x v="3"/>
    <x v="3"/>
  </r>
  <r>
    <n v="26000"/>
    <d v="2016-12-12T00:00:00"/>
    <d v="2017-06-17T00:00:00"/>
    <s v="1"/>
    <x v="289"/>
    <x v="1"/>
    <x v="1"/>
  </r>
  <r>
    <n v="26017"/>
    <d v="2016-08-19T00:00:00"/>
    <d v="2017-02-14T00:00:00"/>
    <s v="1"/>
    <x v="290"/>
    <x v="1"/>
    <x v="1"/>
  </r>
  <r>
    <n v="26057"/>
    <d v="2016-03-22T00:00:00"/>
    <d v="2016-03-23T00:00:00"/>
    <s v="1"/>
    <x v="6"/>
    <x v="5"/>
    <x v="5"/>
  </r>
  <r>
    <n v="26086"/>
    <d v="2017-11-12T00:00:00"/>
    <d v="2017-11-13T00:00:00"/>
    <s v="1"/>
    <x v="6"/>
    <x v="5"/>
    <x v="5"/>
  </r>
  <r>
    <n v="26116"/>
    <d v="2016-01-03T00:00:00"/>
    <d v="2017-07-12T00:00:00"/>
    <s v="1"/>
    <x v="291"/>
    <x v="0"/>
    <x v="0"/>
  </r>
  <r>
    <n v="26121"/>
    <d v="2016-01-08T00:00:00"/>
    <d v="2016-10-26T00:00:00"/>
    <s v="1"/>
    <x v="292"/>
    <x v="2"/>
    <x v="2"/>
  </r>
  <r>
    <n v="26166"/>
    <d v="2016-01-04T00:00:00"/>
    <d v="2016-01-11T00:00:00"/>
    <s v="1"/>
    <x v="48"/>
    <x v="4"/>
    <x v="4"/>
  </r>
  <r>
    <n v="26180"/>
    <d v="2016-09-06T00:00:00"/>
    <d v="2017-11-03T00:00:00"/>
    <s v="1"/>
    <x v="293"/>
    <x v="0"/>
    <x v="0"/>
  </r>
  <r>
    <n v="26212"/>
    <d v="2017-01-30T00:00:00"/>
    <d v="2017-09-11T00:00:00"/>
    <s v="1"/>
    <x v="180"/>
    <x v="2"/>
    <x v="2"/>
  </r>
  <r>
    <n v="26223"/>
    <d v="2016-11-24T00:00:00"/>
    <d v="2017-04-01T00:00:00"/>
    <s v="1"/>
    <x v="294"/>
    <x v="1"/>
    <x v="1"/>
  </r>
  <r>
    <n v="26272"/>
    <d v="2017-11-28T00:00:00"/>
    <d v="2017-12-03T00:00:00"/>
    <s v="1"/>
    <x v="280"/>
    <x v="6"/>
    <x v="6"/>
  </r>
  <r>
    <n v="26273"/>
    <d v="2016-01-15T00:00:00"/>
    <d v="2016-06-21T00:00:00"/>
    <s v="1"/>
    <x v="295"/>
    <x v="2"/>
    <x v="2"/>
  </r>
  <r>
    <n v="26334"/>
    <d v="2016-01-15T00:00:00"/>
    <d v="2016-02-29T00:00:00"/>
    <s v="1"/>
    <x v="296"/>
    <x v="3"/>
    <x v="3"/>
  </r>
  <r>
    <n v="26343"/>
    <d v="2016-01-11T00:00:00"/>
    <d v="2016-01-26T00:00:00"/>
    <s v="1"/>
    <x v="70"/>
    <x v="7"/>
    <x v="7"/>
  </r>
  <r>
    <n v="26473"/>
    <d v="2016-04-19T00:00:00"/>
    <d v="2017-04-24T00:00:00"/>
    <s v="1"/>
    <x v="297"/>
    <x v="0"/>
    <x v="0"/>
  </r>
  <r>
    <n v="26485"/>
    <d v="2017-06-13T00:00:00"/>
    <d v="2017-10-26T00:00:00"/>
    <s v="1"/>
    <x v="239"/>
    <x v="3"/>
    <x v="3"/>
  </r>
  <r>
    <n v="26523"/>
    <d v="2016-02-21T00:00:00"/>
    <d v="2016-03-18T00:00:00"/>
    <s v="1"/>
    <x v="25"/>
    <x v="6"/>
    <x v="6"/>
  </r>
  <r>
    <n v="26562"/>
    <d v="2017-12-10T00:00:00"/>
    <d v="2017-12-24T00:00:00"/>
    <s v="1"/>
    <x v="60"/>
    <x v="7"/>
    <x v="7"/>
  </r>
  <r>
    <n v="26650"/>
    <d v="2016-11-06T00:00:00"/>
    <d v="2017-11-29T00:00:00"/>
    <s v="1"/>
    <x v="298"/>
    <x v="0"/>
    <x v="0"/>
  </r>
  <r>
    <n v="26665"/>
    <d v="2017-09-21T00:00:00"/>
    <d v="2017-09-23T00:00:00"/>
    <s v="1"/>
    <x v="74"/>
    <x v="5"/>
    <x v="5"/>
  </r>
  <r>
    <n v="26667"/>
    <d v="2016-03-15T00:00:00"/>
    <d v="2016-04-24T00:00:00"/>
    <s v="1"/>
    <x v="255"/>
    <x v="3"/>
    <x v="3"/>
  </r>
  <r>
    <n v="26704"/>
    <d v="2016-07-31T00:00:00"/>
    <d v="2016-11-18T00:00:00"/>
    <s v="1"/>
    <x v="299"/>
    <x v="3"/>
    <x v="3"/>
  </r>
  <r>
    <n v="26744"/>
    <d v="2016-02-12T00:00:00"/>
    <d v="2016-04-09T00:00:00"/>
    <s v="1"/>
    <x v="264"/>
    <x v="3"/>
    <x v="3"/>
  </r>
  <r>
    <n v="26745"/>
    <d v="2016-01-20T00:00:00"/>
    <d v="2016-02-10T00:00:00"/>
    <s v="1"/>
    <x v="147"/>
    <x v="6"/>
    <x v="6"/>
  </r>
  <r>
    <n v="26808"/>
    <d v="2017-11-08T00:00:00"/>
    <d v="2017-12-14T00:00:00"/>
    <s v="1"/>
    <x v="120"/>
    <x v="3"/>
    <x v="3"/>
  </r>
  <r>
    <n v="26850"/>
    <d v="2016-01-19T00:00:00"/>
    <d v="2016-12-02T00:00:00"/>
    <s v="1"/>
    <x v="300"/>
    <x v="8"/>
    <x v="8"/>
  </r>
  <r>
    <n v="26872"/>
    <d v="2016-05-15T00:00:00"/>
    <d v="2017-11-23T00:00:00"/>
    <s v="1"/>
    <x v="301"/>
    <x v="0"/>
    <x v="0"/>
  </r>
  <r>
    <n v="26879"/>
    <d v="2016-02-06T00:00:00"/>
    <d v="2016-03-29T00:00:00"/>
    <s v="1"/>
    <x v="302"/>
    <x v="3"/>
    <x v="3"/>
  </r>
  <r>
    <n v="26913"/>
    <d v="2017-03-26T00:00:00"/>
    <d v="2017-03-31T00:00:00"/>
    <s v="1"/>
    <x v="99"/>
    <x v="5"/>
    <x v="5"/>
  </r>
  <r>
    <n v="26953"/>
    <d v="2016-03-26T00:00:00"/>
    <d v="2016-03-30T00:00:00"/>
    <s v="1"/>
    <x v="42"/>
    <x v="5"/>
    <x v="5"/>
  </r>
  <r>
    <n v="26957"/>
    <d v="2016-01-15T00:00:00"/>
    <d v="2016-04-13T00:00:00"/>
    <s v="1"/>
    <x v="181"/>
    <x v="3"/>
    <x v="3"/>
  </r>
  <r>
    <n v="27052"/>
    <d v="2017-06-14T00:00:00"/>
    <d v="2017-06-16T00:00:00"/>
    <s v="1"/>
    <x v="74"/>
    <x v="5"/>
    <x v="5"/>
  </r>
  <r>
    <n v="27057"/>
    <d v="2017-05-03T00:00:00"/>
    <d v="2017-10-12T00:00:00"/>
    <s v="1"/>
    <x v="235"/>
    <x v="2"/>
    <x v="2"/>
  </r>
  <r>
    <n v="27076"/>
    <d v="2016-05-26T00:00:00"/>
    <d v="2016-06-06T00:00:00"/>
    <s v="1"/>
    <x v="303"/>
    <x v="6"/>
    <x v="6"/>
  </r>
  <r>
    <n v="27151"/>
    <d v="2016-10-04T00:00:00"/>
    <d v="2016-12-18T00:00:00"/>
    <s v="1"/>
    <x v="101"/>
    <x v="3"/>
    <x v="3"/>
  </r>
  <r>
    <n v="27355"/>
    <d v="2016-01-24T00:00:00"/>
    <d v="2016-01-26T00:00:00"/>
    <s v="1"/>
    <x v="74"/>
    <x v="5"/>
    <x v="5"/>
  </r>
  <r>
    <n v="27381"/>
    <d v="2016-02-10T00:00:00"/>
    <d v="2016-11-25T00:00:00"/>
    <s v="1"/>
    <x v="279"/>
    <x v="2"/>
    <x v="2"/>
  </r>
  <r>
    <n v="27488"/>
    <d v="2017-11-23T00:00:00"/>
    <d v="2017-12-21T00:00:00"/>
    <s v="1"/>
    <x v="51"/>
    <x v="6"/>
    <x v="6"/>
  </r>
  <r>
    <n v="27566"/>
    <d v="2016-12-09T00:00:00"/>
    <d v="2017-12-20T00:00:00"/>
    <s v="1"/>
    <x v="171"/>
    <x v="0"/>
    <x v="0"/>
  </r>
  <r>
    <n v="27607"/>
    <d v="2016-11-17T00:00:00"/>
    <d v="2016-12-10T00:00:00"/>
    <s v="1"/>
    <x v="266"/>
    <x v="6"/>
    <x v="6"/>
  </r>
  <r>
    <n v="27837"/>
    <d v="2016-02-17T00:00:00"/>
    <d v="2016-02-23T00:00:00"/>
    <s v="1"/>
    <x v="36"/>
    <x v="4"/>
    <x v="4"/>
  </r>
  <r>
    <n v="27862"/>
    <d v="2016-08-29T00:00:00"/>
    <d v="2016-12-11T00:00:00"/>
    <s v="1"/>
    <x v="304"/>
    <x v="3"/>
    <x v="3"/>
  </r>
  <r>
    <n v="27882"/>
    <d v="2016-12-24T00:00:00"/>
    <d v="2017-12-12T00:00:00"/>
    <s v="1"/>
    <x v="305"/>
    <x v="1"/>
    <x v="1"/>
  </r>
  <r>
    <n v="27892"/>
    <d v="2016-06-21T00:00:00"/>
    <d v="2016-10-25T00:00:00"/>
    <s v="1"/>
    <x v="125"/>
    <x v="3"/>
    <x v="3"/>
  </r>
  <r>
    <n v="27939"/>
    <d v="2017-10-26T00:00:00"/>
    <d v="2017-12-07T00:00:00"/>
    <s v="1"/>
    <x v="207"/>
    <x v="3"/>
    <x v="3"/>
  </r>
  <r>
    <n v="27994"/>
    <d v="2016-01-27T00:00:00"/>
    <d v="2016-02-26T00:00:00"/>
    <s v="1"/>
    <x v="259"/>
    <x v="6"/>
    <x v="6"/>
  </r>
  <r>
    <n v="28166"/>
    <d v="2017-01-29T00:00:00"/>
    <d v="2017-09-21T00:00:00"/>
    <s v="1"/>
    <x v="306"/>
    <x v="2"/>
    <x v="2"/>
  </r>
  <r>
    <n v="28205"/>
    <d v="2016-01-17T00:00:00"/>
    <d v="2016-02-20T00:00:00"/>
    <s v="1"/>
    <x v="55"/>
    <x v="3"/>
    <x v="3"/>
  </r>
  <r>
    <n v="28332"/>
    <d v="2016-03-02T00:00:00"/>
    <d v="2017-03-01T00:00:00"/>
    <s v="1"/>
    <x v="19"/>
    <x v="1"/>
    <x v="1"/>
  </r>
  <r>
    <n v="28353"/>
    <d v="2017-05-04T00:00:00"/>
    <d v="2017-12-10T00:00:00"/>
    <s v="1"/>
    <x v="139"/>
    <x v="2"/>
    <x v="2"/>
  </r>
  <r>
    <n v="28384"/>
    <d v="2016-07-13T00:00:00"/>
    <d v="2016-10-15T00:00:00"/>
    <s v="1"/>
    <x v="98"/>
    <x v="3"/>
    <x v="3"/>
  </r>
  <r>
    <n v="28389"/>
    <d v="2016-04-12T00:00:00"/>
    <d v="2016-04-13T00:00:00"/>
    <s v="1"/>
    <x v="6"/>
    <x v="5"/>
    <x v="5"/>
  </r>
  <r>
    <n v="28488"/>
    <d v="2016-09-29T00:00:00"/>
    <d v="2017-05-03T00:00:00"/>
    <s v="1"/>
    <x v="307"/>
    <x v="1"/>
    <x v="1"/>
  </r>
  <r>
    <n v="28503"/>
    <d v="2016-02-15T00:00:00"/>
    <d v="2016-03-15T00:00:00"/>
    <s v="1"/>
    <x v="24"/>
    <x v="6"/>
    <x v="6"/>
  </r>
  <r>
    <n v="28513"/>
    <d v="2016-12-16T00:00:00"/>
    <d v="2017-01-20T00:00:00"/>
    <s v="1"/>
    <x v="308"/>
    <x v="1"/>
    <x v="1"/>
  </r>
  <r>
    <n v="28553"/>
    <d v="2017-05-03T00:00:00"/>
    <d v="2017-11-16T00:00:00"/>
    <s v="1"/>
    <x v="185"/>
    <x v="2"/>
    <x v="2"/>
  </r>
  <r>
    <n v="28677"/>
    <d v="2016-09-05T00:00:00"/>
    <d v="2017-12-16T00:00:00"/>
    <s v="1"/>
    <x v="309"/>
    <x v="0"/>
    <x v="0"/>
  </r>
  <r>
    <n v="28687"/>
    <d v="2016-11-22T00:00:00"/>
    <d v="2016-12-10T00:00:00"/>
    <s v="1"/>
    <x v="112"/>
    <x v="6"/>
    <x v="6"/>
  </r>
  <r>
    <n v="28706"/>
    <d v="2017-04-04T00:00:00"/>
    <d v="2017-05-31T00:00:00"/>
    <s v="1"/>
    <x v="310"/>
    <x v="3"/>
    <x v="3"/>
  </r>
  <r>
    <n v="28711"/>
    <d v="2016-09-15T00:00:00"/>
    <d v="2016-12-16T00:00:00"/>
    <s v="1"/>
    <x v="4"/>
    <x v="3"/>
    <x v="3"/>
  </r>
  <r>
    <n v="28864"/>
    <d v="2016-01-16T00:00:00"/>
    <d v="2016-01-17T00:00:00"/>
    <s v="1"/>
    <x v="6"/>
    <x v="5"/>
    <x v="5"/>
  </r>
  <r>
    <n v="28923"/>
    <d v="2016-11-19T00:00:00"/>
    <d v="2017-02-19T00:00:00"/>
    <s v="1"/>
    <x v="311"/>
    <x v="1"/>
    <x v="1"/>
  </r>
  <r>
    <n v="28951"/>
    <d v="2017-01-20T00:00:00"/>
    <d v="2017-06-28T00:00:00"/>
    <s v="1"/>
    <x v="95"/>
    <x v="2"/>
    <x v="2"/>
  </r>
  <r>
    <n v="28970"/>
    <d v="2016-04-21T00:00:00"/>
    <d v="2016-04-22T00:00:00"/>
    <s v="1"/>
    <x v="6"/>
    <x v="5"/>
    <x v="5"/>
  </r>
  <r>
    <n v="29069"/>
    <d v="2016-08-30T00:00:00"/>
    <d v="2016-09-22T00:00:00"/>
    <s v="1"/>
    <x v="117"/>
    <x v="6"/>
    <x v="6"/>
  </r>
  <r>
    <n v="29080"/>
    <d v="2016-12-17T00:00:00"/>
    <d v="2016-12-18T00:00:00"/>
    <s v="1"/>
    <x v="6"/>
    <x v="5"/>
    <x v="5"/>
  </r>
  <r>
    <n v="29089"/>
    <d v="2016-10-04T00:00:00"/>
    <d v="2016-11-07T00:00:00"/>
    <s v="1"/>
    <x v="55"/>
    <x v="3"/>
    <x v="3"/>
  </r>
  <r>
    <n v="29124"/>
    <d v="2016-04-06T00:00:00"/>
    <d v="2016-10-15T00:00:00"/>
    <s v="1"/>
    <x v="312"/>
    <x v="2"/>
    <x v="2"/>
  </r>
  <r>
    <n v="29153"/>
    <d v="2016-02-17T00:00:00"/>
    <d v="2017-09-22T00:00:00"/>
    <s v="1"/>
    <x v="313"/>
    <x v="0"/>
    <x v="0"/>
  </r>
  <r>
    <n v="29162"/>
    <d v="2016-09-05T00:00:00"/>
    <d v="2016-10-11T00:00:00"/>
    <s v="1"/>
    <x v="120"/>
    <x v="3"/>
    <x v="3"/>
  </r>
  <r>
    <n v="29419"/>
    <d v="2016-01-08T00:00:00"/>
    <d v="2016-10-16T00:00:00"/>
    <s v="1"/>
    <x v="314"/>
    <x v="2"/>
    <x v="2"/>
  </r>
  <r>
    <n v="29435"/>
    <d v="2016-08-09T00:00:00"/>
    <d v="2017-06-30T00:00:00"/>
    <s v="1"/>
    <x v="315"/>
    <x v="1"/>
    <x v="1"/>
  </r>
  <r>
    <n v="29450"/>
    <d v="2016-09-16T00:00:00"/>
    <d v="2016-10-16T00:00:00"/>
    <s v="1"/>
    <x v="24"/>
    <x v="6"/>
    <x v="6"/>
  </r>
  <r>
    <n v="29657"/>
    <d v="2017-03-07T00:00:00"/>
    <d v="2017-11-22T00:00:00"/>
    <s v="1"/>
    <x v="316"/>
    <x v="2"/>
    <x v="2"/>
  </r>
  <r>
    <n v="29658"/>
    <d v="2016-03-07T00:00:00"/>
    <d v="2016-10-23T00:00:00"/>
    <s v="1"/>
    <x v="317"/>
    <x v="2"/>
    <x v="2"/>
  </r>
  <r>
    <n v="29659"/>
    <d v="2016-06-04T00:00:00"/>
    <d v="2016-08-23T00:00:00"/>
    <s v="1"/>
    <x v="318"/>
    <x v="3"/>
    <x v="3"/>
  </r>
  <r>
    <n v="29750"/>
    <d v="2016-04-06T00:00:00"/>
    <d v="2017-03-20T00:00:00"/>
    <s v="1"/>
    <x v="319"/>
    <x v="1"/>
    <x v="1"/>
  </r>
  <r>
    <n v="29756"/>
    <d v="2016-11-15T00:00:00"/>
    <d v="2016-12-11T00:00:00"/>
    <s v="1"/>
    <x v="123"/>
    <x v="6"/>
    <x v="6"/>
  </r>
  <r>
    <n v="29776"/>
    <d v="2016-01-05T00:00:00"/>
    <d v="2016-01-07T00:00:00"/>
    <s v="1"/>
    <x v="74"/>
    <x v="5"/>
    <x v="5"/>
  </r>
  <r>
    <n v="29797"/>
    <d v="2016-10-11T00:00:00"/>
    <d v="2016-12-13T00:00:00"/>
    <s v="1"/>
    <x v="320"/>
    <x v="3"/>
    <x v="3"/>
  </r>
  <r>
    <n v="29814"/>
    <d v="2017-01-30T00:00:00"/>
    <d v="2017-03-30T00:00:00"/>
    <s v="1"/>
    <x v="136"/>
    <x v="3"/>
    <x v="3"/>
  </r>
  <r>
    <n v="29823"/>
    <d v="2017-01-28T00:00:00"/>
    <d v="2017-03-15T00:00:00"/>
    <s v="1"/>
    <x v="76"/>
    <x v="3"/>
    <x v="3"/>
  </r>
  <r>
    <n v="30135"/>
    <d v="2016-01-11T00:00:00"/>
    <d v="2016-11-20T00:00:00"/>
    <s v="1"/>
    <x v="321"/>
    <x v="8"/>
    <x v="8"/>
  </r>
  <r>
    <n v="30476"/>
    <d v="2016-02-18T00:00:00"/>
    <d v="2016-08-28T00:00:00"/>
    <s v="1"/>
    <x v="322"/>
    <x v="2"/>
    <x v="2"/>
  </r>
  <r>
    <n v="30626"/>
    <d v="2017-08-12T00:00:00"/>
    <d v="2017-09-20T00:00:00"/>
    <s v="1"/>
    <x v="31"/>
    <x v="3"/>
    <x v="3"/>
  </r>
  <r>
    <n v="30668"/>
    <d v="2016-09-22T00:00:00"/>
    <d v="2017-07-03T00:00:00"/>
    <s v="1"/>
    <x v="323"/>
    <x v="1"/>
    <x v="1"/>
  </r>
  <r>
    <n v="30710"/>
    <d v="2017-09-06T00:00:00"/>
    <d v="2017-10-25T00:00:00"/>
    <s v="1"/>
    <x v="324"/>
    <x v="3"/>
    <x v="3"/>
  </r>
  <r>
    <n v="30743"/>
    <d v="2016-11-09T00:00:00"/>
    <d v="2017-03-08T00:00:00"/>
    <s v="1"/>
    <x v="325"/>
    <x v="1"/>
    <x v="1"/>
  </r>
  <r>
    <n v="30793"/>
    <d v="2016-08-01T00:00:00"/>
    <d v="2017-04-29T00:00:00"/>
    <s v="1"/>
    <x v="326"/>
    <x v="1"/>
    <x v="1"/>
  </r>
  <r>
    <n v="30852"/>
    <d v="2017-01-22T00:00:00"/>
    <d v="2017-08-05T00:00:00"/>
    <s v="1"/>
    <x v="327"/>
    <x v="2"/>
    <x v="2"/>
  </r>
  <r>
    <n v="30894"/>
    <d v="2017-12-04T00:00:00"/>
    <d v="2017-12-26T00:00:00"/>
    <s v="1"/>
    <x v="328"/>
    <x v="9"/>
    <x v="9"/>
  </r>
  <r>
    <n v="30898"/>
    <d v="2016-01-24T00:00:00"/>
    <d v="2017-08-09T00:00:00"/>
    <s v="1"/>
    <x v="329"/>
    <x v="0"/>
    <x v="0"/>
  </r>
  <r>
    <n v="30932"/>
    <d v="2016-02-20T00:00:00"/>
    <d v="2016-04-07T00:00:00"/>
    <s v="1"/>
    <x v="76"/>
    <x v="3"/>
    <x v="3"/>
  </r>
  <r>
    <n v="30984"/>
    <d v="2017-04-06T00:00:00"/>
    <d v="2017-09-27T00:00:00"/>
    <s v="1"/>
    <x v="330"/>
    <x v="2"/>
    <x v="2"/>
  </r>
  <r>
    <n v="31046"/>
    <d v="2017-04-26T00:00:00"/>
    <d v="2017-04-27T00:00:00"/>
    <s v="1"/>
    <x v="6"/>
    <x v="5"/>
    <x v="5"/>
  </r>
  <r>
    <n v="31394"/>
    <d v="2016-04-13T00:00:00"/>
    <d v="2016-06-06T00:00:00"/>
    <s v="1"/>
    <x v="331"/>
    <x v="3"/>
    <x v="3"/>
  </r>
  <r>
    <n v="31399"/>
    <d v="2016-10-20T00:00:00"/>
    <d v="2016-10-21T00:00:00"/>
    <s v="1"/>
    <x v="6"/>
    <x v="5"/>
    <x v="5"/>
  </r>
  <r>
    <n v="31416"/>
    <d v="2017-12-24T00:00:00"/>
    <d v="2017-12-25T00:00:00"/>
    <s v="1"/>
    <x v="6"/>
    <x v="5"/>
    <x v="5"/>
  </r>
  <r>
    <n v="31431"/>
    <d v="2016-01-25T00:00:00"/>
    <d v="2016-12-02T00:00:00"/>
    <s v="1"/>
    <x v="332"/>
    <x v="8"/>
    <x v="8"/>
  </r>
  <r>
    <n v="31702"/>
    <d v="2016-05-29T00:00:00"/>
    <d v="2016-07-18T00:00:00"/>
    <s v="1"/>
    <x v="333"/>
    <x v="3"/>
    <x v="3"/>
  </r>
  <r>
    <n v="31972"/>
    <d v="2016-02-16T00:00:00"/>
    <d v="2016-05-19T00:00:00"/>
    <s v="1"/>
    <x v="160"/>
    <x v="3"/>
    <x v="3"/>
  </r>
  <r>
    <n v="31976"/>
    <d v="2016-10-06T00:00:00"/>
    <d v="2017-09-05T00:00:00"/>
    <s v="1"/>
    <x v="334"/>
    <x v="1"/>
    <x v="1"/>
  </r>
  <r>
    <n v="32103"/>
    <d v="2016-10-14T00:00:00"/>
    <d v="2017-08-21T00:00:00"/>
    <s v="1"/>
    <x v="335"/>
    <x v="1"/>
    <x v="1"/>
  </r>
  <r>
    <n v="32166"/>
    <d v="2016-01-12T00:00:00"/>
    <d v="2016-01-15T00:00:00"/>
    <s v="1"/>
    <x v="13"/>
    <x v="5"/>
    <x v="5"/>
  </r>
  <r>
    <n v="32261"/>
    <d v="2016-03-17T00:00:00"/>
    <d v="2016-08-16T00:00:00"/>
    <s v="1"/>
    <x v="336"/>
    <x v="3"/>
    <x v="3"/>
  </r>
  <r>
    <n v="32484"/>
    <d v="2016-01-30T00:00:00"/>
    <d v="2016-03-17T00:00:00"/>
    <s v="1"/>
    <x v="76"/>
    <x v="3"/>
    <x v="3"/>
  </r>
  <r>
    <n v="32792"/>
    <d v="2016-01-18T00:00:00"/>
    <d v="2016-06-14T00:00:00"/>
    <s v="1"/>
    <x v="337"/>
    <x v="3"/>
    <x v="3"/>
  </r>
  <r>
    <n v="32903"/>
    <d v="2016-02-07T00:00:00"/>
    <d v="2016-03-19T00:00:00"/>
    <s v="1"/>
    <x v="143"/>
    <x v="3"/>
    <x v="3"/>
  </r>
  <r>
    <n v="32969"/>
    <d v="2016-01-09T00:00:00"/>
    <d v="2016-01-29T00:00:00"/>
    <s v="1"/>
    <x v="18"/>
    <x v="7"/>
    <x v="7"/>
  </r>
  <r>
    <n v="33005"/>
    <d v="2016-01-19T00:00:00"/>
    <d v="2016-02-02T00:00:00"/>
    <s v="1"/>
    <x v="254"/>
    <x v="6"/>
    <x v="6"/>
  </r>
  <r>
    <n v="33007"/>
    <d v="2016-03-15T00:00:00"/>
    <d v="2016-04-20T00:00:00"/>
    <s v="1"/>
    <x v="41"/>
    <x v="3"/>
    <x v="3"/>
  </r>
  <r>
    <n v="33029"/>
    <d v="2016-01-08T00:00:00"/>
    <d v="2016-09-28T00:00:00"/>
    <s v="1"/>
    <x v="192"/>
    <x v="2"/>
    <x v="2"/>
  </r>
  <r>
    <n v="33151"/>
    <d v="2016-10-07T00:00:00"/>
    <d v="2016-10-30T00:00:00"/>
    <s v="1"/>
    <x v="338"/>
    <x v="9"/>
    <x v="9"/>
  </r>
  <r>
    <n v="33182"/>
    <d v="2016-04-01T00:00:00"/>
    <d v="2016-04-12T00:00:00"/>
    <s v="1"/>
    <x v="214"/>
    <x v="7"/>
    <x v="7"/>
  </r>
  <r>
    <n v="33241"/>
    <d v="2016-02-07T00:00:00"/>
    <d v="2016-04-05T00:00:00"/>
    <s v="1"/>
    <x v="114"/>
    <x v="3"/>
    <x v="3"/>
  </r>
  <r>
    <n v="33252"/>
    <d v="2016-10-10T00:00:00"/>
    <d v="2016-10-18T00:00:00"/>
    <s v="1"/>
    <x v="16"/>
    <x v="4"/>
    <x v="4"/>
  </r>
  <r>
    <n v="33265"/>
    <d v="2016-01-21T00:00:00"/>
    <d v="2016-04-18T00:00:00"/>
    <s v="1"/>
    <x v="92"/>
    <x v="3"/>
    <x v="3"/>
  </r>
  <r>
    <n v="33331"/>
    <d v="2016-11-11T00:00:00"/>
    <d v="2016-11-16T00:00:00"/>
    <s v="1"/>
    <x v="99"/>
    <x v="5"/>
    <x v="5"/>
  </r>
  <r>
    <n v="33484"/>
    <d v="2016-01-18T00:00:00"/>
    <d v="2016-02-11T00:00:00"/>
    <s v="1"/>
    <x v="266"/>
    <x v="6"/>
    <x v="6"/>
  </r>
  <r>
    <n v="33506"/>
    <d v="2016-02-04T00:00:00"/>
    <d v="2016-02-13T00:00:00"/>
    <s v="1"/>
    <x v="5"/>
    <x v="4"/>
    <x v="4"/>
  </r>
  <r>
    <n v="33521"/>
    <d v="2016-03-13T00:00:00"/>
    <d v="2016-06-25T00:00:00"/>
    <s v="1"/>
    <x v="339"/>
    <x v="3"/>
    <x v="3"/>
  </r>
  <r>
    <n v="33544"/>
    <d v="2016-08-19T00:00:00"/>
    <d v="2017-11-04T00:00:00"/>
    <s v="1"/>
    <x v="340"/>
    <x v="0"/>
    <x v="0"/>
  </r>
  <r>
    <n v="33572"/>
    <d v="2016-01-04T00:00:00"/>
    <d v="2016-02-06T00:00:00"/>
    <s v="1"/>
    <x v="47"/>
    <x v="3"/>
    <x v="3"/>
  </r>
  <r>
    <n v="33593"/>
    <d v="2016-12-04T00:00:00"/>
    <d v="2017-04-10T00:00:00"/>
    <s v="1"/>
    <x v="341"/>
    <x v="1"/>
    <x v="1"/>
  </r>
  <r>
    <n v="33598"/>
    <d v="2016-10-20T00:00:00"/>
    <d v="2016-10-27T00:00:00"/>
    <s v="1"/>
    <x v="48"/>
    <x v="4"/>
    <x v="4"/>
  </r>
  <r>
    <n v="33692"/>
    <d v="2017-11-07T00:00:00"/>
    <d v="2017-11-20T00:00:00"/>
    <s v="1"/>
    <x v="58"/>
    <x v="7"/>
    <x v="7"/>
  </r>
  <r>
    <n v="33770"/>
    <d v="2017-08-28T00:00:00"/>
    <d v="2017-09-12T00:00:00"/>
    <s v="1"/>
    <x v="342"/>
    <x v="6"/>
    <x v="6"/>
  </r>
  <r>
    <n v="33791"/>
    <d v="2016-04-20T00:00:00"/>
    <d v="2017-01-24T00:00:00"/>
    <s v="1"/>
    <x v="343"/>
    <x v="1"/>
    <x v="1"/>
  </r>
  <r>
    <n v="33841"/>
    <d v="2016-03-31T00:00:00"/>
    <d v="2016-05-27T00:00:00"/>
    <s v="1"/>
    <x v="86"/>
    <x v="3"/>
    <x v="3"/>
  </r>
  <r>
    <n v="34010"/>
    <d v="2016-02-02T00:00:00"/>
    <d v="2016-03-22T00:00:00"/>
    <s v="1"/>
    <x v="162"/>
    <x v="3"/>
    <x v="3"/>
  </r>
  <r>
    <n v="34015"/>
    <d v="2017-12-05T00:00:00"/>
    <d v="2017-12-09T00:00:00"/>
    <s v="1"/>
    <x v="42"/>
    <x v="5"/>
    <x v="5"/>
  </r>
  <r>
    <n v="34039"/>
    <d v="2016-08-31T00:00:00"/>
    <d v="2017-05-16T00:00:00"/>
    <s v="1"/>
    <x v="344"/>
    <x v="1"/>
    <x v="1"/>
  </r>
  <r>
    <n v="34040"/>
    <d v="2016-03-05T00:00:00"/>
    <d v="2016-03-13T00:00:00"/>
    <s v="1"/>
    <x v="16"/>
    <x v="4"/>
    <x v="4"/>
  </r>
  <r>
    <n v="34043"/>
    <d v="2016-09-29T00:00:00"/>
    <d v="2017-03-23T00:00:00"/>
    <s v="1"/>
    <x v="345"/>
    <x v="1"/>
    <x v="1"/>
  </r>
  <r>
    <n v="34057"/>
    <d v="2016-12-19T00:00:00"/>
    <d v="2017-10-26T00:00:00"/>
    <s v="1"/>
    <x v="335"/>
    <x v="1"/>
    <x v="1"/>
  </r>
  <r>
    <n v="34060"/>
    <d v="2016-05-14T00:00:00"/>
    <d v="2017-11-21T00:00:00"/>
    <s v="1"/>
    <x v="346"/>
    <x v="0"/>
    <x v="0"/>
  </r>
  <r>
    <n v="34082"/>
    <d v="2016-04-21T00:00:00"/>
    <d v="2016-05-08T00:00:00"/>
    <s v="1"/>
    <x v="37"/>
    <x v="6"/>
    <x v="6"/>
  </r>
  <r>
    <n v="34227"/>
    <d v="2016-03-15T00:00:00"/>
    <d v="2017-03-22T00:00:00"/>
    <s v="1"/>
    <x v="124"/>
    <x v="0"/>
    <x v="0"/>
  </r>
  <r>
    <n v="34253"/>
    <d v="2017-07-18T00:00:00"/>
    <d v="2017-10-06T00:00:00"/>
    <s v="1"/>
    <x v="347"/>
    <x v="3"/>
    <x v="3"/>
  </r>
  <r>
    <n v="34302"/>
    <d v="2016-04-20T00:00:00"/>
    <d v="2016-05-25T00:00:00"/>
    <s v="1"/>
    <x v="41"/>
    <x v="3"/>
    <x v="3"/>
  </r>
  <r>
    <n v="34357"/>
    <d v="2016-03-26T00:00:00"/>
    <d v="2016-03-27T00:00:00"/>
    <s v="1"/>
    <x v="6"/>
    <x v="5"/>
    <x v="5"/>
  </r>
  <r>
    <n v="34453"/>
    <d v="2016-02-22T00:00:00"/>
    <d v="2016-04-04T00:00:00"/>
    <s v="1"/>
    <x v="115"/>
    <x v="3"/>
    <x v="3"/>
  </r>
  <r>
    <n v="34481"/>
    <d v="2017-03-03T00:00:00"/>
    <d v="2017-10-05T00:00:00"/>
    <s v="1"/>
    <x v="348"/>
    <x v="2"/>
    <x v="2"/>
  </r>
  <r>
    <n v="34606"/>
    <d v="2016-04-07T00:00:00"/>
    <d v="2016-06-27T00:00:00"/>
    <s v="1"/>
    <x v="196"/>
    <x v="3"/>
    <x v="3"/>
  </r>
  <r>
    <n v="34671"/>
    <d v="2016-06-17T00:00:00"/>
    <d v="2016-06-20T00:00:00"/>
    <s v="1"/>
    <x v="13"/>
    <x v="5"/>
    <x v="5"/>
  </r>
  <r>
    <n v="34733"/>
    <d v="2016-10-11T00:00:00"/>
    <d v="2017-03-11T00:00:00"/>
    <s v="1"/>
    <x v="133"/>
    <x v="1"/>
    <x v="1"/>
  </r>
  <r>
    <n v="34757"/>
    <d v="2016-01-20T00:00:00"/>
    <d v="2016-03-03T00:00:00"/>
    <s v="1"/>
    <x v="27"/>
    <x v="3"/>
    <x v="3"/>
  </r>
  <r>
    <n v="34797"/>
    <d v="2016-10-07T00:00:00"/>
    <d v="2017-09-22T00:00:00"/>
    <s v="1"/>
    <x v="349"/>
    <x v="1"/>
    <x v="1"/>
  </r>
  <r>
    <n v="34808"/>
    <d v="2016-02-22T00:00:00"/>
    <d v="2016-07-09T00:00:00"/>
    <s v="1"/>
    <x v="219"/>
    <x v="3"/>
    <x v="3"/>
  </r>
  <r>
    <n v="34812"/>
    <d v="2016-11-25T00:00:00"/>
    <d v="2017-01-11T00:00:00"/>
    <s v="1"/>
    <x v="350"/>
    <x v="1"/>
    <x v="1"/>
  </r>
  <r>
    <n v="34987"/>
    <d v="2016-02-12T00:00:00"/>
    <d v="2016-03-01T00:00:00"/>
    <s v="1"/>
    <x v="12"/>
    <x v="6"/>
    <x v="6"/>
  </r>
  <r>
    <n v="35070"/>
    <d v="2016-11-09T00:00:00"/>
    <d v="2016-11-10T00:00:00"/>
    <s v="1"/>
    <x v="6"/>
    <x v="5"/>
    <x v="5"/>
  </r>
  <r>
    <n v="35073"/>
    <d v="2016-07-08T00:00:00"/>
    <d v="2016-11-10T00:00:00"/>
    <s v="1"/>
    <x v="34"/>
    <x v="3"/>
    <x v="3"/>
  </r>
  <r>
    <n v="35310"/>
    <d v="2016-10-14T00:00:00"/>
    <d v="2016-11-27T00:00:00"/>
    <s v="1"/>
    <x v="110"/>
    <x v="3"/>
    <x v="3"/>
  </r>
  <r>
    <n v="35335"/>
    <d v="2017-09-08T00:00:00"/>
    <d v="2017-09-13T00:00:00"/>
    <s v="1"/>
    <x v="99"/>
    <x v="5"/>
    <x v="5"/>
  </r>
  <r>
    <n v="35360"/>
    <d v="2016-01-05T00:00:00"/>
    <d v="2017-11-08T00:00:00"/>
    <s v="1"/>
    <x v="351"/>
    <x v="0"/>
    <x v="0"/>
  </r>
  <r>
    <n v="35409"/>
    <d v="2016-04-20T00:00:00"/>
    <d v="2016-04-26T00:00:00"/>
    <s v="1"/>
    <x v="36"/>
    <x v="4"/>
    <x v="4"/>
  </r>
  <r>
    <n v="35411"/>
    <d v="2017-10-17T00:00:00"/>
    <d v="2017-11-07T00:00:00"/>
    <s v="1"/>
    <x v="147"/>
    <x v="6"/>
    <x v="6"/>
  </r>
  <r>
    <n v="35438"/>
    <d v="2016-01-13T00:00:00"/>
    <d v="2016-02-07T00:00:00"/>
    <s v="1"/>
    <x v="128"/>
    <x v="6"/>
    <x v="6"/>
  </r>
  <r>
    <n v="35449"/>
    <d v="2016-10-14T00:00:00"/>
    <d v="2016-11-05T00:00:00"/>
    <s v="1"/>
    <x v="93"/>
    <x v="6"/>
    <x v="6"/>
  </r>
  <r>
    <n v="35464"/>
    <d v="2016-10-27T00:00:00"/>
    <d v="2017-04-05T00:00:00"/>
    <s v="1"/>
    <x v="352"/>
    <x v="1"/>
    <x v="1"/>
  </r>
  <r>
    <n v="35497"/>
    <d v="2016-02-26T00:00:00"/>
    <d v="2016-03-01T00:00:00"/>
    <s v="1"/>
    <x v="280"/>
    <x v="6"/>
    <x v="6"/>
  </r>
  <r>
    <n v="35504"/>
    <d v="2016-05-19T00:00:00"/>
    <d v="2016-08-07T00:00:00"/>
    <s v="1"/>
    <x v="347"/>
    <x v="3"/>
    <x v="3"/>
  </r>
  <r>
    <n v="35525"/>
    <d v="2017-03-28T00:00:00"/>
    <d v="2017-04-15T00:00:00"/>
    <s v="1"/>
    <x v="37"/>
    <x v="6"/>
    <x v="6"/>
  </r>
  <r>
    <n v="35546"/>
    <d v="2016-08-29T00:00:00"/>
    <d v="2016-09-03T00:00:00"/>
    <s v="1"/>
    <x v="353"/>
    <x v="6"/>
    <x v="6"/>
  </r>
  <r>
    <n v="35563"/>
    <d v="2017-04-20T00:00:00"/>
    <d v="2017-05-26T00:00:00"/>
    <s v="1"/>
    <x v="120"/>
    <x v="3"/>
    <x v="3"/>
  </r>
  <r>
    <n v="35567"/>
    <d v="2016-11-08T00:00:00"/>
    <d v="2016-11-09T00:00:00"/>
    <s v="1"/>
    <x v="6"/>
    <x v="5"/>
    <x v="5"/>
  </r>
  <r>
    <n v="35763"/>
    <d v="2016-04-18T00:00:00"/>
    <d v="2016-04-20T00:00:00"/>
    <s v="1"/>
    <x v="74"/>
    <x v="5"/>
    <x v="5"/>
  </r>
  <r>
    <n v="35795"/>
    <d v="2016-06-06T00:00:00"/>
    <d v="2016-09-30T00:00:00"/>
    <s v="1"/>
    <x v="354"/>
    <x v="3"/>
    <x v="3"/>
  </r>
  <r>
    <n v="35930"/>
    <d v="2016-12-06T00:00:00"/>
    <d v="2017-12-17T00:00:00"/>
    <s v="1"/>
    <x v="171"/>
    <x v="0"/>
    <x v="0"/>
  </r>
  <r>
    <n v="35951"/>
    <d v="2017-01-09T00:00:00"/>
    <d v="2017-03-13T00:00:00"/>
    <s v="1"/>
    <x v="243"/>
    <x v="3"/>
    <x v="3"/>
  </r>
  <r>
    <n v="35966"/>
    <d v="2016-01-28T00:00:00"/>
    <d v="2016-12-08T00:00:00"/>
    <s v="1"/>
    <x v="355"/>
    <x v="8"/>
    <x v="8"/>
  </r>
  <r>
    <n v="35977"/>
    <d v="2016-11-22T00:00:00"/>
    <d v="2016-12-05T00:00:00"/>
    <s v="1"/>
    <x v="254"/>
    <x v="6"/>
    <x v="6"/>
  </r>
  <r>
    <n v="36073"/>
    <d v="2017-05-21T00:00:00"/>
    <d v="2017-10-01T00:00:00"/>
    <s v="1"/>
    <x v="356"/>
    <x v="3"/>
    <x v="3"/>
  </r>
  <r>
    <n v="36194"/>
    <d v="2017-11-11T00:00:00"/>
    <d v="2017-12-21T00:00:00"/>
    <s v="1"/>
    <x v="14"/>
    <x v="3"/>
    <x v="3"/>
  </r>
  <r>
    <n v="36195"/>
    <d v="2016-01-14T00:00:00"/>
    <d v="2016-08-16T00:00:00"/>
    <s v="1"/>
    <x v="348"/>
    <x v="2"/>
    <x v="2"/>
  </r>
  <r>
    <n v="36405"/>
    <d v="2017-11-13T00:00:00"/>
    <d v="2017-11-15T00:00:00"/>
    <s v="1"/>
    <x v="74"/>
    <x v="5"/>
    <x v="5"/>
  </r>
  <r>
    <n v="36409"/>
    <d v="2016-11-04T00:00:00"/>
    <d v="2017-02-15T00:00:00"/>
    <s v="1"/>
    <x v="357"/>
    <x v="1"/>
    <x v="1"/>
  </r>
  <r>
    <n v="36442"/>
    <d v="2016-04-01T00:00:00"/>
    <d v="2016-04-26T00:00:00"/>
    <s v="1"/>
    <x v="358"/>
    <x v="9"/>
    <x v="9"/>
  </r>
  <r>
    <n v="36446"/>
    <d v="2016-03-24T00:00:00"/>
    <d v="2016-11-03T00:00:00"/>
    <s v="1"/>
    <x v="359"/>
    <x v="2"/>
    <x v="2"/>
  </r>
  <r>
    <n v="36454"/>
    <d v="2016-01-14T00:00:00"/>
    <d v="2017-04-24T00:00:00"/>
    <s v="1"/>
    <x v="360"/>
    <x v="0"/>
    <x v="0"/>
  </r>
  <r>
    <n v="36468"/>
    <d v="2016-01-17T00:00:00"/>
    <d v="2016-04-16T00:00:00"/>
    <s v="1"/>
    <x v="62"/>
    <x v="3"/>
    <x v="3"/>
  </r>
  <r>
    <n v="36551"/>
    <d v="2017-07-05T00:00:00"/>
    <d v="2017-12-21T00:00:00"/>
    <s v="1"/>
    <x v="361"/>
    <x v="2"/>
    <x v="2"/>
  </r>
  <r>
    <n v="36594"/>
    <d v="2016-01-25T00:00:00"/>
    <d v="2016-01-26T00:00:00"/>
    <s v="1"/>
    <x v="6"/>
    <x v="5"/>
    <x v="5"/>
  </r>
  <r>
    <n v="36619"/>
    <d v="2016-06-15T00:00:00"/>
    <d v="2017-03-20T00:00:00"/>
    <s v="1"/>
    <x v="362"/>
    <x v="1"/>
    <x v="1"/>
  </r>
  <r>
    <n v="36685"/>
    <d v="2017-08-14T00:00:00"/>
    <d v="2017-08-15T00:00:00"/>
    <s v="1"/>
    <x v="6"/>
    <x v="5"/>
    <x v="5"/>
  </r>
  <r>
    <n v="36690"/>
    <d v="2017-12-05T00:00:00"/>
    <d v="2017-12-12T00:00:00"/>
    <s v="1"/>
    <x v="48"/>
    <x v="4"/>
    <x v="4"/>
  </r>
  <r>
    <n v="36697"/>
    <d v="2016-01-14T00:00:00"/>
    <d v="2016-03-16T00:00:00"/>
    <s v="1"/>
    <x v="320"/>
    <x v="3"/>
    <x v="3"/>
  </r>
  <r>
    <n v="36748"/>
    <d v="2016-01-04T00:00:00"/>
    <d v="2016-01-16T00:00:00"/>
    <s v="1"/>
    <x v="107"/>
    <x v="7"/>
    <x v="7"/>
  </r>
  <r>
    <n v="36784"/>
    <d v="2016-01-14T00:00:00"/>
    <d v="2016-01-20T00:00:00"/>
    <s v="1"/>
    <x v="36"/>
    <x v="4"/>
    <x v="4"/>
  </r>
  <r>
    <n v="36797"/>
    <d v="2016-03-01T00:00:00"/>
    <d v="2016-04-24T00:00:00"/>
    <s v="1"/>
    <x v="302"/>
    <x v="3"/>
    <x v="3"/>
  </r>
  <r>
    <n v="36827"/>
    <d v="2016-04-05T00:00:00"/>
    <d v="2016-04-06T00:00:00"/>
    <s v="1"/>
    <x v="6"/>
    <x v="5"/>
    <x v="5"/>
  </r>
  <r>
    <n v="36891"/>
    <d v="2016-05-14T00:00:00"/>
    <d v="2016-10-07T00:00:00"/>
    <s v="1"/>
    <x v="176"/>
    <x v="3"/>
    <x v="3"/>
  </r>
  <r>
    <n v="36893"/>
    <d v="2017-08-19T00:00:00"/>
    <d v="2017-11-14T00:00:00"/>
    <s v="1"/>
    <x v="363"/>
    <x v="3"/>
    <x v="3"/>
  </r>
  <r>
    <n v="37034"/>
    <d v="2016-01-24T00:00:00"/>
    <d v="2016-01-25T00:00:00"/>
    <s v="1"/>
    <x v="6"/>
    <x v="5"/>
    <x v="5"/>
  </r>
  <r>
    <n v="37120"/>
    <d v="2016-01-13T00:00:00"/>
    <d v="2016-02-06T00:00:00"/>
    <s v="1"/>
    <x v="266"/>
    <x v="6"/>
    <x v="6"/>
  </r>
  <r>
    <n v="37125"/>
    <d v="2016-11-01T00:00:00"/>
    <d v="2016-11-02T00:00:00"/>
    <s v="1"/>
    <x v="6"/>
    <x v="5"/>
    <x v="5"/>
  </r>
  <r>
    <n v="37168"/>
    <d v="2016-01-16T00:00:00"/>
    <d v="2016-03-05T00:00:00"/>
    <s v="1"/>
    <x v="333"/>
    <x v="3"/>
    <x v="3"/>
  </r>
  <r>
    <n v="37235"/>
    <d v="2016-02-05T00:00:00"/>
    <d v="2016-03-03T00:00:00"/>
    <s v="1"/>
    <x v="51"/>
    <x v="6"/>
    <x v="6"/>
  </r>
  <r>
    <n v="37252"/>
    <d v="2017-02-02T00:00:00"/>
    <d v="2017-02-03T00:00:00"/>
    <s v="1"/>
    <x v="6"/>
    <x v="5"/>
    <x v="5"/>
  </r>
  <r>
    <n v="37482"/>
    <d v="2016-12-25T00:00:00"/>
    <d v="2017-01-13T00:00:00"/>
    <s v="1"/>
    <x v="364"/>
    <x v="1"/>
    <x v="1"/>
  </r>
  <r>
    <n v="37535"/>
    <d v="2016-01-22T00:00:00"/>
    <d v="2016-02-27T00:00:00"/>
    <s v="1"/>
    <x v="41"/>
    <x v="3"/>
    <x v="3"/>
  </r>
  <r>
    <n v="37548"/>
    <d v="2016-03-27T00:00:00"/>
    <d v="2017-08-15T00:00:00"/>
    <s v="1"/>
    <x v="365"/>
    <x v="0"/>
    <x v="0"/>
  </r>
  <r>
    <n v="37653"/>
    <d v="2016-12-30T00:00:00"/>
    <d v="2017-12-02T00:00:00"/>
    <s v="1"/>
    <x v="366"/>
    <x v="1"/>
    <x v="1"/>
  </r>
  <r>
    <n v="37688"/>
    <d v="2016-01-28T00:00:00"/>
    <d v="2016-06-01T00:00:00"/>
    <s v="1"/>
    <x v="367"/>
    <x v="3"/>
    <x v="3"/>
  </r>
  <r>
    <n v="37708"/>
    <d v="2017-05-16T00:00:00"/>
    <d v="2017-05-22T00:00:00"/>
    <s v="1"/>
    <x v="36"/>
    <x v="4"/>
    <x v="4"/>
  </r>
  <r>
    <n v="37709"/>
    <d v="2016-02-27T00:00:00"/>
    <d v="2017-10-18T00:00:00"/>
    <s v="1"/>
    <x v="368"/>
    <x v="0"/>
    <x v="0"/>
  </r>
  <r>
    <n v="37817"/>
    <d v="2016-05-24T00:00:00"/>
    <d v="2016-11-24T00:00:00"/>
    <s v="1"/>
    <x v="3"/>
    <x v="2"/>
    <x v="2"/>
  </r>
  <r>
    <n v="38011"/>
    <d v="2016-06-17T00:00:00"/>
    <d v="2016-10-05T00:00:00"/>
    <s v="1"/>
    <x v="66"/>
    <x v="3"/>
    <x v="3"/>
  </r>
  <r>
    <n v="38032"/>
    <d v="2016-01-10T00:00:00"/>
    <d v="2016-02-08T00:00:00"/>
    <s v="1"/>
    <x v="51"/>
    <x v="6"/>
    <x v="6"/>
  </r>
  <r>
    <n v="38128"/>
    <d v="2016-12-13T00:00:00"/>
    <d v="2017-03-06T00:00:00"/>
    <s v="1"/>
    <x v="369"/>
    <x v="1"/>
    <x v="1"/>
  </r>
  <r>
    <n v="38253"/>
    <d v="2016-04-12T00:00:00"/>
    <d v="2017-09-21T00:00:00"/>
    <s v="1"/>
    <x v="370"/>
    <x v="0"/>
    <x v="0"/>
  </r>
  <r>
    <n v="38332"/>
    <d v="2016-04-05T00:00:00"/>
    <d v="2017-12-07T00:00:00"/>
    <s v="1"/>
    <x v="371"/>
    <x v="0"/>
    <x v="0"/>
  </r>
  <r>
    <n v="38402"/>
    <d v="2016-04-14T00:00:00"/>
    <d v="2016-07-07T00:00:00"/>
    <s v="1"/>
    <x v="372"/>
    <x v="3"/>
    <x v="3"/>
  </r>
  <r>
    <n v="38490"/>
    <d v="2016-10-18T00:00:00"/>
    <d v="2016-10-20T00:00:00"/>
    <s v="1"/>
    <x v="74"/>
    <x v="5"/>
    <x v="5"/>
  </r>
  <r>
    <n v="38491"/>
    <d v="2016-04-15T00:00:00"/>
    <d v="2017-05-09T00:00:00"/>
    <s v="1"/>
    <x v="373"/>
    <x v="0"/>
    <x v="0"/>
  </r>
  <r>
    <n v="38513"/>
    <d v="2016-03-15T00:00:00"/>
    <d v="2016-04-26T00:00:00"/>
    <s v="1"/>
    <x v="183"/>
    <x v="3"/>
    <x v="3"/>
  </r>
  <r>
    <n v="38520"/>
    <d v="2016-11-24T00:00:00"/>
    <d v="2017-05-10T00:00:00"/>
    <s v="1"/>
    <x v="374"/>
    <x v="1"/>
    <x v="1"/>
  </r>
  <r>
    <n v="38681"/>
    <d v="2016-01-05T00:00:00"/>
    <d v="2016-01-17T00:00:00"/>
    <s v="1"/>
    <x v="107"/>
    <x v="7"/>
    <x v="7"/>
  </r>
  <r>
    <n v="38802"/>
    <d v="2016-01-26T00:00:00"/>
    <d v="2016-04-19T00:00:00"/>
    <s v="1"/>
    <x v="372"/>
    <x v="3"/>
    <x v="3"/>
  </r>
  <r>
    <n v="38850"/>
    <d v="2016-04-03T00:00:00"/>
    <d v="2016-08-27T00:00:00"/>
    <s v="1"/>
    <x v="375"/>
    <x v="3"/>
    <x v="3"/>
  </r>
  <r>
    <n v="38853"/>
    <d v="2016-06-26T00:00:00"/>
    <d v="2017-07-23T00:00:00"/>
    <s v="1"/>
    <x v="376"/>
    <x v="0"/>
    <x v="0"/>
  </r>
  <r>
    <n v="38868"/>
    <d v="2016-02-24T00:00:00"/>
    <d v="2016-03-15T00:00:00"/>
    <s v="1"/>
    <x v="93"/>
    <x v="6"/>
    <x v="6"/>
  </r>
  <r>
    <n v="38927"/>
    <d v="2016-01-21T00:00:00"/>
    <d v="2016-03-09T00:00:00"/>
    <s v="1"/>
    <x v="71"/>
    <x v="3"/>
    <x v="3"/>
  </r>
  <r>
    <n v="38932"/>
    <d v="2016-09-22T00:00:00"/>
    <d v="2016-11-25T00:00:00"/>
    <s v="1"/>
    <x v="377"/>
    <x v="3"/>
    <x v="3"/>
  </r>
  <r>
    <n v="38944"/>
    <d v="2017-04-10T00:00:00"/>
    <d v="2017-12-04T00:00:00"/>
    <s v="1"/>
    <x v="378"/>
    <x v="2"/>
    <x v="2"/>
  </r>
  <r>
    <n v="38948"/>
    <d v="2016-11-22T00:00:00"/>
    <d v="2017-11-29T00:00:00"/>
    <s v="1"/>
    <x v="124"/>
    <x v="0"/>
    <x v="0"/>
  </r>
  <r>
    <n v="38953"/>
    <d v="2016-04-20T00:00:00"/>
    <d v="2016-08-26T00:00:00"/>
    <s v="1"/>
    <x v="186"/>
    <x v="3"/>
    <x v="3"/>
  </r>
  <r>
    <n v="38969"/>
    <d v="2017-01-30T00:00:00"/>
    <d v="2017-12-10T00:00:00"/>
    <s v="1"/>
    <x v="355"/>
    <x v="8"/>
    <x v="8"/>
  </r>
  <r>
    <n v="38973"/>
    <d v="2016-08-29T00:00:00"/>
    <d v="2016-12-13T00:00:00"/>
    <s v="1"/>
    <x v="379"/>
    <x v="3"/>
    <x v="3"/>
  </r>
  <r>
    <n v="38984"/>
    <d v="2016-10-18T00:00:00"/>
    <d v="2016-10-24T00:00:00"/>
    <s v="1"/>
    <x v="36"/>
    <x v="4"/>
    <x v="4"/>
  </r>
  <r>
    <n v="39013"/>
    <d v="2017-09-18T00:00:00"/>
    <d v="2017-11-23T00:00:00"/>
    <s v="1"/>
    <x v="204"/>
    <x v="3"/>
    <x v="3"/>
  </r>
  <r>
    <n v="39031"/>
    <d v="2016-10-10T00:00:00"/>
    <d v="2016-11-09T00:00:00"/>
    <s v="1"/>
    <x v="259"/>
    <x v="6"/>
    <x v="6"/>
  </r>
  <r>
    <n v="39063"/>
    <d v="2016-03-17T00:00:00"/>
    <d v="2017-06-23T00:00:00"/>
    <s v="1"/>
    <x v="380"/>
    <x v="0"/>
    <x v="0"/>
  </r>
  <r>
    <n v="39066"/>
    <d v="2016-02-01T00:00:00"/>
    <d v="2016-02-02T00:00:00"/>
    <s v="1"/>
    <x v="6"/>
    <x v="5"/>
    <x v="5"/>
  </r>
  <r>
    <n v="39072"/>
    <d v="2016-07-27T00:00:00"/>
    <d v="2016-09-14T00:00:00"/>
    <s v="1"/>
    <x v="76"/>
    <x v="3"/>
    <x v="3"/>
  </r>
  <r>
    <n v="39075"/>
    <d v="2016-01-23T00:00:00"/>
    <d v="2016-03-18T00:00:00"/>
    <s v="1"/>
    <x v="381"/>
    <x v="3"/>
    <x v="3"/>
  </r>
  <r>
    <n v="39077"/>
    <d v="2016-04-20T00:00:00"/>
    <d v="2016-04-26T00:00:00"/>
    <s v="1"/>
    <x v="36"/>
    <x v="4"/>
    <x v="4"/>
  </r>
  <r>
    <n v="39079"/>
    <d v="2017-03-27T00:00:00"/>
    <d v="2017-11-20T00:00:00"/>
    <s v="1"/>
    <x v="382"/>
    <x v="2"/>
    <x v="2"/>
  </r>
  <r>
    <n v="39088"/>
    <d v="2017-08-07T00:00:00"/>
    <d v="2017-12-04T00:00:00"/>
    <s v="1"/>
    <x v="142"/>
    <x v="3"/>
    <x v="3"/>
  </r>
  <r>
    <n v="39114"/>
    <d v="2016-08-22T00:00:00"/>
    <d v="2016-11-22T00:00:00"/>
    <s v="1"/>
    <x v="104"/>
    <x v="3"/>
    <x v="3"/>
  </r>
  <r>
    <n v="39121"/>
    <d v="2016-05-17T00:00:00"/>
    <d v="2016-05-28T00:00:00"/>
    <s v="1"/>
    <x v="214"/>
    <x v="7"/>
    <x v="7"/>
  </r>
  <r>
    <n v="39154"/>
    <d v="2016-07-20T00:00:00"/>
    <d v="2017-01-19T00:00:00"/>
    <s v="1"/>
    <x v="275"/>
    <x v="1"/>
    <x v="1"/>
  </r>
  <r>
    <n v="39220"/>
    <d v="2016-01-20T00:00:00"/>
    <d v="2016-01-25T00:00:00"/>
    <s v="1"/>
    <x v="99"/>
    <x v="5"/>
    <x v="5"/>
  </r>
  <r>
    <n v="39221"/>
    <d v="2017-06-08T00:00:00"/>
    <d v="2017-11-26T00:00:00"/>
    <s v="1"/>
    <x v="113"/>
    <x v="2"/>
    <x v="2"/>
  </r>
  <r>
    <n v="39236"/>
    <d v="2017-06-24T00:00:00"/>
    <d v="2017-12-24T00:00:00"/>
    <s v="1"/>
    <x v="3"/>
    <x v="2"/>
    <x v="2"/>
  </r>
  <r>
    <n v="39247"/>
    <d v="2016-02-03T00:00:00"/>
    <d v="2016-05-18T00:00:00"/>
    <s v="1"/>
    <x v="383"/>
    <x v="3"/>
    <x v="3"/>
  </r>
  <r>
    <n v="39295"/>
    <d v="2016-08-09T00:00:00"/>
    <d v="2016-12-22T00:00:00"/>
    <s v="1"/>
    <x v="239"/>
    <x v="3"/>
    <x v="3"/>
  </r>
  <r>
    <n v="39303"/>
    <d v="2017-10-14T00:00:00"/>
    <d v="2017-10-17T00:00:00"/>
    <s v="1"/>
    <x v="13"/>
    <x v="5"/>
    <x v="5"/>
  </r>
  <r>
    <n v="39309"/>
    <d v="2016-03-02T00:00:00"/>
    <d v="2016-10-15T00:00:00"/>
    <s v="1"/>
    <x v="227"/>
    <x v="2"/>
    <x v="2"/>
  </r>
  <r>
    <n v="39320"/>
    <d v="2016-12-03T00:00:00"/>
    <d v="2016-12-24T00:00:00"/>
    <s v="1"/>
    <x v="384"/>
    <x v="9"/>
    <x v="9"/>
  </r>
  <r>
    <n v="39321"/>
    <d v="2016-06-26T00:00:00"/>
    <d v="2017-11-03T00:00:00"/>
    <s v="1"/>
    <x v="385"/>
    <x v="0"/>
    <x v="0"/>
  </r>
  <r>
    <n v="39326"/>
    <d v="2016-07-26T00:00:00"/>
    <d v="2016-11-08T00:00:00"/>
    <s v="1"/>
    <x v="304"/>
    <x v="3"/>
    <x v="3"/>
  </r>
  <r>
    <n v="39365"/>
    <d v="2016-04-22T00:00:00"/>
    <d v="2017-05-07T00:00:00"/>
    <s v="1"/>
    <x v="386"/>
    <x v="0"/>
    <x v="0"/>
  </r>
  <r>
    <n v="39370"/>
    <d v="2016-05-07T00:00:00"/>
    <d v="2016-09-19T00:00:00"/>
    <s v="1"/>
    <x v="387"/>
    <x v="3"/>
    <x v="3"/>
  </r>
  <r>
    <n v="39405"/>
    <d v="2016-03-21T00:00:00"/>
    <d v="2016-04-11T00:00:00"/>
    <s v="1"/>
    <x v="147"/>
    <x v="6"/>
    <x v="6"/>
  </r>
  <r>
    <n v="39428"/>
    <d v="2016-03-02T00:00:00"/>
    <d v="2016-03-26T00:00:00"/>
    <s v="1"/>
    <x v="156"/>
    <x v="9"/>
    <x v="9"/>
  </r>
  <r>
    <n v="39440"/>
    <d v="2016-04-27T00:00:00"/>
    <d v="2017-11-21T00:00:00"/>
    <s v="1"/>
    <x v="388"/>
    <x v="0"/>
    <x v="0"/>
  </r>
  <r>
    <n v="39450"/>
    <d v="2016-01-08T00:00:00"/>
    <d v="2016-01-10T00:00:00"/>
    <s v="1"/>
    <x v="74"/>
    <x v="5"/>
    <x v="5"/>
  </r>
  <r>
    <n v="39461"/>
    <d v="2016-05-23T00:00:00"/>
    <d v="2016-12-09T00:00:00"/>
    <s v="1"/>
    <x v="389"/>
    <x v="2"/>
    <x v="2"/>
  </r>
  <r>
    <n v="39475"/>
    <d v="2016-03-26T00:00:00"/>
    <d v="2016-05-23T00:00:00"/>
    <s v="1"/>
    <x v="264"/>
    <x v="3"/>
    <x v="3"/>
  </r>
  <r>
    <n v="39485"/>
    <d v="2016-06-29T00:00:00"/>
    <d v="2016-07-12T00:00:00"/>
    <s v="1"/>
    <x v="254"/>
    <x v="6"/>
    <x v="6"/>
  </r>
  <r>
    <n v="39497"/>
    <d v="2016-01-08T00:00:00"/>
    <d v="2016-01-20T00:00:00"/>
    <s v="1"/>
    <x v="107"/>
    <x v="7"/>
    <x v="7"/>
  </r>
  <r>
    <n v="39506"/>
    <d v="2016-01-11T00:00:00"/>
    <d v="2016-01-12T00:00:00"/>
    <s v="1"/>
    <x v="6"/>
    <x v="5"/>
    <x v="5"/>
  </r>
  <r>
    <n v="39532"/>
    <d v="2016-01-12T00:00:00"/>
    <d v="2016-05-30T00:00:00"/>
    <s v="1"/>
    <x v="233"/>
    <x v="3"/>
    <x v="3"/>
  </r>
  <r>
    <n v="39564"/>
    <d v="2016-01-17T00:00:00"/>
    <d v="2016-10-19T00:00:00"/>
    <s v="1"/>
    <x v="390"/>
    <x v="2"/>
    <x v="2"/>
  </r>
  <r>
    <n v="39604"/>
    <d v="2016-08-21T00:00:00"/>
    <d v="2016-09-19T00:00:00"/>
    <s v="1"/>
    <x v="51"/>
    <x v="6"/>
    <x v="6"/>
  </r>
  <r>
    <n v="39621"/>
    <d v="2016-03-22T00:00:00"/>
    <d v="2017-06-05T00:00:00"/>
    <s v="1"/>
    <x v="391"/>
    <x v="0"/>
    <x v="0"/>
  </r>
  <r>
    <n v="39635"/>
    <d v="2017-03-05T00:00:00"/>
    <d v="2017-03-09T00:00:00"/>
    <s v="1"/>
    <x v="42"/>
    <x v="5"/>
    <x v="5"/>
  </r>
  <r>
    <n v="39638"/>
    <d v="2016-04-24T00:00:00"/>
    <d v="2016-12-28T00:00:00"/>
    <s v="1"/>
    <x v="392"/>
    <x v="2"/>
    <x v="2"/>
  </r>
  <r>
    <n v="39639"/>
    <d v="2016-02-26T00:00:00"/>
    <d v="2016-04-11T00:00:00"/>
    <s v="1"/>
    <x v="393"/>
    <x v="3"/>
    <x v="3"/>
  </r>
  <r>
    <n v="39646"/>
    <d v="2016-10-05T00:00:00"/>
    <d v="2016-10-13T00:00:00"/>
    <s v="1"/>
    <x v="16"/>
    <x v="4"/>
    <x v="4"/>
  </r>
  <r>
    <n v="39647"/>
    <d v="2016-10-19T00:00:00"/>
    <d v="2017-01-07T00:00:00"/>
    <s v="1"/>
    <x v="394"/>
    <x v="1"/>
    <x v="1"/>
  </r>
  <r>
    <n v="39653"/>
    <d v="2016-03-15T00:00:00"/>
    <d v="2016-08-05T00:00:00"/>
    <s v="1"/>
    <x v="90"/>
    <x v="3"/>
    <x v="3"/>
  </r>
  <r>
    <n v="39656"/>
    <d v="2016-07-07T00:00:00"/>
    <d v="2017-01-08T00:00:00"/>
    <s v="1"/>
    <x v="395"/>
    <x v="1"/>
    <x v="1"/>
  </r>
  <r>
    <n v="39663"/>
    <d v="2017-04-04T00:00:00"/>
    <d v="2017-11-11T00:00:00"/>
    <s v="1"/>
    <x v="396"/>
    <x v="2"/>
    <x v="2"/>
  </r>
  <r>
    <n v="39688"/>
    <d v="2016-04-26T00:00:00"/>
    <d v="2016-09-12T00:00:00"/>
    <s v="1"/>
    <x v="73"/>
    <x v="3"/>
    <x v="3"/>
  </r>
  <r>
    <n v="39698"/>
    <d v="2016-12-22T00:00:00"/>
    <d v="2017-01-30T00:00:00"/>
    <s v="1"/>
    <x v="397"/>
    <x v="1"/>
    <x v="1"/>
  </r>
  <r>
    <n v="39716"/>
    <d v="2016-11-22T00:00:00"/>
    <d v="2016-12-21T00:00:00"/>
    <s v="1"/>
    <x v="259"/>
    <x v="6"/>
    <x v="6"/>
  </r>
  <r>
    <n v="39751"/>
    <d v="2016-09-19T00:00:00"/>
    <d v="2016-10-24T00:00:00"/>
    <s v="1"/>
    <x v="41"/>
    <x v="3"/>
    <x v="3"/>
  </r>
  <r>
    <n v="39756"/>
    <d v="2016-04-26T00:00:00"/>
    <d v="2016-08-14T00:00:00"/>
    <s v="1"/>
    <x v="66"/>
    <x v="3"/>
    <x v="3"/>
  </r>
  <r>
    <n v="39758"/>
    <d v="2016-08-09T00:00:00"/>
    <d v="2016-08-26T00:00:00"/>
    <s v="1"/>
    <x v="234"/>
    <x v="7"/>
    <x v="7"/>
  </r>
  <r>
    <n v="39769"/>
    <d v="2016-02-01T00:00:00"/>
    <d v="2016-08-18T00:00:00"/>
    <s v="1"/>
    <x v="398"/>
    <x v="2"/>
    <x v="2"/>
  </r>
  <r>
    <n v="39786"/>
    <d v="2017-09-17T00:00:00"/>
    <d v="2017-10-19T00:00:00"/>
    <s v="1"/>
    <x v="47"/>
    <x v="3"/>
    <x v="3"/>
  </r>
  <r>
    <n v="39818"/>
    <d v="2016-07-02T00:00:00"/>
    <d v="2017-01-11T00:00:00"/>
    <s v="1"/>
    <x v="399"/>
    <x v="1"/>
    <x v="1"/>
  </r>
  <r>
    <n v="39824"/>
    <d v="2016-10-16T00:00:00"/>
    <d v="2016-11-01T00:00:00"/>
    <s v="1"/>
    <x v="400"/>
    <x v="6"/>
    <x v="6"/>
  </r>
  <r>
    <n v="39889"/>
    <d v="2016-03-13T00:00:00"/>
    <d v="2016-06-04T00:00:00"/>
    <s v="1"/>
    <x v="401"/>
    <x v="3"/>
    <x v="3"/>
  </r>
  <r>
    <n v="39897"/>
    <d v="2017-01-10T00:00:00"/>
    <d v="2017-11-18T00:00:00"/>
    <s v="1"/>
    <x v="402"/>
    <x v="8"/>
    <x v="8"/>
  </r>
  <r>
    <n v="39908"/>
    <d v="2017-02-14T00:00:00"/>
    <d v="2017-10-21T00:00:00"/>
    <s v="1"/>
    <x v="403"/>
    <x v="2"/>
    <x v="2"/>
  </r>
  <r>
    <n v="39910"/>
    <d v="2016-02-29T00:00:00"/>
    <d v="2016-06-30T00:00:00"/>
    <s v="1"/>
    <x v="30"/>
    <x v="3"/>
    <x v="3"/>
  </r>
  <r>
    <n v="39932"/>
    <d v="2016-07-21T00:00:00"/>
    <d v="2017-07-07T00:00:00"/>
    <s v="1"/>
    <x v="404"/>
    <x v="1"/>
    <x v="1"/>
  </r>
  <r>
    <n v="39940"/>
    <d v="2016-02-18T00:00:00"/>
    <d v="2016-02-19T00:00:00"/>
    <s v="1"/>
    <x v="6"/>
    <x v="5"/>
    <x v="5"/>
  </r>
  <r>
    <n v="39943"/>
    <d v="2016-04-17T00:00:00"/>
    <d v="2016-12-11T00:00:00"/>
    <s v="1"/>
    <x v="378"/>
    <x v="2"/>
    <x v="2"/>
  </r>
  <r>
    <n v="39963"/>
    <d v="2016-01-10T00:00:00"/>
    <d v="2016-04-10T00:00:00"/>
    <s v="1"/>
    <x v="104"/>
    <x v="3"/>
    <x v="3"/>
  </r>
  <r>
    <n v="39965"/>
    <d v="2017-01-31T00:00:00"/>
    <d v="2017-05-10T00:00:00"/>
    <s v="1"/>
    <x v="405"/>
    <x v="3"/>
    <x v="3"/>
  </r>
  <r>
    <n v="40021"/>
    <d v="2016-11-11T00:00:00"/>
    <d v="2016-12-23T00:00:00"/>
    <s v="1"/>
    <x v="143"/>
    <x v="3"/>
    <x v="3"/>
  </r>
  <r>
    <n v="40027"/>
    <d v="2016-12-09T00:00:00"/>
    <d v="2017-09-05T00:00:00"/>
    <s v="1"/>
    <x v="406"/>
    <x v="1"/>
    <x v="1"/>
  </r>
  <r>
    <n v="40046"/>
    <d v="2016-04-11T00:00:00"/>
    <d v="2016-04-12T00:00:00"/>
    <s v="1"/>
    <x v="6"/>
    <x v="5"/>
    <x v="5"/>
  </r>
  <r>
    <n v="40048"/>
    <d v="2017-02-14T00:00:00"/>
    <d v="2017-10-25T00:00:00"/>
    <s v="1"/>
    <x v="77"/>
    <x v="2"/>
    <x v="2"/>
  </r>
  <r>
    <n v="40053"/>
    <d v="2016-10-11T00:00:00"/>
    <d v="2016-12-14T00:00:00"/>
    <s v="1"/>
    <x v="377"/>
    <x v="3"/>
    <x v="3"/>
  </r>
  <r>
    <n v="40055"/>
    <d v="2016-11-22T00:00:00"/>
    <d v="2016-11-28T00:00:00"/>
    <s v="1"/>
    <x v="36"/>
    <x v="4"/>
    <x v="4"/>
  </r>
  <r>
    <n v="40077"/>
    <d v="2016-02-20T00:00:00"/>
    <d v="2016-02-29T00:00:00"/>
    <s v="1"/>
    <x v="5"/>
    <x v="4"/>
    <x v="4"/>
  </r>
  <r>
    <n v="40105"/>
    <d v="2016-05-04T00:00:00"/>
    <d v="2016-05-10T00:00:00"/>
    <s v="1"/>
    <x v="36"/>
    <x v="4"/>
    <x v="4"/>
  </r>
  <r>
    <n v="40116"/>
    <d v="2016-04-19T00:00:00"/>
    <d v="2016-04-20T00:00:00"/>
    <s v="1"/>
    <x v="6"/>
    <x v="5"/>
    <x v="5"/>
  </r>
  <r>
    <n v="40138"/>
    <d v="2016-08-03T00:00:00"/>
    <d v="2016-08-19T00:00:00"/>
    <s v="1"/>
    <x v="154"/>
    <x v="7"/>
    <x v="7"/>
  </r>
  <r>
    <n v="40159"/>
    <d v="2016-08-24T00:00:00"/>
    <d v="2016-09-20T00:00:00"/>
    <s v="1"/>
    <x v="123"/>
    <x v="6"/>
    <x v="6"/>
  </r>
  <r>
    <n v="40166"/>
    <d v="2017-01-16T00:00:00"/>
    <d v="2017-03-13T00:00:00"/>
    <s v="1"/>
    <x v="264"/>
    <x v="3"/>
    <x v="3"/>
  </r>
  <r>
    <n v="40167"/>
    <d v="2016-09-14T00:00:00"/>
    <d v="2017-08-30T00:00:00"/>
    <s v="1"/>
    <x v="407"/>
    <x v="1"/>
    <x v="1"/>
  </r>
  <r>
    <n v="40172"/>
    <d v="2016-02-08T00:00:00"/>
    <d v="2016-02-22T00:00:00"/>
    <s v="1"/>
    <x v="60"/>
    <x v="7"/>
    <x v="7"/>
  </r>
  <r>
    <n v="40182"/>
    <d v="2016-06-07T00:00:00"/>
    <d v="2016-06-22T00:00:00"/>
    <s v="1"/>
    <x v="70"/>
    <x v="7"/>
    <x v="7"/>
  </r>
  <r>
    <n v="40202"/>
    <d v="2017-12-18T00:00:00"/>
    <d v="2017-12-30T00:00:00"/>
    <s v="1"/>
    <x v="107"/>
    <x v="7"/>
    <x v="7"/>
  </r>
  <r>
    <n v="40237"/>
    <d v="2016-04-17T00:00:00"/>
    <d v="2016-05-29T00:00:00"/>
    <s v="1"/>
    <x v="143"/>
    <x v="3"/>
    <x v="3"/>
  </r>
  <r>
    <n v="40239"/>
    <d v="2016-08-31T00:00:00"/>
    <d v="2016-10-15T00:00:00"/>
    <s v="1"/>
    <x v="166"/>
    <x v="3"/>
    <x v="3"/>
  </r>
  <r>
    <n v="40292"/>
    <d v="2016-02-24T00:00:00"/>
    <d v="2016-02-25T00:00:00"/>
    <s v="1"/>
    <x v="6"/>
    <x v="5"/>
    <x v="5"/>
  </r>
  <r>
    <n v="40369"/>
    <d v="2016-06-05T00:00:00"/>
    <d v="2017-11-02T00:00:00"/>
    <s v="1"/>
    <x v="408"/>
    <x v="0"/>
    <x v="0"/>
  </r>
  <r>
    <n v="40380"/>
    <d v="2016-04-29T00:00:00"/>
    <d v="2016-09-13T00:00:00"/>
    <s v="1"/>
    <x v="409"/>
    <x v="3"/>
    <x v="3"/>
  </r>
  <r>
    <n v="40401"/>
    <d v="2017-01-31T00:00:00"/>
    <d v="2017-08-06T00:00:00"/>
    <s v="1"/>
    <x v="410"/>
    <x v="2"/>
    <x v="2"/>
  </r>
  <r>
    <n v="40419"/>
    <d v="2016-01-15T00:00:00"/>
    <d v="2016-04-03T00:00:00"/>
    <s v="1"/>
    <x v="347"/>
    <x v="3"/>
    <x v="3"/>
  </r>
  <r>
    <n v="40432"/>
    <d v="2016-04-28T00:00:00"/>
    <d v="2016-05-26T00:00:00"/>
    <s v="1"/>
    <x v="51"/>
    <x v="6"/>
    <x v="6"/>
  </r>
  <r>
    <n v="40437"/>
    <d v="2016-12-16T00:00:00"/>
    <d v="2017-06-05T00:00:00"/>
    <s v="1"/>
    <x v="411"/>
    <x v="1"/>
    <x v="1"/>
  </r>
  <r>
    <n v="40438"/>
    <d v="2016-01-15T00:00:00"/>
    <d v="2016-01-29T00:00:00"/>
    <s v="1"/>
    <x v="60"/>
    <x v="7"/>
    <x v="7"/>
  </r>
  <r>
    <n v="40452"/>
    <d v="2016-09-14T00:00:00"/>
    <d v="2016-10-24T00:00:00"/>
    <s v="1"/>
    <x v="14"/>
    <x v="3"/>
    <x v="3"/>
  </r>
  <r>
    <n v="40486"/>
    <d v="2016-06-22T00:00:00"/>
    <d v="2016-10-19T00:00:00"/>
    <s v="1"/>
    <x v="142"/>
    <x v="3"/>
    <x v="3"/>
  </r>
  <r>
    <n v="40489"/>
    <d v="2016-01-19T00:00:00"/>
    <d v="2016-01-25T00:00:00"/>
    <s v="1"/>
    <x v="36"/>
    <x v="4"/>
    <x v="4"/>
  </r>
  <r>
    <n v="40531"/>
    <d v="2016-03-21T00:00:00"/>
    <d v="2016-04-12T00:00:00"/>
    <s v="1"/>
    <x v="93"/>
    <x v="6"/>
    <x v="6"/>
  </r>
  <r>
    <n v="40546"/>
    <d v="2016-10-28T00:00:00"/>
    <d v="2017-01-30T00:00:00"/>
    <s v="1"/>
    <x v="412"/>
    <x v="1"/>
    <x v="1"/>
  </r>
  <r>
    <n v="40557"/>
    <d v="2016-02-20T00:00:00"/>
    <d v="2017-10-23T00:00:00"/>
    <s v="1"/>
    <x v="413"/>
    <x v="0"/>
    <x v="0"/>
  </r>
  <r>
    <n v="40566"/>
    <d v="2016-01-01T00:00:00"/>
    <d v="2016-01-03T00:00:00"/>
    <s v="1"/>
    <x v="74"/>
    <x v="5"/>
    <x v="5"/>
  </r>
  <r>
    <n v="40574"/>
    <d v="2016-06-08T00:00:00"/>
    <d v="2016-12-25T00:00:00"/>
    <s v="1"/>
    <x v="398"/>
    <x v="2"/>
    <x v="2"/>
  </r>
  <r>
    <n v="40617"/>
    <d v="2017-11-26T00:00:00"/>
    <d v="2017-12-18T00:00:00"/>
    <s v="1"/>
    <x v="117"/>
    <x v="6"/>
    <x v="6"/>
  </r>
  <r>
    <n v="40645"/>
    <d v="2016-04-14T00:00:00"/>
    <d v="2016-04-15T00:00:00"/>
    <s v="1"/>
    <x v="6"/>
    <x v="5"/>
    <x v="5"/>
  </r>
  <r>
    <n v="40651"/>
    <d v="2016-01-19T00:00:00"/>
    <d v="2016-03-15T00:00:00"/>
    <s v="1"/>
    <x v="86"/>
    <x v="3"/>
    <x v="3"/>
  </r>
  <r>
    <n v="40740"/>
    <d v="2016-02-04T00:00:00"/>
    <d v="2016-02-14T00:00:00"/>
    <s v="1"/>
    <x v="105"/>
    <x v="4"/>
    <x v="4"/>
  </r>
  <r>
    <n v="40750"/>
    <d v="2017-11-18T00:00:00"/>
    <d v="2017-11-23T00:00:00"/>
    <s v="1"/>
    <x v="99"/>
    <x v="5"/>
    <x v="5"/>
  </r>
  <r>
    <n v="40769"/>
    <d v="2016-02-20T00:00:00"/>
    <d v="2016-10-21T00:00:00"/>
    <s v="1"/>
    <x v="414"/>
    <x v="2"/>
    <x v="2"/>
  </r>
  <r>
    <n v="40795"/>
    <d v="2016-05-22T00:00:00"/>
    <d v="2017-04-24T00:00:00"/>
    <s v="1"/>
    <x v="415"/>
    <x v="1"/>
    <x v="1"/>
  </r>
  <r>
    <n v="40802"/>
    <d v="2016-04-19T00:00:00"/>
    <d v="2016-08-22T00:00:00"/>
    <s v="1"/>
    <x v="416"/>
    <x v="3"/>
    <x v="3"/>
  </r>
  <r>
    <n v="40810"/>
    <d v="2016-08-02T00:00:00"/>
    <d v="2016-08-16T00:00:00"/>
    <s v="1"/>
    <x v="60"/>
    <x v="7"/>
    <x v="7"/>
  </r>
  <r>
    <n v="40812"/>
    <d v="2016-06-29T00:00:00"/>
    <d v="2016-08-05T00:00:00"/>
    <s v="1"/>
    <x v="417"/>
    <x v="3"/>
    <x v="3"/>
  </r>
  <r>
    <n v="40850"/>
    <d v="2016-10-19T00:00:00"/>
    <d v="2016-11-22T00:00:00"/>
    <s v="1"/>
    <x v="55"/>
    <x v="3"/>
    <x v="3"/>
  </r>
  <r>
    <n v="40916"/>
    <d v="2017-07-15T00:00:00"/>
    <d v="2017-07-18T00:00:00"/>
    <s v="1"/>
    <x v="13"/>
    <x v="5"/>
    <x v="5"/>
  </r>
  <r>
    <n v="40963"/>
    <d v="2017-02-04T00:00:00"/>
    <d v="2017-02-05T00:00:00"/>
    <s v="1"/>
    <x v="6"/>
    <x v="5"/>
    <x v="5"/>
  </r>
  <r>
    <n v="40980"/>
    <d v="2017-02-26T00:00:00"/>
    <d v="2017-06-05T00:00:00"/>
    <s v="1"/>
    <x v="405"/>
    <x v="3"/>
    <x v="3"/>
  </r>
  <r>
    <n v="40982"/>
    <d v="2017-08-18T00:00:00"/>
    <d v="2017-08-19T00:00:00"/>
    <s v="1"/>
    <x v="6"/>
    <x v="5"/>
    <x v="5"/>
  </r>
  <r>
    <n v="40995"/>
    <d v="2016-02-12T00:00:00"/>
    <d v="2016-03-09T00:00:00"/>
    <s v="1"/>
    <x v="25"/>
    <x v="6"/>
    <x v="6"/>
  </r>
  <r>
    <n v="41021"/>
    <d v="2016-02-12T00:00:00"/>
    <d v="2016-03-29T00:00:00"/>
    <s v="1"/>
    <x v="61"/>
    <x v="3"/>
    <x v="3"/>
  </r>
  <r>
    <n v="41040"/>
    <d v="2017-02-19T00:00:00"/>
    <d v="2017-04-14T00:00:00"/>
    <s v="1"/>
    <x v="381"/>
    <x v="3"/>
    <x v="3"/>
  </r>
  <r>
    <n v="41065"/>
    <d v="2016-01-04T00:00:00"/>
    <d v="2016-01-22T00:00:00"/>
    <s v="1"/>
    <x v="57"/>
    <x v="7"/>
    <x v="7"/>
  </r>
  <r>
    <n v="41102"/>
    <d v="2016-01-14T00:00:00"/>
    <d v="2016-02-19T00:00:00"/>
    <s v="1"/>
    <x v="41"/>
    <x v="3"/>
    <x v="3"/>
  </r>
  <r>
    <n v="41143"/>
    <d v="2017-03-13T00:00:00"/>
    <d v="2017-05-22T00:00:00"/>
    <s v="1"/>
    <x v="418"/>
    <x v="3"/>
    <x v="3"/>
  </r>
  <r>
    <n v="41154"/>
    <d v="2016-08-30T00:00:00"/>
    <d v="2016-12-14T00:00:00"/>
    <s v="1"/>
    <x v="379"/>
    <x v="3"/>
    <x v="3"/>
  </r>
  <r>
    <n v="41172"/>
    <d v="2016-02-04T00:00:00"/>
    <d v="2017-10-17T00:00:00"/>
    <s v="1"/>
    <x v="419"/>
    <x v="0"/>
    <x v="0"/>
  </r>
  <r>
    <n v="41185"/>
    <d v="2017-05-06T00:00:00"/>
    <d v="2017-09-05T00:00:00"/>
    <s v="1"/>
    <x v="420"/>
    <x v="3"/>
    <x v="3"/>
  </r>
  <r>
    <n v="41204"/>
    <d v="2016-10-26T00:00:00"/>
    <d v="2016-10-28T00:00:00"/>
    <s v="1"/>
    <x v="74"/>
    <x v="5"/>
    <x v="5"/>
  </r>
  <r>
    <n v="41210"/>
    <d v="2016-01-19T00:00:00"/>
    <d v="2017-10-31T00:00:00"/>
    <s v="1"/>
    <x v="421"/>
    <x v="0"/>
    <x v="0"/>
  </r>
  <r>
    <n v="41278"/>
    <d v="2016-01-19T00:00:00"/>
    <d v="2016-01-25T00:00:00"/>
    <s v="1"/>
    <x v="36"/>
    <x v="4"/>
    <x v="4"/>
  </r>
  <r>
    <n v="41280"/>
    <d v="2016-03-06T00:00:00"/>
    <d v="2016-03-21T00:00:00"/>
    <s v="1"/>
    <x v="70"/>
    <x v="7"/>
    <x v="7"/>
  </r>
  <r>
    <n v="41317"/>
    <d v="2016-07-09T00:00:00"/>
    <d v="2017-02-07T00:00:00"/>
    <s v="1"/>
    <x v="122"/>
    <x v="1"/>
    <x v="1"/>
  </r>
  <r>
    <n v="41335"/>
    <d v="2016-11-25T00:00:00"/>
    <d v="2016-12-13T00:00:00"/>
    <s v="1"/>
    <x v="112"/>
    <x v="6"/>
    <x v="6"/>
  </r>
  <r>
    <n v="41366"/>
    <d v="2017-03-07T00:00:00"/>
    <d v="2017-04-12T00:00:00"/>
    <s v="1"/>
    <x v="41"/>
    <x v="3"/>
    <x v="3"/>
  </r>
  <r>
    <n v="41370"/>
    <d v="2016-09-23T00:00:00"/>
    <d v="2016-11-06T00:00:00"/>
    <s v="1"/>
    <x v="27"/>
    <x v="3"/>
    <x v="3"/>
  </r>
  <r>
    <n v="41392"/>
    <d v="2016-09-20T00:00:00"/>
    <d v="2016-10-18T00:00:00"/>
    <s v="1"/>
    <x v="51"/>
    <x v="6"/>
    <x v="6"/>
  </r>
  <r>
    <n v="41400"/>
    <d v="2016-02-02T00:00:00"/>
    <d v="2016-02-04T00:00:00"/>
    <s v="1"/>
    <x v="74"/>
    <x v="5"/>
    <x v="5"/>
  </r>
  <r>
    <n v="41405"/>
    <d v="2016-04-11T00:00:00"/>
    <d v="2016-10-12T00:00:00"/>
    <s v="1"/>
    <x v="422"/>
    <x v="2"/>
    <x v="2"/>
  </r>
  <r>
    <n v="41413"/>
    <d v="2016-07-29T00:00:00"/>
    <d v="2016-10-10T00:00:00"/>
    <s v="1"/>
    <x v="423"/>
    <x v="3"/>
    <x v="3"/>
  </r>
  <r>
    <n v="41414"/>
    <d v="2016-10-19T00:00:00"/>
    <d v="2016-11-17T00:00:00"/>
    <s v="1"/>
    <x v="51"/>
    <x v="6"/>
    <x v="6"/>
  </r>
  <r>
    <n v="41419"/>
    <d v="2016-03-11T00:00:00"/>
    <d v="2016-03-28T00:00:00"/>
    <s v="1"/>
    <x v="234"/>
    <x v="7"/>
    <x v="7"/>
  </r>
  <r>
    <n v="41429"/>
    <d v="2016-07-25T00:00:00"/>
    <d v="2016-12-21T00:00:00"/>
    <s v="1"/>
    <x v="337"/>
    <x v="3"/>
    <x v="3"/>
  </r>
  <r>
    <n v="41464"/>
    <d v="2016-02-28T00:00:00"/>
    <d v="2016-06-23T00:00:00"/>
    <s v="1"/>
    <x v="424"/>
    <x v="3"/>
    <x v="3"/>
  </r>
  <r>
    <n v="41468"/>
    <d v="2016-11-08T00:00:00"/>
    <d v="2016-12-12T00:00:00"/>
    <s v="1"/>
    <x v="193"/>
    <x v="3"/>
    <x v="3"/>
  </r>
  <r>
    <n v="41477"/>
    <d v="2017-11-27T00:00:00"/>
    <d v="2017-12-05T00:00:00"/>
    <s v="1"/>
    <x v="87"/>
    <x v="6"/>
    <x v="6"/>
  </r>
  <r>
    <n v="41525"/>
    <d v="2016-04-12T00:00:00"/>
    <d v="2016-07-16T00:00:00"/>
    <s v="1"/>
    <x v="425"/>
    <x v="3"/>
    <x v="3"/>
  </r>
  <r>
    <n v="41534"/>
    <d v="2017-09-12T00:00:00"/>
    <d v="2017-12-13T00:00:00"/>
    <s v="1"/>
    <x v="4"/>
    <x v="3"/>
    <x v="3"/>
  </r>
  <r>
    <n v="41602"/>
    <d v="2016-08-29T00:00:00"/>
    <d v="2017-03-28T00:00:00"/>
    <s v="1"/>
    <x v="212"/>
    <x v="1"/>
    <x v="1"/>
  </r>
  <r>
    <n v="41628"/>
    <d v="2016-08-31T00:00:00"/>
    <d v="2016-10-12T00:00:00"/>
    <s v="1"/>
    <x v="207"/>
    <x v="3"/>
    <x v="3"/>
  </r>
  <r>
    <n v="41634"/>
    <d v="2016-11-26T00:00:00"/>
    <d v="2016-12-30T00:00:00"/>
    <s v="1"/>
    <x v="193"/>
    <x v="3"/>
    <x v="3"/>
  </r>
  <r>
    <n v="41642"/>
    <d v="2016-03-02T00:00:00"/>
    <d v="2016-03-15T00:00:00"/>
    <s v="1"/>
    <x v="58"/>
    <x v="7"/>
    <x v="7"/>
  </r>
  <r>
    <n v="41654"/>
    <d v="2016-09-23T00:00:00"/>
    <d v="2016-11-05T00:00:00"/>
    <s v="1"/>
    <x v="115"/>
    <x v="3"/>
    <x v="3"/>
  </r>
  <r>
    <n v="41691"/>
    <d v="2016-10-14T00:00:00"/>
    <d v="2017-12-30T00:00:00"/>
    <s v="1"/>
    <x v="426"/>
    <x v="0"/>
    <x v="0"/>
  </r>
  <r>
    <n v="41709"/>
    <d v="2016-03-17T00:00:00"/>
    <d v="2016-04-07T00:00:00"/>
    <s v="1"/>
    <x v="147"/>
    <x v="6"/>
    <x v="6"/>
  </r>
  <r>
    <n v="41722"/>
    <d v="2016-11-07T00:00:00"/>
    <d v="2016-11-09T00:00:00"/>
    <s v="1"/>
    <x v="74"/>
    <x v="5"/>
    <x v="5"/>
  </r>
  <r>
    <n v="41723"/>
    <d v="2016-10-07T00:00:00"/>
    <d v="2016-10-14T00:00:00"/>
    <s v="1"/>
    <x v="48"/>
    <x v="4"/>
    <x v="4"/>
  </r>
  <r>
    <n v="41728"/>
    <d v="2016-03-26T00:00:00"/>
    <d v="2016-10-10T00:00:00"/>
    <s v="1"/>
    <x v="427"/>
    <x v="2"/>
    <x v="2"/>
  </r>
  <r>
    <n v="41753"/>
    <d v="2016-01-18T00:00:00"/>
    <d v="2016-01-19T00:00:00"/>
    <s v="1"/>
    <x v="6"/>
    <x v="5"/>
    <x v="5"/>
  </r>
  <r>
    <n v="41759"/>
    <d v="2016-12-24T00:00:00"/>
    <d v="2017-03-29T00:00:00"/>
    <s v="1"/>
    <x v="428"/>
    <x v="1"/>
    <x v="1"/>
  </r>
  <r>
    <n v="41764"/>
    <d v="2017-08-06T00:00:00"/>
    <d v="2017-09-15T00:00:00"/>
    <s v="1"/>
    <x v="255"/>
    <x v="3"/>
    <x v="3"/>
  </r>
  <r>
    <n v="41792"/>
    <d v="2016-01-20T00:00:00"/>
    <d v="2016-02-02T00:00:00"/>
    <s v="1"/>
    <x v="119"/>
    <x v="6"/>
    <x v="6"/>
  </r>
  <r>
    <n v="41795"/>
    <d v="2016-12-13T00:00:00"/>
    <d v="2017-02-09T00:00:00"/>
    <s v="1"/>
    <x v="429"/>
    <x v="1"/>
    <x v="1"/>
  </r>
  <r>
    <n v="41807"/>
    <d v="2016-05-08T00:00:00"/>
    <d v="2016-05-11T00:00:00"/>
    <s v="1"/>
    <x v="13"/>
    <x v="5"/>
    <x v="5"/>
  </r>
  <r>
    <n v="41809"/>
    <d v="2017-11-21T00:00:00"/>
    <d v="2017-12-22T00:00:00"/>
    <s v="1"/>
    <x v="82"/>
    <x v="3"/>
    <x v="3"/>
  </r>
  <r>
    <n v="41824"/>
    <d v="2016-03-15T00:00:00"/>
    <d v="2016-05-24T00:00:00"/>
    <s v="1"/>
    <x v="418"/>
    <x v="3"/>
    <x v="3"/>
  </r>
  <r>
    <n v="41843"/>
    <d v="2016-11-14T00:00:00"/>
    <d v="2016-11-24T00:00:00"/>
    <s v="1"/>
    <x v="105"/>
    <x v="4"/>
    <x v="4"/>
  </r>
  <r>
    <n v="41862"/>
    <d v="2016-04-12T00:00:00"/>
    <d v="2017-10-28T00:00:00"/>
    <s v="1"/>
    <x v="430"/>
    <x v="0"/>
    <x v="0"/>
  </r>
  <r>
    <n v="41890"/>
    <d v="2016-04-27T00:00:00"/>
    <d v="2017-12-27T00:00:00"/>
    <s v="1"/>
    <x v="431"/>
    <x v="0"/>
    <x v="0"/>
  </r>
  <r>
    <n v="41904"/>
    <d v="2016-01-13T00:00:00"/>
    <d v="2016-03-09T00:00:00"/>
    <s v="1"/>
    <x v="86"/>
    <x v="3"/>
    <x v="3"/>
  </r>
  <r>
    <n v="41923"/>
    <d v="2016-09-20T00:00:00"/>
    <d v="2017-12-08T00:00:00"/>
    <s v="1"/>
    <x v="432"/>
    <x v="0"/>
    <x v="0"/>
  </r>
  <r>
    <n v="41944"/>
    <d v="2016-04-14T00:00:00"/>
    <d v="2016-05-25T00:00:00"/>
    <s v="1"/>
    <x v="183"/>
    <x v="3"/>
    <x v="3"/>
  </r>
  <r>
    <n v="41959"/>
    <d v="2016-06-02T00:00:00"/>
    <d v="2016-06-08T00:00:00"/>
    <s v="1"/>
    <x v="36"/>
    <x v="4"/>
    <x v="4"/>
  </r>
  <r>
    <n v="41972"/>
    <d v="2016-07-28T00:00:00"/>
    <d v="2016-08-23T00:00:00"/>
    <s v="1"/>
    <x v="161"/>
    <x v="6"/>
    <x v="6"/>
  </r>
  <r>
    <n v="42040"/>
    <d v="2016-02-16T00:00:00"/>
    <d v="2016-06-23T00:00:00"/>
    <s v="1"/>
    <x v="187"/>
    <x v="3"/>
    <x v="3"/>
  </r>
  <r>
    <n v="42056"/>
    <d v="2017-02-07T00:00:00"/>
    <d v="2017-12-16T00:00:00"/>
    <s v="1"/>
    <x v="321"/>
    <x v="8"/>
    <x v="8"/>
  </r>
  <r>
    <n v="42078"/>
    <d v="2016-08-24T00:00:00"/>
    <d v="2016-10-25T00:00:00"/>
    <s v="1"/>
    <x v="230"/>
    <x v="3"/>
    <x v="3"/>
  </r>
  <r>
    <n v="42079"/>
    <d v="2016-01-02T00:00:00"/>
    <d v="2016-01-06T00:00:00"/>
    <s v="1"/>
    <x v="42"/>
    <x v="5"/>
    <x v="5"/>
  </r>
  <r>
    <n v="42080"/>
    <d v="2017-10-20T00:00:00"/>
    <d v="2017-11-06T00:00:00"/>
    <s v="1"/>
    <x v="433"/>
    <x v="6"/>
    <x v="6"/>
  </r>
  <r>
    <n v="42089"/>
    <d v="2017-05-06T00:00:00"/>
    <d v="2017-05-07T00:00:00"/>
    <s v="1"/>
    <x v="6"/>
    <x v="5"/>
    <x v="5"/>
  </r>
  <r>
    <n v="42091"/>
    <d v="2016-01-01T00:00:00"/>
    <d v="2016-01-03T00:00:00"/>
    <s v="1"/>
    <x v="74"/>
    <x v="5"/>
    <x v="5"/>
  </r>
  <r>
    <n v="42108"/>
    <d v="2016-03-28T00:00:00"/>
    <d v="2016-06-11T00:00:00"/>
    <s v="1"/>
    <x v="59"/>
    <x v="3"/>
    <x v="3"/>
  </r>
  <r>
    <n v="42119"/>
    <d v="2016-03-11T00:00:00"/>
    <d v="2016-03-31T00:00:00"/>
    <s v="1"/>
    <x v="18"/>
    <x v="7"/>
    <x v="7"/>
  </r>
  <r>
    <n v="42121"/>
    <d v="2017-08-08T00:00:00"/>
    <d v="2017-09-06T00:00:00"/>
    <s v="1"/>
    <x v="51"/>
    <x v="6"/>
    <x v="6"/>
  </r>
  <r>
    <n v="42123"/>
    <d v="2016-02-21T00:00:00"/>
    <d v="2016-07-17T00:00:00"/>
    <s v="1"/>
    <x v="337"/>
    <x v="3"/>
    <x v="3"/>
  </r>
  <r>
    <n v="42125"/>
    <d v="2016-12-16T00:00:00"/>
    <d v="2017-11-22T00:00:00"/>
    <s v="1"/>
    <x v="434"/>
    <x v="1"/>
    <x v="1"/>
  </r>
  <r>
    <n v="42136"/>
    <d v="2016-02-17T00:00:00"/>
    <d v="2016-04-16T00:00:00"/>
    <s v="1"/>
    <x v="8"/>
    <x v="3"/>
    <x v="3"/>
  </r>
  <r>
    <n v="42156"/>
    <d v="2017-01-22T00:00:00"/>
    <d v="2017-07-26T00:00:00"/>
    <s v="1"/>
    <x v="435"/>
    <x v="2"/>
    <x v="2"/>
  </r>
  <r>
    <n v="42163"/>
    <d v="2016-10-12T00:00:00"/>
    <d v="2017-11-23T00:00:00"/>
    <s v="1"/>
    <x v="436"/>
    <x v="0"/>
    <x v="0"/>
  </r>
  <r>
    <n v="42168"/>
    <d v="2016-06-05T00:00:00"/>
    <d v="2016-09-10T00:00:00"/>
    <s v="1"/>
    <x v="437"/>
    <x v="3"/>
    <x v="3"/>
  </r>
  <r>
    <n v="42177"/>
    <d v="2017-08-07T00:00:00"/>
    <d v="2017-08-12T00:00:00"/>
    <s v="1"/>
    <x v="99"/>
    <x v="5"/>
    <x v="5"/>
  </r>
  <r>
    <n v="42189"/>
    <d v="2016-11-24T00:00:00"/>
    <d v="2016-12-14T00:00:00"/>
    <s v="1"/>
    <x v="147"/>
    <x v="6"/>
    <x v="6"/>
  </r>
  <r>
    <n v="42203"/>
    <d v="2017-06-03T00:00:00"/>
    <d v="2017-06-26T00:00:00"/>
    <s v="1"/>
    <x v="338"/>
    <x v="9"/>
    <x v="9"/>
  </r>
  <r>
    <n v="42223"/>
    <d v="2016-04-28T00:00:00"/>
    <d v="2016-05-26T00:00:00"/>
    <s v="1"/>
    <x v="51"/>
    <x v="6"/>
    <x v="6"/>
  </r>
  <r>
    <n v="42229"/>
    <d v="2016-01-02T00:00:00"/>
    <d v="2016-01-13T00:00:00"/>
    <s v="1"/>
    <x v="214"/>
    <x v="7"/>
    <x v="7"/>
  </r>
  <r>
    <n v="42234"/>
    <d v="2016-12-07T00:00:00"/>
    <d v="2017-08-18T00:00:00"/>
    <s v="1"/>
    <x v="438"/>
    <x v="1"/>
    <x v="1"/>
  </r>
  <r>
    <n v="42239"/>
    <d v="2016-01-25T00:00:00"/>
    <d v="2016-02-22T00:00:00"/>
    <s v="1"/>
    <x v="25"/>
    <x v="6"/>
    <x v="6"/>
  </r>
  <r>
    <n v="42261"/>
    <d v="2016-05-31T00:00:00"/>
    <d v="2016-06-14T00:00:00"/>
    <s v="1"/>
    <x v="254"/>
    <x v="6"/>
    <x v="6"/>
  </r>
  <r>
    <n v="42263"/>
    <d v="2016-04-13T00:00:00"/>
    <d v="2017-08-16T00:00:00"/>
    <s v="1"/>
    <x v="439"/>
    <x v="0"/>
    <x v="0"/>
  </r>
  <r>
    <n v="42285"/>
    <d v="2016-01-13T00:00:00"/>
    <d v="2016-02-19T00:00:00"/>
    <s v="1"/>
    <x v="120"/>
    <x v="3"/>
    <x v="3"/>
  </r>
  <r>
    <n v="42302"/>
    <d v="2016-08-24T00:00:00"/>
    <d v="2017-03-04T00:00:00"/>
    <s v="1"/>
    <x v="440"/>
    <x v="1"/>
    <x v="1"/>
  </r>
  <r>
    <n v="42307"/>
    <d v="2016-12-14T00:00:00"/>
    <d v="2017-10-23T00:00:00"/>
    <s v="1"/>
    <x v="441"/>
    <x v="1"/>
    <x v="1"/>
  </r>
  <r>
    <n v="42318"/>
    <d v="2016-10-18T00:00:00"/>
    <d v="2016-10-20T00:00:00"/>
    <s v="1"/>
    <x v="74"/>
    <x v="5"/>
    <x v="5"/>
  </r>
  <r>
    <n v="42326"/>
    <d v="2017-11-07T00:00:00"/>
    <d v="2017-11-14T00:00:00"/>
    <s v="1"/>
    <x v="48"/>
    <x v="4"/>
    <x v="4"/>
  </r>
  <r>
    <n v="42341"/>
    <d v="2016-08-21T00:00:00"/>
    <d v="2016-10-16T00:00:00"/>
    <s v="1"/>
    <x v="381"/>
    <x v="3"/>
    <x v="3"/>
  </r>
  <r>
    <n v="42363"/>
    <d v="2017-03-02T00:00:00"/>
    <d v="2017-03-03T00:00:00"/>
    <s v="1"/>
    <x v="6"/>
    <x v="5"/>
    <x v="5"/>
  </r>
  <r>
    <n v="42365"/>
    <d v="2016-04-14T00:00:00"/>
    <d v="2016-04-18T00:00:00"/>
    <s v="1"/>
    <x v="42"/>
    <x v="5"/>
    <x v="5"/>
  </r>
  <r>
    <n v="42380"/>
    <d v="2016-04-23T00:00:00"/>
    <d v="2016-11-14T00:00:00"/>
    <s v="1"/>
    <x v="442"/>
    <x v="2"/>
    <x v="2"/>
  </r>
  <r>
    <n v="42384"/>
    <d v="2016-05-22T00:00:00"/>
    <d v="2017-08-16T00:00:00"/>
    <s v="1"/>
    <x v="151"/>
    <x v="0"/>
    <x v="0"/>
  </r>
  <r>
    <n v="42386"/>
    <d v="2017-12-10T00:00:00"/>
    <d v="2017-12-14T00:00:00"/>
    <s v="1"/>
    <x v="42"/>
    <x v="5"/>
    <x v="5"/>
  </r>
  <r>
    <n v="42429"/>
    <d v="2016-04-17T00:00:00"/>
    <d v="2016-06-18T00:00:00"/>
    <s v="1"/>
    <x v="230"/>
    <x v="3"/>
    <x v="3"/>
  </r>
  <r>
    <n v="42439"/>
    <d v="2016-12-24T00:00:00"/>
    <d v="2017-02-08T00:00:00"/>
    <s v="1"/>
    <x v="443"/>
    <x v="1"/>
    <x v="1"/>
  </r>
  <r>
    <n v="42447"/>
    <d v="2016-09-09T00:00:00"/>
    <d v="2017-10-17T00:00:00"/>
    <s v="1"/>
    <x v="444"/>
    <x v="0"/>
    <x v="0"/>
  </r>
  <r>
    <n v="42452"/>
    <d v="2016-09-15T00:00:00"/>
    <d v="2017-01-25T00:00:00"/>
    <s v="1"/>
    <x v="445"/>
    <x v="1"/>
    <x v="1"/>
  </r>
  <r>
    <n v="42474"/>
    <d v="2016-03-19T00:00:00"/>
    <d v="2016-07-03T00:00:00"/>
    <s v="1"/>
    <x v="379"/>
    <x v="3"/>
    <x v="3"/>
  </r>
  <r>
    <n v="42539"/>
    <d v="2016-01-13T00:00:00"/>
    <d v="2016-02-17T00:00:00"/>
    <s v="1"/>
    <x v="193"/>
    <x v="3"/>
    <x v="3"/>
  </r>
  <r>
    <n v="42569"/>
    <d v="2016-02-19T00:00:00"/>
    <d v="2016-02-20T00:00:00"/>
    <s v="1"/>
    <x v="6"/>
    <x v="5"/>
    <x v="5"/>
  </r>
  <r>
    <n v="42578"/>
    <d v="2017-07-10T00:00:00"/>
    <d v="2017-09-15T00:00:00"/>
    <s v="1"/>
    <x v="204"/>
    <x v="3"/>
    <x v="3"/>
  </r>
  <r>
    <n v="42593"/>
    <d v="2016-10-21T00:00:00"/>
    <d v="2017-07-08T00:00:00"/>
    <s v="1"/>
    <x v="446"/>
    <x v="1"/>
    <x v="1"/>
  </r>
  <r>
    <n v="42601"/>
    <d v="2016-09-29T00:00:00"/>
    <d v="2017-06-21T00:00:00"/>
    <s v="1"/>
    <x v="447"/>
    <x v="1"/>
    <x v="1"/>
  </r>
  <r>
    <n v="42612"/>
    <d v="2017-06-13T00:00:00"/>
    <d v="2017-06-21T00:00:00"/>
    <s v="1"/>
    <x v="16"/>
    <x v="4"/>
    <x v="4"/>
  </r>
  <r>
    <n v="42635"/>
    <d v="2016-03-15T00:00:00"/>
    <d v="2016-05-25T00:00:00"/>
    <s v="1"/>
    <x v="448"/>
    <x v="3"/>
    <x v="3"/>
  </r>
  <r>
    <n v="42656"/>
    <d v="2016-10-21T00:00:00"/>
    <d v="2017-12-07T00:00:00"/>
    <s v="1"/>
    <x v="449"/>
    <x v="0"/>
    <x v="0"/>
  </r>
  <r>
    <n v="42669"/>
    <d v="2017-04-08T00:00:00"/>
    <d v="2017-05-04T00:00:00"/>
    <s v="1"/>
    <x v="123"/>
    <x v="6"/>
    <x v="6"/>
  </r>
  <r>
    <n v="42712"/>
    <d v="2016-04-01T00:00:00"/>
    <d v="2017-02-09T00:00:00"/>
    <s v="1"/>
    <x v="450"/>
    <x v="1"/>
    <x v="1"/>
  </r>
  <r>
    <n v="42716"/>
    <d v="2016-01-07T00:00:00"/>
    <d v="2016-03-05T00:00:00"/>
    <s v="1"/>
    <x v="114"/>
    <x v="3"/>
    <x v="3"/>
  </r>
  <r>
    <n v="42721"/>
    <d v="2016-05-16T00:00:00"/>
    <d v="2016-06-20T00:00:00"/>
    <s v="1"/>
    <x v="193"/>
    <x v="3"/>
    <x v="3"/>
  </r>
  <r>
    <n v="42756"/>
    <d v="2016-02-20T00:00:00"/>
    <d v="2016-04-25T00:00:00"/>
    <s v="1"/>
    <x v="204"/>
    <x v="3"/>
    <x v="3"/>
  </r>
  <r>
    <n v="42770"/>
    <d v="2016-02-14T00:00:00"/>
    <d v="2016-03-01T00:00:00"/>
    <s v="1"/>
    <x v="37"/>
    <x v="6"/>
    <x v="6"/>
  </r>
  <r>
    <n v="42771"/>
    <d v="2016-11-27T00:00:00"/>
    <d v="2016-12-12T00:00:00"/>
    <s v="1"/>
    <x v="400"/>
    <x v="6"/>
    <x v="6"/>
  </r>
  <r>
    <n v="42783"/>
    <d v="2016-03-05T00:00:00"/>
    <d v="2016-03-18T00:00:00"/>
    <s v="1"/>
    <x v="58"/>
    <x v="7"/>
    <x v="7"/>
  </r>
  <r>
    <n v="42806"/>
    <d v="2016-01-07T00:00:00"/>
    <d v="2016-11-04T00:00:00"/>
    <s v="1"/>
    <x v="451"/>
    <x v="2"/>
    <x v="2"/>
  </r>
  <r>
    <n v="42813"/>
    <d v="2016-02-25T00:00:00"/>
    <d v="2016-02-26T00:00:00"/>
    <s v="1"/>
    <x v="6"/>
    <x v="5"/>
    <x v="5"/>
  </r>
  <r>
    <n v="42859"/>
    <d v="2016-02-15T00:00:00"/>
    <d v="2017-02-13T00:00:00"/>
    <s v="1"/>
    <x v="452"/>
    <x v="1"/>
    <x v="1"/>
  </r>
  <r>
    <n v="42869"/>
    <d v="2016-03-02T00:00:00"/>
    <d v="2016-05-24T00:00:00"/>
    <s v="1"/>
    <x v="453"/>
    <x v="3"/>
    <x v="3"/>
  </r>
  <r>
    <n v="42870"/>
    <d v="2016-01-05T00:00:00"/>
    <d v="2017-12-11T00:00:00"/>
    <s v="1"/>
    <x v="454"/>
    <x v="0"/>
    <x v="0"/>
  </r>
  <r>
    <n v="42876"/>
    <d v="2016-02-10T00:00:00"/>
    <d v="2016-02-29T00:00:00"/>
    <s v="1"/>
    <x v="33"/>
    <x v="7"/>
    <x v="7"/>
  </r>
  <r>
    <n v="42877"/>
    <d v="2016-07-06T00:00:00"/>
    <d v="2016-09-12T00:00:00"/>
    <s v="1"/>
    <x v="39"/>
    <x v="3"/>
    <x v="3"/>
  </r>
  <r>
    <n v="42894"/>
    <d v="2016-01-06T00:00:00"/>
    <d v="2016-02-28T00:00:00"/>
    <s v="1"/>
    <x v="455"/>
    <x v="3"/>
    <x v="3"/>
  </r>
  <r>
    <n v="42903"/>
    <d v="2016-04-12T00:00:00"/>
    <d v="2016-10-07T00:00:00"/>
    <s v="1"/>
    <x v="240"/>
    <x v="2"/>
    <x v="2"/>
  </r>
  <r>
    <n v="42929"/>
    <d v="2016-12-02T00:00:00"/>
    <d v="2017-07-06T00:00:00"/>
    <s v="1"/>
    <x v="456"/>
    <x v="1"/>
    <x v="1"/>
  </r>
  <r>
    <n v="42930"/>
    <d v="2016-03-02T00:00:00"/>
    <d v="2016-03-03T00:00:00"/>
    <s v="1"/>
    <x v="6"/>
    <x v="5"/>
    <x v="5"/>
  </r>
  <r>
    <n v="42940"/>
    <d v="2016-09-18T00:00:00"/>
    <d v="2016-09-21T00:00:00"/>
    <s v="1"/>
    <x v="13"/>
    <x v="5"/>
    <x v="5"/>
  </r>
  <r>
    <n v="42960"/>
    <d v="2016-05-20T00:00:00"/>
    <d v="2017-01-26T00:00:00"/>
    <s v="1"/>
    <x v="457"/>
    <x v="1"/>
    <x v="1"/>
  </r>
  <r>
    <n v="42972"/>
    <d v="2016-01-13T00:00:00"/>
    <d v="2016-01-22T00:00:00"/>
    <s v="1"/>
    <x v="5"/>
    <x v="4"/>
    <x v="4"/>
  </r>
  <r>
    <n v="42984"/>
    <d v="2017-04-19T00:00:00"/>
    <d v="2017-09-22T00:00:00"/>
    <s v="1"/>
    <x v="46"/>
    <x v="2"/>
    <x v="2"/>
  </r>
  <r>
    <n v="43042"/>
    <d v="2016-11-16T00:00:00"/>
    <d v="2016-11-17T00:00:00"/>
    <s v="1"/>
    <x v="6"/>
    <x v="5"/>
    <x v="5"/>
  </r>
  <r>
    <n v="43053"/>
    <d v="2016-04-27T00:00:00"/>
    <d v="2016-07-06T00:00:00"/>
    <s v="1"/>
    <x v="458"/>
    <x v="3"/>
    <x v="3"/>
  </r>
  <r>
    <n v="43056"/>
    <d v="2016-04-11T00:00:00"/>
    <d v="2016-09-03T00:00:00"/>
    <s v="1"/>
    <x v="459"/>
    <x v="3"/>
    <x v="3"/>
  </r>
  <r>
    <n v="43058"/>
    <d v="2016-09-10T00:00:00"/>
    <d v="2017-06-02T00:00:00"/>
    <s v="1"/>
    <x v="447"/>
    <x v="1"/>
    <x v="1"/>
  </r>
  <r>
    <n v="43096"/>
    <d v="2017-09-19T00:00:00"/>
    <d v="2017-12-13T00:00:00"/>
    <s v="1"/>
    <x v="56"/>
    <x v="3"/>
    <x v="3"/>
  </r>
  <r>
    <n v="43125"/>
    <d v="2017-01-10T00:00:00"/>
    <d v="2017-01-12T00:00:00"/>
    <s v="1"/>
    <x v="74"/>
    <x v="5"/>
    <x v="5"/>
  </r>
  <r>
    <n v="43162"/>
    <d v="2016-01-07T00:00:00"/>
    <d v="2016-01-20T00:00:00"/>
    <s v="1"/>
    <x v="58"/>
    <x v="7"/>
    <x v="7"/>
  </r>
  <r>
    <n v="43186"/>
    <d v="2016-08-30T00:00:00"/>
    <d v="2017-12-08T00:00:00"/>
    <s v="1"/>
    <x v="460"/>
    <x v="0"/>
    <x v="0"/>
  </r>
  <r>
    <n v="43285"/>
    <d v="2016-11-11T00:00:00"/>
    <d v="2017-09-07T00:00:00"/>
    <s v="1"/>
    <x v="461"/>
    <x v="1"/>
    <x v="1"/>
  </r>
  <r>
    <n v="43289"/>
    <d v="2016-03-04T00:00:00"/>
    <d v="2016-04-06T00:00:00"/>
    <s v="1"/>
    <x v="47"/>
    <x v="3"/>
    <x v="3"/>
  </r>
  <r>
    <n v="43320"/>
    <d v="2016-11-16T00:00:00"/>
    <d v="2016-11-23T00:00:00"/>
    <s v="1"/>
    <x v="48"/>
    <x v="4"/>
    <x v="4"/>
  </r>
  <r>
    <n v="43383"/>
    <d v="2016-10-13T00:00:00"/>
    <d v="2016-12-20T00:00:00"/>
    <s v="1"/>
    <x v="218"/>
    <x v="3"/>
    <x v="3"/>
  </r>
  <r>
    <n v="43418"/>
    <d v="2016-09-07T00:00:00"/>
    <d v="2016-11-01T00:00:00"/>
    <s v="1"/>
    <x v="38"/>
    <x v="3"/>
    <x v="3"/>
  </r>
  <r>
    <n v="43490"/>
    <d v="2016-04-19T00:00:00"/>
    <d v="2016-11-09T00:00:00"/>
    <s v="1"/>
    <x v="462"/>
    <x v="2"/>
    <x v="2"/>
  </r>
  <r>
    <n v="43495"/>
    <d v="2016-08-23T00:00:00"/>
    <d v="2016-09-20T00:00:00"/>
    <s v="1"/>
    <x v="25"/>
    <x v="6"/>
    <x v="6"/>
  </r>
  <r>
    <n v="43537"/>
    <d v="2016-01-20T00:00:00"/>
    <d v="2017-03-04T00:00:00"/>
    <s v="1"/>
    <x v="463"/>
    <x v="0"/>
    <x v="0"/>
  </r>
  <r>
    <n v="43552"/>
    <d v="2016-02-01T00:00:00"/>
    <d v="2016-06-02T00:00:00"/>
    <s v="1"/>
    <x v="30"/>
    <x v="3"/>
    <x v="3"/>
  </r>
  <r>
    <n v="43571"/>
    <d v="2016-01-05T00:00:00"/>
    <d v="2016-02-04T00:00:00"/>
    <s v="1"/>
    <x v="259"/>
    <x v="6"/>
    <x v="6"/>
  </r>
  <r>
    <n v="43585"/>
    <d v="2016-07-19T00:00:00"/>
    <d v="2016-08-16T00:00:00"/>
    <s v="1"/>
    <x v="25"/>
    <x v="6"/>
    <x v="6"/>
  </r>
  <r>
    <n v="43612"/>
    <d v="2016-01-25T00:00:00"/>
    <d v="2016-03-17T00:00:00"/>
    <s v="1"/>
    <x v="464"/>
    <x v="3"/>
    <x v="3"/>
  </r>
  <r>
    <n v="43639"/>
    <d v="2016-11-23T00:00:00"/>
    <d v="2016-11-25T00:00:00"/>
    <s v="1"/>
    <x v="74"/>
    <x v="5"/>
    <x v="5"/>
  </r>
  <r>
    <n v="43641"/>
    <d v="2016-03-04T00:00:00"/>
    <d v="2016-12-05T00:00:00"/>
    <s v="1"/>
    <x v="465"/>
    <x v="2"/>
    <x v="2"/>
  </r>
  <r>
    <n v="43668"/>
    <d v="2016-03-10T00:00:00"/>
    <d v="2016-03-18T00:00:00"/>
    <s v="1"/>
    <x v="16"/>
    <x v="4"/>
    <x v="4"/>
  </r>
  <r>
    <n v="43677"/>
    <d v="2016-03-23T00:00:00"/>
    <d v="2016-07-08T00:00:00"/>
    <s v="1"/>
    <x v="466"/>
    <x v="3"/>
    <x v="3"/>
  </r>
  <r>
    <n v="43693"/>
    <d v="2016-12-12T00:00:00"/>
    <d v="2017-12-10T00:00:00"/>
    <s v="1"/>
    <x v="452"/>
    <x v="1"/>
    <x v="1"/>
  </r>
  <r>
    <n v="43699"/>
    <d v="2016-03-15T00:00:00"/>
    <d v="2016-03-31T00:00:00"/>
    <s v="1"/>
    <x v="154"/>
    <x v="7"/>
    <x v="7"/>
  </r>
  <r>
    <n v="43708"/>
    <d v="2016-01-24T00:00:00"/>
    <d v="2017-05-20T00:00:00"/>
    <s v="1"/>
    <x v="467"/>
    <x v="0"/>
    <x v="0"/>
  </r>
  <r>
    <n v="43726"/>
    <d v="2016-11-22T00:00:00"/>
    <d v="2016-11-24T00:00:00"/>
    <s v="1"/>
    <x v="74"/>
    <x v="5"/>
    <x v="5"/>
  </r>
  <r>
    <n v="43743"/>
    <d v="2016-07-14T00:00:00"/>
    <d v="2016-10-27T00:00:00"/>
    <s v="1"/>
    <x v="468"/>
    <x v="3"/>
    <x v="3"/>
  </r>
  <r>
    <n v="43762"/>
    <d v="2016-02-20T00:00:00"/>
    <d v="2016-02-23T00:00:00"/>
    <s v="1"/>
    <x v="13"/>
    <x v="5"/>
    <x v="5"/>
  </r>
  <r>
    <n v="43777"/>
    <d v="2016-01-31T00:00:00"/>
    <d v="2016-11-18T00:00:00"/>
    <s v="1"/>
    <x v="469"/>
    <x v="2"/>
    <x v="2"/>
  </r>
  <r>
    <n v="43789"/>
    <d v="2017-05-29T00:00:00"/>
    <d v="2017-05-30T00:00:00"/>
    <s v="1"/>
    <x v="6"/>
    <x v="5"/>
    <x v="5"/>
  </r>
  <r>
    <n v="43814"/>
    <d v="2016-02-19T00:00:00"/>
    <d v="2016-03-02T00:00:00"/>
    <s v="1"/>
    <x v="254"/>
    <x v="6"/>
    <x v="6"/>
  </r>
  <r>
    <n v="43846"/>
    <d v="2016-02-27T00:00:00"/>
    <d v="2016-06-23T00:00:00"/>
    <s v="1"/>
    <x v="40"/>
    <x v="3"/>
    <x v="3"/>
  </r>
  <r>
    <n v="43855"/>
    <d v="2016-06-03T00:00:00"/>
    <d v="2017-05-15T00:00:00"/>
    <s v="1"/>
    <x v="470"/>
    <x v="1"/>
    <x v="1"/>
  </r>
  <r>
    <n v="43884"/>
    <d v="2017-01-10T00:00:00"/>
    <d v="2017-09-11T00:00:00"/>
    <s v="1"/>
    <x v="414"/>
    <x v="2"/>
    <x v="2"/>
  </r>
  <r>
    <n v="43885"/>
    <d v="2016-02-19T00:00:00"/>
    <d v="2017-05-26T00:00:00"/>
    <s v="1"/>
    <x v="471"/>
    <x v="0"/>
    <x v="0"/>
  </r>
  <r>
    <n v="43902"/>
    <d v="2016-08-17T00:00:00"/>
    <d v="2016-11-02T00:00:00"/>
    <s v="1"/>
    <x v="472"/>
    <x v="3"/>
    <x v="3"/>
  </r>
  <r>
    <n v="43927"/>
    <d v="2016-04-29T00:00:00"/>
    <d v="2016-06-06T00:00:00"/>
    <s v="1"/>
    <x v="473"/>
    <x v="3"/>
    <x v="3"/>
  </r>
  <r>
    <n v="43996"/>
    <d v="2016-04-06T00:00:00"/>
    <d v="2016-08-06T00:00:00"/>
    <s v="1"/>
    <x v="474"/>
    <x v="3"/>
    <x v="3"/>
  </r>
  <r>
    <n v="44092"/>
    <d v="2016-01-21T00:00:00"/>
    <d v="2016-02-01T00:00:00"/>
    <s v="1"/>
    <x v="303"/>
    <x v="6"/>
    <x v="6"/>
  </r>
  <r>
    <n v="44115"/>
    <d v="2016-02-04T00:00:00"/>
    <d v="2016-03-04T00:00:00"/>
    <s v="1"/>
    <x v="24"/>
    <x v="6"/>
    <x v="6"/>
  </r>
  <r>
    <n v="44138"/>
    <d v="2016-02-04T00:00:00"/>
    <d v="2016-03-12T00:00:00"/>
    <s v="1"/>
    <x v="31"/>
    <x v="3"/>
    <x v="3"/>
  </r>
  <r>
    <n v="44188"/>
    <d v="2016-10-26T00:00:00"/>
    <d v="2016-11-08T00:00:00"/>
    <s v="1"/>
    <x v="119"/>
    <x v="6"/>
    <x v="6"/>
  </r>
  <r>
    <n v="44200"/>
    <d v="2016-03-16T00:00:00"/>
    <d v="2016-11-25T00:00:00"/>
    <s v="1"/>
    <x v="475"/>
    <x v="2"/>
    <x v="2"/>
  </r>
  <r>
    <n v="44207"/>
    <d v="2017-01-11T00:00:00"/>
    <d v="2017-12-14T00:00:00"/>
    <s v="1"/>
    <x v="476"/>
    <x v="8"/>
    <x v="8"/>
  </r>
  <r>
    <n v="44212"/>
    <d v="2017-12-05T00:00:00"/>
    <d v="2017-12-22T00:00:00"/>
    <s v="1"/>
    <x v="234"/>
    <x v="7"/>
    <x v="7"/>
  </r>
  <r>
    <n v="44213"/>
    <d v="2016-10-22T00:00:00"/>
    <d v="2017-10-23T00:00:00"/>
    <s v="1"/>
    <x v="477"/>
    <x v="0"/>
    <x v="0"/>
  </r>
  <r>
    <n v="44217"/>
    <d v="2017-05-22T00:00:00"/>
    <d v="2017-05-23T00:00:00"/>
    <s v="1"/>
    <x v="6"/>
    <x v="5"/>
    <x v="5"/>
  </r>
  <r>
    <n v="44224"/>
    <d v="2016-04-08T00:00:00"/>
    <d v="2016-04-12T00:00:00"/>
    <s v="1"/>
    <x v="42"/>
    <x v="5"/>
    <x v="5"/>
  </r>
  <r>
    <n v="44227"/>
    <d v="2016-05-18T00:00:00"/>
    <d v="2016-11-16T00:00:00"/>
    <s v="1"/>
    <x v="478"/>
    <x v="2"/>
    <x v="2"/>
  </r>
  <r>
    <n v="44234"/>
    <d v="2016-02-06T00:00:00"/>
    <d v="2016-03-15T00:00:00"/>
    <s v="1"/>
    <x v="255"/>
    <x v="3"/>
    <x v="3"/>
  </r>
  <r>
    <n v="44241"/>
    <d v="2016-02-23T00:00:00"/>
    <d v="2016-09-07T00:00:00"/>
    <s v="1"/>
    <x v="427"/>
    <x v="2"/>
    <x v="2"/>
  </r>
  <r>
    <n v="44296"/>
    <d v="2016-10-18T00:00:00"/>
    <d v="2017-06-27T00:00:00"/>
    <s v="1"/>
    <x v="479"/>
    <x v="1"/>
    <x v="1"/>
  </r>
  <r>
    <n v="44313"/>
    <d v="2016-02-04T00:00:00"/>
    <d v="2016-05-17T00:00:00"/>
    <s v="1"/>
    <x v="468"/>
    <x v="3"/>
    <x v="3"/>
  </r>
  <r>
    <n v="44317"/>
    <d v="2016-11-24T00:00:00"/>
    <d v="2016-11-30T00:00:00"/>
    <s v="1"/>
    <x v="36"/>
    <x v="4"/>
    <x v="4"/>
  </r>
  <r>
    <n v="44320"/>
    <d v="2017-05-19T00:00:00"/>
    <d v="2017-05-24T00:00:00"/>
    <s v="1"/>
    <x v="99"/>
    <x v="5"/>
    <x v="5"/>
  </r>
  <r>
    <n v="44360"/>
    <d v="2016-03-30T00:00:00"/>
    <d v="2017-05-23T00:00:00"/>
    <s v="1"/>
    <x v="480"/>
    <x v="0"/>
    <x v="0"/>
  </r>
  <r>
    <n v="44362"/>
    <d v="2016-01-13T00:00:00"/>
    <d v="2016-03-07T00:00:00"/>
    <s v="1"/>
    <x v="38"/>
    <x v="3"/>
    <x v="3"/>
  </r>
  <r>
    <n v="44367"/>
    <d v="2016-12-09T00:00:00"/>
    <d v="2017-06-05T00:00:00"/>
    <s v="1"/>
    <x v="481"/>
    <x v="1"/>
    <x v="1"/>
  </r>
  <r>
    <n v="44415"/>
    <d v="2017-10-12T00:00:00"/>
    <d v="2017-10-26T00:00:00"/>
    <s v="1"/>
    <x v="60"/>
    <x v="7"/>
    <x v="7"/>
  </r>
  <r>
    <n v="44426"/>
    <d v="2016-02-05T00:00:00"/>
    <d v="2016-04-03T00:00:00"/>
    <s v="1"/>
    <x v="114"/>
    <x v="3"/>
    <x v="3"/>
  </r>
  <r>
    <n v="44436"/>
    <d v="2017-03-09T00:00:00"/>
    <d v="2017-04-11T00:00:00"/>
    <s v="1"/>
    <x v="47"/>
    <x v="3"/>
    <x v="3"/>
  </r>
  <r>
    <n v="44442"/>
    <d v="2017-07-05T00:00:00"/>
    <d v="2017-11-30T00:00:00"/>
    <s v="1"/>
    <x v="482"/>
    <x v="3"/>
    <x v="3"/>
  </r>
  <r>
    <n v="44449"/>
    <d v="2016-04-13T00:00:00"/>
    <d v="2016-07-21T00:00:00"/>
    <s v="1"/>
    <x v="7"/>
    <x v="3"/>
    <x v="3"/>
  </r>
  <r>
    <n v="44452"/>
    <d v="2016-12-08T00:00:00"/>
    <d v="2017-03-12T00:00:00"/>
    <s v="1"/>
    <x v="483"/>
    <x v="1"/>
    <x v="1"/>
  </r>
  <r>
    <n v="44462"/>
    <d v="2016-03-05T00:00:00"/>
    <d v="2016-10-16T00:00:00"/>
    <s v="1"/>
    <x v="484"/>
    <x v="2"/>
    <x v="2"/>
  </r>
  <r>
    <n v="44479"/>
    <d v="2016-04-16T00:00:00"/>
    <d v="2016-06-11T00:00:00"/>
    <s v="1"/>
    <x v="381"/>
    <x v="3"/>
    <x v="3"/>
  </r>
  <r>
    <n v="44511"/>
    <d v="2016-12-12T00:00:00"/>
    <d v="2017-04-04T00:00:00"/>
    <s v="1"/>
    <x v="485"/>
    <x v="1"/>
    <x v="1"/>
  </r>
  <r>
    <n v="44519"/>
    <d v="2016-02-28T00:00:00"/>
    <d v="2016-12-26T00:00:00"/>
    <s v="1"/>
    <x v="486"/>
    <x v="2"/>
    <x v="2"/>
  </r>
  <r>
    <n v="44528"/>
    <d v="2016-01-17T00:00:00"/>
    <d v="2016-03-07T00:00:00"/>
    <s v="1"/>
    <x v="135"/>
    <x v="3"/>
    <x v="3"/>
  </r>
  <r>
    <n v="44534"/>
    <d v="2017-02-14T00:00:00"/>
    <d v="2017-02-16T00:00:00"/>
    <s v="1"/>
    <x v="74"/>
    <x v="5"/>
    <x v="5"/>
  </r>
  <r>
    <n v="44555"/>
    <d v="2017-04-23T00:00:00"/>
    <d v="2017-04-24T00:00:00"/>
    <s v="1"/>
    <x v="6"/>
    <x v="5"/>
    <x v="5"/>
  </r>
  <r>
    <n v="44561"/>
    <d v="2016-01-05T00:00:00"/>
    <d v="2016-01-14T00:00:00"/>
    <s v="1"/>
    <x v="5"/>
    <x v="4"/>
    <x v="4"/>
  </r>
  <r>
    <n v="44568"/>
    <d v="2017-02-20T00:00:00"/>
    <d v="2017-02-21T00:00:00"/>
    <s v="1"/>
    <x v="6"/>
    <x v="5"/>
    <x v="5"/>
  </r>
  <r>
    <n v="44574"/>
    <d v="2017-03-15T00:00:00"/>
    <d v="2017-03-25T00:00:00"/>
    <s v="1"/>
    <x v="105"/>
    <x v="4"/>
    <x v="4"/>
  </r>
  <r>
    <n v="44578"/>
    <d v="2016-07-19T00:00:00"/>
    <d v="2017-11-14T00:00:00"/>
    <s v="1"/>
    <x v="487"/>
    <x v="0"/>
    <x v="0"/>
  </r>
  <r>
    <n v="44586"/>
    <d v="2016-05-08T00:00:00"/>
    <d v="2016-11-12T00:00:00"/>
    <s v="1"/>
    <x v="435"/>
    <x v="2"/>
    <x v="2"/>
  </r>
  <r>
    <n v="44594"/>
    <d v="2016-03-17T00:00:00"/>
    <d v="2017-10-10T00:00:00"/>
    <s v="1"/>
    <x v="488"/>
    <x v="0"/>
    <x v="0"/>
  </r>
  <r>
    <n v="44598"/>
    <d v="2016-01-20T00:00:00"/>
    <d v="2016-02-24T00:00:00"/>
    <s v="1"/>
    <x v="193"/>
    <x v="3"/>
    <x v="3"/>
  </r>
  <r>
    <n v="44603"/>
    <d v="2017-04-23T00:00:00"/>
    <d v="2017-04-26T00:00:00"/>
    <s v="1"/>
    <x v="13"/>
    <x v="5"/>
    <x v="5"/>
  </r>
  <r>
    <n v="44679"/>
    <d v="2016-08-03T00:00:00"/>
    <d v="2016-09-07T00:00:00"/>
    <s v="1"/>
    <x v="193"/>
    <x v="3"/>
    <x v="3"/>
  </r>
  <r>
    <n v="44697"/>
    <d v="2016-10-18T00:00:00"/>
    <d v="2017-06-06T00:00:00"/>
    <s v="1"/>
    <x v="489"/>
    <x v="1"/>
    <x v="1"/>
  </r>
  <r>
    <n v="44729"/>
    <d v="2016-01-17T00:00:00"/>
    <d v="2016-12-19T00:00:00"/>
    <s v="1"/>
    <x v="205"/>
    <x v="8"/>
    <x v="8"/>
  </r>
  <r>
    <n v="44735"/>
    <d v="2017-04-06T00:00:00"/>
    <d v="2017-11-01T00:00:00"/>
    <s v="1"/>
    <x v="490"/>
    <x v="2"/>
    <x v="2"/>
  </r>
  <r>
    <n v="44751"/>
    <d v="2016-11-02T00:00:00"/>
    <d v="2016-11-12T00:00:00"/>
    <s v="1"/>
    <x v="105"/>
    <x v="4"/>
    <x v="4"/>
  </r>
  <r>
    <n v="44759"/>
    <d v="2016-01-28T00:00:00"/>
    <d v="2016-02-17T00:00:00"/>
    <s v="1"/>
    <x v="12"/>
    <x v="6"/>
    <x v="6"/>
  </r>
  <r>
    <n v="44782"/>
    <d v="2016-03-12T00:00:00"/>
    <d v="2016-03-16T00:00:00"/>
    <s v="1"/>
    <x v="42"/>
    <x v="5"/>
    <x v="5"/>
  </r>
  <r>
    <n v="44796"/>
    <d v="2016-03-10T00:00:00"/>
    <d v="2016-03-15T00:00:00"/>
    <s v="1"/>
    <x v="99"/>
    <x v="5"/>
    <x v="5"/>
  </r>
  <r>
    <n v="44817"/>
    <d v="2016-05-21T00:00:00"/>
    <d v="2016-06-22T00:00:00"/>
    <s v="1"/>
    <x v="82"/>
    <x v="3"/>
    <x v="3"/>
  </r>
  <r>
    <n v="44829"/>
    <d v="2016-02-09T00:00:00"/>
    <d v="2016-11-27T00:00:00"/>
    <s v="1"/>
    <x v="292"/>
    <x v="2"/>
    <x v="2"/>
  </r>
  <r>
    <n v="44853"/>
    <d v="2016-01-30T00:00:00"/>
    <d v="2016-04-17T00:00:00"/>
    <s v="1"/>
    <x v="263"/>
    <x v="3"/>
    <x v="3"/>
  </r>
  <r>
    <n v="44861"/>
    <d v="2017-11-07T00:00:00"/>
    <d v="2017-11-08T00:00:00"/>
    <s v="1"/>
    <x v="6"/>
    <x v="5"/>
    <x v="5"/>
  </r>
  <r>
    <n v="44868"/>
    <d v="2016-04-17T00:00:00"/>
    <d v="2017-05-04T00:00:00"/>
    <s v="1"/>
    <x v="491"/>
    <x v="0"/>
    <x v="0"/>
  </r>
  <r>
    <n v="44869"/>
    <d v="2016-01-11T00:00:00"/>
    <d v="2016-08-27T00:00:00"/>
    <s v="1"/>
    <x v="317"/>
    <x v="2"/>
    <x v="2"/>
  </r>
  <r>
    <n v="44872"/>
    <d v="2016-02-06T00:00:00"/>
    <d v="2016-03-16T00:00:00"/>
    <s v="1"/>
    <x v="14"/>
    <x v="3"/>
    <x v="3"/>
  </r>
  <r>
    <n v="44893"/>
    <d v="2016-03-15T00:00:00"/>
    <d v="2016-03-18T00:00:00"/>
    <s v="1"/>
    <x v="13"/>
    <x v="5"/>
    <x v="5"/>
  </r>
  <r>
    <n v="44901"/>
    <d v="2016-01-02T00:00:00"/>
    <d v="2016-02-19T00:00:00"/>
    <s v="1"/>
    <x v="61"/>
    <x v="3"/>
    <x v="3"/>
  </r>
  <r>
    <n v="44902"/>
    <d v="2016-01-07T00:00:00"/>
    <d v="2016-02-13T00:00:00"/>
    <s v="1"/>
    <x v="120"/>
    <x v="3"/>
    <x v="3"/>
  </r>
  <r>
    <n v="44916"/>
    <d v="2016-01-12T00:00:00"/>
    <d v="2016-02-15T00:00:00"/>
    <s v="1"/>
    <x v="55"/>
    <x v="3"/>
    <x v="3"/>
  </r>
  <r>
    <n v="44921"/>
    <d v="2017-08-08T00:00:00"/>
    <d v="2017-09-21T00:00:00"/>
    <s v="1"/>
    <x v="110"/>
    <x v="3"/>
    <x v="3"/>
  </r>
  <r>
    <n v="44924"/>
    <d v="2016-03-03T00:00:00"/>
    <d v="2016-09-27T00:00:00"/>
    <s v="1"/>
    <x v="492"/>
    <x v="2"/>
    <x v="2"/>
  </r>
  <r>
    <n v="44932"/>
    <d v="2016-01-02T00:00:00"/>
    <d v="2016-03-16T00:00:00"/>
    <s v="1"/>
    <x v="101"/>
    <x v="3"/>
    <x v="3"/>
  </r>
  <r>
    <n v="44960"/>
    <d v="2016-12-20T00:00:00"/>
    <d v="2016-12-23T00:00:00"/>
    <s v="1"/>
    <x v="13"/>
    <x v="5"/>
    <x v="5"/>
  </r>
  <r>
    <n v="44978"/>
    <d v="2016-03-11T00:00:00"/>
    <d v="2016-03-17T00:00:00"/>
    <s v="1"/>
    <x v="36"/>
    <x v="4"/>
    <x v="4"/>
  </r>
  <r>
    <n v="44995"/>
    <d v="2016-11-26T00:00:00"/>
    <d v="2016-12-29T00:00:00"/>
    <s v="1"/>
    <x v="55"/>
    <x v="3"/>
    <x v="3"/>
  </r>
  <r>
    <n v="45025"/>
    <d v="2016-12-01T00:00:00"/>
    <d v="2017-11-09T00:00:00"/>
    <s v="1"/>
    <x v="493"/>
    <x v="1"/>
    <x v="1"/>
  </r>
  <r>
    <n v="45048"/>
    <d v="2017-04-26T00:00:00"/>
    <d v="2017-07-31T00:00:00"/>
    <s v="1"/>
    <x v="437"/>
    <x v="3"/>
    <x v="3"/>
  </r>
  <r>
    <n v="45054"/>
    <d v="2017-06-20T00:00:00"/>
    <d v="2017-08-16T00:00:00"/>
    <s v="1"/>
    <x v="86"/>
    <x v="3"/>
    <x v="3"/>
  </r>
  <r>
    <n v="45065"/>
    <d v="2016-03-15T00:00:00"/>
    <d v="2016-12-19T00:00:00"/>
    <s v="1"/>
    <x v="494"/>
    <x v="2"/>
    <x v="2"/>
  </r>
  <r>
    <n v="45079"/>
    <d v="2017-01-10T00:00:00"/>
    <d v="2017-01-21T00:00:00"/>
    <s v="1"/>
    <x v="214"/>
    <x v="7"/>
    <x v="7"/>
  </r>
  <r>
    <n v="45132"/>
    <d v="2016-09-22T00:00:00"/>
    <d v="2016-11-11T00:00:00"/>
    <s v="1"/>
    <x v="333"/>
    <x v="3"/>
    <x v="3"/>
  </r>
  <r>
    <n v="45189"/>
    <d v="2017-02-19T00:00:00"/>
    <d v="2017-12-24T00:00:00"/>
    <s v="1"/>
    <x v="495"/>
    <x v="8"/>
    <x v="8"/>
  </r>
  <r>
    <n v="45200"/>
    <d v="2016-01-23T00:00:00"/>
    <d v="2016-06-27T00:00:00"/>
    <s v="1"/>
    <x v="496"/>
    <x v="2"/>
    <x v="2"/>
  </r>
  <r>
    <n v="45256"/>
    <d v="2016-04-06T00:00:00"/>
    <d v="2016-05-16T00:00:00"/>
    <s v="1"/>
    <x v="14"/>
    <x v="3"/>
    <x v="3"/>
  </r>
  <r>
    <n v="45263"/>
    <d v="2016-03-11T00:00:00"/>
    <d v="2017-04-18T00:00:00"/>
    <s v="1"/>
    <x v="497"/>
    <x v="0"/>
    <x v="0"/>
  </r>
  <r>
    <n v="45270"/>
    <d v="2016-05-10T00:00:00"/>
    <d v="2016-07-09T00:00:00"/>
    <s v="1"/>
    <x v="8"/>
    <x v="3"/>
    <x v="3"/>
  </r>
  <r>
    <n v="45281"/>
    <d v="2017-04-28T00:00:00"/>
    <d v="2017-10-03T00:00:00"/>
    <s v="1"/>
    <x v="285"/>
    <x v="2"/>
    <x v="2"/>
  </r>
  <r>
    <n v="45303"/>
    <d v="2016-11-23T00:00:00"/>
    <d v="2017-03-17T00:00:00"/>
    <s v="1"/>
    <x v="157"/>
    <x v="1"/>
    <x v="1"/>
  </r>
  <r>
    <n v="45309"/>
    <d v="2016-03-16T00:00:00"/>
    <d v="2016-04-03T00:00:00"/>
    <s v="1"/>
    <x v="37"/>
    <x v="6"/>
    <x v="6"/>
  </r>
  <r>
    <n v="45316"/>
    <d v="2016-07-26T00:00:00"/>
    <d v="2017-09-13T00:00:00"/>
    <s v="1"/>
    <x v="498"/>
    <x v="0"/>
    <x v="0"/>
  </r>
  <r>
    <n v="45324"/>
    <d v="2016-03-15T00:00:00"/>
    <d v="2016-12-27T00:00:00"/>
    <s v="1"/>
    <x v="499"/>
    <x v="2"/>
    <x v="2"/>
  </r>
  <r>
    <n v="45326"/>
    <d v="2017-11-11T00:00:00"/>
    <d v="2017-11-25T00:00:00"/>
    <s v="1"/>
    <x v="60"/>
    <x v="7"/>
    <x v="7"/>
  </r>
  <r>
    <n v="45331"/>
    <d v="2016-09-22T00:00:00"/>
    <d v="2016-11-28T00:00:00"/>
    <s v="1"/>
    <x v="39"/>
    <x v="3"/>
    <x v="3"/>
  </r>
  <r>
    <n v="45354"/>
    <d v="2016-12-03T00:00:00"/>
    <d v="2017-06-07T00:00:00"/>
    <s v="1"/>
    <x v="500"/>
    <x v="1"/>
    <x v="1"/>
  </r>
  <r>
    <n v="45358"/>
    <d v="2016-02-28T00:00:00"/>
    <d v="2016-09-18T00:00:00"/>
    <s v="1"/>
    <x v="462"/>
    <x v="2"/>
    <x v="2"/>
  </r>
  <r>
    <n v="45400"/>
    <d v="2016-01-10T00:00:00"/>
    <d v="2017-11-17T00:00:00"/>
    <s v="1"/>
    <x v="501"/>
    <x v="0"/>
    <x v="0"/>
  </r>
  <r>
    <n v="45418"/>
    <d v="2016-02-11T00:00:00"/>
    <d v="2016-04-14T00:00:00"/>
    <s v="1"/>
    <x v="377"/>
    <x v="3"/>
    <x v="3"/>
  </r>
  <r>
    <n v="45438"/>
    <d v="2016-09-04T00:00:00"/>
    <d v="2016-09-15T00:00:00"/>
    <s v="1"/>
    <x v="214"/>
    <x v="7"/>
    <x v="7"/>
  </r>
  <r>
    <n v="45447"/>
    <d v="2016-03-21T00:00:00"/>
    <d v="2016-12-18T00:00:00"/>
    <s v="1"/>
    <x v="502"/>
    <x v="2"/>
    <x v="2"/>
  </r>
  <r>
    <n v="45459"/>
    <d v="2016-01-26T00:00:00"/>
    <d v="2017-03-11T00:00:00"/>
    <s v="1"/>
    <x v="503"/>
    <x v="0"/>
    <x v="0"/>
  </r>
  <r>
    <n v="45462"/>
    <d v="2016-11-24T00:00:00"/>
    <d v="2017-05-26T00:00:00"/>
    <s v="1"/>
    <x v="504"/>
    <x v="1"/>
    <x v="1"/>
  </r>
  <r>
    <n v="45470"/>
    <d v="2016-10-02T00:00:00"/>
    <d v="2016-12-24T00:00:00"/>
    <s v="1"/>
    <x v="453"/>
    <x v="3"/>
    <x v="3"/>
  </r>
  <r>
    <n v="45488"/>
    <d v="2017-03-05T00:00:00"/>
    <d v="2017-05-14T00:00:00"/>
    <s v="1"/>
    <x v="418"/>
    <x v="3"/>
    <x v="3"/>
  </r>
  <r>
    <n v="45526"/>
    <d v="2016-02-16T00:00:00"/>
    <d v="2017-11-07T00:00:00"/>
    <s v="1"/>
    <x v="505"/>
    <x v="0"/>
    <x v="0"/>
  </r>
  <r>
    <n v="45545"/>
    <d v="2016-01-08T00:00:00"/>
    <d v="2016-01-30T00:00:00"/>
    <s v="1"/>
    <x v="328"/>
    <x v="9"/>
    <x v="9"/>
  </r>
  <r>
    <n v="45558"/>
    <d v="2017-01-31T00:00:00"/>
    <d v="2017-02-28T00:00:00"/>
    <s v="1"/>
    <x v="25"/>
    <x v="6"/>
    <x v="6"/>
  </r>
  <r>
    <n v="45572"/>
    <d v="2016-01-15T00:00:00"/>
    <d v="2017-01-02T00:00:00"/>
    <s v="1"/>
    <x v="506"/>
    <x v="1"/>
    <x v="1"/>
  </r>
  <r>
    <n v="45602"/>
    <d v="2016-04-17T00:00:00"/>
    <d v="2016-06-22T00:00:00"/>
    <s v="1"/>
    <x v="204"/>
    <x v="3"/>
    <x v="3"/>
  </r>
  <r>
    <n v="45603"/>
    <d v="2016-07-03T00:00:00"/>
    <d v="2016-07-05T00:00:00"/>
    <s v="1"/>
    <x v="74"/>
    <x v="5"/>
    <x v="5"/>
  </r>
  <r>
    <n v="45666"/>
    <d v="2017-06-30T00:00:00"/>
    <d v="2017-09-12T00:00:00"/>
    <s v="1"/>
    <x v="507"/>
    <x v="3"/>
    <x v="3"/>
  </r>
  <r>
    <n v="45669"/>
    <d v="2016-02-26T00:00:00"/>
    <d v="2016-02-27T00:00:00"/>
    <s v="1"/>
    <x v="6"/>
    <x v="5"/>
    <x v="5"/>
  </r>
  <r>
    <n v="45748"/>
    <d v="2016-01-25T00:00:00"/>
    <d v="2016-02-11T00:00:00"/>
    <s v="1"/>
    <x v="433"/>
    <x v="6"/>
    <x v="6"/>
  </r>
  <r>
    <n v="45763"/>
    <d v="2016-03-28T00:00:00"/>
    <d v="2016-04-17T00:00:00"/>
    <s v="1"/>
    <x v="12"/>
    <x v="6"/>
    <x v="6"/>
  </r>
  <r>
    <n v="45777"/>
    <d v="2016-10-03T00:00:00"/>
    <d v="2016-11-06T00:00:00"/>
    <s v="1"/>
    <x v="55"/>
    <x v="3"/>
    <x v="3"/>
  </r>
  <r>
    <n v="45827"/>
    <d v="2016-07-18T00:00:00"/>
    <d v="2016-07-20T00:00:00"/>
    <s v="1"/>
    <x v="74"/>
    <x v="5"/>
    <x v="5"/>
  </r>
  <r>
    <n v="45828"/>
    <d v="2016-04-17T00:00:00"/>
    <d v="2016-09-07T00:00:00"/>
    <s v="1"/>
    <x v="90"/>
    <x v="3"/>
    <x v="3"/>
  </r>
  <r>
    <n v="45834"/>
    <d v="2016-11-24T00:00:00"/>
    <d v="2017-03-19T00:00:00"/>
    <s v="1"/>
    <x v="508"/>
    <x v="1"/>
    <x v="1"/>
  </r>
  <r>
    <n v="45857"/>
    <d v="2016-04-18T00:00:00"/>
    <d v="2016-04-19T00:00:00"/>
    <s v="1"/>
    <x v="6"/>
    <x v="5"/>
    <x v="5"/>
  </r>
  <r>
    <n v="45875"/>
    <d v="2017-07-15T00:00:00"/>
    <d v="2017-08-30T00:00:00"/>
    <s v="1"/>
    <x v="35"/>
    <x v="3"/>
    <x v="3"/>
  </r>
  <r>
    <n v="45882"/>
    <d v="2016-03-02T00:00:00"/>
    <d v="2016-04-02T00:00:00"/>
    <s v="1"/>
    <x v="24"/>
    <x v="6"/>
    <x v="6"/>
  </r>
  <r>
    <n v="45905"/>
    <d v="2016-06-22T00:00:00"/>
    <d v="2016-07-13T00:00:00"/>
    <s v="1"/>
    <x v="93"/>
    <x v="6"/>
    <x v="6"/>
  </r>
  <r>
    <n v="45919"/>
    <d v="2016-03-11T00:00:00"/>
    <d v="2016-08-19T00:00:00"/>
    <s v="1"/>
    <x v="95"/>
    <x v="2"/>
    <x v="2"/>
  </r>
  <r>
    <n v="45920"/>
    <d v="2016-06-14T00:00:00"/>
    <d v="2016-06-16T00:00:00"/>
    <s v="1"/>
    <x v="74"/>
    <x v="5"/>
    <x v="5"/>
  </r>
  <r>
    <n v="45986"/>
    <d v="2016-03-26T00:00:00"/>
    <d v="2016-06-13T00:00:00"/>
    <s v="1"/>
    <x v="263"/>
    <x v="3"/>
    <x v="3"/>
  </r>
  <r>
    <n v="45995"/>
    <d v="2016-01-31T00:00:00"/>
    <d v="2017-09-14T00:00:00"/>
    <s v="1"/>
    <x v="509"/>
    <x v="0"/>
    <x v="0"/>
  </r>
  <r>
    <n v="46000"/>
    <d v="2016-04-19T00:00:00"/>
    <d v="2017-04-28T00:00:00"/>
    <s v="1"/>
    <x v="195"/>
    <x v="0"/>
    <x v="0"/>
  </r>
  <r>
    <n v="46022"/>
    <d v="2017-12-10T00:00:00"/>
    <d v="2017-12-11T00:00:00"/>
    <s v="1"/>
    <x v="6"/>
    <x v="5"/>
    <x v="5"/>
  </r>
  <r>
    <n v="46023"/>
    <d v="2017-01-26T00:00:00"/>
    <d v="2017-02-14T00:00:00"/>
    <s v="1"/>
    <x v="112"/>
    <x v="6"/>
    <x v="6"/>
  </r>
  <r>
    <n v="46049"/>
    <d v="2016-12-07T00:00:00"/>
    <d v="2016-12-14T00:00:00"/>
    <s v="1"/>
    <x v="48"/>
    <x v="4"/>
    <x v="4"/>
  </r>
  <r>
    <n v="46085"/>
    <d v="2016-01-29T00:00:00"/>
    <d v="2017-10-25T00:00:00"/>
    <s v="1"/>
    <x v="510"/>
    <x v="0"/>
    <x v="0"/>
  </r>
  <r>
    <n v="46087"/>
    <d v="2016-04-18T00:00:00"/>
    <d v="2017-11-02T00:00:00"/>
    <s v="1"/>
    <x v="288"/>
    <x v="0"/>
    <x v="0"/>
  </r>
  <r>
    <n v="46136"/>
    <d v="2017-10-24T00:00:00"/>
    <d v="2017-11-12T00:00:00"/>
    <s v="1"/>
    <x v="112"/>
    <x v="6"/>
    <x v="6"/>
  </r>
  <r>
    <n v="46137"/>
    <d v="2016-03-01T00:00:00"/>
    <d v="2016-04-02T00:00:00"/>
    <s v="1"/>
    <x v="82"/>
    <x v="3"/>
    <x v="3"/>
  </r>
  <r>
    <n v="46182"/>
    <d v="2017-11-02T00:00:00"/>
    <d v="2017-11-04T00:00:00"/>
    <s v="1"/>
    <x v="74"/>
    <x v="5"/>
    <x v="5"/>
  </r>
  <r>
    <n v="46216"/>
    <d v="2016-06-01T00:00:00"/>
    <d v="2016-10-19T00:00:00"/>
    <s v="1"/>
    <x v="233"/>
    <x v="3"/>
    <x v="3"/>
  </r>
  <r>
    <n v="46236"/>
    <d v="2016-03-01T00:00:00"/>
    <d v="2016-06-09T00:00:00"/>
    <s v="1"/>
    <x v="7"/>
    <x v="3"/>
    <x v="3"/>
  </r>
  <r>
    <n v="46243"/>
    <d v="2016-06-25T00:00:00"/>
    <d v="2016-06-28T00:00:00"/>
    <s v="1"/>
    <x v="13"/>
    <x v="5"/>
    <x v="5"/>
  </r>
  <r>
    <n v="46254"/>
    <d v="2017-04-21T00:00:00"/>
    <d v="2017-05-07T00:00:00"/>
    <s v="1"/>
    <x v="433"/>
    <x v="6"/>
    <x v="6"/>
  </r>
  <r>
    <n v="46262"/>
    <d v="2016-01-10T00:00:00"/>
    <d v="2016-03-21T00:00:00"/>
    <s v="1"/>
    <x v="511"/>
    <x v="3"/>
    <x v="3"/>
  </r>
  <r>
    <n v="46263"/>
    <d v="2016-06-11T00:00:00"/>
    <d v="2016-08-04T00:00:00"/>
    <s v="1"/>
    <x v="331"/>
    <x v="3"/>
    <x v="3"/>
  </r>
  <r>
    <n v="46283"/>
    <d v="2016-04-23T00:00:00"/>
    <d v="2016-09-17T00:00:00"/>
    <s v="1"/>
    <x v="188"/>
    <x v="3"/>
    <x v="3"/>
  </r>
  <r>
    <n v="46285"/>
    <d v="2016-11-03T00:00:00"/>
    <d v="2016-12-13T00:00:00"/>
    <s v="1"/>
    <x v="14"/>
    <x v="3"/>
    <x v="3"/>
  </r>
  <r>
    <n v="46288"/>
    <d v="2016-12-08T00:00:00"/>
    <d v="2017-04-24T00:00:00"/>
    <s v="1"/>
    <x v="512"/>
    <x v="1"/>
    <x v="1"/>
  </r>
  <r>
    <n v="46305"/>
    <d v="2016-01-17T00:00:00"/>
    <d v="2016-12-14T00:00:00"/>
    <s v="1"/>
    <x v="513"/>
    <x v="8"/>
    <x v="8"/>
  </r>
  <r>
    <n v="46331"/>
    <d v="2016-12-13T00:00:00"/>
    <d v="2016-12-17T00:00:00"/>
    <s v="1"/>
    <x v="42"/>
    <x v="5"/>
    <x v="5"/>
  </r>
  <r>
    <n v="46365"/>
    <d v="2016-01-15T00:00:00"/>
    <d v="2016-03-08T00:00:00"/>
    <s v="1"/>
    <x v="331"/>
    <x v="3"/>
    <x v="3"/>
  </r>
  <r>
    <n v="46371"/>
    <d v="2016-06-16T00:00:00"/>
    <d v="2017-03-15T00:00:00"/>
    <s v="1"/>
    <x v="514"/>
    <x v="1"/>
    <x v="1"/>
  </r>
  <r>
    <n v="46388"/>
    <d v="2016-04-06T00:00:00"/>
    <d v="2016-04-07T00:00:00"/>
    <s v="1"/>
    <x v="6"/>
    <x v="5"/>
    <x v="5"/>
  </r>
  <r>
    <n v="46422"/>
    <d v="2016-02-25T00:00:00"/>
    <d v="2017-03-26T00:00:00"/>
    <s v="1"/>
    <x v="515"/>
    <x v="0"/>
    <x v="0"/>
  </r>
  <r>
    <n v="46464"/>
    <d v="2016-04-07T00:00:00"/>
    <d v="2016-05-20T00:00:00"/>
    <s v="1"/>
    <x v="110"/>
    <x v="3"/>
    <x v="3"/>
  </r>
  <r>
    <n v="46469"/>
    <d v="2017-10-03T00:00:00"/>
    <d v="2017-10-04T00:00:00"/>
    <s v="1"/>
    <x v="6"/>
    <x v="5"/>
    <x v="5"/>
  </r>
  <r>
    <n v="46471"/>
    <d v="2016-07-14T00:00:00"/>
    <d v="2016-09-09T00:00:00"/>
    <s v="1"/>
    <x v="381"/>
    <x v="3"/>
    <x v="3"/>
  </r>
  <r>
    <n v="46474"/>
    <d v="2016-01-21T00:00:00"/>
    <d v="2016-03-20T00:00:00"/>
    <s v="1"/>
    <x v="8"/>
    <x v="3"/>
    <x v="3"/>
  </r>
  <r>
    <n v="46505"/>
    <d v="2017-01-23T00:00:00"/>
    <d v="2017-12-16T00:00:00"/>
    <s v="1"/>
    <x v="516"/>
    <x v="8"/>
    <x v="8"/>
  </r>
  <r>
    <n v="46569"/>
    <d v="2016-10-07T00:00:00"/>
    <d v="2017-11-22T00:00:00"/>
    <s v="1"/>
    <x v="517"/>
    <x v="0"/>
    <x v="0"/>
  </r>
  <r>
    <n v="46590"/>
    <d v="2016-07-01T00:00:00"/>
    <d v="2016-08-12T00:00:00"/>
    <s v="1"/>
    <x v="183"/>
    <x v="3"/>
    <x v="3"/>
  </r>
  <r>
    <n v="46613"/>
    <d v="2016-09-13T00:00:00"/>
    <d v="2016-12-15T00:00:00"/>
    <s v="1"/>
    <x v="98"/>
    <x v="3"/>
    <x v="3"/>
  </r>
  <r>
    <n v="46623"/>
    <d v="2016-01-26T00:00:00"/>
    <d v="2016-03-28T00:00:00"/>
    <s v="1"/>
    <x v="320"/>
    <x v="3"/>
    <x v="3"/>
  </r>
  <r>
    <n v="46648"/>
    <d v="2016-02-07T00:00:00"/>
    <d v="2016-02-17T00:00:00"/>
    <s v="1"/>
    <x v="105"/>
    <x v="4"/>
    <x v="4"/>
  </r>
  <r>
    <n v="46655"/>
    <d v="2016-05-11T00:00:00"/>
    <d v="2017-02-01T00:00:00"/>
    <s v="1"/>
    <x v="518"/>
    <x v="1"/>
    <x v="1"/>
  </r>
  <r>
    <n v="46714"/>
    <d v="2016-02-25T00:00:00"/>
    <d v="2016-04-08T00:00:00"/>
    <s v="1"/>
    <x v="27"/>
    <x v="3"/>
    <x v="3"/>
  </r>
  <r>
    <n v="46736"/>
    <d v="2016-01-15T00:00:00"/>
    <d v="2016-09-08T00:00:00"/>
    <s v="1"/>
    <x v="382"/>
    <x v="2"/>
    <x v="2"/>
  </r>
  <r>
    <n v="46761"/>
    <d v="2016-08-15T00:00:00"/>
    <d v="2017-11-13T00:00:00"/>
    <s v="1"/>
    <x v="519"/>
    <x v="0"/>
    <x v="0"/>
  </r>
  <r>
    <n v="46769"/>
    <d v="2016-09-06T00:00:00"/>
    <d v="2016-10-19T00:00:00"/>
    <s v="1"/>
    <x v="110"/>
    <x v="3"/>
    <x v="3"/>
  </r>
  <r>
    <n v="46773"/>
    <d v="2016-07-12T00:00:00"/>
    <d v="2016-11-22T00:00:00"/>
    <s v="1"/>
    <x v="64"/>
    <x v="3"/>
    <x v="3"/>
  </r>
  <r>
    <n v="46801"/>
    <d v="2016-07-29T00:00:00"/>
    <d v="2017-06-20T00:00:00"/>
    <s v="1"/>
    <x v="520"/>
    <x v="1"/>
    <x v="1"/>
  </r>
  <r>
    <n v="46821"/>
    <d v="2016-02-22T00:00:00"/>
    <d v="2017-10-27T00:00:00"/>
    <s v="1"/>
    <x v="521"/>
    <x v="0"/>
    <x v="0"/>
  </r>
  <r>
    <n v="46852"/>
    <d v="2017-01-26T00:00:00"/>
    <d v="2017-03-21T00:00:00"/>
    <s v="1"/>
    <x v="381"/>
    <x v="3"/>
    <x v="3"/>
  </r>
  <r>
    <n v="46855"/>
    <d v="2016-07-08T00:00:00"/>
    <d v="2016-11-18T00:00:00"/>
    <s v="1"/>
    <x v="64"/>
    <x v="3"/>
    <x v="3"/>
  </r>
  <r>
    <n v="46865"/>
    <d v="2016-10-24T00:00:00"/>
    <d v="2016-10-30T00:00:00"/>
    <s v="1"/>
    <x v="36"/>
    <x v="4"/>
    <x v="4"/>
  </r>
  <r>
    <n v="46866"/>
    <d v="2017-03-06T00:00:00"/>
    <d v="2017-05-18T00:00:00"/>
    <s v="1"/>
    <x v="67"/>
    <x v="3"/>
    <x v="3"/>
  </r>
  <r>
    <n v="46888"/>
    <d v="2016-05-27T00:00:00"/>
    <d v="2016-10-20T00:00:00"/>
    <s v="1"/>
    <x v="176"/>
    <x v="3"/>
    <x v="3"/>
  </r>
  <r>
    <n v="46892"/>
    <d v="2016-05-19T00:00:00"/>
    <d v="2016-05-30T00:00:00"/>
    <s v="1"/>
    <x v="214"/>
    <x v="7"/>
    <x v="7"/>
  </r>
  <r>
    <n v="46899"/>
    <d v="2017-03-16T00:00:00"/>
    <d v="2017-04-09T00:00:00"/>
    <s v="1"/>
    <x v="266"/>
    <x v="6"/>
    <x v="6"/>
  </r>
  <r>
    <n v="46902"/>
    <d v="2016-04-01T00:00:00"/>
    <d v="2016-07-20T00:00:00"/>
    <s v="1"/>
    <x v="522"/>
    <x v="3"/>
    <x v="3"/>
  </r>
  <r>
    <n v="46903"/>
    <d v="2017-01-21T00:00:00"/>
    <d v="2017-04-05T00:00:00"/>
    <s v="1"/>
    <x v="23"/>
    <x v="3"/>
    <x v="3"/>
  </r>
  <r>
    <n v="46924"/>
    <d v="2016-07-21T00:00:00"/>
    <d v="2016-12-28T00:00:00"/>
    <s v="1"/>
    <x v="261"/>
    <x v="2"/>
    <x v="2"/>
  </r>
  <r>
    <n v="46943"/>
    <d v="2017-12-13T00:00:00"/>
    <d v="2017-12-19T00:00:00"/>
    <s v="1"/>
    <x v="36"/>
    <x v="4"/>
    <x v="4"/>
  </r>
  <r>
    <n v="47039"/>
    <d v="2016-10-13T00:00:00"/>
    <d v="2017-01-07T00:00:00"/>
    <s v="1"/>
    <x v="49"/>
    <x v="1"/>
    <x v="1"/>
  </r>
  <r>
    <n v="47048"/>
    <d v="2016-11-17T00:00:00"/>
    <d v="2016-11-22T00:00:00"/>
    <s v="1"/>
    <x v="99"/>
    <x v="5"/>
    <x v="5"/>
  </r>
  <r>
    <n v="47057"/>
    <d v="2016-04-14T00:00:00"/>
    <d v="2017-01-20T00:00:00"/>
    <s v="1"/>
    <x v="523"/>
    <x v="1"/>
    <x v="1"/>
  </r>
  <r>
    <n v="47082"/>
    <d v="2016-12-06T00:00:00"/>
    <d v="2016-12-13T00:00:00"/>
    <s v="1"/>
    <x v="48"/>
    <x v="4"/>
    <x v="4"/>
  </r>
  <r>
    <n v="47087"/>
    <d v="2016-03-12T00:00:00"/>
    <d v="2017-01-24T00:00:00"/>
    <s v="1"/>
    <x v="524"/>
    <x v="1"/>
    <x v="1"/>
  </r>
  <r>
    <n v="47094"/>
    <d v="2016-04-12T00:00:00"/>
    <d v="2016-04-15T00:00:00"/>
    <s v="1"/>
    <x v="13"/>
    <x v="5"/>
    <x v="5"/>
  </r>
  <r>
    <n v="47171"/>
    <d v="2016-11-06T00:00:00"/>
    <d v="2017-07-20T00:00:00"/>
    <s v="1"/>
    <x v="525"/>
    <x v="1"/>
    <x v="1"/>
  </r>
  <r>
    <n v="47175"/>
    <d v="2016-05-31T00:00:00"/>
    <d v="2017-12-17T00:00:00"/>
    <s v="1"/>
    <x v="526"/>
    <x v="0"/>
    <x v="0"/>
  </r>
  <r>
    <n v="47180"/>
    <d v="2017-01-17T00:00:00"/>
    <d v="2017-02-09T00:00:00"/>
    <s v="1"/>
    <x v="117"/>
    <x v="6"/>
    <x v="6"/>
  </r>
  <r>
    <n v="47181"/>
    <d v="2016-02-28T00:00:00"/>
    <d v="2017-03-07T00:00:00"/>
    <s v="1"/>
    <x v="527"/>
    <x v="0"/>
    <x v="0"/>
  </r>
  <r>
    <n v="47232"/>
    <d v="2017-09-08T00:00:00"/>
    <d v="2017-09-22T00:00:00"/>
    <s v="1"/>
    <x v="60"/>
    <x v="7"/>
    <x v="7"/>
  </r>
  <r>
    <n v="47244"/>
    <d v="2016-02-20T00:00:00"/>
    <d v="2016-08-23T00:00:00"/>
    <s v="1"/>
    <x v="140"/>
    <x v="2"/>
    <x v="2"/>
  </r>
  <r>
    <n v="47254"/>
    <d v="2016-04-13T00:00:00"/>
    <d v="2016-04-14T00:00:00"/>
    <s v="1"/>
    <x v="6"/>
    <x v="5"/>
    <x v="5"/>
  </r>
  <r>
    <n v="47269"/>
    <d v="2016-01-19T00:00:00"/>
    <d v="2016-01-26T00:00:00"/>
    <s v="1"/>
    <x v="48"/>
    <x v="4"/>
    <x v="4"/>
  </r>
  <r>
    <n v="47283"/>
    <d v="2016-04-14T00:00:00"/>
    <d v="2016-04-19T00:00:00"/>
    <s v="1"/>
    <x v="99"/>
    <x v="5"/>
    <x v="5"/>
  </r>
  <r>
    <n v="47287"/>
    <d v="2017-10-31T00:00:00"/>
    <d v="2017-11-02T00:00:00"/>
    <s v="1"/>
    <x v="528"/>
    <x v="6"/>
    <x v="6"/>
  </r>
  <r>
    <n v="47293"/>
    <d v="2016-09-21T00:00:00"/>
    <d v="2016-10-25T00:00:00"/>
    <s v="1"/>
    <x v="193"/>
    <x v="3"/>
    <x v="3"/>
  </r>
  <r>
    <n v="47362"/>
    <d v="2016-01-22T00:00:00"/>
    <d v="2017-10-24T00:00:00"/>
    <s v="1"/>
    <x v="529"/>
    <x v="0"/>
    <x v="0"/>
  </r>
  <r>
    <n v="47389"/>
    <d v="2016-11-24T00:00:00"/>
    <d v="2017-01-14T00:00:00"/>
    <s v="1"/>
    <x v="530"/>
    <x v="1"/>
    <x v="1"/>
  </r>
  <r>
    <n v="47397"/>
    <d v="2017-05-31T00:00:00"/>
    <d v="2017-11-16T00:00:00"/>
    <s v="1"/>
    <x v="531"/>
    <x v="2"/>
    <x v="2"/>
  </r>
  <r>
    <n v="47400"/>
    <d v="2016-06-27T00:00:00"/>
    <d v="2016-07-01T00:00:00"/>
    <s v="1"/>
    <x v="353"/>
    <x v="6"/>
    <x v="6"/>
  </r>
  <r>
    <n v="47413"/>
    <d v="2016-02-20T00:00:00"/>
    <d v="2016-07-13T00:00:00"/>
    <s v="1"/>
    <x v="176"/>
    <x v="3"/>
    <x v="3"/>
  </r>
  <r>
    <n v="47418"/>
    <d v="2017-04-20T00:00:00"/>
    <d v="2017-05-30T00:00:00"/>
    <s v="1"/>
    <x v="14"/>
    <x v="3"/>
    <x v="3"/>
  </r>
  <r>
    <n v="47454"/>
    <d v="2016-06-25T00:00:00"/>
    <d v="2016-06-26T00:00:00"/>
    <s v="1"/>
    <x v="6"/>
    <x v="5"/>
    <x v="5"/>
  </r>
  <r>
    <n v="47456"/>
    <d v="2016-04-28T00:00:00"/>
    <d v="2016-07-01T00:00:00"/>
    <s v="1"/>
    <x v="532"/>
    <x v="3"/>
    <x v="3"/>
  </r>
  <r>
    <n v="47467"/>
    <d v="2016-04-20T00:00:00"/>
    <d v="2016-06-18T00:00:00"/>
    <s v="1"/>
    <x v="114"/>
    <x v="3"/>
    <x v="3"/>
  </r>
  <r>
    <n v="47503"/>
    <d v="2016-04-20T00:00:00"/>
    <d v="2016-08-23T00:00:00"/>
    <s v="1"/>
    <x v="416"/>
    <x v="3"/>
    <x v="3"/>
  </r>
  <r>
    <n v="47527"/>
    <d v="2016-09-09T00:00:00"/>
    <d v="2016-10-05T00:00:00"/>
    <s v="1"/>
    <x v="123"/>
    <x v="6"/>
    <x v="6"/>
  </r>
  <r>
    <n v="47530"/>
    <d v="2016-02-12T00:00:00"/>
    <d v="2016-03-16T00:00:00"/>
    <s v="1"/>
    <x v="193"/>
    <x v="3"/>
    <x v="3"/>
  </r>
  <r>
    <n v="47546"/>
    <d v="2017-09-14T00:00:00"/>
    <d v="2017-10-17T00:00:00"/>
    <s v="1"/>
    <x v="55"/>
    <x v="3"/>
    <x v="3"/>
  </r>
  <r>
    <n v="47550"/>
    <d v="2016-06-28T00:00:00"/>
    <d v="2016-09-04T00:00:00"/>
    <s v="1"/>
    <x v="533"/>
    <x v="3"/>
    <x v="3"/>
  </r>
  <r>
    <n v="47590"/>
    <d v="2016-06-29T00:00:00"/>
    <d v="2016-09-20T00:00:00"/>
    <s v="1"/>
    <x v="401"/>
    <x v="3"/>
    <x v="3"/>
  </r>
  <r>
    <n v="47617"/>
    <d v="2016-11-21T00:00:00"/>
    <d v="2016-11-22T00:00:00"/>
    <s v="1"/>
    <x v="6"/>
    <x v="5"/>
    <x v="5"/>
  </r>
  <r>
    <n v="47636"/>
    <d v="2016-11-24T00:00:00"/>
    <d v="2017-07-28T00:00:00"/>
    <s v="1"/>
    <x v="534"/>
    <x v="1"/>
    <x v="1"/>
  </r>
  <r>
    <n v="47671"/>
    <d v="2016-03-17T00:00:00"/>
    <d v="2017-10-19T00:00:00"/>
    <s v="1"/>
    <x v="535"/>
    <x v="0"/>
    <x v="0"/>
  </r>
  <r>
    <n v="47751"/>
    <d v="2016-02-29T00:00:00"/>
    <d v="2017-11-24T00:00:00"/>
    <s v="1"/>
    <x v="536"/>
    <x v="0"/>
    <x v="0"/>
  </r>
  <r>
    <n v="47811"/>
    <d v="2016-07-07T00:00:00"/>
    <d v="2016-12-22T00:00:00"/>
    <s v="1"/>
    <x v="148"/>
    <x v="2"/>
    <x v="2"/>
  </r>
  <r>
    <n v="47854"/>
    <d v="2017-01-03T00:00:00"/>
    <d v="2017-01-26T00:00:00"/>
    <s v="1"/>
    <x v="338"/>
    <x v="9"/>
    <x v="9"/>
  </r>
  <r>
    <n v="47861"/>
    <d v="2016-08-09T00:00:00"/>
    <d v="2017-10-18T00:00:00"/>
    <s v="1"/>
    <x v="10"/>
    <x v="0"/>
    <x v="0"/>
  </r>
  <r>
    <n v="47887"/>
    <d v="2016-03-16T00:00:00"/>
    <d v="2016-04-11T00:00:00"/>
    <s v="1"/>
    <x v="161"/>
    <x v="6"/>
    <x v="6"/>
  </r>
  <r>
    <n v="47912"/>
    <d v="2016-01-19T00:00:00"/>
    <d v="2016-10-13T00:00:00"/>
    <s v="1"/>
    <x v="537"/>
    <x v="2"/>
    <x v="2"/>
  </r>
  <r>
    <n v="47918"/>
    <d v="2016-09-26T00:00:00"/>
    <d v="2017-02-07T00:00:00"/>
    <s v="1"/>
    <x v="538"/>
    <x v="1"/>
    <x v="1"/>
  </r>
  <r>
    <n v="47955"/>
    <d v="2016-05-20T00:00:00"/>
    <d v="2016-06-09T00:00:00"/>
    <s v="1"/>
    <x v="12"/>
    <x v="6"/>
    <x v="6"/>
  </r>
  <r>
    <n v="47987"/>
    <d v="2016-08-25T00:00:00"/>
    <d v="2016-10-26T00:00:00"/>
    <s v="1"/>
    <x v="230"/>
    <x v="3"/>
    <x v="3"/>
  </r>
  <r>
    <n v="48005"/>
    <d v="2016-01-30T00:00:00"/>
    <d v="2016-05-17T00:00:00"/>
    <s v="1"/>
    <x v="299"/>
    <x v="3"/>
    <x v="3"/>
  </r>
  <r>
    <n v="48024"/>
    <d v="2016-05-30T00:00:00"/>
    <d v="2016-06-07T00:00:00"/>
    <s v="1"/>
    <x v="245"/>
    <x v="6"/>
    <x v="6"/>
  </r>
  <r>
    <n v="48035"/>
    <d v="2016-02-02T00:00:00"/>
    <d v="2016-03-08T00:00:00"/>
    <s v="1"/>
    <x v="120"/>
    <x v="3"/>
    <x v="3"/>
  </r>
  <r>
    <n v="48081"/>
    <d v="2016-07-01T00:00:00"/>
    <d v="2016-07-02T00:00:00"/>
    <s v="1"/>
    <x v="6"/>
    <x v="5"/>
    <x v="5"/>
  </r>
  <r>
    <n v="48124"/>
    <d v="2016-12-19T00:00:00"/>
    <d v="2017-09-16T00:00:00"/>
    <s v="1"/>
    <x v="539"/>
    <x v="1"/>
    <x v="1"/>
  </r>
  <r>
    <n v="48141"/>
    <d v="2016-01-26T00:00:00"/>
    <d v="2017-01-16T00:00:00"/>
    <s v="1"/>
    <x v="540"/>
    <x v="1"/>
    <x v="1"/>
  </r>
  <r>
    <n v="48152"/>
    <d v="2016-01-29T00:00:00"/>
    <d v="2016-04-19T00:00:00"/>
    <s v="1"/>
    <x v="541"/>
    <x v="3"/>
    <x v="3"/>
  </r>
  <r>
    <n v="48163"/>
    <d v="2016-08-19T00:00:00"/>
    <d v="2016-08-27T00:00:00"/>
    <s v="1"/>
    <x v="16"/>
    <x v="4"/>
    <x v="4"/>
  </r>
  <r>
    <n v="48194"/>
    <d v="2016-02-22T00:00:00"/>
    <d v="2016-03-18T00:00:00"/>
    <s v="1"/>
    <x v="123"/>
    <x v="6"/>
    <x v="6"/>
  </r>
  <r>
    <n v="48283"/>
    <d v="2016-08-24T00:00:00"/>
    <d v="2016-08-25T00:00:00"/>
    <s v="1"/>
    <x v="6"/>
    <x v="5"/>
    <x v="5"/>
  </r>
  <r>
    <n v="48289"/>
    <d v="2016-05-17T00:00:00"/>
    <d v="2016-11-09T00:00:00"/>
    <s v="1"/>
    <x v="542"/>
    <x v="2"/>
    <x v="2"/>
  </r>
  <r>
    <n v="48290"/>
    <d v="2016-02-01T00:00:00"/>
    <d v="2016-03-09T00:00:00"/>
    <s v="1"/>
    <x v="31"/>
    <x v="3"/>
    <x v="3"/>
  </r>
  <r>
    <n v="48296"/>
    <d v="2016-02-08T00:00:00"/>
    <d v="2016-02-12T00:00:00"/>
    <s v="1"/>
    <x v="42"/>
    <x v="5"/>
    <x v="5"/>
  </r>
  <r>
    <n v="48314"/>
    <d v="2016-03-21T00:00:00"/>
    <d v="2016-08-23T00:00:00"/>
    <s v="1"/>
    <x v="15"/>
    <x v="2"/>
    <x v="2"/>
  </r>
  <r>
    <n v="48350"/>
    <d v="2016-10-19T00:00:00"/>
    <d v="2016-10-24T00:00:00"/>
    <s v="1"/>
    <x v="99"/>
    <x v="5"/>
    <x v="5"/>
  </r>
  <r>
    <n v="48373"/>
    <d v="2016-06-22T00:00:00"/>
    <d v="2016-09-21T00:00:00"/>
    <s v="1"/>
    <x v="62"/>
    <x v="3"/>
    <x v="3"/>
  </r>
  <r>
    <n v="48381"/>
    <d v="2017-07-12T00:00:00"/>
    <d v="2017-09-21T00:00:00"/>
    <s v="1"/>
    <x v="418"/>
    <x v="3"/>
    <x v="3"/>
  </r>
  <r>
    <n v="48394"/>
    <d v="2016-03-18T00:00:00"/>
    <d v="2016-07-07T00:00:00"/>
    <s v="1"/>
    <x v="103"/>
    <x v="3"/>
    <x v="3"/>
  </r>
  <r>
    <n v="48458"/>
    <d v="2016-08-25T00:00:00"/>
    <d v="2016-09-19T00:00:00"/>
    <s v="1"/>
    <x v="128"/>
    <x v="6"/>
    <x v="6"/>
  </r>
  <r>
    <n v="48464"/>
    <d v="2016-04-25T00:00:00"/>
    <d v="2016-05-04T00:00:00"/>
    <s v="1"/>
    <x v="173"/>
    <x v="6"/>
    <x v="6"/>
  </r>
  <r>
    <n v="48538"/>
    <d v="2016-04-15T00:00:00"/>
    <d v="2017-10-14T00:00:00"/>
    <s v="1"/>
    <x v="543"/>
    <x v="0"/>
    <x v="0"/>
  </r>
  <r>
    <n v="48541"/>
    <d v="2016-10-24T00:00:00"/>
    <d v="2016-12-17T00:00:00"/>
    <s v="1"/>
    <x v="331"/>
    <x v="3"/>
    <x v="3"/>
  </r>
  <r>
    <n v="48550"/>
    <d v="2016-10-26T00:00:00"/>
    <d v="2016-11-08T00:00:00"/>
    <s v="1"/>
    <x v="119"/>
    <x v="6"/>
    <x v="6"/>
  </r>
  <r>
    <n v="48555"/>
    <d v="2017-02-10T00:00:00"/>
    <d v="2017-11-22T00:00:00"/>
    <s v="1"/>
    <x v="499"/>
    <x v="2"/>
    <x v="2"/>
  </r>
  <r>
    <n v="48561"/>
    <d v="2016-03-22T00:00:00"/>
    <d v="2017-02-08T00:00:00"/>
    <s v="1"/>
    <x v="544"/>
    <x v="1"/>
    <x v="1"/>
  </r>
  <r>
    <n v="48577"/>
    <d v="2016-12-18T00:00:00"/>
    <d v="2016-12-19T00:00:00"/>
    <s v="1"/>
    <x v="6"/>
    <x v="5"/>
    <x v="5"/>
  </r>
  <r>
    <n v="48582"/>
    <d v="2017-01-21T00:00:00"/>
    <d v="2017-01-23T00:00:00"/>
    <s v="1"/>
    <x v="74"/>
    <x v="5"/>
    <x v="5"/>
  </r>
  <r>
    <n v="48591"/>
    <d v="2016-09-04T00:00:00"/>
    <d v="2016-12-20T00:00:00"/>
    <s v="1"/>
    <x v="545"/>
    <x v="3"/>
    <x v="3"/>
  </r>
  <r>
    <n v="48594"/>
    <d v="2016-05-24T00:00:00"/>
    <d v="2016-11-06T00:00:00"/>
    <s v="1"/>
    <x v="546"/>
    <x v="2"/>
    <x v="2"/>
  </r>
  <r>
    <n v="48603"/>
    <d v="2016-01-15T00:00:00"/>
    <d v="2016-04-14T00:00:00"/>
    <s v="1"/>
    <x v="62"/>
    <x v="3"/>
    <x v="3"/>
  </r>
  <r>
    <n v="48630"/>
    <d v="2017-04-09T00:00:00"/>
    <d v="2017-06-25T00:00:00"/>
    <s v="1"/>
    <x v="547"/>
    <x v="3"/>
    <x v="3"/>
  </r>
  <r>
    <n v="48637"/>
    <d v="2016-08-02T00:00:00"/>
    <d v="2017-01-26T00:00:00"/>
    <s v="1"/>
    <x v="548"/>
    <x v="1"/>
    <x v="1"/>
  </r>
  <r>
    <n v="48646"/>
    <d v="2016-01-15T00:00:00"/>
    <d v="2017-11-20T00:00:00"/>
    <s v="1"/>
    <x v="549"/>
    <x v="0"/>
    <x v="0"/>
  </r>
  <r>
    <n v="48663"/>
    <d v="2016-07-13T00:00:00"/>
    <d v="2017-12-12T00:00:00"/>
    <s v="1"/>
    <x v="550"/>
    <x v="0"/>
    <x v="0"/>
  </r>
  <r>
    <n v="48665"/>
    <d v="2016-11-02T00:00:00"/>
    <d v="2016-12-19T00:00:00"/>
    <s v="1"/>
    <x v="61"/>
    <x v="3"/>
    <x v="3"/>
  </r>
  <r>
    <n v="48706"/>
    <d v="2017-11-16T00:00:00"/>
    <d v="2017-11-21T00:00:00"/>
    <s v="1"/>
    <x v="99"/>
    <x v="5"/>
    <x v="5"/>
  </r>
  <r>
    <n v="48719"/>
    <d v="2016-05-31T00:00:00"/>
    <d v="2016-10-10T00:00:00"/>
    <s v="1"/>
    <x v="551"/>
    <x v="3"/>
    <x v="3"/>
  </r>
  <r>
    <n v="48723"/>
    <d v="2016-11-14T00:00:00"/>
    <d v="2016-12-03T00:00:00"/>
    <s v="1"/>
    <x v="12"/>
    <x v="6"/>
    <x v="6"/>
  </r>
  <r>
    <n v="48724"/>
    <d v="2016-11-25T00:00:00"/>
    <d v="2016-12-25T00:00:00"/>
    <s v="1"/>
    <x v="24"/>
    <x v="6"/>
    <x v="6"/>
  </r>
  <r>
    <n v="48761"/>
    <d v="2017-03-10T00:00:00"/>
    <d v="2017-07-12T00:00:00"/>
    <s v="1"/>
    <x v="34"/>
    <x v="3"/>
    <x v="3"/>
  </r>
  <r>
    <n v="48764"/>
    <d v="2017-07-08T00:00:00"/>
    <d v="2017-08-08T00:00:00"/>
    <s v="1"/>
    <x v="24"/>
    <x v="6"/>
    <x v="6"/>
  </r>
  <r>
    <n v="48770"/>
    <d v="2016-12-17T00:00:00"/>
    <d v="2017-09-06T00:00:00"/>
    <s v="1"/>
    <x v="552"/>
    <x v="1"/>
    <x v="1"/>
  </r>
  <r>
    <n v="48798"/>
    <d v="2017-08-11T00:00:00"/>
    <d v="2017-09-08T00:00:00"/>
    <s v="1"/>
    <x v="25"/>
    <x v="6"/>
    <x v="6"/>
  </r>
  <r>
    <n v="48801"/>
    <d v="2016-03-20T00:00:00"/>
    <d v="2016-03-31T00:00:00"/>
    <s v="1"/>
    <x v="214"/>
    <x v="7"/>
    <x v="7"/>
  </r>
  <r>
    <n v="48827"/>
    <d v="2016-04-24T00:00:00"/>
    <d v="2016-09-04T00:00:00"/>
    <s v="1"/>
    <x v="356"/>
    <x v="3"/>
    <x v="3"/>
  </r>
  <r>
    <n v="48840"/>
    <d v="2016-04-05T00:00:00"/>
    <d v="2016-04-19T00:00:00"/>
    <s v="1"/>
    <x v="60"/>
    <x v="7"/>
    <x v="7"/>
  </r>
  <r>
    <n v="48852"/>
    <d v="2016-07-30T00:00:00"/>
    <d v="2017-06-07T00:00:00"/>
    <s v="1"/>
    <x v="553"/>
    <x v="1"/>
    <x v="1"/>
  </r>
  <r>
    <n v="48855"/>
    <d v="2016-03-18T00:00:00"/>
    <d v="2016-11-09T00:00:00"/>
    <s v="1"/>
    <x v="554"/>
    <x v="2"/>
    <x v="2"/>
  </r>
  <r>
    <n v="48861"/>
    <d v="2017-01-24T00:00:00"/>
    <d v="2017-07-23T00:00:00"/>
    <s v="1"/>
    <x v="555"/>
    <x v="2"/>
    <x v="2"/>
  </r>
  <r>
    <n v="48896"/>
    <d v="2016-11-02T00:00:00"/>
    <d v="2017-04-22T00:00:00"/>
    <s v="1"/>
    <x v="556"/>
    <x v="1"/>
    <x v="1"/>
  </r>
  <r>
    <n v="48898"/>
    <d v="2017-07-12T00:00:00"/>
    <d v="2017-12-12T00:00:00"/>
    <s v="1"/>
    <x v="557"/>
    <x v="3"/>
    <x v="3"/>
  </r>
  <r>
    <n v="48910"/>
    <d v="2016-01-11T00:00:00"/>
    <d v="2016-05-30T00:00:00"/>
    <s v="1"/>
    <x v="201"/>
    <x v="3"/>
    <x v="3"/>
  </r>
  <r>
    <n v="48914"/>
    <d v="2016-07-05T00:00:00"/>
    <d v="2016-11-23T00:00:00"/>
    <s v="1"/>
    <x v="233"/>
    <x v="3"/>
    <x v="3"/>
  </r>
  <r>
    <n v="48928"/>
    <d v="2016-01-20T00:00:00"/>
    <d v="2017-04-30T00:00:00"/>
    <s v="1"/>
    <x v="360"/>
    <x v="0"/>
    <x v="0"/>
  </r>
  <r>
    <n v="48955"/>
    <d v="2017-02-05T00:00:00"/>
    <d v="2017-07-08T00:00:00"/>
    <s v="1"/>
    <x v="46"/>
    <x v="2"/>
    <x v="2"/>
  </r>
  <r>
    <n v="49005"/>
    <d v="2017-04-21T00:00:00"/>
    <d v="2017-06-22T00:00:00"/>
    <s v="1"/>
    <x v="230"/>
    <x v="3"/>
    <x v="3"/>
  </r>
  <r>
    <n v="49013"/>
    <d v="2016-01-20T00:00:00"/>
    <d v="2016-03-10T00:00:00"/>
    <s v="1"/>
    <x v="135"/>
    <x v="3"/>
    <x v="3"/>
  </r>
  <r>
    <n v="49023"/>
    <d v="2016-01-09T00:00:00"/>
    <d v="2017-12-16T00:00:00"/>
    <s v="1"/>
    <x v="558"/>
    <x v="0"/>
    <x v="0"/>
  </r>
  <r>
    <n v="49045"/>
    <d v="2017-09-05T00:00:00"/>
    <d v="2017-09-06T00:00:00"/>
    <s v="1"/>
    <x v="6"/>
    <x v="5"/>
    <x v="5"/>
  </r>
  <r>
    <n v="49057"/>
    <d v="2016-01-14T00:00:00"/>
    <d v="2016-02-06T00:00:00"/>
    <s v="1"/>
    <x v="117"/>
    <x v="6"/>
    <x v="6"/>
  </r>
  <r>
    <n v="49071"/>
    <d v="2017-11-05T00:00:00"/>
    <d v="2017-12-10T00:00:00"/>
    <s v="1"/>
    <x v="41"/>
    <x v="3"/>
    <x v="3"/>
  </r>
  <r>
    <n v="49075"/>
    <d v="2016-07-22T00:00:00"/>
    <d v="2016-09-11T00:00:00"/>
    <s v="1"/>
    <x v="333"/>
    <x v="3"/>
    <x v="3"/>
  </r>
  <r>
    <n v="49096"/>
    <d v="2016-03-24T00:00:00"/>
    <d v="2016-04-11T00:00:00"/>
    <s v="1"/>
    <x v="37"/>
    <x v="6"/>
    <x v="6"/>
  </r>
  <r>
    <n v="49100"/>
    <d v="2016-01-25T00:00:00"/>
    <d v="2016-01-26T00:00:00"/>
    <s v="1"/>
    <x v="6"/>
    <x v="5"/>
    <x v="5"/>
  </r>
  <r>
    <n v="49114"/>
    <d v="2017-01-18T00:00:00"/>
    <d v="2017-11-07T00:00:00"/>
    <s v="1"/>
    <x v="559"/>
    <x v="2"/>
    <x v="2"/>
  </r>
  <r>
    <n v="49142"/>
    <d v="2016-09-26T00:00:00"/>
    <d v="2016-09-27T00:00:00"/>
    <s v="1"/>
    <x v="6"/>
    <x v="5"/>
    <x v="5"/>
  </r>
  <r>
    <n v="49151"/>
    <d v="2016-12-15T00:00:00"/>
    <d v="2016-12-16T00:00:00"/>
    <s v="1"/>
    <x v="6"/>
    <x v="5"/>
    <x v="5"/>
  </r>
  <r>
    <n v="49161"/>
    <d v="2016-03-29T00:00:00"/>
    <d v="2017-03-27T00:00:00"/>
    <s v="1"/>
    <x v="452"/>
    <x v="1"/>
    <x v="1"/>
  </r>
  <r>
    <n v="49162"/>
    <d v="2016-10-25T00:00:00"/>
    <d v="2017-05-22T00:00:00"/>
    <s v="1"/>
    <x v="72"/>
    <x v="1"/>
    <x v="1"/>
  </r>
  <r>
    <n v="49201"/>
    <d v="2016-02-10T00:00:00"/>
    <d v="2016-02-20T00:00:00"/>
    <s v="1"/>
    <x v="105"/>
    <x v="4"/>
    <x v="4"/>
  </r>
  <r>
    <n v="49230"/>
    <d v="2016-12-06T00:00:00"/>
    <d v="2017-05-31T00:00:00"/>
    <s v="1"/>
    <x v="560"/>
    <x v="1"/>
    <x v="1"/>
  </r>
  <r>
    <n v="49240"/>
    <d v="2017-09-07T00:00:00"/>
    <d v="2017-09-08T00:00:00"/>
    <s v="1"/>
    <x v="6"/>
    <x v="5"/>
    <x v="5"/>
  </r>
  <r>
    <n v="49241"/>
    <d v="2017-02-14T00:00:00"/>
    <d v="2017-04-09T00:00:00"/>
    <s v="1"/>
    <x v="381"/>
    <x v="3"/>
    <x v="3"/>
  </r>
  <r>
    <n v="49243"/>
    <d v="2016-03-15T00:00:00"/>
    <d v="2016-04-19T00:00:00"/>
    <s v="1"/>
    <x v="193"/>
    <x v="3"/>
    <x v="3"/>
  </r>
  <r>
    <n v="49258"/>
    <d v="2016-08-31T00:00:00"/>
    <d v="2016-09-19T00:00:00"/>
    <s v="1"/>
    <x v="112"/>
    <x v="6"/>
    <x v="6"/>
  </r>
  <r>
    <n v="49294"/>
    <d v="2016-09-21T00:00:00"/>
    <d v="2017-03-16T00:00:00"/>
    <s v="1"/>
    <x v="290"/>
    <x v="1"/>
    <x v="1"/>
  </r>
  <r>
    <n v="49297"/>
    <d v="2016-11-28T00:00:00"/>
    <d v="2016-12-19T00:00:00"/>
    <s v="1"/>
    <x v="93"/>
    <x v="6"/>
    <x v="6"/>
  </r>
  <r>
    <n v="49341"/>
    <d v="2016-04-04T00:00:00"/>
    <d v="2016-11-24T00:00:00"/>
    <s v="1"/>
    <x v="561"/>
    <x v="2"/>
    <x v="2"/>
  </r>
  <r>
    <n v="49344"/>
    <d v="2016-05-16T00:00:00"/>
    <d v="2016-07-19T00:00:00"/>
    <s v="1"/>
    <x v="377"/>
    <x v="3"/>
    <x v="3"/>
  </r>
  <r>
    <n v="49366"/>
    <d v="2017-07-28T00:00:00"/>
    <d v="2017-08-02T00:00:00"/>
    <s v="1"/>
    <x v="353"/>
    <x v="6"/>
    <x v="6"/>
  </r>
  <r>
    <n v="49382"/>
    <d v="2016-04-22T00:00:00"/>
    <d v="2016-05-07T00:00:00"/>
    <s v="1"/>
    <x v="400"/>
    <x v="6"/>
    <x v="6"/>
  </r>
  <r>
    <n v="49398"/>
    <d v="2016-12-07T00:00:00"/>
    <d v="2016-12-10T00:00:00"/>
    <s v="1"/>
    <x v="13"/>
    <x v="5"/>
    <x v="5"/>
  </r>
  <r>
    <n v="49405"/>
    <d v="2017-08-05T00:00:00"/>
    <d v="2017-12-25T00:00:00"/>
    <s v="1"/>
    <x v="562"/>
    <x v="3"/>
    <x v="3"/>
  </r>
  <r>
    <n v="49439"/>
    <d v="2016-01-27T00:00:00"/>
    <d v="2016-02-27T00:00:00"/>
    <s v="1"/>
    <x v="24"/>
    <x v="6"/>
    <x v="6"/>
  </r>
  <r>
    <n v="49448"/>
    <d v="2016-01-25T00:00:00"/>
    <d v="2016-06-02T00:00:00"/>
    <s v="1"/>
    <x v="563"/>
    <x v="3"/>
    <x v="3"/>
  </r>
  <r>
    <n v="49454"/>
    <d v="2016-07-05T00:00:00"/>
    <d v="2017-04-06T00:00:00"/>
    <s v="1"/>
    <x v="564"/>
    <x v="1"/>
    <x v="1"/>
  </r>
  <r>
    <n v="49489"/>
    <d v="2017-06-28T00:00:00"/>
    <d v="2017-07-11T00:00:00"/>
    <s v="1"/>
    <x v="254"/>
    <x v="6"/>
    <x v="6"/>
  </r>
  <r>
    <n v="49511"/>
    <d v="2016-09-29T00:00:00"/>
    <d v="2016-11-01T00:00:00"/>
    <s v="1"/>
    <x v="565"/>
    <x v="3"/>
    <x v="3"/>
  </r>
  <r>
    <n v="49529"/>
    <d v="2016-03-16T00:00:00"/>
    <d v="2016-08-09T00:00:00"/>
    <s v="1"/>
    <x v="176"/>
    <x v="3"/>
    <x v="3"/>
  </r>
  <r>
    <n v="49531"/>
    <d v="2016-01-25T00:00:00"/>
    <d v="2016-01-26T00:00:00"/>
    <s v="1"/>
    <x v="6"/>
    <x v="5"/>
    <x v="5"/>
  </r>
  <r>
    <n v="49573"/>
    <d v="2016-01-26T00:00:00"/>
    <d v="2016-08-13T00:00:00"/>
    <s v="1"/>
    <x v="224"/>
    <x v="2"/>
    <x v="2"/>
  </r>
  <r>
    <n v="49585"/>
    <d v="2016-03-06T00:00:00"/>
    <d v="2016-06-04T00:00:00"/>
    <s v="1"/>
    <x v="181"/>
    <x v="3"/>
    <x v="3"/>
  </r>
  <r>
    <n v="49594"/>
    <d v="2016-03-15T00:00:00"/>
    <d v="2016-11-24T00:00:00"/>
    <s v="1"/>
    <x v="475"/>
    <x v="2"/>
    <x v="2"/>
  </r>
  <r>
    <n v="49609"/>
    <d v="2016-04-11T00:00:00"/>
    <d v="2016-05-29T00:00:00"/>
    <s v="1"/>
    <x v="566"/>
    <x v="3"/>
    <x v="3"/>
  </r>
  <r>
    <n v="49657"/>
    <d v="2016-04-15T00:00:00"/>
    <d v="2016-10-31T00:00:00"/>
    <s v="1"/>
    <x v="213"/>
    <x v="2"/>
    <x v="2"/>
  </r>
  <r>
    <n v="49669"/>
    <d v="2016-01-06T00:00:00"/>
    <d v="2016-07-07T00:00:00"/>
    <s v="1"/>
    <x v="422"/>
    <x v="2"/>
    <x v="2"/>
  </r>
  <r>
    <n v="49692"/>
    <d v="2016-02-11T00:00:00"/>
    <d v="2016-05-06T00:00:00"/>
    <s v="1"/>
    <x v="363"/>
    <x v="3"/>
    <x v="3"/>
  </r>
  <r>
    <n v="49727"/>
    <d v="2017-04-28T00:00:00"/>
    <d v="2017-06-20T00:00:00"/>
    <s v="1"/>
    <x v="464"/>
    <x v="3"/>
    <x v="3"/>
  </r>
  <r>
    <n v="49735"/>
    <d v="2017-01-08T00:00:00"/>
    <d v="2017-07-20T00:00:00"/>
    <s v="1"/>
    <x v="232"/>
    <x v="2"/>
    <x v="2"/>
  </r>
  <r>
    <n v="49781"/>
    <d v="2017-03-06T00:00:00"/>
    <d v="2017-04-04T00:00:00"/>
    <s v="1"/>
    <x v="51"/>
    <x v="6"/>
    <x v="6"/>
  </r>
  <r>
    <n v="49831"/>
    <d v="2016-11-09T00:00:00"/>
    <d v="2016-12-28T00:00:00"/>
    <s v="1"/>
    <x v="324"/>
    <x v="3"/>
    <x v="3"/>
  </r>
  <r>
    <n v="49833"/>
    <d v="2016-06-22T00:00:00"/>
    <d v="2017-03-29T00:00:00"/>
    <s v="1"/>
    <x v="567"/>
    <x v="1"/>
    <x v="1"/>
  </r>
  <r>
    <n v="49844"/>
    <d v="2016-03-23T00:00:00"/>
    <d v="2016-09-08T00:00:00"/>
    <s v="1"/>
    <x v="531"/>
    <x v="2"/>
    <x v="2"/>
  </r>
  <r>
    <n v="49863"/>
    <d v="2016-03-14T00:00:00"/>
    <d v="2016-03-27T00:00:00"/>
    <s v="1"/>
    <x v="58"/>
    <x v="7"/>
    <x v="7"/>
  </r>
  <r>
    <n v="49878"/>
    <d v="2017-04-20T00:00:00"/>
    <d v="2017-04-21T00:00:00"/>
    <s v="1"/>
    <x v="6"/>
    <x v="5"/>
    <x v="5"/>
  </r>
  <r>
    <n v="49931"/>
    <d v="2017-11-08T00:00:00"/>
    <d v="2017-11-12T00:00:00"/>
    <s v="1"/>
    <x v="42"/>
    <x v="5"/>
    <x v="5"/>
  </r>
  <r>
    <n v="50012"/>
    <d v="2016-02-01T00:00:00"/>
    <d v="2016-05-06T00:00:00"/>
    <s v="1"/>
    <x v="437"/>
    <x v="3"/>
    <x v="3"/>
  </r>
  <r>
    <n v="50013"/>
    <d v="2016-05-26T00:00:00"/>
    <d v="2017-02-08T00:00:00"/>
    <s v="1"/>
    <x v="568"/>
    <x v="1"/>
    <x v="1"/>
  </r>
  <r>
    <n v="50019"/>
    <d v="2016-08-14T00:00:00"/>
    <d v="2017-12-07T00:00:00"/>
    <s v="1"/>
    <x v="569"/>
    <x v="0"/>
    <x v="0"/>
  </r>
  <r>
    <n v="50035"/>
    <d v="2016-05-24T00:00:00"/>
    <d v="2016-11-12T00:00:00"/>
    <s v="1"/>
    <x v="570"/>
    <x v="2"/>
    <x v="2"/>
  </r>
  <r>
    <n v="50039"/>
    <d v="2017-05-03T00:00:00"/>
    <d v="2017-05-04T00:00:00"/>
    <s v="1"/>
    <x v="6"/>
    <x v="5"/>
    <x v="5"/>
  </r>
  <r>
    <n v="50048"/>
    <d v="2016-05-22T00:00:00"/>
    <d v="2016-08-23T00:00:00"/>
    <s v="1"/>
    <x v="4"/>
    <x v="3"/>
    <x v="3"/>
  </r>
  <r>
    <n v="50080"/>
    <d v="2016-05-15T00:00:00"/>
    <d v="2016-05-18T00:00:00"/>
    <s v="1"/>
    <x v="13"/>
    <x v="5"/>
    <x v="5"/>
  </r>
  <r>
    <n v="50083"/>
    <d v="2017-06-21T00:00:00"/>
    <d v="2017-07-10T00:00:00"/>
    <s v="1"/>
    <x v="12"/>
    <x v="6"/>
    <x v="6"/>
  </r>
  <r>
    <n v="50104"/>
    <d v="2016-05-05T00:00:00"/>
    <d v="2017-09-09T00:00:00"/>
    <s v="1"/>
    <x v="571"/>
    <x v="0"/>
    <x v="0"/>
  </r>
  <r>
    <n v="50124"/>
    <d v="2017-01-15T00:00:00"/>
    <d v="2017-04-12T00:00:00"/>
    <s v="1"/>
    <x v="92"/>
    <x v="3"/>
    <x v="3"/>
  </r>
  <r>
    <n v="50128"/>
    <d v="2016-01-15T00:00:00"/>
    <d v="2016-01-19T00:00:00"/>
    <s v="1"/>
    <x v="42"/>
    <x v="5"/>
    <x v="5"/>
  </r>
  <r>
    <n v="50161"/>
    <d v="2017-04-07T00:00:00"/>
    <d v="2017-12-22T00:00:00"/>
    <s v="1"/>
    <x v="316"/>
    <x v="2"/>
    <x v="2"/>
  </r>
  <r>
    <n v="50163"/>
    <d v="2016-02-22T00:00:00"/>
    <d v="2016-03-06T00:00:00"/>
    <s v="1"/>
    <x v="342"/>
    <x v="6"/>
    <x v="6"/>
  </r>
  <r>
    <n v="50166"/>
    <d v="2016-01-05T00:00:00"/>
    <d v="2016-02-24T00:00:00"/>
    <s v="1"/>
    <x v="324"/>
    <x v="3"/>
    <x v="3"/>
  </r>
  <r>
    <n v="50182"/>
    <d v="2016-01-22T00:00:00"/>
    <d v="2016-01-29T00:00:00"/>
    <s v="1"/>
    <x v="48"/>
    <x v="4"/>
    <x v="4"/>
  </r>
  <r>
    <n v="50209"/>
    <d v="2016-07-04T00:00:00"/>
    <d v="2017-11-23T00:00:00"/>
    <s v="1"/>
    <x v="572"/>
    <x v="0"/>
    <x v="0"/>
  </r>
  <r>
    <n v="50247"/>
    <d v="2016-11-05T00:00:00"/>
    <d v="2016-12-09T00:00:00"/>
    <s v="1"/>
    <x v="193"/>
    <x v="3"/>
    <x v="3"/>
  </r>
  <r>
    <n v="50261"/>
    <d v="2016-01-21T00:00:00"/>
    <d v="2016-04-12T00:00:00"/>
    <s v="1"/>
    <x v="401"/>
    <x v="3"/>
    <x v="3"/>
  </r>
  <r>
    <n v="50267"/>
    <d v="2016-09-28T00:00:00"/>
    <d v="2017-05-12T00:00:00"/>
    <s v="1"/>
    <x v="573"/>
    <x v="1"/>
    <x v="1"/>
  </r>
  <r>
    <n v="50292"/>
    <d v="2016-11-03T00:00:00"/>
    <d v="2017-02-01T00:00:00"/>
    <s v="1"/>
    <x v="83"/>
    <x v="1"/>
    <x v="1"/>
  </r>
  <r>
    <n v="50311"/>
    <d v="2016-06-19T00:00:00"/>
    <d v="2016-07-11T00:00:00"/>
    <s v="1"/>
    <x v="117"/>
    <x v="6"/>
    <x v="6"/>
  </r>
  <r>
    <n v="50318"/>
    <d v="2016-02-15T00:00:00"/>
    <d v="2017-12-19T00:00:00"/>
    <s v="1"/>
    <x v="574"/>
    <x v="0"/>
    <x v="0"/>
  </r>
  <r>
    <n v="50390"/>
    <d v="2016-10-29T00:00:00"/>
    <d v="2016-11-25T00:00:00"/>
    <s v="1"/>
    <x v="123"/>
    <x v="6"/>
    <x v="6"/>
  </r>
  <r>
    <n v="50397"/>
    <d v="2016-02-03T00:00:00"/>
    <d v="2016-03-16T00:00:00"/>
    <s v="1"/>
    <x v="110"/>
    <x v="3"/>
    <x v="3"/>
  </r>
  <r>
    <n v="50398"/>
    <d v="2016-11-28T00:00:00"/>
    <d v="2016-12-09T00:00:00"/>
    <s v="1"/>
    <x v="575"/>
    <x v="6"/>
    <x v="6"/>
  </r>
  <r>
    <n v="50415"/>
    <d v="2016-12-17T00:00:00"/>
    <d v="2017-01-23T00:00:00"/>
    <s v="1"/>
    <x v="126"/>
    <x v="1"/>
    <x v="1"/>
  </r>
  <r>
    <n v="50416"/>
    <d v="2016-12-27T00:00:00"/>
    <d v="2017-01-20T00:00:00"/>
    <s v="1"/>
    <x v="576"/>
    <x v="1"/>
    <x v="1"/>
  </r>
  <r>
    <n v="50421"/>
    <d v="2017-04-06T00:00:00"/>
    <d v="2017-12-22T00:00:00"/>
    <s v="1"/>
    <x v="577"/>
    <x v="2"/>
    <x v="2"/>
  </r>
  <r>
    <n v="50424"/>
    <d v="2016-04-28T00:00:00"/>
    <d v="2016-12-09T00:00:00"/>
    <s v="1"/>
    <x v="180"/>
    <x v="2"/>
    <x v="2"/>
  </r>
  <r>
    <n v="50440"/>
    <d v="2017-03-08T00:00:00"/>
    <d v="2017-03-31T00:00:00"/>
    <s v="1"/>
    <x v="338"/>
    <x v="9"/>
    <x v="9"/>
  </r>
  <r>
    <n v="50484"/>
    <d v="2016-01-19T00:00:00"/>
    <d v="2016-08-14T00:00:00"/>
    <s v="1"/>
    <x v="490"/>
    <x v="2"/>
    <x v="2"/>
  </r>
  <r>
    <n v="50493"/>
    <d v="2016-10-23T00:00:00"/>
    <d v="2016-12-29T00:00:00"/>
    <s v="1"/>
    <x v="39"/>
    <x v="3"/>
    <x v="3"/>
  </r>
  <r>
    <n v="50507"/>
    <d v="2016-01-21T00:00:00"/>
    <d v="2017-04-25T00:00:00"/>
    <s v="1"/>
    <x v="578"/>
    <x v="0"/>
    <x v="0"/>
  </r>
  <r>
    <n v="50509"/>
    <d v="2017-06-29T00:00:00"/>
    <d v="2017-12-14T00:00:00"/>
    <s v="1"/>
    <x v="531"/>
    <x v="2"/>
    <x v="2"/>
  </r>
  <r>
    <n v="50521"/>
    <d v="2016-02-18T00:00:00"/>
    <d v="2016-02-19T00:00:00"/>
    <s v="1"/>
    <x v="6"/>
    <x v="5"/>
    <x v="5"/>
  </r>
  <r>
    <n v="50542"/>
    <d v="2016-03-21T00:00:00"/>
    <d v="2016-05-14T00:00:00"/>
    <s v="1"/>
    <x v="331"/>
    <x v="3"/>
    <x v="3"/>
  </r>
  <r>
    <n v="50555"/>
    <d v="2016-01-02T00:00:00"/>
    <d v="2016-02-07T00:00:00"/>
    <s v="1"/>
    <x v="41"/>
    <x v="3"/>
    <x v="3"/>
  </r>
  <r>
    <n v="50589"/>
    <d v="2016-08-09T00:00:00"/>
    <d v="2016-08-16T00:00:00"/>
    <s v="1"/>
    <x v="48"/>
    <x v="4"/>
    <x v="4"/>
  </r>
  <r>
    <n v="50606"/>
    <d v="2016-09-08T00:00:00"/>
    <d v="2016-09-11T00:00:00"/>
    <s v="1"/>
    <x v="13"/>
    <x v="5"/>
    <x v="5"/>
  </r>
  <r>
    <n v="50613"/>
    <d v="2016-10-22T00:00:00"/>
    <d v="2017-04-04T00:00:00"/>
    <s v="1"/>
    <x v="579"/>
    <x v="1"/>
    <x v="1"/>
  </r>
  <r>
    <n v="50648"/>
    <d v="2016-01-31T00:00:00"/>
    <d v="2016-03-26T00:00:00"/>
    <s v="1"/>
    <x v="381"/>
    <x v="3"/>
    <x v="3"/>
  </r>
  <r>
    <n v="50679"/>
    <d v="2017-10-19T00:00:00"/>
    <d v="2017-12-23T00:00:00"/>
    <s v="1"/>
    <x v="243"/>
    <x v="3"/>
    <x v="3"/>
  </r>
  <r>
    <n v="50684"/>
    <d v="2016-02-17T00:00:00"/>
    <d v="2016-03-01T00:00:00"/>
    <s v="1"/>
    <x v="342"/>
    <x v="6"/>
    <x v="6"/>
  </r>
  <r>
    <n v="50693"/>
    <d v="2017-04-30T00:00:00"/>
    <d v="2017-06-24T00:00:00"/>
    <s v="1"/>
    <x v="38"/>
    <x v="3"/>
    <x v="3"/>
  </r>
  <r>
    <n v="50698"/>
    <d v="2017-08-17T00:00:00"/>
    <d v="2017-12-04T00:00:00"/>
    <s v="1"/>
    <x v="299"/>
    <x v="3"/>
    <x v="3"/>
  </r>
  <r>
    <n v="50730"/>
    <d v="2016-01-14T00:00:00"/>
    <d v="2016-01-17T00:00:00"/>
    <s v="1"/>
    <x v="13"/>
    <x v="5"/>
    <x v="5"/>
  </r>
  <r>
    <n v="50734"/>
    <d v="2017-04-24T00:00:00"/>
    <d v="2017-04-25T00:00:00"/>
    <s v="1"/>
    <x v="6"/>
    <x v="5"/>
    <x v="5"/>
  </r>
  <r>
    <n v="50736"/>
    <d v="2017-10-13T00:00:00"/>
    <d v="2017-11-08T00:00:00"/>
    <s v="1"/>
    <x v="161"/>
    <x v="6"/>
    <x v="6"/>
  </r>
  <r>
    <n v="50739"/>
    <d v="2016-04-19T00:00:00"/>
    <d v="2016-05-24T00:00:00"/>
    <s v="1"/>
    <x v="41"/>
    <x v="3"/>
    <x v="3"/>
  </r>
  <r>
    <n v="50766"/>
    <d v="2017-06-21T00:00:00"/>
    <d v="2017-07-23T00:00:00"/>
    <s v="1"/>
    <x v="47"/>
    <x v="3"/>
    <x v="3"/>
  </r>
  <r>
    <n v="50788"/>
    <d v="2016-11-21T00:00:00"/>
    <d v="2017-04-24T00:00:00"/>
    <s v="1"/>
    <x v="580"/>
    <x v="1"/>
    <x v="1"/>
  </r>
  <r>
    <n v="50840"/>
    <d v="2016-01-25T00:00:00"/>
    <d v="2016-05-14T00:00:00"/>
    <s v="1"/>
    <x v="103"/>
    <x v="3"/>
    <x v="3"/>
  </r>
  <r>
    <n v="50843"/>
    <d v="2017-08-29T00:00:00"/>
    <d v="2017-09-09T00:00:00"/>
    <s v="1"/>
    <x v="303"/>
    <x v="6"/>
    <x v="6"/>
  </r>
  <r>
    <n v="50848"/>
    <d v="2016-01-25T00:00:00"/>
    <d v="2016-03-04T00:00:00"/>
    <s v="1"/>
    <x v="78"/>
    <x v="3"/>
    <x v="3"/>
  </r>
  <r>
    <n v="50851"/>
    <d v="2016-11-06T00:00:00"/>
    <d v="2017-11-03T00:00:00"/>
    <s v="1"/>
    <x v="581"/>
    <x v="1"/>
    <x v="1"/>
  </r>
  <r>
    <n v="50861"/>
    <d v="2016-10-18T00:00:00"/>
    <d v="2016-11-17T00:00:00"/>
    <s v="1"/>
    <x v="259"/>
    <x v="6"/>
    <x v="6"/>
  </r>
  <r>
    <n v="50862"/>
    <d v="2016-10-07T00:00:00"/>
    <d v="2016-11-07T00:00:00"/>
    <s v="1"/>
    <x v="24"/>
    <x v="6"/>
    <x v="6"/>
  </r>
  <r>
    <n v="50886"/>
    <d v="2016-01-13T00:00:00"/>
    <d v="2016-03-29T00:00:00"/>
    <s v="1"/>
    <x v="547"/>
    <x v="3"/>
    <x v="3"/>
  </r>
  <r>
    <n v="50931"/>
    <d v="2016-01-29T00:00:00"/>
    <d v="2016-05-12T00:00:00"/>
    <s v="1"/>
    <x v="582"/>
    <x v="3"/>
    <x v="3"/>
  </r>
  <r>
    <n v="50938"/>
    <d v="2017-12-07T00:00:00"/>
    <d v="2017-12-12T00:00:00"/>
    <s v="1"/>
    <x v="99"/>
    <x v="5"/>
    <x v="5"/>
  </r>
  <r>
    <n v="50947"/>
    <d v="2016-04-09T00:00:00"/>
    <d v="2016-04-18T00:00:00"/>
    <s v="1"/>
    <x v="5"/>
    <x v="4"/>
    <x v="4"/>
  </r>
  <r>
    <n v="50972"/>
    <d v="2016-03-29T00:00:00"/>
    <d v="2016-11-03T00:00:00"/>
    <s v="1"/>
    <x v="583"/>
    <x v="2"/>
    <x v="2"/>
  </r>
  <r>
    <n v="50974"/>
    <d v="2016-04-15T00:00:00"/>
    <d v="2016-09-15T00:00:00"/>
    <s v="1"/>
    <x v="557"/>
    <x v="3"/>
    <x v="3"/>
  </r>
  <r>
    <n v="50982"/>
    <d v="2016-05-17T00:00:00"/>
    <d v="2016-05-25T00:00:00"/>
    <s v="1"/>
    <x v="16"/>
    <x v="4"/>
    <x v="4"/>
  </r>
  <r>
    <n v="51032"/>
    <d v="2016-10-02T00:00:00"/>
    <d v="2016-11-24T00:00:00"/>
    <s v="1"/>
    <x v="455"/>
    <x v="3"/>
    <x v="3"/>
  </r>
  <r>
    <n v="51047"/>
    <d v="2016-08-30T00:00:00"/>
    <d v="2017-12-20T00:00:00"/>
    <s v="1"/>
    <x v="584"/>
    <x v="0"/>
    <x v="0"/>
  </r>
  <r>
    <n v="51055"/>
    <d v="2016-02-28T00:00:00"/>
    <d v="2016-04-20T00:00:00"/>
    <s v="1"/>
    <x v="464"/>
    <x v="3"/>
    <x v="3"/>
  </r>
  <r>
    <n v="51077"/>
    <d v="2016-02-17T00:00:00"/>
    <d v="2016-11-30T00:00:00"/>
    <s v="1"/>
    <x v="585"/>
    <x v="2"/>
    <x v="2"/>
  </r>
  <r>
    <n v="51082"/>
    <d v="2016-03-14T00:00:00"/>
    <d v="2016-06-17T00:00:00"/>
    <s v="1"/>
    <x v="160"/>
    <x v="3"/>
    <x v="3"/>
  </r>
  <r>
    <n v="51095"/>
    <d v="2016-02-25T00:00:00"/>
    <d v="2016-06-16T00:00:00"/>
    <s v="1"/>
    <x v="165"/>
    <x v="3"/>
    <x v="3"/>
  </r>
  <r>
    <n v="51165"/>
    <d v="2016-09-13T00:00:00"/>
    <d v="2017-05-01T00:00:00"/>
    <s v="1"/>
    <x v="489"/>
    <x v="1"/>
    <x v="1"/>
  </r>
  <r>
    <n v="51180"/>
    <d v="2016-07-18T00:00:00"/>
    <d v="2016-09-08T00:00:00"/>
    <s v="1"/>
    <x v="135"/>
    <x v="3"/>
    <x v="3"/>
  </r>
  <r>
    <n v="51209"/>
    <d v="2017-03-30T00:00:00"/>
    <d v="2017-04-10T00:00:00"/>
    <s v="1"/>
    <x v="303"/>
    <x v="6"/>
    <x v="6"/>
  </r>
  <r>
    <n v="51234"/>
    <d v="2016-05-03T00:00:00"/>
    <d v="2017-01-30T00:00:00"/>
    <s v="1"/>
    <x v="586"/>
    <x v="1"/>
    <x v="1"/>
  </r>
  <r>
    <n v="51272"/>
    <d v="2017-06-28T00:00:00"/>
    <d v="2017-07-19T00:00:00"/>
    <s v="1"/>
    <x v="93"/>
    <x v="6"/>
    <x v="6"/>
  </r>
  <r>
    <n v="51273"/>
    <d v="2016-12-23T00:00:00"/>
    <d v="2016-12-25T00:00:00"/>
    <s v="1"/>
    <x v="74"/>
    <x v="5"/>
    <x v="5"/>
  </r>
  <r>
    <n v="51291"/>
    <d v="2016-03-19T00:00:00"/>
    <d v="2016-03-30T00:00:00"/>
    <s v="1"/>
    <x v="214"/>
    <x v="7"/>
    <x v="7"/>
  </r>
  <r>
    <n v="51296"/>
    <d v="2017-06-17T00:00:00"/>
    <d v="2017-10-21T00:00:00"/>
    <s v="1"/>
    <x v="125"/>
    <x v="3"/>
    <x v="3"/>
  </r>
  <r>
    <n v="51304"/>
    <d v="2016-03-25T00:00:00"/>
    <d v="2016-04-07T00:00:00"/>
    <s v="1"/>
    <x v="119"/>
    <x v="6"/>
    <x v="6"/>
  </r>
  <r>
    <n v="51329"/>
    <d v="2016-04-18T00:00:00"/>
    <d v="2016-10-16T00:00:00"/>
    <s v="1"/>
    <x v="478"/>
    <x v="2"/>
    <x v="2"/>
  </r>
  <r>
    <n v="51338"/>
    <d v="2016-01-30T00:00:00"/>
    <d v="2016-12-09T00:00:00"/>
    <s v="1"/>
    <x v="587"/>
    <x v="8"/>
    <x v="8"/>
  </r>
  <r>
    <n v="51346"/>
    <d v="2016-03-10T00:00:00"/>
    <d v="2016-04-08T00:00:00"/>
    <s v="1"/>
    <x v="51"/>
    <x v="6"/>
    <x v="6"/>
  </r>
  <r>
    <n v="51367"/>
    <d v="2017-03-23T00:00:00"/>
    <d v="2017-12-04T00:00:00"/>
    <s v="1"/>
    <x v="588"/>
    <x v="2"/>
    <x v="2"/>
  </r>
  <r>
    <n v="51373"/>
    <d v="2017-04-20T00:00:00"/>
    <d v="2017-05-21T00:00:00"/>
    <s v="1"/>
    <x v="82"/>
    <x v="3"/>
    <x v="3"/>
  </r>
  <r>
    <n v="51383"/>
    <d v="2016-08-24T00:00:00"/>
    <d v="2016-12-06T00:00:00"/>
    <s v="1"/>
    <x v="304"/>
    <x v="3"/>
    <x v="3"/>
  </r>
  <r>
    <n v="51416"/>
    <d v="2016-09-27T00:00:00"/>
    <d v="2016-09-29T00:00:00"/>
    <s v="1"/>
    <x v="74"/>
    <x v="5"/>
    <x v="5"/>
  </r>
  <r>
    <n v="51423"/>
    <d v="2016-07-29T00:00:00"/>
    <d v="2017-01-20T00:00:00"/>
    <s v="1"/>
    <x v="589"/>
    <x v="1"/>
    <x v="1"/>
  </r>
  <r>
    <n v="51441"/>
    <d v="2016-06-21T00:00:00"/>
    <d v="2017-02-02T00:00:00"/>
    <s v="1"/>
    <x v="590"/>
    <x v="1"/>
    <x v="1"/>
  </r>
  <r>
    <n v="51445"/>
    <d v="2016-08-08T00:00:00"/>
    <d v="2016-08-09T00:00:00"/>
    <s v="1"/>
    <x v="6"/>
    <x v="5"/>
    <x v="5"/>
  </r>
  <r>
    <n v="51446"/>
    <d v="2017-10-11T00:00:00"/>
    <d v="2017-10-28T00:00:00"/>
    <s v="1"/>
    <x v="234"/>
    <x v="7"/>
    <x v="7"/>
  </r>
  <r>
    <n v="51482"/>
    <d v="2016-12-23T00:00:00"/>
    <d v="2016-12-30T00:00:00"/>
    <s v="1"/>
    <x v="48"/>
    <x v="4"/>
    <x v="4"/>
  </r>
  <r>
    <n v="51500"/>
    <d v="2017-11-02T00:00:00"/>
    <d v="2017-12-25T00:00:00"/>
    <s v="1"/>
    <x v="302"/>
    <x v="3"/>
    <x v="3"/>
  </r>
  <r>
    <n v="51565"/>
    <d v="2016-03-30T00:00:00"/>
    <d v="2016-12-22T00:00:00"/>
    <s v="1"/>
    <x v="591"/>
    <x v="2"/>
    <x v="2"/>
  </r>
  <r>
    <n v="51596"/>
    <d v="2016-08-23T00:00:00"/>
    <d v="2016-08-28T00:00:00"/>
    <s v="1"/>
    <x v="99"/>
    <x v="5"/>
    <x v="5"/>
  </r>
  <r>
    <n v="51692"/>
    <d v="2016-04-13T00:00:00"/>
    <d v="2016-04-20T00:00:00"/>
    <s v="1"/>
    <x v="48"/>
    <x v="4"/>
    <x v="4"/>
  </r>
  <r>
    <n v="51706"/>
    <d v="2016-02-22T00:00:00"/>
    <d v="2016-06-03T00:00:00"/>
    <s v="1"/>
    <x v="592"/>
    <x v="3"/>
    <x v="3"/>
  </r>
  <r>
    <n v="51733"/>
    <d v="2016-01-24T00:00:00"/>
    <d v="2016-01-25T00:00:00"/>
    <s v="1"/>
    <x v="6"/>
    <x v="5"/>
    <x v="5"/>
  </r>
  <r>
    <n v="51752"/>
    <d v="2016-11-09T00:00:00"/>
    <d v="2017-08-15T00:00:00"/>
    <s v="1"/>
    <x v="523"/>
    <x v="1"/>
    <x v="1"/>
  </r>
  <r>
    <n v="51763"/>
    <d v="2016-12-13T00:00:00"/>
    <d v="2016-12-19T00:00:00"/>
    <s v="1"/>
    <x v="36"/>
    <x v="4"/>
    <x v="4"/>
  </r>
  <r>
    <n v="51770"/>
    <d v="2017-02-14T00:00:00"/>
    <d v="2017-12-25T00:00:00"/>
    <s v="1"/>
    <x v="593"/>
    <x v="8"/>
    <x v="8"/>
  </r>
  <r>
    <n v="51786"/>
    <d v="2017-03-04T00:00:00"/>
    <d v="2017-03-05T00:00:00"/>
    <s v="1"/>
    <x v="6"/>
    <x v="5"/>
    <x v="5"/>
  </r>
  <r>
    <n v="51794"/>
    <d v="2016-05-14T00:00:00"/>
    <d v="2017-12-20T00:00:00"/>
    <s v="1"/>
    <x v="594"/>
    <x v="0"/>
    <x v="0"/>
  </r>
  <r>
    <n v="51801"/>
    <d v="2016-02-06T00:00:00"/>
    <d v="2016-09-21T00:00:00"/>
    <s v="1"/>
    <x v="595"/>
    <x v="2"/>
    <x v="2"/>
  </r>
  <r>
    <n v="51802"/>
    <d v="2016-12-08T00:00:00"/>
    <d v="2017-10-01T00:00:00"/>
    <s v="1"/>
    <x v="596"/>
    <x v="1"/>
    <x v="1"/>
  </r>
  <r>
    <n v="51818"/>
    <d v="2016-12-07T00:00:00"/>
    <d v="2017-09-28T00:00:00"/>
    <s v="1"/>
    <x v="597"/>
    <x v="1"/>
    <x v="1"/>
  </r>
  <r>
    <n v="51820"/>
    <d v="2016-06-16T00:00:00"/>
    <d v="2016-11-01T00:00:00"/>
    <s v="1"/>
    <x v="598"/>
    <x v="3"/>
    <x v="3"/>
  </r>
  <r>
    <n v="51829"/>
    <d v="2016-11-28T00:00:00"/>
    <d v="2017-01-30T00:00:00"/>
    <s v="1"/>
    <x v="599"/>
    <x v="1"/>
    <x v="1"/>
  </r>
  <r>
    <n v="51838"/>
    <d v="2016-03-17T00:00:00"/>
    <d v="2017-03-21T00:00:00"/>
    <s v="1"/>
    <x v="600"/>
    <x v="0"/>
    <x v="0"/>
  </r>
  <r>
    <n v="51869"/>
    <d v="2016-09-05T00:00:00"/>
    <d v="2016-10-09T00:00:00"/>
    <s v="1"/>
    <x v="193"/>
    <x v="3"/>
    <x v="3"/>
  </r>
  <r>
    <n v="51912"/>
    <d v="2017-11-11T00:00:00"/>
    <d v="2017-11-29T00:00:00"/>
    <s v="1"/>
    <x v="57"/>
    <x v="7"/>
    <x v="7"/>
  </r>
  <r>
    <n v="51926"/>
    <d v="2016-08-25T00:00:00"/>
    <d v="2017-01-24T00:00:00"/>
    <s v="1"/>
    <x v="601"/>
    <x v="1"/>
    <x v="1"/>
  </r>
  <r>
    <n v="51968"/>
    <d v="2016-03-25T00:00:00"/>
    <d v="2016-05-08T00:00:00"/>
    <s v="1"/>
    <x v="27"/>
    <x v="3"/>
    <x v="3"/>
  </r>
  <r>
    <n v="51977"/>
    <d v="2016-11-09T00:00:00"/>
    <d v="2016-12-07T00:00:00"/>
    <s v="1"/>
    <x v="51"/>
    <x v="6"/>
    <x v="6"/>
  </r>
  <r>
    <n v="51978"/>
    <d v="2016-06-20T00:00:00"/>
    <d v="2016-07-21T00:00:00"/>
    <s v="1"/>
    <x v="82"/>
    <x v="3"/>
    <x v="3"/>
  </r>
  <r>
    <n v="52006"/>
    <d v="2016-11-20T00:00:00"/>
    <d v="2016-11-25T00:00:00"/>
    <s v="1"/>
    <x v="99"/>
    <x v="5"/>
    <x v="5"/>
  </r>
  <r>
    <n v="52025"/>
    <d v="2016-05-15T00:00:00"/>
    <d v="2016-06-08T00:00:00"/>
    <s v="1"/>
    <x v="266"/>
    <x v="6"/>
    <x v="6"/>
  </r>
  <r>
    <n v="52033"/>
    <d v="2016-07-19T00:00:00"/>
    <d v="2016-10-19T00:00:00"/>
    <s v="1"/>
    <x v="104"/>
    <x v="3"/>
    <x v="3"/>
  </r>
  <r>
    <n v="52095"/>
    <d v="2016-06-21T00:00:00"/>
    <d v="2016-07-19T00:00:00"/>
    <s v="1"/>
    <x v="51"/>
    <x v="6"/>
    <x v="6"/>
  </r>
  <r>
    <n v="52096"/>
    <d v="2017-01-15T00:00:00"/>
    <d v="2017-01-20T00:00:00"/>
    <s v="1"/>
    <x v="99"/>
    <x v="5"/>
    <x v="5"/>
  </r>
  <r>
    <n v="52126"/>
    <d v="2017-05-01T00:00:00"/>
    <d v="2017-05-29T00:00:00"/>
    <s v="1"/>
    <x v="602"/>
    <x v="9"/>
    <x v="9"/>
  </r>
  <r>
    <n v="52136"/>
    <d v="2016-03-28T00:00:00"/>
    <d v="2017-05-23T00:00:00"/>
    <s v="1"/>
    <x v="603"/>
    <x v="0"/>
    <x v="0"/>
  </r>
  <r>
    <n v="52150"/>
    <d v="2016-03-28T00:00:00"/>
    <d v="2016-12-22T00:00:00"/>
    <s v="1"/>
    <x v="537"/>
    <x v="2"/>
    <x v="2"/>
  </r>
  <r>
    <n v="52153"/>
    <d v="2017-09-17T00:00:00"/>
    <d v="2017-12-24T00:00:00"/>
    <s v="1"/>
    <x v="604"/>
    <x v="3"/>
    <x v="3"/>
  </r>
  <r>
    <n v="52202"/>
    <d v="2016-06-01T00:00:00"/>
    <d v="2016-07-21T00:00:00"/>
    <s v="1"/>
    <x v="162"/>
    <x v="3"/>
    <x v="3"/>
  </r>
  <r>
    <n v="52209"/>
    <d v="2017-10-09T00:00:00"/>
    <d v="2017-11-23T00:00:00"/>
    <s v="1"/>
    <x v="296"/>
    <x v="3"/>
    <x v="3"/>
  </r>
  <r>
    <n v="52229"/>
    <d v="2016-10-26T00:00:00"/>
    <d v="2016-11-23T00:00:00"/>
    <s v="1"/>
    <x v="25"/>
    <x v="6"/>
    <x v="6"/>
  </r>
  <r>
    <n v="52244"/>
    <d v="2016-01-22T00:00:00"/>
    <d v="2016-09-10T00:00:00"/>
    <s v="1"/>
    <x v="605"/>
    <x v="2"/>
    <x v="2"/>
  </r>
  <r>
    <n v="52250"/>
    <d v="2017-04-08T00:00:00"/>
    <d v="2017-05-31T00:00:00"/>
    <s v="1"/>
    <x v="302"/>
    <x v="3"/>
    <x v="3"/>
  </r>
  <r>
    <n v="52270"/>
    <d v="2016-12-09T00:00:00"/>
    <d v="2017-11-15T00:00:00"/>
    <s v="1"/>
    <x v="434"/>
    <x v="1"/>
    <x v="1"/>
  </r>
  <r>
    <n v="52300"/>
    <d v="2016-04-12T00:00:00"/>
    <d v="2016-12-11T00:00:00"/>
    <s v="1"/>
    <x v="606"/>
    <x v="2"/>
    <x v="2"/>
  </r>
  <r>
    <n v="52330"/>
    <d v="2017-03-02T00:00:00"/>
    <d v="2017-12-30T00:00:00"/>
    <s v="1"/>
    <x v="607"/>
    <x v="2"/>
    <x v="2"/>
  </r>
  <r>
    <n v="52343"/>
    <d v="2016-02-06T00:00:00"/>
    <d v="2016-05-24T00:00:00"/>
    <s v="1"/>
    <x v="608"/>
    <x v="3"/>
    <x v="3"/>
  </r>
  <r>
    <n v="52359"/>
    <d v="2017-12-09T00:00:00"/>
    <d v="2017-12-10T00:00:00"/>
    <s v="1"/>
    <x v="6"/>
    <x v="5"/>
    <x v="5"/>
  </r>
  <r>
    <n v="52373"/>
    <d v="2017-04-25T00:00:00"/>
    <d v="2017-08-26T00:00:00"/>
    <s v="1"/>
    <x v="30"/>
    <x v="3"/>
    <x v="3"/>
  </r>
  <r>
    <n v="52388"/>
    <d v="2016-03-20T00:00:00"/>
    <d v="2016-11-10T00:00:00"/>
    <s v="1"/>
    <x v="242"/>
    <x v="2"/>
    <x v="2"/>
  </r>
  <r>
    <n v="52394"/>
    <d v="2017-02-01T00:00:00"/>
    <d v="2017-04-23T00:00:00"/>
    <s v="1"/>
    <x v="453"/>
    <x v="3"/>
    <x v="3"/>
  </r>
  <r>
    <n v="52423"/>
    <d v="2016-03-15T00:00:00"/>
    <d v="2017-02-03T00:00:00"/>
    <s v="1"/>
    <x v="609"/>
    <x v="1"/>
    <x v="1"/>
  </r>
  <r>
    <n v="52426"/>
    <d v="2016-02-10T00:00:00"/>
    <d v="2016-03-09T00:00:00"/>
    <s v="1"/>
    <x v="259"/>
    <x v="6"/>
    <x v="6"/>
  </r>
  <r>
    <n v="52429"/>
    <d v="2017-02-24T00:00:00"/>
    <d v="2017-12-19T00:00:00"/>
    <s v="1"/>
    <x v="610"/>
    <x v="2"/>
    <x v="2"/>
  </r>
  <r>
    <n v="52437"/>
    <d v="2017-04-15T00:00:00"/>
    <d v="2017-08-24T00:00:00"/>
    <s v="1"/>
    <x v="611"/>
    <x v="3"/>
    <x v="3"/>
  </r>
  <r>
    <n v="52440"/>
    <d v="2016-12-21T00:00:00"/>
    <d v="2017-04-05T00:00:00"/>
    <s v="1"/>
    <x v="612"/>
    <x v="1"/>
    <x v="1"/>
  </r>
  <r>
    <n v="52447"/>
    <d v="2016-03-15T00:00:00"/>
    <d v="2016-03-16T00:00:00"/>
    <s v="1"/>
    <x v="6"/>
    <x v="5"/>
    <x v="5"/>
  </r>
  <r>
    <n v="52474"/>
    <d v="2017-08-03T00:00:00"/>
    <d v="2017-08-05T00:00:00"/>
    <s v="1"/>
    <x v="74"/>
    <x v="5"/>
    <x v="5"/>
  </r>
  <r>
    <n v="52477"/>
    <d v="2016-04-13T00:00:00"/>
    <d v="2016-10-25T00:00:00"/>
    <s v="1"/>
    <x v="232"/>
    <x v="2"/>
    <x v="2"/>
  </r>
  <r>
    <n v="52483"/>
    <d v="2016-04-20T00:00:00"/>
    <d v="2016-05-19T00:00:00"/>
    <s v="1"/>
    <x v="259"/>
    <x v="6"/>
    <x v="6"/>
  </r>
  <r>
    <n v="52499"/>
    <d v="2016-05-31T00:00:00"/>
    <d v="2017-12-11T00:00:00"/>
    <s v="1"/>
    <x v="613"/>
    <x v="0"/>
    <x v="0"/>
  </r>
  <r>
    <n v="52505"/>
    <d v="2016-09-30T00:00:00"/>
    <d v="2016-10-04T00:00:00"/>
    <s v="1"/>
    <x v="353"/>
    <x v="6"/>
    <x v="6"/>
  </r>
  <r>
    <n v="52528"/>
    <d v="2016-11-12T00:00:00"/>
    <d v="2016-12-26T00:00:00"/>
    <s v="1"/>
    <x v="296"/>
    <x v="3"/>
    <x v="3"/>
  </r>
  <r>
    <n v="52541"/>
    <d v="2016-04-06T00:00:00"/>
    <d v="2016-04-07T00:00:00"/>
    <s v="1"/>
    <x v="6"/>
    <x v="5"/>
    <x v="5"/>
  </r>
  <r>
    <n v="52546"/>
    <d v="2016-02-24T00:00:00"/>
    <d v="2016-03-10T00:00:00"/>
    <s v="1"/>
    <x v="433"/>
    <x v="6"/>
    <x v="6"/>
  </r>
  <r>
    <n v="52547"/>
    <d v="2016-04-20T00:00:00"/>
    <d v="2016-08-12T00:00:00"/>
    <s v="1"/>
    <x v="167"/>
    <x v="3"/>
    <x v="3"/>
  </r>
  <r>
    <n v="52566"/>
    <d v="2016-02-26T00:00:00"/>
    <d v="2016-12-28T00:00:00"/>
    <s v="1"/>
    <x v="614"/>
    <x v="8"/>
    <x v="8"/>
  </r>
  <r>
    <n v="52581"/>
    <d v="2016-06-16T00:00:00"/>
    <d v="2017-06-06T00:00:00"/>
    <s v="1"/>
    <x v="540"/>
    <x v="1"/>
    <x v="1"/>
  </r>
  <r>
    <n v="52596"/>
    <d v="2016-12-13T00:00:00"/>
    <d v="2017-02-26T00:00:00"/>
    <s v="1"/>
    <x v="615"/>
    <x v="1"/>
    <x v="1"/>
  </r>
  <r>
    <n v="52597"/>
    <d v="2017-04-24T00:00:00"/>
    <d v="2017-05-02T00:00:00"/>
    <s v="1"/>
    <x v="87"/>
    <x v="6"/>
    <x v="6"/>
  </r>
  <r>
    <n v="52601"/>
    <d v="2016-02-25T00:00:00"/>
    <d v="2016-11-25T00:00:00"/>
    <s v="1"/>
    <x v="170"/>
    <x v="2"/>
    <x v="2"/>
  </r>
  <r>
    <n v="52611"/>
    <d v="2016-03-27T00:00:00"/>
    <d v="2017-05-19T00:00:00"/>
    <s v="1"/>
    <x v="616"/>
    <x v="0"/>
    <x v="0"/>
  </r>
  <r>
    <n v="52612"/>
    <d v="2017-01-26T00:00:00"/>
    <d v="2017-01-27T00:00:00"/>
    <s v="1"/>
    <x v="6"/>
    <x v="5"/>
    <x v="5"/>
  </r>
  <r>
    <n v="52615"/>
    <d v="2016-03-16T00:00:00"/>
    <d v="2017-11-03T00:00:00"/>
    <s v="1"/>
    <x v="617"/>
    <x v="0"/>
    <x v="0"/>
  </r>
  <r>
    <n v="52617"/>
    <d v="2016-12-12T00:00:00"/>
    <d v="2016-12-14T00:00:00"/>
    <s v="1"/>
    <x v="74"/>
    <x v="5"/>
    <x v="5"/>
  </r>
  <r>
    <n v="52631"/>
    <d v="2017-07-02T00:00:00"/>
    <d v="2017-11-23T00:00:00"/>
    <s v="1"/>
    <x v="618"/>
    <x v="3"/>
    <x v="3"/>
  </r>
  <r>
    <n v="52663"/>
    <d v="2016-01-12T00:00:00"/>
    <d v="2016-02-08T00:00:00"/>
    <s v="1"/>
    <x v="123"/>
    <x v="6"/>
    <x v="6"/>
  </r>
  <r>
    <n v="52672"/>
    <d v="2016-08-27T00:00:00"/>
    <d v="2016-08-28T00:00:00"/>
    <s v="1"/>
    <x v="6"/>
    <x v="5"/>
    <x v="5"/>
  </r>
  <r>
    <n v="52697"/>
    <d v="2016-06-27T00:00:00"/>
    <d v="2016-09-15T00:00:00"/>
    <s v="1"/>
    <x v="347"/>
    <x v="3"/>
    <x v="3"/>
  </r>
  <r>
    <n v="52722"/>
    <d v="2016-12-06T00:00:00"/>
    <d v="2017-04-26T00:00:00"/>
    <s v="1"/>
    <x v="619"/>
    <x v="1"/>
    <x v="1"/>
  </r>
  <r>
    <n v="52733"/>
    <d v="2017-06-14T00:00:00"/>
    <d v="2017-12-21T00:00:00"/>
    <s v="1"/>
    <x v="620"/>
    <x v="2"/>
    <x v="2"/>
  </r>
  <r>
    <n v="52772"/>
    <d v="2017-05-14T00:00:00"/>
    <d v="2017-05-23T00:00:00"/>
    <s v="1"/>
    <x v="5"/>
    <x v="4"/>
    <x v="4"/>
  </r>
  <r>
    <n v="52794"/>
    <d v="2016-01-22T00:00:00"/>
    <d v="2016-05-07T00:00:00"/>
    <s v="1"/>
    <x v="466"/>
    <x v="3"/>
    <x v="3"/>
  </r>
  <r>
    <n v="52796"/>
    <d v="2016-04-12T00:00:00"/>
    <d v="2016-07-03T00:00:00"/>
    <s v="1"/>
    <x v="401"/>
    <x v="3"/>
    <x v="3"/>
  </r>
  <r>
    <n v="52797"/>
    <d v="2016-01-09T00:00:00"/>
    <d v="2017-06-14T00:00:00"/>
    <s v="1"/>
    <x v="621"/>
    <x v="0"/>
    <x v="0"/>
  </r>
  <r>
    <n v="52811"/>
    <d v="2016-08-05T00:00:00"/>
    <d v="2016-09-09T00:00:00"/>
    <s v="1"/>
    <x v="193"/>
    <x v="3"/>
    <x v="3"/>
  </r>
  <r>
    <n v="52836"/>
    <d v="2016-04-18T00:00:00"/>
    <d v="2016-05-17T00:00:00"/>
    <s v="1"/>
    <x v="259"/>
    <x v="6"/>
    <x v="6"/>
  </r>
  <r>
    <n v="52843"/>
    <d v="2017-06-14T00:00:00"/>
    <d v="2017-12-14T00:00:00"/>
    <s v="1"/>
    <x v="3"/>
    <x v="2"/>
    <x v="2"/>
  </r>
  <r>
    <n v="52868"/>
    <d v="2016-01-10T00:00:00"/>
    <d v="2016-01-18T00:00:00"/>
    <s v="1"/>
    <x v="16"/>
    <x v="4"/>
    <x v="4"/>
  </r>
  <r>
    <n v="52877"/>
    <d v="2016-11-08T00:00:00"/>
    <d v="2016-11-23T00:00:00"/>
    <s v="1"/>
    <x v="70"/>
    <x v="7"/>
    <x v="7"/>
  </r>
  <r>
    <n v="52928"/>
    <d v="2016-12-05T00:00:00"/>
    <d v="2016-12-17T00:00:00"/>
    <s v="1"/>
    <x v="107"/>
    <x v="7"/>
    <x v="7"/>
  </r>
  <r>
    <n v="52963"/>
    <d v="2016-06-04T00:00:00"/>
    <d v="2016-06-05T00:00:00"/>
    <s v="1"/>
    <x v="6"/>
    <x v="5"/>
    <x v="5"/>
  </r>
  <r>
    <n v="52988"/>
    <d v="2016-10-16T00:00:00"/>
    <d v="2016-10-17T00:00:00"/>
    <s v="1"/>
    <x v="6"/>
    <x v="5"/>
    <x v="5"/>
  </r>
  <r>
    <n v="53006"/>
    <d v="2016-04-19T00:00:00"/>
    <d v="2016-06-06T00:00:00"/>
    <s v="1"/>
    <x v="76"/>
    <x v="3"/>
    <x v="3"/>
  </r>
  <r>
    <n v="53023"/>
    <d v="2016-11-01T00:00:00"/>
    <d v="2016-12-04T00:00:00"/>
    <s v="1"/>
    <x v="55"/>
    <x v="3"/>
    <x v="3"/>
  </r>
  <r>
    <n v="53044"/>
    <d v="2016-02-04T00:00:00"/>
    <d v="2017-05-08T00:00:00"/>
    <s v="1"/>
    <x v="578"/>
    <x v="0"/>
    <x v="0"/>
  </r>
  <r>
    <n v="53048"/>
    <d v="2016-01-15T00:00:00"/>
    <d v="2016-05-02T00:00:00"/>
    <s v="1"/>
    <x v="299"/>
    <x v="3"/>
    <x v="3"/>
  </r>
  <r>
    <n v="53090"/>
    <d v="2016-07-18T00:00:00"/>
    <d v="2016-07-19T00:00:00"/>
    <s v="1"/>
    <x v="6"/>
    <x v="5"/>
    <x v="5"/>
  </r>
  <r>
    <n v="53114"/>
    <d v="2016-12-09T00:00:00"/>
    <d v="2017-01-12T00:00:00"/>
    <s v="1"/>
    <x v="622"/>
    <x v="1"/>
    <x v="1"/>
  </r>
  <r>
    <n v="53133"/>
    <d v="2017-06-06T00:00:00"/>
    <d v="2017-07-11T00:00:00"/>
    <s v="1"/>
    <x v="41"/>
    <x v="3"/>
    <x v="3"/>
  </r>
  <r>
    <n v="53158"/>
    <d v="2016-06-09T00:00:00"/>
    <d v="2016-12-22T00:00:00"/>
    <s v="1"/>
    <x v="185"/>
    <x v="2"/>
    <x v="2"/>
  </r>
  <r>
    <n v="53165"/>
    <d v="2016-09-30T00:00:00"/>
    <d v="2016-10-08T00:00:00"/>
    <s v="1"/>
    <x v="87"/>
    <x v="6"/>
    <x v="6"/>
  </r>
  <r>
    <n v="53182"/>
    <d v="2017-05-16T00:00:00"/>
    <d v="2017-05-17T00:00:00"/>
    <s v="1"/>
    <x v="6"/>
    <x v="5"/>
    <x v="5"/>
  </r>
  <r>
    <n v="53252"/>
    <d v="2017-11-14T00:00:00"/>
    <d v="2017-12-30T00:00:00"/>
    <s v="1"/>
    <x v="199"/>
    <x v="3"/>
    <x v="3"/>
  </r>
  <r>
    <n v="53263"/>
    <d v="2016-04-12T00:00:00"/>
    <d v="2017-05-31T00:00:00"/>
    <s v="1"/>
    <x v="623"/>
    <x v="0"/>
    <x v="0"/>
  </r>
  <r>
    <n v="53265"/>
    <d v="2017-11-01T00:00:00"/>
    <d v="2017-12-15T00:00:00"/>
    <s v="1"/>
    <x v="296"/>
    <x v="3"/>
    <x v="3"/>
  </r>
  <r>
    <n v="53267"/>
    <d v="2016-11-25T00:00:00"/>
    <d v="2017-01-13T00:00:00"/>
    <s v="1"/>
    <x v="624"/>
    <x v="1"/>
    <x v="1"/>
  </r>
  <r>
    <n v="53270"/>
    <d v="2017-08-18T00:00:00"/>
    <d v="2017-10-01T00:00:00"/>
    <s v="1"/>
    <x v="27"/>
    <x v="3"/>
    <x v="3"/>
  </r>
  <r>
    <n v="53280"/>
    <d v="2016-12-27T00:00:00"/>
    <d v="2017-10-14T00:00:00"/>
    <s v="1"/>
    <x v="625"/>
    <x v="1"/>
    <x v="1"/>
  </r>
  <r>
    <n v="53293"/>
    <d v="2016-01-07T00:00:00"/>
    <d v="2017-06-29T00:00:00"/>
    <s v="1"/>
    <x v="626"/>
    <x v="0"/>
    <x v="0"/>
  </r>
  <r>
    <n v="53322"/>
    <d v="2016-03-15T00:00:00"/>
    <d v="2016-05-16T00:00:00"/>
    <s v="1"/>
    <x v="230"/>
    <x v="3"/>
    <x v="3"/>
  </r>
  <r>
    <n v="53338"/>
    <d v="2016-01-19T00:00:00"/>
    <d v="2016-11-18T00:00:00"/>
    <s v="1"/>
    <x v="627"/>
    <x v="2"/>
    <x v="2"/>
  </r>
  <r>
    <n v="53356"/>
    <d v="2016-12-27T00:00:00"/>
    <d v="2017-12-25T00:00:00"/>
    <s v="1"/>
    <x v="452"/>
    <x v="1"/>
    <x v="1"/>
  </r>
  <r>
    <n v="53370"/>
    <d v="2016-03-02T00:00:00"/>
    <d v="2016-09-20T00:00:00"/>
    <s v="1"/>
    <x v="229"/>
    <x v="2"/>
    <x v="2"/>
  </r>
  <r>
    <n v="53387"/>
    <d v="2016-09-08T00:00:00"/>
    <d v="2017-10-04T00:00:00"/>
    <s v="1"/>
    <x v="628"/>
    <x v="0"/>
    <x v="0"/>
  </r>
  <r>
    <n v="53414"/>
    <d v="2016-08-25T00:00:00"/>
    <d v="2016-09-26T00:00:00"/>
    <s v="1"/>
    <x v="82"/>
    <x v="3"/>
    <x v="3"/>
  </r>
  <r>
    <n v="53421"/>
    <d v="2016-02-13T00:00:00"/>
    <d v="2016-08-15T00:00:00"/>
    <s v="1"/>
    <x v="629"/>
    <x v="2"/>
    <x v="2"/>
  </r>
  <r>
    <n v="53446"/>
    <d v="2017-02-11T00:00:00"/>
    <d v="2017-05-22T00:00:00"/>
    <s v="1"/>
    <x v="630"/>
    <x v="3"/>
    <x v="3"/>
  </r>
  <r>
    <n v="53482"/>
    <d v="2016-07-04T00:00:00"/>
    <d v="2016-11-22T00:00:00"/>
    <s v="1"/>
    <x v="233"/>
    <x v="3"/>
    <x v="3"/>
  </r>
  <r>
    <n v="53502"/>
    <d v="2016-07-21T00:00:00"/>
    <d v="2016-09-25T00:00:00"/>
    <s v="1"/>
    <x v="243"/>
    <x v="3"/>
    <x v="3"/>
  </r>
  <r>
    <n v="53531"/>
    <d v="2016-01-29T00:00:00"/>
    <d v="2016-02-25T00:00:00"/>
    <s v="1"/>
    <x v="123"/>
    <x v="6"/>
    <x v="6"/>
  </r>
  <r>
    <n v="53579"/>
    <d v="2016-05-30T00:00:00"/>
    <d v="2016-11-10T00:00:00"/>
    <s v="1"/>
    <x v="631"/>
    <x v="2"/>
    <x v="2"/>
  </r>
  <r>
    <n v="53583"/>
    <d v="2016-04-20T00:00:00"/>
    <d v="2016-12-13T00:00:00"/>
    <s v="1"/>
    <x v="382"/>
    <x v="2"/>
    <x v="2"/>
  </r>
  <r>
    <n v="53585"/>
    <d v="2016-08-30T00:00:00"/>
    <d v="2016-10-13T00:00:00"/>
    <s v="1"/>
    <x v="27"/>
    <x v="3"/>
    <x v="3"/>
  </r>
  <r>
    <n v="53612"/>
    <d v="2016-05-08T00:00:00"/>
    <d v="2016-11-10T00:00:00"/>
    <s v="1"/>
    <x v="629"/>
    <x v="2"/>
    <x v="2"/>
  </r>
  <r>
    <n v="53640"/>
    <d v="2016-02-15T00:00:00"/>
    <d v="2016-02-18T00:00:00"/>
    <s v="1"/>
    <x v="13"/>
    <x v="5"/>
    <x v="5"/>
  </r>
  <r>
    <n v="53643"/>
    <d v="2016-01-13T00:00:00"/>
    <d v="2016-01-25T00:00:00"/>
    <s v="1"/>
    <x v="107"/>
    <x v="7"/>
    <x v="7"/>
  </r>
  <r>
    <n v="53644"/>
    <d v="2016-01-27T00:00:00"/>
    <d v="2017-05-03T00:00:00"/>
    <s v="1"/>
    <x v="632"/>
    <x v="0"/>
    <x v="0"/>
  </r>
  <r>
    <n v="53656"/>
    <d v="2017-07-21T00:00:00"/>
    <d v="2017-10-25T00:00:00"/>
    <s v="1"/>
    <x v="425"/>
    <x v="3"/>
    <x v="3"/>
  </r>
  <r>
    <n v="53684"/>
    <d v="2016-04-26T00:00:00"/>
    <d v="2016-11-26T00:00:00"/>
    <s v="1"/>
    <x v="109"/>
    <x v="2"/>
    <x v="2"/>
  </r>
  <r>
    <n v="53702"/>
    <d v="2017-10-23T00:00:00"/>
    <d v="2017-10-24T00:00:00"/>
    <s v="1"/>
    <x v="6"/>
    <x v="5"/>
    <x v="5"/>
  </r>
  <r>
    <n v="53772"/>
    <d v="2017-02-10T00:00:00"/>
    <d v="2017-11-01T00:00:00"/>
    <s v="1"/>
    <x v="633"/>
    <x v="2"/>
    <x v="2"/>
  </r>
  <r>
    <n v="53775"/>
    <d v="2016-04-03T00:00:00"/>
    <d v="2016-04-18T00:00:00"/>
    <s v="1"/>
    <x v="70"/>
    <x v="7"/>
    <x v="7"/>
  </r>
  <r>
    <n v="53820"/>
    <d v="2016-01-20T00:00:00"/>
    <d v="2016-04-24T00:00:00"/>
    <s v="1"/>
    <x v="425"/>
    <x v="3"/>
    <x v="3"/>
  </r>
  <r>
    <n v="53826"/>
    <d v="2016-01-18T00:00:00"/>
    <d v="2016-02-22T00:00:00"/>
    <s v="1"/>
    <x v="193"/>
    <x v="3"/>
    <x v="3"/>
  </r>
  <r>
    <n v="53832"/>
    <d v="2016-01-23T00:00:00"/>
    <d v="2016-01-24T00:00:00"/>
    <s v="1"/>
    <x v="6"/>
    <x v="5"/>
    <x v="5"/>
  </r>
  <r>
    <n v="53898"/>
    <d v="2016-03-16T00:00:00"/>
    <d v="2016-04-05T00:00:00"/>
    <s v="1"/>
    <x v="12"/>
    <x v="6"/>
    <x v="6"/>
  </r>
  <r>
    <n v="53916"/>
    <d v="2016-01-13T00:00:00"/>
    <d v="2016-03-24T00:00:00"/>
    <s v="1"/>
    <x v="511"/>
    <x v="3"/>
    <x v="3"/>
  </r>
  <r>
    <n v="53918"/>
    <d v="2016-01-07T00:00:00"/>
    <d v="2016-01-20T00:00:00"/>
    <s v="1"/>
    <x v="58"/>
    <x v="7"/>
    <x v="7"/>
  </r>
  <r>
    <n v="53992"/>
    <d v="2017-01-06T00:00:00"/>
    <d v="2017-04-06T00:00:00"/>
    <s v="1"/>
    <x v="104"/>
    <x v="3"/>
    <x v="3"/>
  </r>
  <r>
    <n v="53994"/>
    <d v="2016-12-19T00:00:00"/>
    <d v="2017-05-11T00:00:00"/>
    <s v="1"/>
    <x v="634"/>
    <x v="1"/>
    <x v="1"/>
  </r>
  <r>
    <n v="54002"/>
    <d v="2016-11-28T00:00:00"/>
    <d v="2017-07-24T00:00:00"/>
    <s v="1"/>
    <x v="635"/>
    <x v="1"/>
    <x v="1"/>
  </r>
  <r>
    <n v="54021"/>
    <d v="2016-02-12T00:00:00"/>
    <d v="2016-02-17T00:00:00"/>
    <s v="1"/>
    <x v="99"/>
    <x v="5"/>
    <x v="5"/>
  </r>
  <r>
    <n v="54051"/>
    <d v="2016-09-24T00:00:00"/>
    <d v="2016-12-04T00:00:00"/>
    <s v="1"/>
    <x v="100"/>
    <x v="3"/>
    <x v="3"/>
  </r>
  <r>
    <n v="54057"/>
    <d v="2016-08-07T00:00:00"/>
    <d v="2016-10-07T00:00:00"/>
    <s v="1"/>
    <x v="136"/>
    <x v="3"/>
    <x v="3"/>
  </r>
  <r>
    <n v="54060"/>
    <d v="2017-05-14T00:00:00"/>
    <d v="2017-06-09T00:00:00"/>
    <s v="1"/>
    <x v="161"/>
    <x v="6"/>
    <x v="6"/>
  </r>
  <r>
    <n v="54092"/>
    <d v="2016-04-17T00:00:00"/>
    <d v="2016-12-10T00:00:00"/>
    <s v="1"/>
    <x v="382"/>
    <x v="2"/>
    <x v="2"/>
  </r>
  <r>
    <n v="54109"/>
    <d v="2016-05-07T00:00:00"/>
    <d v="2017-01-05T00:00:00"/>
    <s v="1"/>
    <x v="636"/>
    <x v="1"/>
    <x v="1"/>
  </r>
  <r>
    <n v="54124"/>
    <d v="2016-10-20T00:00:00"/>
    <d v="2017-10-08T00:00:00"/>
    <s v="1"/>
    <x v="305"/>
    <x v="1"/>
    <x v="1"/>
  </r>
  <r>
    <n v="54149"/>
    <d v="2016-02-12T00:00:00"/>
    <d v="2016-11-23T00:00:00"/>
    <s v="1"/>
    <x v="637"/>
    <x v="2"/>
    <x v="2"/>
  </r>
  <r>
    <n v="54196"/>
    <d v="2016-01-15T00:00:00"/>
    <d v="2016-01-20T00:00:00"/>
    <s v="1"/>
    <x v="99"/>
    <x v="5"/>
    <x v="5"/>
  </r>
  <r>
    <n v="54225"/>
    <d v="2016-12-28T00:00:00"/>
    <d v="2017-03-20T00:00:00"/>
    <s v="1"/>
    <x v="638"/>
    <x v="1"/>
    <x v="1"/>
  </r>
  <r>
    <n v="54230"/>
    <d v="2016-01-14T00:00:00"/>
    <d v="2017-06-04T00:00:00"/>
    <s v="1"/>
    <x v="639"/>
    <x v="0"/>
    <x v="0"/>
  </r>
  <r>
    <n v="54248"/>
    <d v="2016-02-26T00:00:00"/>
    <d v="2016-08-20T00:00:00"/>
    <s v="1"/>
    <x v="50"/>
    <x v="2"/>
    <x v="2"/>
  </r>
  <r>
    <n v="54262"/>
    <d v="2016-01-14T00:00:00"/>
    <d v="2016-04-26T00:00:00"/>
    <s v="1"/>
    <x v="339"/>
    <x v="3"/>
    <x v="3"/>
  </r>
  <r>
    <n v="54266"/>
    <d v="2016-08-10T00:00:00"/>
    <d v="2017-08-23T00:00:00"/>
    <s v="1"/>
    <x v="640"/>
    <x v="0"/>
    <x v="0"/>
  </r>
  <r>
    <n v="54323"/>
    <d v="2016-08-05T00:00:00"/>
    <d v="2016-12-08T00:00:00"/>
    <s v="1"/>
    <x v="416"/>
    <x v="3"/>
    <x v="3"/>
  </r>
  <r>
    <n v="54347"/>
    <d v="2016-12-25T00:00:00"/>
    <d v="2017-03-16T00:00:00"/>
    <s v="1"/>
    <x v="641"/>
    <x v="1"/>
    <x v="1"/>
  </r>
  <r>
    <n v="54393"/>
    <d v="2017-01-13T00:00:00"/>
    <d v="2017-02-20T00:00:00"/>
    <s v="1"/>
    <x v="155"/>
    <x v="3"/>
    <x v="3"/>
  </r>
  <r>
    <n v="54416"/>
    <d v="2016-11-08T00:00:00"/>
    <d v="2016-11-29T00:00:00"/>
    <s v="1"/>
    <x v="384"/>
    <x v="9"/>
    <x v="9"/>
  </r>
  <r>
    <n v="54424"/>
    <d v="2016-12-12T00:00:00"/>
    <d v="2016-12-14T00:00:00"/>
    <s v="1"/>
    <x v="74"/>
    <x v="5"/>
    <x v="5"/>
  </r>
  <r>
    <n v="54444"/>
    <d v="2016-02-22T00:00:00"/>
    <d v="2016-04-11T00:00:00"/>
    <s v="1"/>
    <x v="333"/>
    <x v="3"/>
    <x v="3"/>
  </r>
  <r>
    <n v="54445"/>
    <d v="2016-01-18T00:00:00"/>
    <d v="2016-03-07T00:00:00"/>
    <s v="1"/>
    <x v="333"/>
    <x v="3"/>
    <x v="3"/>
  </r>
  <r>
    <n v="54446"/>
    <d v="2016-09-02T00:00:00"/>
    <d v="2016-10-27T00:00:00"/>
    <s v="1"/>
    <x v="642"/>
    <x v="3"/>
    <x v="3"/>
  </r>
  <r>
    <n v="54484"/>
    <d v="2017-05-05T00:00:00"/>
    <d v="2017-06-16T00:00:00"/>
    <s v="1"/>
    <x v="183"/>
    <x v="3"/>
    <x v="3"/>
  </r>
  <r>
    <n v="54489"/>
    <d v="2016-04-10T00:00:00"/>
    <d v="2016-10-14T00:00:00"/>
    <s v="1"/>
    <x v="435"/>
    <x v="2"/>
    <x v="2"/>
  </r>
  <r>
    <n v="54529"/>
    <d v="2016-11-22T00:00:00"/>
    <d v="2016-12-19T00:00:00"/>
    <s v="1"/>
    <x v="25"/>
    <x v="6"/>
    <x v="6"/>
  </r>
  <r>
    <n v="54542"/>
    <d v="2016-03-14T00:00:00"/>
    <d v="2017-03-15T00:00:00"/>
    <s v="1"/>
    <x v="477"/>
    <x v="0"/>
    <x v="0"/>
  </r>
  <r>
    <n v="54614"/>
    <d v="2016-04-07T00:00:00"/>
    <d v="2016-04-10T00:00:00"/>
    <s v="1"/>
    <x v="13"/>
    <x v="5"/>
    <x v="5"/>
  </r>
  <r>
    <n v="54626"/>
    <d v="2016-11-25T00:00:00"/>
    <d v="2017-11-09T00:00:00"/>
    <s v="1"/>
    <x v="643"/>
    <x v="1"/>
    <x v="1"/>
  </r>
  <r>
    <n v="54628"/>
    <d v="2017-07-27T00:00:00"/>
    <d v="2017-11-24T00:00:00"/>
    <s v="1"/>
    <x v="142"/>
    <x v="3"/>
    <x v="3"/>
  </r>
  <r>
    <n v="54640"/>
    <d v="2017-06-27T00:00:00"/>
    <d v="2017-12-14T00:00:00"/>
    <s v="1"/>
    <x v="644"/>
    <x v="2"/>
    <x v="2"/>
  </r>
  <r>
    <n v="54659"/>
    <d v="2016-11-25T00:00:00"/>
    <d v="2016-12-16T00:00:00"/>
    <s v="1"/>
    <x v="93"/>
    <x v="6"/>
    <x v="6"/>
  </r>
  <r>
    <n v="54660"/>
    <d v="2016-11-02T00:00:00"/>
    <d v="2017-03-06T00:00:00"/>
    <s v="1"/>
    <x v="645"/>
    <x v="1"/>
    <x v="1"/>
  </r>
  <r>
    <n v="54701"/>
    <d v="2017-05-13T00:00:00"/>
    <d v="2017-11-08T00:00:00"/>
    <s v="1"/>
    <x v="240"/>
    <x v="2"/>
    <x v="2"/>
  </r>
  <r>
    <n v="54710"/>
    <d v="2016-03-19T00:00:00"/>
    <d v="2016-03-24T00:00:00"/>
    <s v="1"/>
    <x v="99"/>
    <x v="5"/>
    <x v="5"/>
  </r>
  <r>
    <n v="54729"/>
    <d v="2017-12-08T00:00:00"/>
    <d v="2017-12-22T00:00:00"/>
    <s v="1"/>
    <x v="60"/>
    <x v="7"/>
    <x v="7"/>
  </r>
  <r>
    <n v="54772"/>
    <d v="2017-12-03T00:00:00"/>
    <d v="2017-12-18T00:00:00"/>
    <s v="1"/>
    <x v="70"/>
    <x v="7"/>
    <x v="7"/>
  </r>
  <r>
    <n v="54778"/>
    <d v="2016-03-07T00:00:00"/>
    <d v="2016-08-23T00:00:00"/>
    <s v="1"/>
    <x v="361"/>
    <x v="2"/>
    <x v="2"/>
  </r>
  <r>
    <n v="54781"/>
    <d v="2017-03-09T00:00:00"/>
    <d v="2017-03-17T00:00:00"/>
    <s v="1"/>
    <x v="16"/>
    <x v="4"/>
    <x v="4"/>
  </r>
  <r>
    <n v="54800"/>
    <d v="2016-11-28T00:00:00"/>
    <d v="2017-06-20T00:00:00"/>
    <s v="1"/>
    <x v="646"/>
    <x v="1"/>
    <x v="1"/>
  </r>
  <r>
    <n v="54802"/>
    <d v="2016-08-19T00:00:00"/>
    <d v="2017-03-20T00:00:00"/>
    <s v="1"/>
    <x v="647"/>
    <x v="1"/>
    <x v="1"/>
  </r>
  <r>
    <n v="54803"/>
    <d v="2016-12-28T00:00:00"/>
    <d v="2017-02-26T00:00:00"/>
    <s v="1"/>
    <x v="648"/>
    <x v="1"/>
    <x v="1"/>
  </r>
  <r>
    <n v="54810"/>
    <d v="2016-01-12T00:00:00"/>
    <d v="2016-02-05T00:00:00"/>
    <s v="1"/>
    <x v="266"/>
    <x v="6"/>
    <x v="6"/>
  </r>
  <r>
    <n v="54813"/>
    <d v="2016-03-13T00:00:00"/>
    <d v="2016-03-16T00:00:00"/>
    <s v="1"/>
    <x v="13"/>
    <x v="5"/>
    <x v="5"/>
  </r>
  <r>
    <n v="54828"/>
    <d v="2016-10-08T00:00:00"/>
    <d v="2017-03-09T00:00:00"/>
    <s v="1"/>
    <x v="649"/>
    <x v="1"/>
    <x v="1"/>
  </r>
  <r>
    <n v="54836"/>
    <d v="2016-05-18T00:00:00"/>
    <d v="2016-06-16T00:00:00"/>
    <s v="1"/>
    <x v="51"/>
    <x v="6"/>
    <x v="6"/>
  </r>
  <r>
    <n v="54844"/>
    <d v="2016-05-26T00:00:00"/>
    <d v="2017-11-05T00:00:00"/>
    <s v="1"/>
    <x v="650"/>
    <x v="0"/>
    <x v="0"/>
  </r>
  <r>
    <n v="54861"/>
    <d v="2017-11-23T00:00:00"/>
    <d v="2017-12-07T00:00:00"/>
    <s v="1"/>
    <x v="342"/>
    <x v="6"/>
    <x v="6"/>
  </r>
  <r>
    <n v="54872"/>
    <d v="2017-03-08T00:00:00"/>
    <d v="2017-03-09T00:00:00"/>
    <s v="1"/>
    <x v="6"/>
    <x v="5"/>
    <x v="5"/>
  </r>
  <r>
    <n v="54876"/>
    <d v="2016-03-15T00:00:00"/>
    <d v="2016-12-29T00:00:00"/>
    <s v="1"/>
    <x v="651"/>
    <x v="2"/>
    <x v="2"/>
  </r>
  <r>
    <n v="54960"/>
    <d v="2016-03-13T00:00:00"/>
    <d v="2016-11-15T00:00:00"/>
    <s v="1"/>
    <x v="231"/>
    <x v="2"/>
    <x v="2"/>
  </r>
  <r>
    <n v="54962"/>
    <d v="2017-07-11T00:00:00"/>
    <d v="2017-07-18T00:00:00"/>
    <s v="1"/>
    <x v="48"/>
    <x v="4"/>
    <x v="4"/>
  </r>
  <r>
    <n v="54992"/>
    <d v="2016-01-13T00:00:00"/>
    <d v="2016-03-15T00:00:00"/>
    <s v="1"/>
    <x v="320"/>
    <x v="3"/>
    <x v="3"/>
  </r>
  <r>
    <n v="55006"/>
    <d v="2016-06-14T00:00:00"/>
    <d v="2016-12-16T00:00:00"/>
    <s v="1"/>
    <x v="629"/>
    <x v="2"/>
    <x v="2"/>
  </r>
  <r>
    <n v="55019"/>
    <d v="2017-01-29T00:00:00"/>
    <d v="2017-09-16T00:00:00"/>
    <s v="1"/>
    <x v="652"/>
    <x v="2"/>
    <x v="2"/>
  </r>
  <r>
    <n v="55039"/>
    <d v="2016-11-21T00:00:00"/>
    <d v="2017-09-22T00:00:00"/>
    <s v="1"/>
    <x v="653"/>
    <x v="1"/>
    <x v="1"/>
  </r>
  <r>
    <n v="55047"/>
    <d v="2016-11-24T00:00:00"/>
    <d v="2016-12-14T00:00:00"/>
    <s v="1"/>
    <x v="147"/>
    <x v="6"/>
    <x v="6"/>
  </r>
  <r>
    <n v="55069"/>
    <d v="2016-03-17T00:00:00"/>
    <d v="2017-03-19T00:00:00"/>
    <s v="1"/>
    <x v="654"/>
    <x v="0"/>
    <x v="0"/>
  </r>
  <r>
    <n v="55075"/>
    <d v="2017-09-23T00:00:00"/>
    <d v="2017-11-19T00:00:00"/>
    <s v="1"/>
    <x v="86"/>
    <x v="3"/>
    <x v="3"/>
  </r>
  <r>
    <n v="55081"/>
    <d v="2016-04-13T00:00:00"/>
    <d v="2016-07-04T00:00:00"/>
    <s v="1"/>
    <x v="401"/>
    <x v="3"/>
    <x v="3"/>
  </r>
  <r>
    <n v="55117"/>
    <d v="2016-01-21T00:00:00"/>
    <d v="2016-01-29T00:00:00"/>
    <s v="1"/>
    <x v="16"/>
    <x v="4"/>
    <x v="4"/>
  </r>
  <r>
    <n v="55127"/>
    <d v="2016-01-09T00:00:00"/>
    <d v="2016-01-18T00:00:00"/>
    <s v="1"/>
    <x v="5"/>
    <x v="4"/>
    <x v="4"/>
  </r>
  <r>
    <n v="55156"/>
    <d v="2017-09-27T00:00:00"/>
    <d v="2017-10-02T00:00:00"/>
    <s v="1"/>
    <x v="280"/>
    <x v="6"/>
    <x v="6"/>
  </r>
  <r>
    <n v="55167"/>
    <d v="2016-05-30T00:00:00"/>
    <d v="2016-09-13T00:00:00"/>
    <s v="1"/>
    <x v="582"/>
    <x v="3"/>
    <x v="3"/>
  </r>
  <r>
    <n v="55179"/>
    <d v="2016-08-28T00:00:00"/>
    <d v="2017-01-31T00:00:00"/>
    <s v="1"/>
    <x v="580"/>
    <x v="1"/>
    <x v="1"/>
  </r>
  <r>
    <n v="55204"/>
    <d v="2016-04-19T00:00:00"/>
    <d v="2016-05-02T00:00:00"/>
    <s v="1"/>
    <x v="254"/>
    <x v="6"/>
    <x v="6"/>
  </r>
  <r>
    <n v="55214"/>
    <d v="2016-07-18T00:00:00"/>
    <d v="2017-02-06T00:00:00"/>
    <s v="1"/>
    <x v="655"/>
    <x v="1"/>
    <x v="1"/>
  </r>
  <r>
    <n v="55275"/>
    <d v="2016-03-17T00:00:00"/>
    <d v="2016-10-17T00:00:00"/>
    <s v="1"/>
    <x v="109"/>
    <x v="2"/>
    <x v="2"/>
  </r>
  <r>
    <n v="55285"/>
    <d v="2016-12-03T00:00:00"/>
    <d v="2017-04-18T00:00:00"/>
    <s v="1"/>
    <x v="656"/>
    <x v="1"/>
    <x v="1"/>
  </r>
  <r>
    <n v="55291"/>
    <d v="2016-11-02T00:00:00"/>
    <d v="2017-04-07T00:00:00"/>
    <s v="1"/>
    <x v="657"/>
    <x v="1"/>
    <x v="1"/>
  </r>
  <r>
    <n v="55360"/>
    <d v="2016-11-16T00:00:00"/>
    <d v="2016-12-09T00:00:00"/>
    <s v="1"/>
    <x v="266"/>
    <x v="6"/>
    <x v="6"/>
  </r>
  <r>
    <n v="55373"/>
    <d v="2017-09-18T00:00:00"/>
    <d v="2017-09-19T00:00:00"/>
    <s v="1"/>
    <x v="6"/>
    <x v="5"/>
    <x v="5"/>
  </r>
  <r>
    <n v="55404"/>
    <d v="2016-02-07T00:00:00"/>
    <d v="2016-10-25T00:00:00"/>
    <s v="1"/>
    <x v="658"/>
    <x v="2"/>
    <x v="2"/>
  </r>
  <r>
    <n v="55407"/>
    <d v="2016-03-15T00:00:00"/>
    <d v="2016-12-16T00:00:00"/>
    <s v="1"/>
    <x v="465"/>
    <x v="2"/>
    <x v="2"/>
  </r>
  <r>
    <n v="55446"/>
    <d v="2016-01-26T00:00:00"/>
    <d v="2016-03-29T00:00:00"/>
    <s v="1"/>
    <x v="377"/>
    <x v="3"/>
    <x v="3"/>
  </r>
  <r>
    <n v="55454"/>
    <d v="2017-02-07T00:00:00"/>
    <d v="2017-04-18T00:00:00"/>
    <s v="1"/>
    <x v="511"/>
    <x v="3"/>
    <x v="3"/>
  </r>
  <r>
    <n v="55465"/>
    <d v="2016-03-04T00:00:00"/>
    <d v="2016-06-28T00:00:00"/>
    <s v="1"/>
    <x v="354"/>
    <x v="3"/>
    <x v="3"/>
  </r>
  <r>
    <n v="55488"/>
    <d v="2017-12-12T00:00:00"/>
    <d v="2017-12-15T00:00:00"/>
    <s v="1"/>
    <x v="13"/>
    <x v="5"/>
    <x v="5"/>
  </r>
  <r>
    <n v="55508"/>
    <d v="2017-04-05T00:00:00"/>
    <d v="2017-12-14T00:00:00"/>
    <s v="1"/>
    <x v="475"/>
    <x v="2"/>
    <x v="2"/>
  </r>
  <r>
    <n v="55529"/>
    <d v="2016-01-06T00:00:00"/>
    <d v="2016-10-11T00:00:00"/>
    <s v="1"/>
    <x v="659"/>
    <x v="2"/>
    <x v="2"/>
  </r>
  <r>
    <n v="55534"/>
    <d v="2016-04-15T00:00:00"/>
    <d v="2016-08-17T00:00:00"/>
    <s v="1"/>
    <x v="34"/>
    <x v="3"/>
    <x v="3"/>
  </r>
  <r>
    <n v="55593"/>
    <d v="2016-08-23T00:00:00"/>
    <d v="2016-08-24T00:00:00"/>
    <s v="1"/>
    <x v="6"/>
    <x v="5"/>
    <x v="5"/>
  </r>
  <r>
    <n v="55624"/>
    <d v="2016-02-20T00:00:00"/>
    <d v="2017-02-21T00:00:00"/>
    <s v="1"/>
    <x v="477"/>
    <x v="0"/>
    <x v="0"/>
  </r>
  <r>
    <n v="55678"/>
    <d v="2016-01-31T00:00:00"/>
    <d v="2016-02-13T00:00:00"/>
    <s v="1"/>
    <x v="119"/>
    <x v="6"/>
    <x v="6"/>
  </r>
  <r>
    <n v="55696"/>
    <d v="2016-01-18T00:00:00"/>
    <d v="2017-01-21T00:00:00"/>
    <s v="1"/>
    <x v="660"/>
    <x v="0"/>
    <x v="0"/>
  </r>
  <r>
    <n v="55698"/>
    <d v="2016-12-08T00:00:00"/>
    <d v="2017-01-15T00:00:00"/>
    <s v="1"/>
    <x v="661"/>
    <x v="1"/>
    <x v="1"/>
  </r>
  <r>
    <n v="55705"/>
    <d v="2016-11-20T00:00:00"/>
    <d v="2016-11-22T00:00:00"/>
    <s v="1"/>
    <x v="74"/>
    <x v="5"/>
    <x v="5"/>
  </r>
  <r>
    <n v="55724"/>
    <d v="2016-03-18T00:00:00"/>
    <d v="2017-10-17T00:00:00"/>
    <s v="1"/>
    <x v="662"/>
    <x v="0"/>
    <x v="0"/>
  </r>
  <r>
    <n v="55736"/>
    <d v="2016-04-02T00:00:00"/>
    <d v="2016-08-15T00:00:00"/>
    <s v="1"/>
    <x v="239"/>
    <x v="3"/>
    <x v="3"/>
  </r>
  <r>
    <n v="55750"/>
    <d v="2016-02-16T00:00:00"/>
    <d v="2016-03-09T00:00:00"/>
    <s v="1"/>
    <x v="266"/>
    <x v="6"/>
    <x v="6"/>
  </r>
  <r>
    <n v="55765"/>
    <d v="2016-11-24T00:00:00"/>
    <d v="2017-10-10T00:00:00"/>
    <s v="1"/>
    <x v="544"/>
    <x v="1"/>
    <x v="1"/>
  </r>
  <r>
    <n v="55777"/>
    <d v="2016-03-05T00:00:00"/>
    <d v="2016-04-26T00:00:00"/>
    <s v="1"/>
    <x v="663"/>
    <x v="3"/>
    <x v="3"/>
  </r>
  <r>
    <n v="55811"/>
    <d v="2016-04-22T00:00:00"/>
    <d v="2016-11-18T00:00:00"/>
    <s v="1"/>
    <x v="664"/>
    <x v="2"/>
    <x v="2"/>
  </r>
  <r>
    <n v="55812"/>
    <d v="2017-10-19T00:00:00"/>
    <d v="2017-12-12T00:00:00"/>
    <s v="1"/>
    <x v="331"/>
    <x v="3"/>
    <x v="3"/>
  </r>
  <r>
    <n v="55839"/>
    <d v="2016-11-22T00:00:00"/>
    <d v="2016-11-29T00:00:00"/>
    <s v="1"/>
    <x v="48"/>
    <x v="4"/>
    <x v="4"/>
  </r>
  <r>
    <n v="55871"/>
    <d v="2016-01-11T00:00:00"/>
    <d v="2016-03-21T00:00:00"/>
    <s v="1"/>
    <x v="448"/>
    <x v="3"/>
    <x v="3"/>
  </r>
  <r>
    <n v="55937"/>
    <d v="2017-04-18T00:00:00"/>
    <d v="2017-06-01T00:00:00"/>
    <s v="1"/>
    <x v="27"/>
    <x v="3"/>
    <x v="3"/>
  </r>
  <r>
    <n v="55962"/>
    <d v="2016-12-30T00:00:00"/>
    <d v="2017-09-14T00:00:00"/>
    <s v="1"/>
    <x v="665"/>
    <x v="1"/>
    <x v="1"/>
  </r>
  <r>
    <n v="56066"/>
    <d v="2017-02-25T00:00:00"/>
    <d v="2017-11-27T00:00:00"/>
    <s v="1"/>
    <x v="390"/>
    <x v="2"/>
    <x v="2"/>
  </r>
  <r>
    <n v="56126"/>
    <d v="2016-02-08T00:00:00"/>
    <d v="2016-07-28T00:00:00"/>
    <s v="1"/>
    <x v="236"/>
    <x v="2"/>
    <x v="2"/>
  </r>
  <r>
    <n v="56150"/>
    <d v="2016-04-29T00:00:00"/>
    <d v="2016-09-15T00:00:00"/>
    <s v="1"/>
    <x v="73"/>
    <x v="3"/>
    <x v="3"/>
  </r>
  <r>
    <n v="56212"/>
    <d v="2017-07-19T00:00:00"/>
    <d v="2017-12-04T00:00:00"/>
    <s v="1"/>
    <x v="598"/>
    <x v="3"/>
    <x v="3"/>
  </r>
  <r>
    <n v="56318"/>
    <d v="2016-11-15T00:00:00"/>
    <d v="2016-12-19T00:00:00"/>
    <s v="1"/>
    <x v="193"/>
    <x v="3"/>
    <x v="3"/>
  </r>
  <r>
    <n v="56333"/>
    <d v="2017-02-13T00:00:00"/>
    <d v="2017-02-14T00:00:00"/>
    <s v="1"/>
    <x v="6"/>
    <x v="5"/>
    <x v="5"/>
  </r>
  <r>
    <n v="56337"/>
    <d v="2016-03-15T00:00:00"/>
    <d v="2017-01-25T00:00:00"/>
    <s v="1"/>
    <x v="666"/>
    <x v="1"/>
    <x v="1"/>
  </r>
  <r>
    <n v="56359"/>
    <d v="2017-05-11T00:00:00"/>
    <d v="2017-05-23T00:00:00"/>
    <s v="1"/>
    <x v="107"/>
    <x v="7"/>
    <x v="7"/>
  </r>
  <r>
    <n v="56411"/>
    <d v="2016-09-22T00:00:00"/>
    <d v="2016-10-26T00:00:00"/>
    <s v="1"/>
    <x v="193"/>
    <x v="3"/>
    <x v="3"/>
  </r>
  <r>
    <n v="56445"/>
    <d v="2017-11-28T00:00:00"/>
    <d v="2017-12-01T00:00:00"/>
    <s v="1"/>
    <x v="81"/>
    <x v="6"/>
    <x v="6"/>
  </r>
  <r>
    <n v="56454"/>
    <d v="2016-11-08T00:00:00"/>
    <d v="2017-10-12T00:00:00"/>
    <s v="1"/>
    <x v="667"/>
    <x v="1"/>
    <x v="1"/>
  </r>
  <r>
    <n v="56516"/>
    <d v="2017-11-28T00:00:00"/>
    <d v="2017-11-29T00:00:00"/>
    <s v="1"/>
    <x v="6"/>
    <x v="5"/>
    <x v="5"/>
  </r>
  <r>
    <n v="56524"/>
    <d v="2016-02-20T00:00:00"/>
    <d v="2016-08-24T00:00:00"/>
    <s v="1"/>
    <x v="435"/>
    <x v="2"/>
    <x v="2"/>
  </r>
  <r>
    <n v="56526"/>
    <d v="2016-06-06T00:00:00"/>
    <d v="2016-10-05T00:00:00"/>
    <s v="1"/>
    <x v="420"/>
    <x v="3"/>
    <x v="3"/>
  </r>
  <r>
    <n v="56538"/>
    <d v="2016-12-26T00:00:00"/>
    <d v="2016-12-28T00:00:00"/>
    <s v="1"/>
    <x v="74"/>
    <x v="5"/>
    <x v="5"/>
  </r>
  <r>
    <n v="56548"/>
    <d v="2016-12-11T00:00:00"/>
    <d v="2017-02-24T00:00:00"/>
    <s v="1"/>
    <x v="615"/>
    <x v="1"/>
    <x v="1"/>
  </r>
  <r>
    <n v="56570"/>
    <d v="2016-06-21T00:00:00"/>
    <d v="2016-12-05T00:00:00"/>
    <s v="1"/>
    <x v="129"/>
    <x v="2"/>
    <x v="2"/>
  </r>
  <r>
    <n v="56598"/>
    <d v="2016-01-15T00:00:00"/>
    <d v="2016-05-24T00:00:00"/>
    <s v="1"/>
    <x v="611"/>
    <x v="3"/>
    <x v="3"/>
  </r>
  <r>
    <n v="56656"/>
    <d v="2016-11-12T00:00:00"/>
    <d v="2017-07-22T00:00:00"/>
    <s v="1"/>
    <x v="668"/>
    <x v="1"/>
    <x v="1"/>
  </r>
  <r>
    <n v="56690"/>
    <d v="2016-01-19T00:00:00"/>
    <d v="2016-09-28T00:00:00"/>
    <s v="1"/>
    <x v="475"/>
    <x v="2"/>
    <x v="2"/>
  </r>
  <r>
    <n v="56693"/>
    <d v="2016-12-09T00:00:00"/>
    <d v="2016-12-28T00:00:00"/>
    <s v="1"/>
    <x v="33"/>
    <x v="7"/>
    <x v="7"/>
  </r>
  <r>
    <n v="56694"/>
    <d v="2017-03-17T00:00:00"/>
    <d v="2017-03-20T00:00:00"/>
    <s v="1"/>
    <x v="13"/>
    <x v="5"/>
    <x v="5"/>
  </r>
  <r>
    <n v="56718"/>
    <d v="2016-01-21T00:00:00"/>
    <d v="2016-06-15T00:00:00"/>
    <s v="1"/>
    <x v="188"/>
    <x v="3"/>
    <x v="3"/>
  </r>
  <r>
    <n v="56721"/>
    <d v="2016-04-19T00:00:00"/>
    <d v="2016-11-25T00:00:00"/>
    <s v="1"/>
    <x v="139"/>
    <x v="2"/>
    <x v="2"/>
  </r>
  <r>
    <n v="56774"/>
    <d v="2016-06-06T00:00:00"/>
    <d v="2017-04-05T00:00:00"/>
    <s v="1"/>
    <x v="669"/>
    <x v="1"/>
    <x v="1"/>
  </r>
  <r>
    <n v="56820"/>
    <d v="2016-06-30T00:00:00"/>
    <d v="2016-08-06T00:00:00"/>
    <s v="1"/>
    <x v="417"/>
    <x v="3"/>
    <x v="3"/>
  </r>
  <r>
    <n v="56827"/>
    <d v="2017-12-03T00:00:00"/>
    <d v="2017-12-12T00:00:00"/>
    <s v="1"/>
    <x v="5"/>
    <x v="4"/>
    <x v="4"/>
  </r>
  <r>
    <n v="56829"/>
    <d v="2017-05-03T00:00:00"/>
    <d v="2017-10-03T00:00:00"/>
    <s v="1"/>
    <x v="557"/>
    <x v="3"/>
    <x v="3"/>
  </r>
  <r>
    <n v="56831"/>
    <d v="2017-02-16T00:00:00"/>
    <d v="2017-03-08T00:00:00"/>
    <s v="1"/>
    <x v="117"/>
    <x v="6"/>
    <x v="6"/>
  </r>
  <r>
    <n v="56837"/>
    <d v="2016-01-18T00:00:00"/>
    <d v="2016-05-25T00:00:00"/>
    <s v="1"/>
    <x v="187"/>
    <x v="3"/>
    <x v="3"/>
  </r>
  <r>
    <n v="56841"/>
    <d v="2016-09-24T00:00:00"/>
    <d v="2016-12-13T00:00:00"/>
    <s v="1"/>
    <x v="670"/>
    <x v="3"/>
    <x v="3"/>
  </r>
  <r>
    <n v="56852"/>
    <d v="2016-06-29T00:00:00"/>
    <d v="2016-07-07T00:00:00"/>
    <s v="1"/>
    <x v="87"/>
    <x v="6"/>
    <x v="6"/>
  </r>
  <r>
    <n v="56859"/>
    <d v="2016-03-19T00:00:00"/>
    <d v="2016-05-19T00:00:00"/>
    <s v="1"/>
    <x v="136"/>
    <x v="3"/>
    <x v="3"/>
  </r>
  <r>
    <n v="56865"/>
    <d v="2016-11-02T00:00:00"/>
    <d v="2016-11-14T00:00:00"/>
    <s v="1"/>
    <x v="107"/>
    <x v="7"/>
    <x v="7"/>
  </r>
  <r>
    <n v="56898"/>
    <d v="2016-08-17T00:00:00"/>
    <d v="2017-02-14T00:00:00"/>
    <s v="1"/>
    <x v="671"/>
    <x v="1"/>
    <x v="1"/>
  </r>
  <r>
    <n v="56920"/>
    <d v="2016-11-26T00:00:00"/>
    <d v="2016-11-28T00:00:00"/>
    <s v="1"/>
    <x v="74"/>
    <x v="5"/>
    <x v="5"/>
  </r>
  <r>
    <n v="56935"/>
    <d v="2016-02-28T00:00:00"/>
    <d v="2016-10-09T00:00:00"/>
    <s v="1"/>
    <x v="180"/>
    <x v="2"/>
    <x v="2"/>
  </r>
  <r>
    <n v="56949"/>
    <d v="2016-07-19T00:00:00"/>
    <d v="2017-12-25T00:00:00"/>
    <s v="1"/>
    <x v="672"/>
    <x v="0"/>
    <x v="0"/>
  </r>
  <r>
    <n v="56974"/>
    <d v="2016-12-15T00:00:00"/>
    <d v="2017-12-01T00:00:00"/>
    <s v="1"/>
    <x v="404"/>
    <x v="1"/>
    <x v="1"/>
  </r>
  <r>
    <n v="57009"/>
    <d v="2017-12-19T00:00:00"/>
    <d v="2017-12-20T00:00:00"/>
    <s v="1"/>
    <x v="6"/>
    <x v="5"/>
    <x v="5"/>
  </r>
  <r>
    <n v="57023"/>
    <d v="2017-10-24T00:00:00"/>
    <d v="2017-12-11T00:00:00"/>
    <s v="1"/>
    <x v="76"/>
    <x v="3"/>
    <x v="3"/>
  </r>
  <r>
    <n v="57024"/>
    <d v="2016-01-12T00:00:00"/>
    <d v="2016-02-13T00:00:00"/>
    <s v="1"/>
    <x v="82"/>
    <x v="3"/>
    <x v="3"/>
  </r>
  <r>
    <n v="57030"/>
    <d v="2016-05-18T00:00:00"/>
    <d v="2016-06-03T00:00:00"/>
    <s v="1"/>
    <x v="400"/>
    <x v="6"/>
    <x v="6"/>
  </r>
  <r>
    <n v="57039"/>
    <d v="2016-09-06T00:00:00"/>
    <d v="2016-11-09T00:00:00"/>
    <s v="1"/>
    <x v="377"/>
    <x v="3"/>
    <x v="3"/>
  </r>
  <r>
    <n v="57064"/>
    <d v="2016-02-11T00:00:00"/>
    <d v="2017-05-25T00:00:00"/>
    <s v="1"/>
    <x v="673"/>
    <x v="0"/>
    <x v="0"/>
  </r>
  <r>
    <n v="57085"/>
    <d v="2016-04-07T00:00:00"/>
    <d v="2016-04-18T00:00:00"/>
    <s v="1"/>
    <x v="214"/>
    <x v="7"/>
    <x v="7"/>
  </r>
  <r>
    <n v="57093"/>
    <d v="2016-02-25T00:00:00"/>
    <d v="2016-04-10T00:00:00"/>
    <s v="1"/>
    <x v="393"/>
    <x v="3"/>
    <x v="3"/>
  </r>
  <r>
    <n v="57112"/>
    <d v="2016-04-09T00:00:00"/>
    <d v="2017-05-18T00:00:00"/>
    <s v="1"/>
    <x v="674"/>
    <x v="0"/>
    <x v="0"/>
  </r>
  <r>
    <n v="57139"/>
    <d v="2016-06-30T00:00:00"/>
    <d v="2016-10-10T00:00:00"/>
    <s v="1"/>
    <x v="675"/>
    <x v="3"/>
    <x v="3"/>
  </r>
  <r>
    <n v="57164"/>
    <d v="2016-06-07T00:00:00"/>
    <d v="2017-07-02T00:00:00"/>
    <s v="1"/>
    <x v="65"/>
    <x v="0"/>
    <x v="0"/>
  </r>
  <r>
    <n v="57184"/>
    <d v="2017-06-22T00:00:00"/>
    <d v="2017-11-28T00:00:00"/>
    <s v="1"/>
    <x v="295"/>
    <x v="2"/>
    <x v="2"/>
  </r>
  <r>
    <n v="57237"/>
    <d v="2016-04-19T00:00:00"/>
    <d v="2016-04-20T00:00:00"/>
    <s v="1"/>
    <x v="6"/>
    <x v="5"/>
    <x v="5"/>
  </r>
  <r>
    <n v="57271"/>
    <d v="2016-06-18T00:00:00"/>
    <d v="2017-01-03T00:00:00"/>
    <s v="1"/>
    <x v="676"/>
    <x v="1"/>
    <x v="1"/>
  </r>
  <r>
    <n v="57304"/>
    <d v="2016-05-20T00:00:00"/>
    <d v="2016-07-13T00:00:00"/>
    <s v="1"/>
    <x v="331"/>
    <x v="3"/>
    <x v="3"/>
  </r>
  <r>
    <n v="57329"/>
    <d v="2017-04-11T00:00:00"/>
    <d v="2017-09-02T00:00:00"/>
    <s v="1"/>
    <x v="677"/>
    <x v="3"/>
    <x v="3"/>
  </r>
  <r>
    <n v="57338"/>
    <d v="2016-04-08T00:00:00"/>
    <d v="2016-09-08T00:00:00"/>
    <s v="1"/>
    <x v="557"/>
    <x v="3"/>
    <x v="3"/>
  </r>
  <r>
    <n v="57364"/>
    <d v="2017-01-10T00:00:00"/>
    <d v="2017-12-14T00:00:00"/>
    <s v="1"/>
    <x v="678"/>
    <x v="8"/>
    <x v="8"/>
  </r>
  <r>
    <n v="57371"/>
    <d v="2017-10-29T00:00:00"/>
    <d v="2017-11-22T00:00:00"/>
    <s v="1"/>
    <x v="266"/>
    <x v="6"/>
    <x v="6"/>
  </r>
  <r>
    <n v="57393"/>
    <d v="2016-03-26T00:00:00"/>
    <d v="2016-10-11T00:00:00"/>
    <s v="1"/>
    <x v="679"/>
    <x v="2"/>
    <x v="2"/>
  </r>
  <r>
    <n v="57424"/>
    <d v="2016-06-08T00:00:00"/>
    <d v="2016-11-10T00:00:00"/>
    <s v="1"/>
    <x v="15"/>
    <x v="2"/>
    <x v="2"/>
  </r>
  <r>
    <n v="57440"/>
    <d v="2016-03-27T00:00:00"/>
    <d v="2016-04-30T00:00:00"/>
    <s v="1"/>
    <x v="55"/>
    <x v="3"/>
    <x v="3"/>
  </r>
  <r>
    <n v="57444"/>
    <d v="2016-05-15T00:00:00"/>
    <d v="2016-05-24T00:00:00"/>
    <s v="1"/>
    <x v="5"/>
    <x v="4"/>
    <x v="4"/>
  </r>
  <r>
    <n v="57473"/>
    <d v="2017-04-17T00:00:00"/>
    <d v="2017-05-11T00:00:00"/>
    <s v="1"/>
    <x v="128"/>
    <x v="6"/>
    <x v="6"/>
  </r>
  <r>
    <n v="57508"/>
    <d v="2017-10-23T00:00:00"/>
    <d v="2017-10-30T00:00:00"/>
    <s v="1"/>
    <x v="48"/>
    <x v="4"/>
    <x v="4"/>
  </r>
  <r>
    <n v="57545"/>
    <d v="2017-04-10T00:00:00"/>
    <d v="2017-04-21T00:00:00"/>
    <s v="1"/>
    <x v="214"/>
    <x v="7"/>
    <x v="7"/>
  </r>
  <r>
    <n v="57546"/>
    <d v="2017-09-04T00:00:00"/>
    <d v="2017-09-11T00:00:00"/>
    <s v="1"/>
    <x v="48"/>
    <x v="4"/>
    <x v="4"/>
  </r>
  <r>
    <n v="57580"/>
    <d v="2017-12-20T00:00:00"/>
    <d v="2017-12-21T00:00:00"/>
    <s v="1"/>
    <x v="6"/>
    <x v="5"/>
    <x v="5"/>
  </r>
  <r>
    <n v="57593"/>
    <d v="2016-05-18T00:00:00"/>
    <d v="2016-06-30T00:00:00"/>
    <s v="1"/>
    <x v="143"/>
    <x v="3"/>
    <x v="3"/>
  </r>
  <r>
    <n v="57622"/>
    <d v="2017-03-05T00:00:00"/>
    <d v="2017-07-07T00:00:00"/>
    <s v="1"/>
    <x v="34"/>
    <x v="3"/>
    <x v="3"/>
  </r>
  <r>
    <n v="57644"/>
    <d v="2016-09-22T00:00:00"/>
    <d v="2017-08-05T00:00:00"/>
    <s v="1"/>
    <x v="680"/>
    <x v="1"/>
    <x v="1"/>
  </r>
  <r>
    <n v="57657"/>
    <d v="2016-01-10T00:00:00"/>
    <d v="2016-02-08T00:00:00"/>
    <s v="1"/>
    <x v="51"/>
    <x v="6"/>
    <x v="6"/>
  </r>
  <r>
    <n v="57667"/>
    <d v="2017-06-03T00:00:00"/>
    <d v="2017-11-08T00:00:00"/>
    <s v="1"/>
    <x v="681"/>
    <x v="2"/>
    <x v="2"/>
  </r>
  <r>
    <n v="57696"/>
    <d v="2016-08-01T00:00:00"/>
    <d v="2016-11-05T00:00:00"/>
    <s v="1"/>
    <x v="425"/>
    <x v="3"/>
    <x v="3"/>
  </r>
  <r>
    <n v="57719"/>
    <d v="2017-03-07T00:00:00"/>
    <d v="2017-04-14T00:00:00"/>
    <s v="1"/>
    <x v="155"/>
    <x v="3"/>
    <x v="3"/>
  </r>
  <r>
    <n v="57831"/>
    <d v="2017-05-11T00:00:00"/>
    <d v="2017-07-08T00:00:00"/>
    <s v="1"/>
    <x v="264"/>
    <x v="3"/>
    <x v="3"/>
  </r>
  <r>
    <n v="57838"/>
    <d v="2017-05-23T00:00:00"/>
    <d v="2017-06-17T00:00:00"/>
    <s v="1"/>
    <x v="128"/>
    <x v="6"/>
    <x v="6"/>
  </r>
  <r>
    <n v="57880"/>
    <d v="2016-03-15T00:00:00"/>
    <d v="2016-04-13T00:00:00"/>
    <s v="1"/>
    <x v="51"/>
    <x v="6"/>
    <x v="6"/>
  </r>
  <r>
    <n v="57940"/>
    <d v="2016-01-07T00:00:00"/>
    <d v="2016-02-01T00:00:00"/>
    <s v="1"/>
    <x v="128"/>
    <x v="6"/>
    <x v="6"/>
  </r>
  <r>
    <n v="57945"/>
    <d v="2016-01-19T00:00:00"/>
    <d v="2016-03-20T00:00:00"/>
    <s v="1"/>
    <x v="230"/>
    <x v="3"/>
    <x v="3"/>
  </r>
  <r>
    <n v="57949"/>
    <d v="2017-06-22T00:00:00"/>
    <d v="2017-12-12T00:00:00"/>
    <s v="1"/>
    <x v="682"/>
    <x v="2"/>
    <x v="2"/>
  </r>
  <r>
    <n v="57974"/>
    <d v="2016-11-09T00:00:00"/>
    <d v="2016-12-26T00:00:00"/>
    <s v="1"/>
    <x v="61"/>
    <x v="3"/>
    <x v="3"/>
  </r>
  <r>
    <n v="57997"/>
    <d v="2016-01-12T00:00:00"/>
    <d v="2016-01-14T00:00:00"/>
    <s v="1"/>
    <x v="74"/>
    <x v="5"/>
    <x v="5"/>
  </r>
  <r>
    <n v="58019"/>
    <d v="2016-02-07T00:00:00"/>
    <d v="2016-02-20T00:00:00"/>
    <s v="1"/>
    <x v="58"/>
    <x v="7"/>
    <x v="7"/>
  </r>
  <r>
    <n v="58043"/>
    <d v="2016-11-30T00:00:00"/>
    <d v="2017-05-17T00:00:00"/>
    <s v="1"/>
    <x v="683"/>
    <x v="1"/>
    <x v="1"/>
  </r>
  <r>
    <n v="58071"/>
    <d v="2016-01-19T00:00:00"/>
    <d v="2016-11-06T00:00:00"/>
    <s v="1"/>
    <x v="469"/>
    <x v="2"/>
    <x v="2"/>
  </r>
  <r>
    <n v="58081"/>
    <d v="2016-01-11T00:00:00"/>
    <d v="2016-02-01T00:00:00"/>
    <s v="1"/>
    <x v="147"/>
    <x v="6"/>
    <x v="6"/>
  </r>
  <r>
    <n v="58137"/>
    <d v="2016-08-23T00:00:00"/>
    <d v="2017-02-14T00:00:00"/>
    <s v="1"/>
    <x v="589"/>
    <x v="1"/>
    <x v="1"/>
  </r>
  <r>
    <n v="58199"/>
    <d v="2016-06-15T00:00:00"/>
    <d v="2017-06-20T00:00:00"/>
    <s v="1"/>
    <x v="297"/>
    <x v="0"/>
    <x v="0"/>
  </r>
  <r>
    <n v="58200"/>
    <d v="2016-05-20T00:00:00"/>
    <d v="2016-10-06T00:00:00"/>
    <s v="1"/>
    <x v="73"/>
    <x v="3"/>
    <x v="3"/>
  </r>
  <r>
    <n v="58204"/>
    <d v="2016-04-22T00:00:00"/>
    <d v="2016-05-24T00:00:00"/>
    <s v="1"/>
    <x v="47"/>
    <x v="3"/>
    <x v="3"/>
  </r>
  <r>
    <n v="58237"/>
    <d v="2016-01-20T00:00:00"/>
    <d v="2016-03-18T00:00:00"/>
    <s v="1"/>
    <x v="114"/>
    <x v="3"/>
    <x v="3"/>
  </r>
  <r>
    <n v="58247"/>
    <d v="2016-10-10T00:00:00"/>
    <d v="2016-10-16T00:00:00"/>
    <s v="1"/>
    <x v="36"/>
    <x v="4"/>
    <x v="4"/>
  </r>
  <r>
    <n v="58259"/>
    <d v="2016-05-16T00:00:00"/>
    <d v="2016-06-10T00:00:00"/>
    <s v="1"/>
    <x v="128"/>
    <x v="6"/>
    <x v="6"/>
  </r>
  <r>
    <n v="58262"/>
    <d v="2016-03-13T00:00:00"/>
    <d v="2016-04-04T00:00:00"/>
    <s v="1"/>
    <x v="93"/>
    <x v="6"/>
    <x v="6"/>
  </r>
  <r>
    <n v="58273"/>
    <d v="2017-01-06T00:00:00"/>
    <d v="2017-01-15T00:00:00"/>
    <s v="1"/>
    <x v="5"/>
    <x v="4"/>
    <x v="4"/>
  </r>
  <r>
    <n v="58291"/>
    <d v="2016-07-06T00:00:00"/>
    <d v="2016-12-01T00:00:00"/>
    <s v="1"/>
    <x v="684"/>
    <x v="3"/>
    <x v="3"/>
  </r>
  <r>
    <n v="58388"/>
    <d v="2016-05-24T00:00:00"/>
    <d v="2016-11-22T00:00:00"/>
    <s v="1"/>
    <x v="478"/>
    <x v="2"/>
    <x v="2"/>
  </r>
  <r>
    <n v="58407"/>
    <d v="2016-06-11T00:00:00"/>
    <d v="2016-09-19T00:00:00"/>
    <s v="1"/>
    <x v="7"/>
    <x v="3"/>
    <x v="3"/>
  </r>
  <r>
    <n v="58413"/>
    <d v="2016-10-11T00:00:00"/>
    <d v="2016-12-26T00:00:00"/>
    <s v="1"/>
    <x v="685"/>
    <x v="3"/>
    <x v="3"/>
  </r>
  <r>
    <n v="58414"/>
    <d v="2016-02-15T00:00:00"/>
    <d v="2016-02-22T00:00:00"/>
    <s v="1"/>
    <x v="48"/>
    <x v="4"/>
    <x v="4"/>
  </r>
  <r>
    <n v="58424"/>
    <d v="2016-05-21T00:00:00"/>
    <d v="2017-12-24T00:00:00"/>
    <s v="1"/>
    <x v="686"/>
    <x v="0"/>
    <x v="0"/>
  </r>
  <r>
    <n v="58498"/>
    <d v="2017-12-10T00:00:00"/>
    <d v="2017-12-11T00:00:00"/>
    <s v="1"/>
    <x v="6"/>
    <x v="5"/>
    <x v="5"/>
  </r>
  <r>
    <n v="58581"/>
    <d v="2016-11-14T00:00:00"/>
    <d v="2016-11-21T00:00:00"/>
    <s v="1"/>
    <x v="48"/>
    <x v="4"/>
    <x v="4"/>
  </r>
  <r>
    <n v="58582"/>
    <d v="2017-10-24T00:00:00"/>
    <d v="2017-11-02T00:00:00"/>
    <s v="1"/>
    <x v="87"/>
    <x v="6"/>
    <x v="6"/>
  </r>
  <r>
    <n v="58597"/>
    <d v="2017-03-11T00:00:00"/>
    <d v="2017-08-02T00:00:00"/>
    <s v="1"/>
    <x v="677"/>
    <x v="3"/>
    <x v="3"/>
  </r>
  <r>
    <n v="58629"/>
    <d v="2016-01-05T00:00:00"/>
    <d v="2016-01-25T00:00:00"/>
    <s v="1"/>
    <x v="18"/>
    <x v="7"/>
    <x v="7"/>
  </r>
  <r>
    <n v="58635"/>
    <d v="2016-10-17T00:00:00"/>
    <d v="2017-01-10T00:00:00"/>
    <s v="1"/>
    <x v="369"/>
    <x v="1"/>
    <x v="1"/>
  </r>
  <r>
    <n v="58655"/>
    <d v="2016-01-25T00:00:00"/>
    <d v="2016-02-17T00:00:00"/>
    <s v="1"/>
    <x v="117"/>
    <x v="6"/>
    <x v="6"/>
  </r>
  <r>
    <n v="58673"/>
    <d v="2016-05-29T00:00:00"/>
    <d v="2016-09-04T00:00:00"/>
    <s v="1"/>
    <x v="687"/>
    <x v="3"/>
    <x v="3"/>
  </r>
  <r>
    <n v="58675"/>
    <d v="2016-07-18T00:00:00"/>
    <d v="2017-07-16T00:00:00"/>
    <s v="1"/>
    <x v="452"/>
    <x v="1"/>
    <x v="1"/>
  </r>
  <r>
    <n v="58680"/>
    <d v="2016-02-14T00:00:00"/>
    <d v="2016-09-05T00:00:00"/>
    <s v="1"/>
    <x v="442"/>
    <x v="2"/>
    <x v="2"/>
  </r>
  <r>
    <n v="58692"/>
    <d v="2016-11-18T00:00:00"/>
    <d v="2016-11-21T00:00:00"/>
    <s v="1"/>
    <x v="13"/>
    <x v="5"/>
    <x v="5"/>
  </r>
  <r>
    <n v="58695"/>
    <d v="2016-02-02T00:00:00"/>
    <d v="2016-02-04T00:00:00"/>
    <s v="1"/>
    <x v="74"/>
    <x v="5"/>
    <x v="5"/>
  </r>
  <r>
    <n v="58700"/>
    <d v="2016-04-07T00:00:00"/>
    <d v="2016-04-14T00:00:00"/>
    <s v="1"/>
    <x v="48"/>
    <x v="4"/>
    <x v="4"/>
  </r>
  <r>
    <n v="58751"/>
    <d v="2016-12-29T00:00:00"/>
    <d v="2017-12-14T00:00:00"/>
    <s v="1"/>
    <x v="216"/>
    <x v="1"/>
    <x v="1"/>
  </r>
  <r>
    <n v="58776"/>
    <d v="2016-03-10T00:00:00"/>
    <d v="2016-03-15T00:00:00"/>
    <s v="1"/>
    <x v="99"/>
    <x v="5"/>
    <x v="5"/>
  </r>
  <r>
    <n v="58782"/>
    <d v="2017-05-22T00:00:00"/>
    <d v="2017-06-14T00:00:00"/>
    <s v="1"/>
    <x v="117"/>
    <x v="6"/>
    <x v="6"/>
  </r>
  <r>
    <n v="58798"/>
    <d v="2016-04-22T00:00:00"/>
    <d v="2016-04-23T00:00:00"/>
    <s v="1"/>
    <x v="6"/>
    <x v="5"/>
    <x v="5"/>
  </r>
  <r>
    <n v="58839"/>
    <d v="2016-11-13T00:00:00"/>
    <d v="2016-12-21T00:00:00"/>
    <s v="1"/>
    <x v="31"/>
    <x v="3"/>
    <x v="3"/>
  </r>
  <r>
    <n v="58840"/>
    <d v="2016-08-10T00:00:00"/>
    <d v="2017-12-15T00:00:00"/>
    <s v="1"/>
    <x v="688"/>
    <x v="0"/>
    <x v="0"/>
  </r>
  <r>
    <n v="58863"/>
    <d v="2016-05-26T00:00:00"/>
    <d v="2016-06-25T00:00:00"/>
    <s v="1"/>
    <x v="259"/>
    <x v="6"/>
    <x v="6"/>
  </r>
  <r>
    <n v="58866"/>
    <d v="2016-01-17T00:00:00"/>
    <d v="2016-01-18T00:00:00"/>
    <s v="1"/>
    <x v="6"/>
    <x v="5"/>
    <x v="5"/>
  </r>
  <r>
    <n v="58870"/>
    <d v="2017-10-12T00:00:00"/>
    <d v="2017-11-04T00:00:00"/>
    <s v="1"/>
    <x v="117"/>
    <x v="6"/>
    <x v="6"/>
  </r>
  <r>
    <n v="58879"/>
    <d v="2016-04-07T00:00:00"/>
    <d v="2017-07-07T00:00:00"/>
    <s v="1"/>
    <x v="53"/>
    <x v="0"/>
    <x v="0"/>
  </r>
  <r>
    <n v="58887"/>
    <d v="2016-05-24T00:00:00"/>
    <d v="2016-09-06T00:00:00"/>
    <s v="1"/>
    <x v="304"/>
    <x v="3"/>
    <x v="3"/>
  </r>
  <r>
    <n v="58925"/>
    <d v="2016-04-13T00:00:00"/>
    <d v="2016-04-16T00:00:00"/>
    <s v="1"/>
    <x v="13"/>
    <x v="5"/>
    <x v="5"/>
  </r>
  <r>
    <n v="59023"/>
    <d v="2016-04-05T00:00:00"/>
    <d v="2017-10-28T00:00:00"/>
    <s v="1"/>
    <x v="689"/>
    <x v="0"/>
    <x v="0"/>
  </r>
  <r>
    <n v="59074"/>
    <d v="2016-12-13T00:00:00"/>
    <d v="2016-12-14T00:00:00"/>
    <s v="1"/>
    <x v="6"/>
    <x v="5"/>
    <x v="5"/>
  </r>
  <r>
    <n v="59088"/>
    <d v="2016-11-29T00:00:00"/>
    <d v="2017-01-06T00:00:00"/>
    <s v="1"/>
    <x v="690"/>
    <x v="1"/>
    <x v="1"/>
  </r>
  <r>
    <n v="59095"/>
    <d v="2016-12-11T00:00:00"/>
    <d v="2017-03-15T00:00:00"/>
    <s v="1"/>
    <x v="483"/>
    <x v="1"/>
    <x v="1"/>
  </r>
  <r>
    <n v="59132"/>
    <d v="2016-04-19T00:00:00"/>
    <d v="2017-05-09T00:00:00"/>
    <s v="1"/>
    <x v="277"/>
    <x v="0"/>
    <x v="0"/>
  </r>
  <r>
    <n v="59161"/>
    <d v="2017-08-17T00:00:00"/>
    <d v="2017-12-05T00:00:00"/>
    <s v="1"/>
    <x v="66"/>
    <x v="3"/>
    <x v="3"/>
  </r>
  <r>
    <n v="59166"/>
    <d v="2016-09-20T00:00:00"/>
    <d v="2017-03-26T00:00:00"/>
    <s v="1"/>
    <x v="691"/>
    <x v="1"/>
    <x v="1"/>
  </r>
  <r>
    <n v="59174"/>
    <d v="2016-06-04T00:00:00"/>
    <d v="2017-11-15T00:00:00"/>
    <s v="1"/>
    <x v="692"/>
    <x v="0"/>
    <x v="0"/>
  </r>
  <r>
    <n v="59226"/>
    <d v="2016-07-20T00:00:00"/>
    <d v="2016-08-23T00:00:00"/>
    <s v="1"/>
    <x v="55"/>
    <x v="3"/>
    <x v="3"/>
  </r>
  <r>
    <n v="59237"/>
    <d v="2016-04-07T00:00:00"/>
    <d v="2016-04-13T00:00:00"/>
    <s v="1"/>
    <x v="36"/>
    <x v="4"/>
    <x v="4"/>
  </r>
  <r>
    <n v="59258"/>
    <d v="2016-04-26T00:00:00"/>
    <d v="2016-11-13T00:00:00"/>
    <s v="1"/>
    <x v="224"/>
    <x v="2"/>
    <x v="2"/>
  </r>
  <r>
    <n v="59259"/>
    <d v="2016-02-18T00:00:00"/>
    <d v="2016-11-27T00:00:00"/>
    <s v="1"/>
    <x v="249"/>
    <x v="2"/>
    <x v="2"/>
  </r>
  <r>
    <n v="59268"/>
    <d v="2016-06-03T00:00:00"/>
    <d v="2016-08-24T00:00:00"/>
    <s v="1"/>
    <x v="9"/>
    <x v="3"/>
    <x v="3"/>
  </r>
  <r>
    <n v="59289"/>
    <d v="2016-05-14T00:00:00"/>
    <d v="2016-08-22T00:00:00"/>
    <s v="1"/>
    <x v="7"/>
    <x v="3"/>
    <x v="3"/>
  </r>
  <r>
    <n v="59297"/>
    <d v="2017-03-30T00:00:00"/>
    <d v="2017-04-13T00:00:00"/>
    <s v="1"/>
    <x v="254"/>
    <x v="6"/>
    <x v="6"/>
  </r>
  <r>
    <n v="59311"/>
    <d v="2016-04-24T00:00:00"/>
    <d v="2017-02-19T00:00:00"/>
    <s v="1"/>
    <x v="693"/>
    <x v="1"/>
    <x v="1"/>
  </r>
  <r>
    <n v="59354"/>
    <d v="2016-04-01T00:00:00"/>
    <d v="2017-03-01T00:00:00"/>
    <s v="1"/>
    <x v="694"/>
    <x v="1"/>
    <x v="1"/>
  </r>
  <r>
    <n v="59367"/>
    <d v="2016-07-11T00:00:00"/>
    <d v="2016-12-25T00:00:00"/>
    <s v="1"/>
    <x v="271"/>
    <x v="2"/>
    <x v="2"/>
  </r>
  <r>
    <n v="59374"/>
    <d v="2016-11-07T00:00:00"/>
    <d v="2016-12-26T00:00:00"/>
    <s v="1"/>
    <x v="324"/>
    <x v="3"/>
    <x v="3"/>
  </r>
  <r>
    <n v="59380"/>
    <d v="2017-07-25T00:00:00"/>
    <d v="2017-07-31T00:00:00"/>
    <s v="1"/>
    <x v="36"/>
    <x v="4"/>
    <x v="4"/>
  </r>
  <r>
    <n v="59390"/>
    <d v="2016-01-15T00:00:00"/>
    <d v="2016-04-26T00:00:00"/>
    <s v="1"/>
    <x v="630"/>
    <x v="3"/>
    <x v="3"/>
  </r>
  <r>
    <n v="59495"/>
    <d v="2016-09-20T00:00:00"/>
    <d v="2016-11-22T00:00:00"/>
    <s v="1"/>
    <x v="320"/>
    <x v="3"/>
    <x v="3"/>
  </r>
  <r>
    <n v="59522"/>
    <d v="2016-12-07T00:00:00"/>
    <d v="2017-01-16T00:00:00"/>
    <s v="1"/>
    <x v="695"/>
    <x v="1"/>
    <x v="1"/>
  </r>
  <r>
    <n v="59529"/>
    <d v="2017-10-05T00:00:00"/>
    <d v="2017-10-15T00:00:00"/>
    <s v="1"/>
    <x v="105"/>
    <x v="4"/>
    <x v="4"/>
  </r>
  <r>
    <n v="59604"/>
    <d v="2016-02-12T00:00:00"/>
    <d v="2016-07-01T00:00:00"/>
    <s v="1"/>
    <x v="91"/>
    <x v="3"/>
    <x v="3"/>
  </r>
  <r>
    <n v="59609"/>
    <d v="2016-02-07T00:00:00"/>
    <d v="2016-02-23T00:00:00"/>
    <s v="1"/>
    <x v="154"/>
    <x v="7"/>
    <x v="7"/>
  </r>
  <r>
    <n v="59720"/>
    <d v="2016-02-09T00:00:00"/>
    <d v="2016-05-18T00:00:00"/>
    <s v="1"/>
    <x v="696"/>
    <x v="3"/>
    <x v="3"/>
  </r>
  <r>
    <n v="59820"/>
    <d v="2017-01-02T00:00:00"/>
    <d v="2017-02-22T00:00:00"/>
    <s v="1"/>
    <x v="162"/>
    <x v="3"/>
    <x v="3"/>
  </r>
  <r>
    <n v="59825"/>
    <d v="2016-12-14T00:00:00"/>
    <d v="2017-10-15T00:00:00"/>
    <s v="1"/>
    <x v="653"/>
    <x v="1"/>
    <x v="1"/>
  </r>
  <r>
    <n v="59840"/>
    <d v="2017-07-18T00:00:00"/>
    <d v="2017-09-25T00:00:00"/>
    <s v="1"/>
    <x v="218"/>
    <x v="3"/>
    <x v="3"/>
  </r>
  <r>
    <n v="59854"/>
    <d v="2016-11-26T00:00:00"/>
    <d v="2016-11-27T00:00:00"/>
    <s v="1"/>
    <x v="6"/>
    <x v="5"/>
    <x v="5"/>
  </r>
  <r>
    <n v="59865"/>
    <d v="2016-05-03T00:00:00"/>
    <d v="2016-08-30T00:00:00"/>
    <s v="1"/>
    <x v="106"/>
    <x v="3"/>
    <x v="3"/>
  </r>
  <r>
    <n v="59866"/>
    <d v="2016-05-03T00:00:00"/>
    <d v="2017-06-20T00:00:00"/>
    <s v="1"/>
    <x v="697"/>
    <x v="0"/>
    <x v="0"/>
  </r>
  <r>
    <n v="59873"/>
    <d v="2016-03-07T00:00:00"/>
    <d v="2016-04-26T00:00:00"/>
    <s v="1"/>
    <x v="324"/>
    <x v="3"/>
    <x v="3"/>
  </r>
  <r>
    <n v="59903"/>
    <d v="2016-07-27T00:00:00"/>
    <d v="2016-08-23T00:00:00"/>
    <s v="1"/>
    <x v="123"/>
    <x v="6"/>
    <x v="6"/>
  </r>
  <r>
    <n v="59912"/>
    <d v="2016-04-17T00:00:00"/>
    <d v="2016-10-01T00:00:00"/>
    <s v="1"/>
    <x v="129"/>
    <x v="2"/>
    <x v="2"/>
  </r>
  <r>
    <n v="59928"/>
    <d v="2016-01-29T00:00:00"/>
    <d v="2017-06-09T00:00:00"/>
    <s v="1"/>
    <x v="698"/>
    <x v="0"/>
    <x v="0"/>
  </r>
  <r>
    <n v="59931"/>
    <d v="2016-11-25T00:00:00"/>
    <d v="2017-05-20T00:00:00"/>
    <s v="1"/>
    <x v="290"/>
    <x v="1"/>
    <x v="1"/>
  </r>
  <r>
    <n v="60062"/>
    <d v="2016-01-29T00:00:00"/>
    <d v="2016-02-03T00:00:00"/>
    <s v="1"/>
    <x v="353"/>
    <x v="6"/>
    <x v="6"/>
  </r>
  <r>
    <n v="60079"/>
    <d v="2016-07-27T00:00:00"/>
    <d v="2016-08-11T00:00:00"/>
    <s v="1"/>
    <x v="342"/>
    <x v="6"/>
    <x v="6"/>
  </r>
  <r>
    <n v="60134"/>
    <d v="2016-04-13T00:00:00"/>
    <d v="2016-04-14T00:00:00"/>
    <s v="1"/>
    <x v="6"/>
    <x v="5"/>
    <x v="5"/>
  </r>
  <r>
    <n v="60144"/>
    <d v="2016-11-04T00:00:00"/>
    <d v="2016-11-15T00:00:00"/>
    <s v="1"/>
    <x v="214"/>
    <x v="7"/>
    <x v="7"/>
  </r>
  <r>
    <n v="60163"/>
    <d v="2016-09-22T00:00:00"/>
    <d v="2016-10-07T00:00:00"/>
    <s v="1"/>
    <x v="400"/>
    <x v="6"/>
    <x v="6"/>
  </r>
  <r>
    <n v="60170"/>
    <d v="2016-09-20T00:00:00"/>
    <d v="2017-09-28T00:00:00"/>
    <s v="1"/>
    <x v="699"/>
    <x v="0"/>
    <x v="0"/>
  </r>
  <r>
    <n v="60181"/>
    <d v="2017-05-15T00:00:00"/>
    <d v="2017-12-03T00:00:00"/>
    <s v="1"/>
    <x v="700"/>
    <x v="2"/>
    <x v="2"/>
  </r>
  <r>
    <n v="60241"/>
    <d v="2016-03-04T00:00:00"/>
    <d v="2017-01-23T00:00:00"/>
    <s v="1"/>
    <x v="701"/>
    <x v="1"/>
    <x v="1"/>
  </r>
  <r>
    <n v="60319"/>
    <d v="2016-12-21T00:00:00"/>
    <d v="2017-06-21T00:00:00"/>
    <s v="1"/>
    <x v="702"/>
    <x v="1"/>
    <x v="1"/>
  </r>
  <r>
    <n v="60340"/>
    <d v="2017-08-15T00:00:00"/>
    <d v="2017-12-06T00:00:00"/>
    <s v="1"/>
    <x v="165"/>
    <x v="3"/>
    <x v="3"/>
  </r>
  <r>
    <n v="60387"/>
    <d v="2017-12-19T00:00:00"/>
    <d v="2017-12-24T00:00:00"/>
    <s v="1"/>
    <x v="99"/>
    <x v="5"/>
    <x v="5"/>
  </r>
  <r>
    <n v="60412"/>
    <d v="2016-04-12T00:00:00"/>
    <d v="2016-08-11T00:00:00"/>
    <s v="1"/>
    <x v="420"/>
    <x v="3"/>
    <x v="3"/>
  </r>
  <r>
    <n v="60431"/>
    <d v="2016-03-18T00:00:00"/>
    <d v="2016-03-21T00:00:00"/>
    <s v="1"/>
    <x v="13"/>
    <x v="5"/>
    <x v="5"/>
  </r>
  <r>
    <n v="60447"/>
    <d v="2017-08-18T00:00:00"/>
    <d v="2017-09-07T00:00:00"/>
    <s v="1"/>
    <x v="12"/>
    <x v="6"/>
    <x v="6"/>
  </r>
  <r>
    <n v="60571"/>
    <d v="2016-05-23T00:00:00"/>
    <d v="2017-05-16T00:00:00"/>
    <s v="1"/>
    <x v="703"/>
    <x v="1"/>
    <x v="1"/>
  </r>
  <r>
    <n v="60594"/>
    <d v="2016-08-23T00:00:00"/>
    <d v="2016-12-16T00:00:00"/>
    <s v="1"/>
    <x v="704"/>
    <x v="3"/>
    <x v="3"/>
  </r>
  <r>
    <n v="60602"/>
    <d v="2016-04-23T00:00:00"/>
    <d v="2016-04-28T00:00:00"/>
    <s v="1"/>
    <x v="99"/>
    <x v="5"/>
    <x v="5"/>
  </r>
  <r>
    <n v="60640"/>
    <d v="2016-03-02T00:00:00"/>
    <d v="2016-05-13T00:00:00"/>
    <s v="1"/>
    <x v="511"/>
    <x v="3"/>
    <x v="3"/>
  </r>
  <r>
    <n v="60662"/>
    <d v="2017-07-17T00:00:00"/>
    <d v="2017-10-01T00:00:00"/>
    <s v="1"/>
    <x v="23"/>
    <x v="3"/>
    <x v="3"/>
  </r>
  <r>
    <n v="60688"/>
    <d v="2016-07-20T00:00:00"/>
    <d v="2016-11-01T00:00:00"/>
    <s v="1"/>
    <x v="592"/>
    <x v="3"/>
    <x v="3"/>
  </r>
  <r>
    <n v="60739"/>
    <d v="2016-04-16T00:00:00"/>
    <d v="2016-04-25T00:00:00"/>
    <s v="1"/>
    <x v="5"/>
    <x v="4"/>
    <x v="4"/>
  </r>
  <r>
    <n v="60748"/>
    <d v="2016-05-13T00:00:00"/>
    <d v="2016-07-05T00:00:00"/>
    <s v="1"/>
    <x v="464"/>
    <x v="3"/>
    <x v="3"/>
  </r>
  <r>
    <n v="60759"/>
    <d v="2017-06-08T00:00:00"/>
    <d v="2017-08-15T00:00:00"/>
    <s v="1"/>
    <x v="218"/>
    <x v="3"/>
    <x v="3"/>
  </r>
  <r>
    <n v="60777"/>
    <d v="2016-03-14T00:00:00"/>
    <d v="2016-03-15T00:00:00"/>
    <s v="1"/>
    <x v="6"/>
    <x v="5"/>
    <x v="5"/>
  </r>
  <r>
    <n v="60797"/>
    <d v="2016-09-02T00:00:00"/>
    <d v="2016-10-31T00:00:00"/>
    <s v="1"/>
    <x v="705"/>
    <x v="3"/>
    <x v="3"/>
  </r>
  <r>
    <n v="60808"/>
    <d v="2016-05-14T00:00:00"/>
    <d v="2016-05-19T00:00:00"/>
    <s v="1"/>
    <x v="99"/>
    <x v="5"/>
    <x v="5"/>
  </r>
  <r>
    <n v="60823"/>
    <d v="2017-01-30T00:00:00"/>
    <d v="2017-11-17T00:00:00"/>
    <s v="1"/>
    <x v="469"/>
    <x v="2"/>
    <x v="2"/>
  </r>
  <r>
    <n v="60843"/>
    <d v="2016-03-22T00:00:00"/>
    <d v="2016-04-07T00:00:00"/>
    <s v="1"/>
    <x v="400"/>
    <x v="6"/>
    <x v="6"/>
  </r>
  <r>
    <n v="60873"/>
    <d v="2016-11-07T00:00:00"/>
    <d v="2017-08-23T00:00:00"/>
    <s v="1"/>
    <x v="150"/>
    <x v="1"/>
    <x v="1"/>
  </r>
  <r>
    <n v="60877"/>
    <d v="2016-08-23T00:00:00"/>
    <d v="2017-08-18T00:00:00"/>
    <s v="1"/>
    <x v="706"/>
    <x v="1"/>
    <x v="1"/>
  </r>
  <r>
    <n v="60880"/>
    <d v="2016-02-24T00:00:00"/>
    <d v="2016-05-20T00:00:00"/>
    <s v="1"/>
    <x v="215"/>
    <x v="3"/>
    <x v="3"/>
  </r>
  <r>
    <n v="60888"/>
    <d v="2016-04-13T00:00:00"/>
    <d v="2016-05-22T00:00:00"/>
    <s v="1"/>
    <x v="255"/>
    <x v="3"/>
    <x v="3"/>
  </r>
  <r>
    <n v="60962"/>
    <d v="2016-11-13T00:00:00"/>
    <d v="2017-01-17T00:00:00"/>
    <s v="1"/>
    <x v="707"/>
    <x v="1"/>
    <x v="1"/>
  </r>
  <r>
    <n v="60977"/>
    <d v="2016-07-26T00:00:00"/>
    <d v="2016-08-23T00:00:00"/>
    <s v="1"/>
    <x v="25"/>
    <x v="6"/>
    <x v="6"/>
  </r>
  <r>
    <n v="60998"/>
    <d v="2016-01-12T00:00:00"/>
    <d v="2017-06-15T00:00:00"/>
    <s v="1"/>
    <x v="708"/>
    <x v="0"/>
    <x v="0"/>
  </r>
  <r>
    <n v="61057"/>
    <d v="2016-01-18T00:00:00"/>
    <d v="2016-06-29T00:00:00"/>
    <s v="1"/>
    <x v="709"/>
    <x v="2"/>
    <x v="2"/>
  </r>
  <r>
    <n v="61078"/>
    <d v="2016-09-15T00:00:00"/>
    <d v="2017-12-10T00:00:00"/>
    <s v="1"/>
    <x v="710"/>
    <x v="0"/>
    <x v="0"/>
  </r>
  <r>
    <n v="61109"/>
    <d v="2016-02-17T00:00:00"/>
    <d v="2017-01-30T00:00:00"/>
    <s v="1"/>
    <x v="711"/>
    <x v="1"/>
    <x v="1"/>
  </r>
  <r>
    <n v="61131"/>
    <d v="2016-02-25T00:00:00"/>
    <d v="2016-03-25T00:00:00"/>
    <s v="1"/>
    <x v="24"/>
    <x v="6"/>
    <x v="6"/>
  </r>
  <r>
    <n v="61168"/>
    <d v="2017-07-06T00:00:00"/>
    <d v="2017-12-22T00:00:00"/>
    <s v="1"/>
    <x v="361"/>
    <x v="2"/>
    <x v="2"/>
  </r>
  <r>
    <n v="61203"/>
    <d v="2017-12-13T00:00:00"/>
    <d v="2017-12-14T00:00:00"/>
    <s v="1"/>
    <x v="6"/>
    <x v="5"/>
    <x v="5"/>
  </r>
  <r>
    <n v="61226"/>
    <d v="2016-01-28T00:00:00"/>
    <d v="2016-01-29T00:00:00"/>
    <s v="1"/>
    <x v="6"/>
    <x v="5"/>
    <x v="5"/>
  </r>
  <r>
    <n v="61257"/>
    <d v="2016-06-19T00:00:00"/>
    <d v="2016-07-03T00:00:00"/>
    <s v="1"/>
    <x v="342"/>
    <x v="6"/>
    <x v="6"/>
  </r>
  <r>
    <n v="61276"/>
    <d v="2016-09-16T00:00:00"/>
    <d v="2017-10-25T00:00:00"/>
    <s v="1"/>
    <x v="674"/>
    <x v="0"/>
    <x v="0"/>
  </r>
  <r>
    <n v="61291"/>
    <d v="2016-05-11T00:00:00"/>
    <d v="2016-05-16T00:00:00"/>
    <s v="1"/>
    <x v="99"/>
    <x v="5"/>
    <x v="5"/>
  </r>
  <r>
    <n v="61294"/>
    <d v="2016-10-25T00:00:00"/>
    <d v="2016-10-26T00:00:00"/>
    <s v="1"/>
    <x v="6"/>
    <x v="5"/>
    <x v="5"/>
  </r>
  <r>
    <n v="61297"/>
    <d v="2016-01-05T00:00:00"/>
    <d v="2016-02-02T00:00:00"/>
    <s v="1"/>
    <x v="25"/>
    <x v="6"/>
    <x v="6"/>
  </r>
  <r>
    <n v="61306"/>
    <d v="2016-12-24T00:00:00"/>
    <d v="2017-03-19T00:00:00"/>
    <s v="1"/>
    <x v="712"/>
    <x v="1"/>
    <x v="1"/>
  </r>
  <r>
    <n v="61320"/>
    <d v="2016-10-14T00:00:00"/>
    <d v="2017-11-22T00:00:00"/>
    <s v="1"/>
    <x v="444"/>
    <x v="0"/>
    <x v="0"/>
  </r>
  <r>
    <n v="61359"/>
    <d v="2017-01-30T00:00:00"/>
    <d v="2017-06-01T00:00:00"/>
    <s v="1"/>
    <x v="713"/>
    <x v="3"/>
    <x v="3"/>
  </r>
  <r>
    <n v="61361"/>
    <d v="2016-01-07T00:00:00"/>
    <d v="2016-05-20T00:00:00"/>
    <s v="1"/>
    <x v="239"/>
    <x v="3"/>
    <x v="3"/>
  </r>
  <r>
    <n v="61408"/>
    <d v="2016-01-10T00:00:00"/>
    <d v="2016-03-10T00:00:00"/>
    <s v="1"/>
    <x v="136"/>
    <x v="3"/>
    <x v="3"/>
  </r>
  <r>
    <n v="61433"/>
    <d v="2016-04-18T00:00:00"/>
    <d v="2017-10-05T00:00:00"/>
    <s v="1"/>
    <x v="714"/>
    <x v="0"/>
    <x v="0"/>
  </r>
  <r>
    <n v="61453"/>
    <d v="2016-01-19T00:00:00"/>
    <d v="2017-11-08T00:00:00"/>
    <s v="1"/>
    <x v="715"/>
    <x v="0"/>
    <x v="0"/>
  </r>
  <r>
    <n v="61461"/>
    <d v="2016-05-25T00:00:00"/>
    <d v="2016-05-26T00:00:00"/>
    <s v="1"/>
    <x v="6"/>
    <x v="5"/>
    <x v="5"/>
  </r>
  <r>
    <n v="61475"/>
    <d v="2016-10-31T00:00:00"/>
    <d v="2016-11-13T00:00:00"/>
    <s v="1"/>
    <x v="119"/>
    <x v="6"/>
    <x v="6"/>
  </r>
  <r>
    <n v="61553"/>
    <d v="2017-10-30T00:00:00"/>
    <d v="2017-11-14T00:00:00"/>
    <s v="1"/>
    <x v="342"/>
    <x v="6"/>
    <x v="6"/>
  </r>
  <r>
    <n v="61557"/>
    <d v="2016-03-07T00:00:00"/>
    <d v="2016-03-15T00:00:00"/>
    <s v="1"/>
    <x v="16"/>
    <x v="4"/>
    <x v="4"/>
  </r>
  <r>
    <n v="61562"/>
    <d v="2016-06-14T00:00:00"/>
    <d v="2016-09-11T00:00:00"/>
    <s v="1"/>
    <x v="92"/>
    <x v="3"/>
    <x v="3"/>
  </r>
  <r>
    <n v="61587"/>
    <d v="2016-01-27T00:00:00"/>
    <d v="2016-03-11T00:00:00"/>
    <s v="1"/>
    <x v="166"/>
    <x v="3"/>
    <x v="3"/>
  </r>
  <r>
    <n v="61601"/>
    <d v="2016-09-08T00:00:00"/>
    <d v="2016-10-15T00:00:00"/>
    <s v="1"/>
    <x v="155"/>
    <x v="3"/>
    <x v="3"/>
  </r>
  <r>
    <n v="61626"/>
    <d v="2016-09-26T00:00:00"/>
    <d v="2016-09-27T00:00:00"/>
    <s v="1"/>
    <x v="6"/>
    <x v="5"/>
    <x v="5"/>
  </r>
  <r>
    <n v="61628"/>
    <d v="2016-10-06T00:00:00"/>
    <d v="2016-12-15T00:00:00"/>
    <s v="1"/>
    <x v="418"/>
    <x v="3"/>
    <x v="3"/>
  </r>
  <r>
    <n v="61637"/>
    <d v="2016-02-16T00:00:00"/>
    <d v="2016-02-17T00:00:00"/>
    <s v="1"/>
    <x v="6"/>
    <x v="5"/>
    <x v="5"/>
  </r>
  <r>
    <n v="61644"/>
    <d v="2016-11-22T00:00:00"/>
    <d v="2016-11-24T00:00:00"/>
    <s v="1"/>
    <x v="74"/>
    <x v="5"/>
    <x v="5"/>
  </r>
  <r>
    <n v="61656"/>
    <d v="2016-04-21T00:00:00"/>
    <d v="2016-04-28T00:00:00"/>
    <s v="1"/>
    <x v="48"/>
    <x v="4"/>
    <x v="4"/>
  </r>
  <r>
    <n v="61659"/>
    <d v="2017-01-08T00:00:00"/>
    <d v="2017-03-27T00:00:00"/>
    <s v="1"/>
    <x v="318"/>
    <x v="3"/>
    <x v="3"/>
  </r>
  <r>
    <n v="61669"/>
    <d v="2016-11-11T00:00:00"/>
    <d v="2016-11-18T00:00:00"/>
    <s v="1"/>
    <x v="48"/>
    <x v="4"/>
    <x v="4"/>
  </r>
  <r>
    <n v="61684"/>
    <d v="2017-01-10T00:00:00"/>
    <d v="2017-01-25T00:00:00"/>
    <s v="1"/>
    <x v="70"/>
    <x v="7"/>
    <x v="7"/>
  </r>
  <r>
    <n v="61685"/>
    <d v="2016-05-18T00:00:00"/>
    <d v="2016-06-09T00:00:00"/>
    <s v="1"/>
    <x v="93"/>
    <x v="6"/>
    <x v="6"/>
  </r>
  <r>
    <n v="61772"/>
    <d v="2016-06-22T00:00:00"/>
    <d v="2016-11-08T00:00:00"/>
    <s v="1"/>
    <x v="73"/>
    <x v="3"/>
    <x v="3"/>
  </r>
  <r>
    <n v="61812"/>
    <d v="2016-01-18T00:00:00"/>
    <d v="2016-11-10T00:00:00"/>
    <s v="1"/>
    <x v="716"/>
    <x v="2"/>
    <x v="2"/>
  </r>
  <r>
    <n v="61825"/>
    <d v="2016-01-24T00:00:00"/>
    <d v="2016-12-12T00:00:00"/>
    <s v="1"/>
    <x v="717"/>
    <x v="8"/>
    <x v="8"/>
  </r>
  <r>
    <n v="61860"/>
    <d v="2016-01-18T00:00:00"/>
    <d v="2016-02-26T00:00:00"/>
    <s v="1"/>
    <x v="31"/>
    <x v="3"/>
    <x v="3"/>
  </r>
  <r>
    <n v="61874"/>
    <d v="2017-12-13T00:00:00"/>
    <d v="2017-12-25T00:00:00"/>
    <s v="1"/>
    <x v="107"/>
    <x v="7"/>
    <x v="7"/>
  </r>
  <r>
    <n v="61886"/>
    <d v="2016-01-04T00:00:00"/>
    <d v="2016-01-16T00:00:00"/>
    <s v="1"/>
    <x v="107"/>
    <x v="7"/>
    <x v="7"/>
  </r>
  <r>
    <n v="61927"/>
    <d v="2016-01-20T00:00:00"/>
    <d v="2016-08-17T00:00:00"/>
    <s v="1"/>
    <x v="718"/>
    <x v="2"/>
    <x v="2"/>
  </r>
  <r>
    <n v="61935"/>
    <d v="2016-01-10T00:00:00"/>
    <d v="2016-06-09T00:00:00"/>
    <s v="1"/>
    <x v="336"/>
    <x v="3"/>
    <x v="3"/>
  </r>
  <r>
    <n v="62015"/>
    <d v="2016-04-01T00:00:00"/>
    <d v="2017-02-14T00:00:00"/>
    <s v="1"/>
    <x v="719"/>
    <x v="1"/>
    <x v="1"/>
  </r>
  <r>
    <n v="62029"/>
    <d v="2016-01-07T00:00:00"/>
    <d v="2016-03-01T00:00:00"/>
    <s v="1"/>
    <x v="38"/>
    <x v="3"/>
    <x v="3"/>
  </r>
  <r>
    <n v="62043"/>
    <d v="2016-05-18T00:00:00"/>
    <d v="2016-05-20T00:00:00"/>
    <s v="1"/>
    <x v="74"/>
    <x v="5"/>
    <x v="5"/>
  </r>
  <r>
    <n v="62077"/>
    <d v="2016-10-07T00:00:00"/>
    <d v="2016-10-08T00:00:00"/>
    <s v="1"/>
    <x v="6"/>
    <x v="5"/>
    <x v="5"/>
  </r>
  <r>
    <n v="62089"/>
    <d v="2016-07-21T00:00:00"/>
    <d v="2016-12-20T00:00:00"/>
    <s v="1"/>
    <x v="336"/>
    <x v="3"/>
    <x v="3"/>
  </r>
  <r>
    <n v="62090"/>
    <d v="2016-03-18T00:00:00"/>
    <d v="2016-04-19T00:00:00"/>
    <s v="1"/>
    <x v="82"/>
    <x v="3"/>
    <x v="3"/>
  </r>
  <r>
    <n v="62095"/>
    <d v="2016-04-01T00:00:00"/>
    <d v="2017-04-16T00:00:00"/>
    <s v="1"/>
    <x v="720"/>
    <x v="0"/>
    <x v="0"/>
  </r>
  <r>
    <n v="62099"/>
    <d v="2016-04-04T00:00:00"/>
    <d v="2016-04-09T00:00:00"/>
    <s v="1"/>
    <x v="99"/>
    <x v="5"/>
    <x v="5"/>
  </r>
  <r>
    <n v="62108"/>
    <d v="2016-01-15T00:00:00"/>
    <d v="2016-01-26T00:00:00"/>
    <s v="1"/>
    <x v="214"/>
    <x v="7"/>
    <x v="7"/>
  </r>
  <r>
    <n v="62176"/>
    <d v="2016-09-28T00:00:00"/>
    <d v="2016-12-09T00:00:00"/>
    <s v="1"/>
    <x v="423"/>
    <x v="3"/>
    <x v="3"/>
  </r>
  <r>
    <n v="62195"/>
    <d v="2016-02-24T00:00:00"/>
    <d v="2017-02-13T00:00:00"/>
    <s v="1"/>
    <x v="721"/>
    <x v="1"/>
    <x v="1"/>
  </r>
  <r>
    <n v="62230"/>
    <d v="2017-03-28T00:00:00"/>
    <d v="2017-03-29T00:00:00"/>
    <s v="1"/>
    <x v="6"/>
    <x v="5"/>
    <x v="5"/>
  </r>
  <r>
    <n v="62250"/>
    <d v="2016-03-15T00:00:00"/>
    <d v="2016-04-16T00:00:00"/>
    <s v="1"/>
    <x v="82"/>
    <x v="3"/>
    <x v="3"/>
  </r>
  <r>
    <n v="62268"/>
    <d v="2016-01-29T00:00:00"/>
    <d v="2016-08-16T00:00:00"/>
    <s v="1"/>
    <x v="224"/>
    <x v="2"/>
    <x v="2"/>
  </r>
  <r>
    <n v="62283"/>
    <d v="2016-04-01T00:00:00"/>
    <d v="2017-01-22T00:00:00"/>
    <s v="1"/>
    <x v="597"/>
    <x v="1"/>
    <x v="1"/>
  </r>
  <r>
    <n v="62320"/>
    <d v="2017-09-13T00:00:00"/>
    <d v="2017-10-10T00:00:00"/>
    <s v="1"/>
    <x v="25"/>
    <x v="6"/>
    <x v="6"/>
  </r>
  <r>
    <n v="62352"/>
    <d v="2016-11-22T00:00:00"/>
    <d v="2017-03-21T00:00:00"/>
    <s v="1"/>
    <x v="325"/>
    <x v="1"/>
    <x v="1"/>
  </r>
  <r>
    <n v="62360"/>
    <d v="2016-06-10T00:00:00"/>
    <d v="2016-12-26T00:00:00"/>
    <s v="1"/>
    <x v="213"/>
    <x v="2"/>
    <x v="2"/>
  </r>
  <r>
    <n v="62388"/>
    <d v="2016-02-06T00:00:00"/>
    <d v="2016-04-28T00:00:00"/>
    <s v="1"/>
    <x v="453"/>
    <x v="3"/>
    <x v="3"/>
  </r>
  <r>
    <n v="62440"/>
    <d v="2017-08-26T00:00:00"/>
    <d v="2017-12-29T00:00:00"/>
    <s v="1"/>
    <x v="416"/>
    <x v="3"/>
    <x v="3"/>
  </r>
  <r>
    <n v="62465"/>
    <d v="2016-08-19T00:00:00"/>
    <d v="2016-10-12T00:00:00"/>
    <s v="1"/>
    <x v="331"/>
    <x v="3"/>
    <x v="3"/>
  </r>
  <r>
    <n v="62490"/>
    <d v="2016-09-01T00:00:00"/>
    <d v="2016-11-15T00:00:00"/>
    <s v="1"/>
    <x v="101"/>
    <x v="3"/>
    <x v="3"/>
  </r>
  <r>
    <n v="62527"/>
    <d v="2016-01-11T00:00:00"/>
    <d v="2016-06-10T00:00:00"/>
    <s v="1"/>
    <x v="336"/>
    <x v="3"/>
    <x v="3"/>
  </r>
  <r>
    <n v="62570"/>
    <d v="2016-03-28T00:00:00"/>
    <d v="2017-05-23T00:00:00"/>
    <s v="1"/>
    <x v="603"/>
    <x v="0"/>
    <x v="0"/>
  </r>
  <r>
    <n v="62574"/>
    <d v="2016-02-26T00:00:00"/>
    <d v="2016-03-01T00:00:00"/>
    <s v="1"/>
    <x v="280"/>
    <x v="6"/>
    <x v="6"/>
  </r>
  <r>
    <n v="62600"/>
    <d v="2016-10-25T00:00:00"/>
    <d v="2016-10-26T00:00:00"/>
    <s v="1"/>
    <x v="6"/>
    <x v="5"/>
    <x v="5"/>
  </r>
  <r>
    <n v="62607"/>
    <d v="2017-07-17T00:00:00"/>
    <d v="2017-07-21T00:00:00"/>
    <s v="1"/>
    <x v="42"/>
    <x v="5"/>
    <x v="5"/>
  </r>
  <r>
    <n v="62613"/>
    <d v="2016-07-03T00:00:00"/>
    <d v="2016-10-07T00:00:00"/>
    <s v="1"/>
    <x v="425"/>
    <x v="3"/>
    <x v="3"/>
  </r>
  <r>
    <n v="62622"/>
    <d v="2016-05-26T00:00:00"/>
    <d v="2017-06-21T00:00:00"/>
    <s v="1"/>
    <x v="65"/>
    <x v="0"/>
    <x v="0"/>
  </r>
  <r>
    <n v="62635"/>
    <d v="2016-06-15T00:00:00"/>
    <d v="2016-11-23T00:00:00"/>
    <s v="1"/>
    <x v="95"/>
    <x v="2"/>
    <x v="2"/>
  </r>
  <r>
    <n v="62653"/>
    <d v="2016-12-16T00:00:00"/>
    <d v="2017-12-05T00:00:00"/>
    <s v="1"/>
    <x v="721"/>
    <x v="1"/>
    <x v="1"/>
  </r>
  <r>
    <n v="62656"/>
    <d v="2016-07-01T00:00:00"/>
    <d v="2017-01-30T00:00:00"/>
    <s v="1"/>
    <x v="722"/>
    <x v="1"/>
    <x v="1"/>
  </r>
  <r>
    <n v="62668"/>
    <d v="2016-10-14T00:00:00"/>
    <d v="2016-10-22T00:00:00"/>
    <s v="1"/>
    <x v="16"/>
    <x v="4"/>
    <x v="4"/>
  </r>
  <r>
    <n v="62691"/>
    <d v="2016-02-29T00:00:00"/>
    <d v="2016-11-26T00:00:00"/>
    <s v="1"/>
    <x v="502"/>
    <x v="2"/>
    <x v="2"/>
  </r>
  <r>
    <n v="62811"/>
    <d v="2016-01-29T00:00:00"/>
    <d v="2016-02-24T00:00:00"/>
    <s v="1"/>
    <x v="161"/>
    <x v="6"/>
    <x v="6"/>
  </r>
  <r>
    <n v="62822"/>
    <d v="2017-09-19T00:00:00"/>
    <d v="2017-09-21T00:00:00"/>
    <s v="1"/>
    <x v="74"/>
    <x v="5"/>
    <x v="5"/>
  </r>
  <r>
    <n v="62823"/>
    <d v="2016-02-11T00:00:00"/>
    <d v="2016-09-25T00:00:00"/>
    <s v="1"/>
    <x v="723"/>
    <x v="2"/>
    <x v="2"/>
  </r>
  <r>
    <n v="62831"/>
    <d v="2016-01-12T00:00:00"/>
    <d v="2016-02-11T00:00:00"/>
    <s v="1"/>
    <x v="259"/>
    <x v="6"/>
    <x v="6"/>
  </r>
  <r>
    <n v="62839"/>
    <d v="2016-08-29T00:00:00"/>
    <d v="2017-01-03T00:00:00"/>
    <s v="1"/>
    <x v="724"/>
    <x v="1"/>
    <x v="1"/>
  </r>
  <r>
    <n v="62910"/>
    <d v="2016-06-21T00:00:00"/>
    <d v="2017-02-02T00:00:00"/>
    <s v="1"/>
    <x v="590"/>
    <x v="1"/>
    <x v="1"/>
  </r>
  <r>
    <n v="62922"/>
    <d v="2016-10-07T00:00:00"/>
    <d v="2017-01-25T00:00:00"/>
    <s v="1"/>
    <x v="725"/>
    <x v="1"/>
    <x v="1"/>
  </r>
  <r>
    <n v="62932"/>
    <d v="2016-11-19T00:00:00"/>
    <d v="2017-04-30T00:00:00"/>
    <s v="1"/>
    <x v="726"/>
    <x v="1"/>
    <x v="1"/>
  </r>
  <r>
    <n v="62967"/>
    <d v="2016-02-20T00:00:00"/>
    <d v="2017-05-19T00:00:00"/>
    <s v="1"/>
    <x v="727"/>
    <x v="0"/>
    <x v="0"/>
  </r>
  <r>
    <n v="63034"/>
    <d v="2016-02-29T00:00:00"/>
    <d v="2016-06-20T00:00:00"/>
    <s v="1"/>
    <x v="165"/>
    <x v="3"/>
    <x v="3"/>
  </r>
  <r>
    <n v="63053"/>
    <d v="2016-08-18T00:00:00"/>
    <d v="2016-08-21T00:00:00"/>
    <s v="1"/>
    <x v="13"/>
    <x v="5"/>
    <x v="5"/>
  </r>
  <r>
    <n v="63059"/>
    <d v="2016-03-19T00:00:00"/>
    <d v="2016-05-25T00:00:00"/>
    <s v="1"/>
    <x v="39"/>
    <x v="3"/>
    <x v="3"/>
  </r>
  <r>
    <n v="63063"/>
    <d v="2017-03-15T00:00:00"/>
    <d v="2017-04-05T00:00:00"/>
    <s v="1"/>
    <x v="147"/>
    <x v="6"/>
    <x v="6"/>
  </r>
  <r>
    <n v="63122"/>
    <d v="2016-11-25T00:00:00"/>
    <d v="2017-02-01T00:00:00"/>
    <s v="1"/>
    <x v="728"/>
    <x v="1"/>
    <x v="1"/>
  </r>
  <r>
    <n v="63140"/>
    <d v="2017-02-04T00:00:00"/>
    <d v="2017-02-15T00:00:00"/>
    <s v="1"/>
    <x v="214"/>
    <x v="7"/>
    <x v="7"/>
  </r>
  <r>
    <n v="63157"/>
    <d v="2016-04-19T00:00:00"/>
    <d v="2016-04-26T00:00:00"/>
    <s v="1"/>
    <x v="48"/>
    <x v="4"/>
    <x v="4"/>
  </r>
  <r>
    <n v="63186"/>
    <d v="2016-09-05T00:00:00"/>
    <d v="2017-01-11T00:00:00"/>
    <s v="1"/>
    <x v="341"/>
    <x v="1"/>
    <x v="1"/>
  </r>
  <r>
    <n v="63197"/>
    <d v="2017-01-18T00:00:00"/>
    <d v="2017-11-07T00:00:00"/>
    <s v="1"/>
    <x v="559"/>
    <x v="2"/>
    <x v="2"/>
  </r>
  <r>
    <n v="63235"/>
    <d v="2016-01-12T00:00:00"/>
    <d v="2016-01-15T00:00:00"/>
    <s v="1"/>
    <x v="13"/>
    <x v="5"/>
    <x v="5"/>
  </r>
  <r>
    <n v="63258"/>
    <d v="2016-12-10T00:00:00"/>
    <d v="2017-10-18T00:00:00"/>
    <s v="1"/>
    <x v="450"/>
    <x v="1"/>
    <x v="1"/>
  </r>
  <r>
    <n v="63273"/>
    <d v="2016-05-30T00:00:00"/>
    <d v="2017-10-02T00:00:00"/>
    <s v="1"/>
    <x v="729"/>
    <x v="0"/>
    <x v="0"/>
  </r>
  <r>
    <n v="63292"/>
    <d v="2016-12-11T00:00:00"/>
    <d v="2016-12-13T00:00:00"/>
    <s v="1"/>
    <x v="74"/>
    <x v="5"/>
    <x v="5"/>
  </r>
  <r>
    <n v="63324"/>
    <d v="2016-08-15T00:00:00"/>
    <d v="2017-02-04T00:00:00"/>
    <s v="1"/>
    <x v="411"/>
    <x v="1"/>
    <x v="1"/>
  </r>
  <r>
    <n v="63345"/>
    <d v="2016-10-12T00:00:00"/>
    <d v="2016-12-28T00:00:00"/>
    <s v="1"/>
    <x v="547"/>
    <x v="3"/>
    <x v="3"/>
  </r>
  <r>
    <n v="63358"/>
    <d v="2017-07-27T00:00:00"/>
    <d v="2017-07-31T00:00:00"/>
    <s v="1"/>
    <x v="42"/>
    <x v="5"/>
    <x v="5"/>
  </r>
  <r>
    <n v="63376"/>
    <d v="2016-04-09T00:00:00"/>
    <d v="2017-10-19T00:00:00"/>
    <s v="1"/>
    <x v="730"/>
    <x v="0"/>
    <x v="0"/>
  </r>
  <r>
    <n v="63412"/>
    <d v="2016-12-25T00:00:00"/>
    <d v="2016-12-27T00:00:00"/>
    <s v="1"/>
    <x v="74"/>
    <x v="5"/>
    <x v="5"/>
  </r>
  <r>
    <n v="63419"/>
    <d v="2016-08-23T00:00:00"/>
    <d v="2016-09-01T00:00:00"/>
    <s v="1"/>
    <x v="87"/>
    <x v="6"/>
    <x v="6"/>
  </r>
  <r>
    <n v="63451"/>
    <d v="2016-09-14T00:00:00"/>
    <d v="2016-11-13T00:00:00"/>
    <s v="1"/>
    <x v="8"/>
    <x v="3"/>
    <x v="3"/>
  </r>
  <r>
    <n v="63487"/>
    <d v="2016-04-04T00:00:00"/>
    <d v="2016-09-01T00:00:00"/>
    <s v="1"/>
    <x v="237"/>
    <x v="3"/>
    <x v="3"/>
  </r>
  <r>
    <n v="63508"/>
    <d v="2016-01-17T00:00:00"/>
    <d v="2016-01-25T00:00:00"/>
    <s v="1"/>
    <x v="16"/>
    <x v="4"/>
    <x v="4"/>
  </r>
  <r>
    <n v="63537"/>
    <d v="2017-12-05T00:00:00"/>
    <d v="2017-12-25T00:00:00"/>
    <s v="1"/>
    <x v="18"/>
    <x v="7"/>
    <x v="7"/>
  </r>
  <r>
    <n v="63540"/>
    <d v="2016-01-04T00:00:00"/>
    <d v="2016-01-06T00:00:00"/>
    <s v="1"/>
    <x v="74"/>
    <x v="5"/>
    <x v="5"/>
  </r>
  <r>
    <n v="63555"/>
    <d v="2016-01-14T00:00:00"/>
    <d v="2016-02-24T00:00:00"/>
    <s v="1"/>
    <x v="14"/>
    <x v="3"/>
    <x v="3"/>
  </r>
  <r>
    <n v="63559"/>
    <d v="2017-04-30T00:00:00"/>
    <d v="2017-05-12T00:00:00"/>
    <s v="1"/>
    <x v="119"/>
    <x v="6"/>
    <x v="6"/>
  </r>
  <r>
    <n v="63569"/>
    <d v="2016-11-07T00:00:00"/>
    <d v="2017-04-28T00:00:00"/>
    <s v="1"/>
    <x v="731"/>
    <x v="1"/>
    <x v="1"/>
  </r>
  <r>
    <n v="63586"/>
    <d v="2016-02-06T00:00:00"/>
    <d v="2016-12-06T00:00:00"/>
    <s v="1"/>
    <x v="732"/>
    <x v="2"/>
    <x v="2"/>
  </r>
  <r>
    <n v="63634"/>
    <d v="2016-10-24T00:00:00"/>
    <d v="2016-11-22T00:00:00"/>
    <s v="1"/>
    <x v="51"/>
    <x v="6"/>
    <x v="6"/>
  </r>
  <r>
    <n v="63651"/>
    <d v="2016-10-10T00:00:00"/>
    <d v="2016-10-21T00:00:00"/>
    <s v="1"/>
    <x v="214"/>
    <x v="7"/>
    <x v="7"/>
  </r>
  <r>
    <n v="63694"/>
    <d v="2016-03-03T00:00:00"/>
    <d v="2016-05-25T00:00:00"/>
    <s v="1"/>
    <x v="453"/>
    <x v="3"/>
    <x v="3"/>
  </r>
  <r>
    <n v="63744"/>
    <d v="2016-01-29T00:00:00"/>
    <d v="2016-07-25T00:00:00"/>
    <s v="1"/>
    <x v="733"/>
    <x v="2"/>
    <x v="2"/>
  </r>
  <r>
    <n v="63749"/>
    <d v="2016-01-18T00:00:00"/>
    <d v="2016-06-21T00:00:00"/>
    <s v="1"/>
    <x v="46"/>
    <x v="2"/>
    <x v="2"/>
  </r>
  <r>
    <n v="63800"/>
    <d v="2017-06-02T00:00:00"/>
    <d v="2017-11-07T00:00:00"/>
    <s v="1"/>
    <x v="681"/>
    <x v="2"/>
    <x v="2"/>
  </r>
  <r>
    <n v="63809"/>
    <d v="2016-09-20T00:00:00"/>
    <d v="2016-11-25T00:00:00"/>
    <s v="1"/>
    <x v="204"/>
    <x v="3"/>
    <x v="3"/>
  </r>
  <r>
    <n v="63938"/>
    <d v="2016-02-26T00:00:00"/>
    <d v="2016-03-02T00:00:00"/>
    <s v="1"/>
    <x v="17"/>
    <x v="6"/>
    <x v="6"/>
  </r>
  <r>
    <n v="63949"/>
    <d v="2017-07-18T00:00:00"/>
    <d v="2017-09-14T00:00:00"/>
    <s v="1"/>
    <x v="86"/>
    <x v="3"/>
    <x v="3"/>
  </r>
  <r>
    <n v="63994"/>
    <d v="2016-04-19T00:00:00"/>
    <d v="2016-12-22T00:00:00"/>
    <s v="1"/>
    <x v="734"/>
    <x v="2"/>
    <x v="2"/>
  </r>
  <r>
    <n v="64024"/>
    <d v="2017-06-05T00:00:00"/>
    <d v="2017-06-06T00:00:00"/>
    <s v="1"/>
    <x v="6"/>
    <x v="5"/>
    <x v="5"/>
  </r>
  <r>
    <n v="64031"/>
    <d v="2016-06-27T00:00:00"/>
    <d v="2016-07-08T00:00:00"/>
    <s v="1"/>
    <x v="575"/>
    <x v="6"/>
    <x v="6"/>
  </r>
  <r>
    <n v="64156"/>
    <d v="2016-09-11T00:00:00"/>
    <d v="2016-10-20T00:00:00"/>
    <s v="1"/>
    <x v="255"/>
    <x v="3"/>
    <x v="3"/>
  </r>
  <r>
    <n v="64159"/>
    <d v="2016-01-18T00:00:00"/>
    <d v="2016-02-21T00:00:00"/>
    <s v="1"/>
    <x v="55"/>
    <x v="3"/>
    <x v="3"/>
  </r>
  <r>
    <n v="64167"/>
    <d v="2016-10-28T00:00:00"/>
    <d v="2016-11-06T00:00:00"/>
    <s v="1"/>
    <x v="87"/>
    <x v="6"/>
    <x v="6"/>
  </r>
  <r>
    <n v="64189"/>
    <d v="2016-12-08T00:00:00"/>
    <d v="2016-12-21T00:00:00"/>
    <s v="1"/>
    <x v="58"/>
    <x v="7"/>
    <x v="7"/>
  </r>
  <r>
    <n v="64192"/>
    <d v="2016-07-18T00:00:00"/>
    <d v="2017-03-03T00:00:00"/>
    <s v="1"/>
    <x v="159"/>
    <x v="1"/>
    <x v="1"/>
  </r>
  <r>
    <n v="64221"/>
    <d v="2017-03-22T00:00:00"/>
    <d v="2017-05-18T00:00:00"/>
    <s v="1"/>
    <x v="86"/>
    <x v="3"/>
    <x v="3"/>
  </r>
  <r>
    <n v="64310"/>
    <d v="2016-11-03T00:00:00"/>
    <d v="2016-11-08T00:00:00"/>
    <s v="1"/>
    <x v="99"/>
    <x v="5"/>
    <x v="5"/>
  </r>
  <r>
    <n v="64313"/>
    <d v="2017-11-23T00:00:00"/>
    <d v="2017-12-10T00:00:00"/>
    <s v="1"/>
    <x v="37"/>
    <x v="6"/>
    <x v="6"/>
  </r>
  <r>
    <n v="64338"/>
    <d v="2016-01-02T00:00:00"/>
    <d v="2016-03-09T00:00:00"/>
    <s v="1"/>
    <x v="218"/>
    <x v="3"/>
    <x v="3"/>
  </r>
  <r>
    <n v="64410"/>
    <d v="2016-11-22T00:00:00"/>
    <d v="2017-11-06T00:00:00"/>
    <s v="1"/>
    <x v="643"/>
    <x v="1"/>
    <x v="1"/>
  </r>
  <r>
    <n v="64497"/>
    <d v="2016-06-20T00:00:00"/>
    <d v="2016-11-25T00:00:00"/>
    <s v="1"/>
    <x v="681"/>
    <x v="2"/>
    <x v="2"/>
  </r>
  <r>
    <n v="64582"/>
    <d v="2016-08-09T00:00:00"/>
    <d v="2017-11-26T00:00:00"/>
    <s v="1"/>
    <x v="735"/>
    <x v="0"/>
    <x v="0"/>
  </r>
  <r>
    <n v="64606"/>
    <d v="2016-02-02T00:00:00"/>
    <d v="2016-04-15T00:00:00"/>
    <s v="1"/>
    <x v="736"/>
    <x v="3"/>
    <x v="3"/>
  </r>
  <r>
    <n v="64623"/>
    <d v="2017-01-17T00:00:00"/>
    <d v="2017-04-24T00:00:00"/>
    <s v="1"/>
    <x v="604"/>
    <x v="3"/>
    <x v="3"/>
  </r>
  <r>
    <n v="64626"/>
    <d v="2016-01-08T00:00:00"/>
    <d v="2016-01-14T00:00:00"/>
    <s v="1"/>
    <x v="36"/>
    <x v="4"/>
    <x v="4"/>
  </r>
  <r>
    <n v="64639"/>
    <d v="2016-02-20T00:00:00"/>
    <d v="2017-09-07T00:00:00"/>
    <s v="1"/>
    <x v="737"/>
    <x v="0"/>
    <x v="0"/>
  </r>
  <r>
    <n v="64664"/>
    <d v="2017-03-21T00:00:00"/>
    <d v="2017-07-01T00:00:00"/>
    <s v="1"/>
    <x v="675"/>
    <x v="3"/>
    <x v="3"/>
  </r>
  <r>
    <n v="64687"/>
    <d v="2016-12-16T00:00:00"/>
    <d v="2016-12-21T00:00:00"/>
    <s v="1"/>
    <x v="99"/>
    <x v="5"/>
    <x v="5"/>
  </r>
  <r>
    <n v="64696"/>
    <d v="2016-12-11T00:00:00"/>
    <d v="2017-07-20T00:00:00"/>
    <s v="1"/>
    <x v="738"/>
    <x v="1"/>
    <x v="1"/>
  </r>
  <r>
    <n v="64698"/>
    <d v="2016-07-31T00:00:00"/>
    <d v="2017-01-31T00:00:00"/>
    <s v="1"/>
    <x v="702"/>
    <x v="1"/>
    <x v="1"/>
  </r>
  <r>
    <n v="64722"/>
    <d v="2016-11-25T00:00:00"/>
    <d v="2017-10-28T00:00:00"/>
    <s v="1"/>
    <x v="739"/>
    <x v="1"/>
    <x v="1"/>
  </r>
  <r>
    <n v="64738"/>
    <d v="2017-11-01T00:00:00"/>
    <d v="2017-11-03T00:00:00"/>
    <s v="1"/>
    <x v="74"/>
    <x v="5"/>
    <x v="5"/>
  </r>
  <r>
    <n v="64770"/>
    <d v="2016-12-03T00:00:00"/>
    <d v="2016-12-05T00:00:00"/>
    <s v="1"/>
    <x v="74"/>
    <x v="5"/>
    <x v="5"/>
  </r>
  <r>
    <n v="64800"/>
    <d v="2017-05-22T00:00:00"/>
    <d v="2017-12-11T00:00:00"/>
    <s v="1"/>
    <x v="740"/>
    <x v="2"/>
    <x v="2"/>
  </r>
  <r>
    <n v="64877"/>
    <d v="2016-04-20T00:00:00"/>
    <d v="2016-05-03T00:00:00"/>
    <s v="1"/>
    <x v="254"/>
    <x v="6"/>
    <x v="6"/>
  </r>
  <r>
    <n v="64891"/>
    <d v="2016-05-26T00:00:00"/>
    <d v="2016-07-11T00:00:00"/>
    <s v="1"/>
    <x v="393"/>
    <x v="3"/>
    <x v="3"/>
  </r>
  <r>
    <n v="64895"/>
    <d v="2016-05-17T00:00:00"/>
    <d v="2016-12-26T00:00:00"/>
    <s v="1"/>
    <x v="80"/>
    <x v="2"/>
    <x v="2"/>
  </r>
  <r>
    <n v="64906"/>
    <d v="2016-05-20T00:00:00"/>
    <d v="2017-02-24T00:00:00"/>
    <s v="1"/>
    <x v="343"/>
    <x v="1"/>
    <x v="1"/>
  </r>
  <r>
    <n v="64938"/>
    <d v="2016-07-26T00:00:00"/>
    <d v="2016-12-03T00:00:00"/>
    <s v="1"/>
    <x v="563"/>
    <x v="3"/>
    <x v="3"/>
  </r>
  <r>
    <n v="64947"/>
    <d v="2016-01-01T00:00:00"/>
    <d v="2016-01-29T00:00:00"/>
    <s v="1"/>
    <x v="602"/>
    <x v="9"/>
    <x v="9"/>
  </r>
  <r>
    <n v="64951"/>
    <d v="2016-03-09T00:00:00"/>
    <d v="2016-03-10T00:00:00"/>
    <s v="1"/>
    <x v="6"/>
    <x v="5"/>
    <x v="5"/>
  </r>
  <r>
    <n v="64952"/>
    <d v="2016-06-21T00:00:00"/>
    <d v="2016-09-22T00:00:00"/>
    <s v="1"/>
    <x v="4"/>
    <x v="3"/>
    <x v="3"/>
  </r>
  <r>
    <n v="64959"/>
    <d v="2016-09-09T00:00:00"/>
    <d v="2016-09-10T00:00:00"/>
    <s v="1"/>
    <x v="6"/>
    <x v="5"/>
    <x v="5"/>
  </r>
  <r>
    <n v="64972"/>
    <d v="2016-09-10T00:00:00"/>
    <d v="2016-10-13T00:00:00"/>
    <s v="1"/>
    <x v="55"/>
    <x v="3"/>
    <x v="3"/>
  </r>
  <r>
    <n v="65021"/>
    <d v="2016-12-19T00:00:00"/>
    <d v="2017-09-22T00:00:00"/>
    <s v="1"/>
    <x v="741"/>
    <x v="1"/>
    <x v="1"/>
  </r>
  <r>
    <n v="65038"/>
    <d v="2016-02-27T00:00:00"/>
    <d v="2016-10-25T00:00:00"/>
    <s v="1"/>
    <x v="742"/>
    <x v="2"/>
    <x v="2"/>
  </r>
  <r>
    <n v="65060"/>
    <d v="2016-04-07T00:00:00"/>
    <d v="2016-10-04T00:00:00"/>
    <s v="1"/>
    <x v="743"/>
    <x v="2"/>
    <x v="2"/>
  </r>
  <r>
    <n v="65084"/>
    <d v="2016-01-11T00:00:00"/>
    <d v="2016-11-14T00:00:00"/>
    <s v="1"/>
    <x v="209"/>
    <x v="8"/>
    <x v="8"/>
  </r>
  <r>
    <n v="65133"/>
    <d v="2016-11-19T00:00:00"/>
    <d v="2016-12-26T00:00:00"/>
    <s v="1"/>
    <x v="155"/>
    <x v="3"/>
    <x v="3"/>
  </r>
  <r>
    <n v="65185"/>
    <d v="2016-02-11T00:00:00"/>
    <d v="2016-02-28T00:00:00"/>
    <s v="1"/>
    <x v="234"/>
    <x v="7"/>
    <x v="7"/>
  </r>
  <r>
    <n v="65188"/>
    <d v="2017-10-23T00:00:00"/>
    <d v="2017-10-30T00:00:00"/>
    <s v="1"/>
    <x v="48"/>
    <x v="4"/>
    <x v="4"/>
  </r>
  <r>
    <n v="65191"/>
    <d v="2017-08-13T00:00:00"/>
    <d v="2017-11-03T00:00:00"/>
    <s v="1"/>
    <x v="541"/>
    <x v="3"/>
    <x v="3"/>
  </r>
  <r>
    <n v="65196"/>
    <d v="2016-06-22T00:00:00"/>
    <d v="2016-11-24T00:00:00"/>
    <s v="1"/>
    <x v="15"/>
    <x v="2"/>
    <x v="2"/>
  </r>
  <r>
    <n v="65203"/>
    <d v="2016-02-20T00:00:00"/>
    <d v="2016-04-19T00:00:00"/>
    <s v="1"/>
    <x v="8"/>
    <x v="3"/>
    <x v="3"/>
  </r>
  <r>
    <n v="65204"/>
    <d v="2016-01-11T00:00:00"/>
    <d v="2016-03-01T00:00:00"/>
    <s v="1"/>
    <x v="135"/>
    <x v="3"/>
    <x v="3"/>
  </r>
  <r>
    <n v="65215"/>
    <d v="2016-03-26T00:00:00"/>
    <d v="2017-08-17T00:00:00"/>
    <s v="1"/>
    <x v="744"/>
    <x v="0"/>
    <x v="0"/>
  </r>
  <r>
    <n v="65262"/>
    <d v="2016-05-28T00:00:00"/>
    <d v="2016-08-19T00:00:00"/>
    <s v="1"/>
    <x v="401"/>
    <x v="3"/>
    <x v="3"/>
  </r>
  <r>
    <n v="65368"/>
    <d v="2017-06-28T00:00:00"/>
    <d v="2017-08-03T00:00:00"/>
    <s v="1"/>
    <x v="745"/>
    <x v="3"/>
    <x v="3"/>
  </r>
  <r>
    <n v="65375"/>
    <d v="2016-11-13T00:00:00"/>
    <d v="2017-08-24T00:00:00"/>
    <s v="1"/>
    <x v="746"/>
    <x v="1"/>
    <x v="1"/>
  </r>
  <r>
    <n v="65376"/>
    <d v="2016-09-21T00:00:00"/>
    <d v="2016-10-14T00:00:00"/>
    <s v="1"/>
    <x v="266"/>
    <x v="6"/>
    <x v="6"/>
  </r>
  <r>
    <n v="65378"/>
    <d v="2016-04-12T00:00:00"/>
    <d v="2016-10-19T00:00:00"/>
    <s v="1"/>
    <x v="620"/>
    <x v="2"/>
    <x v="2"/>
  </r>
  <r>
    <n v="65387"/>
    <d v="2017-07-02T00:00:00"/>
    <d v="2017-07-03T00:00:00"/>
    <s v="1"/>
    <x v="6"/>
    <x v="5"/>
    <x v="5"/>
  </r>
  <r>
    <n v="65447"/>
    <d v="2017-06-01T00:00:00"/>
    <d v="2017-07-26T00:00:00"/>
    <s v="1"/>
    <x v="642"/>
    <x v="3"/>
    <x v="3"/>
  </r>
  <r>
    <n v="65472"/>
    <d v="2016-03-22T00:00:00"/>
    <d v="2016-05-02T00:00:00"/>
    <s v="1"/>
    <x v="747"/>
    <x v="3"/>
    <x v="3"/>
  </r>
  <r>
    <n v="65473"/>
    <d v="2016-03-02T00:00:00"/>
    <d v="2016-11-12T00:00:00"/>
    <s v="1"/>
    <x v="748"/>
    <x v="2"/>
    <x v="2"/>
  </r>
  <r>
    <n v="65497"/>
    <d v="2016-11-10T00:00:00"/>
    <d v="2016-11-15T00:00:00"/>
    <s v="1"/>
    <x v="99"/>
    <x v="5"/>
    <x v="5"/>
  </r>
  <r>
    <n v="65559"/>
    <d v="2016-04-14T00:00:00"/>
    <d v="2016-05-07T00:00:00"/>
    <s v="1"/>
    <x v="266"/>
    <x v="6"/>
    <x v="6"/>
  </r>
  <r>
    <n v="65565"/>
    <d v="2016-07-21T00:00:00"/>
    <d v="2017-11-09T00:00:00"/>
    <s v="1"/>
    <x v="749"/>
    <x v="0"/>
    <x v="0"/>
  </r>
  <r>
    <n v="65574"/>
    <d v="2016-10-15T00:00:00"/>
    <d v="2016-11-22T00:00:00"/>
    <s v="1"/>
    <x v="155"/>
    <x v="3"/>
    <x v="3"/>
  </r>
  <r>
    <n v="65594"/>
    <d v="2017-12-09T00:00:00"/>
    <d v="2017-12-14T00:00:00"/>
    <s v="1"/>
    <x v="99"/>
    <x v="5"/>
    <x v="5"/>
  </r>
  <r>
    <n v="65597"/>
    <d v="2016-01-09T00:00:00"/>
    <d v="2016-03-18T00:00:00"/>
    <s v="1"/>
    <x v="418"/>
    <x v="3"/>
    <x v="3"/>
  </r>
  <r>
    <n v="65601"/>
    <d v="2016-07-12T00:00:00"/>
    <d v="2016-10-12T00:00:00"/>
    <s v="1"/>
    <x v="104"/>
    <x v="3"/>
    <x v="3"/>
  </r>
  <r>
    <n v="65606"/>
    <d v="2016-01-29T00:00:00"/>
    <d v="2016-03-22T00:00:00"/>
    <s v="1"/>
    <x v="331"/>
    <x v="3"/>
    <x v="3"/>
  </r>
  <r>
    <n v="65614"/>
    <d v="2017-12-01T00:00:00"/>
    <d v="2017-12-11T00:00:00"/>
    <s v="1"/>
    <x v="105"/>
    <x v="4"/>
    <x v="4"/>
  </r>
  <r>
    <n v="65680"/>
    <d v="2016-10-26T00:00:00"/>
    <d v="2017-08-03T00:00:00"/>
    <s v="1"/>
    <x v="750"/>
    <x v="1"/>
    <x v="1"/>
  </r>
  <r>
    <n v="65683"/>
    <d v="2016-01-04T00:00:00"/>
    <d v="2016-01-11T00:00:00"/>
    <s v="1"/>
    <x v="48"/>
    <x v="4"/>
    <x v="4"/>
  </r>
  <r>
    <n v="65738"/>
    <d v="2016-01-19T00:00:00"/>
    <d v="2016-11-24T00:00:00"/>
    <s v="1"/>
    <x v="495"/>
    <x v="8"/>
    <x v="8"/>
  </r>
  <r>
    <n v="65752"/>
    <d v="2017-04-12T00:00:00"/>
    <d v="2017-07-09T00:00:00"/>
    <s v="1"/>
    <x v="92"/>
    <x v="3"/>
    <x v="3"/>
  </r>
  <r>
    <n v="65763"/>
    <d v="2016-04-07T00:00:00"/>
    <d v="2016-06-05T00:00:00"/>
    <s v="1"/>
    <x v="114"/>
    <x v="3"/>
    <x v="3"/>
  </r>
  <r>
    <n v="65802"/>
    <d v="2016-03-11T00:00:00"/>
    <d v="2016-09-21T00:00:00"/>
    <s v="1"/>
    <x v="322"/>
    <x v="2"/>
    <x v="2"/>
  </r>
  <r>
    <n v="65820"/>
    <d v="2017-07-28T00:00:00"/>
    <d v="2017-08-02T00:00:00"/>
    <s v="1"/>
    <x v="353"/>
    <x v="6"/>
    <x v="6"/>
  </r>
  <r>
    <n v="65872"/>
    <d v="2017-03-15T00:00:00"/>
    <d v="2017-05-31T00:00:00"/>
    <s v="1"/>
    <x v="547"/>
    <x v="3"/>
    <x v="3"/>
  </r>
  <r>
    <n v="65874"/>
    <d v="2016-09-14T00:00:00"/>
    <d v="2016-09-21T00:00:00"/>
    <s v="1"/>
    <x v="48"/>
    <x v="4"/>
    <x v="4"/>
  </r>
  <r>
    <n v="65922"/>
    <d v="2016-09-24T00:00:00"/>
    <d v="2016-11-07T00:00:00"/>
    <s v="1"/>
    <x v="27"/>
    <x v="3"/>
    <x v="3"/>
  </r>
  <r>
    <n v="65934"/>
    <d v="2017-11-03T00:00:00"/>
    <d v="2017-11-24T00:00:00"/>
    <s v="1"/>
    <x v="384"/>
    <x v="9"/>
    <x v="9"/>
  </r>
  <r>
    <n v="65942"/>
    <d v="2016-11-17T00:00:00"/>
    <d v="2017-07-28T00:00:00"/>
    <s v="1"/>
    <x v="438"/>
    <x v="1"/>
    <x v="1"/>
  </r>
  <r>
    <n v="65971"/>
    <d v="2016-10-19T00:00:00"/>
    <d v="2017-10-07T00:00:00"/>
    <s v="1"/>
    <x v="305"/>
    <x v="1"/>
    <x v="1"/>
  </r>
  <r>
    <n v="65980"/>
    <d v="2017-12-07T00:00:00"/>
    <d v="2017-12-12T00:00:00"/>
    <s v="1"/>
    <x v="99"/>
    <x v="5"/>
    <x v="5"/>
  </r>
  <r>
    <n v="65986"/>
    <d v="2016-03-15T00:00:00"/>
    <d v="2017-04-02T00:00:00"/>
    <s v="1"/>
    <x v="491"/>
    <x v="0"/>
    <x v="0"/>
  </r>
  <r>
    <n v="66002"/>
    <d v="2016-02-11T00:00:00"/>
    <d v="2016-02-12T00:00:00"/>
    <s v="1"/>
    <x v="6"/>
    <x v="5"/>
    <x v="5"/>
  </r>
  <r>
    <n v="66042"/>
    <d v="2016-12-24T00:00:00"/>
    <d v="2017-03-14T00:00:00"/>
    <s v="1"/>
    <x v="751"/>
    <x v="1"/>
    <x v="1"/>
  </r>
  <r>
    <n v="66055"/>
    <d v="2016-02-09T00:00:00"/>
    <d v="2016-05-24T00:00:00"/>
    <s v="1"/>
    <x v="383"/>
    <x v="3"/>
    <x v="3"/>
  </r>
  <r>
    <n v="66072"/>
    <d v="2016-02-03T00:00:00"/>
    <d v="2016-03-19T00:00:00"/>
    <s v="1"/>
    <x v="199"/>
    <x v="3"/>
    <x v="3"/>
  </r>
  <r>
    <n v="66095"/>
    <d v="2017-01-30T00:00:00"/>
    <d v="2017-02-01T00:00:00"/>
    <s v="1"/>
    <x v="528"/>
    <x v="6"/>
    <x v="6"/>
  </r>
  <r>
    <n v="66109"/>
    <d v="2016-05-03T00:00:00"/>
    <d v="2016-05-14T00:00:00"/>
    <s v="1"/>
    <x v="214"/>
    <x v="7"/>
    <x v="7"/>
  </r>
  <r>
    <n v="66151"/>
    <d v="2016-06-07T00:00:00"/>
    <d v="2016-08-01T00:00:00"/>
    <s v="1"/>
    <x v="38"/>
    <x v="3"/>
    <x v="3"/>
  </r>
  <r>
    <n v="66157"/>
    <d v="2017-03-19T00:00:00"/>
    <d v="2017-09-05T00:00:00"/>
    <s v="1"/>
    <x v="752"/>
    <x v="2"/>
    <x v="2"/>
  </r>
  <r>
    <n v="66159"/>
    <d v="2016-11-02T00:00:00"/>
    <d v="2016-12-14T00:00:00"/>
    <s v="1"/>
    <x v="143"/>
    <x v="3"/>
    <x v="3"/>
  </r>
  <r>
    <n v="66277"/>
    <d v="2016-12-14T00:00:00"/>
    <d v="2017-02-14T00:00:00"/>
    <s v="1"/>
    <x v="753"/>
    <x v="1"/>
    <x v="1"/>
  </r>
  <r>
    <n v="66336"/>
    <d v="2016-06-10T00:00:00"/>
    <d v="2016-08-22T00:00:00"/>
    <s v="1"/>
    <x v="67"/>
    <x v="3"/>
    <x v="3"/>
  </r>
  <r>
    <n v="66343"/>
    <d v="2016-11-11T00:00:00"/>
    <d v="2016-11-29T00:00:00"/>
    <s v="1"/>
    <x v="57"/>
    <x v="7"/>
    <x v="7"/>
  </r>
  <r>
    <n v="66396"/>
    <d v="2017-04-03T00:00:00"/>
    <d v="2017-04-27T00:00:00"/>
    <s v="1"/>
    <x v="156"/>
    <x v="9"/>
    <x v="9"/>
  </r>
  <r>
    <n v="66403"/>
    <d v="2016-02-13T00:00:00"/>
    <d v="2016-04-06T00:00:00"/>
    <s v="1"/>
    <x v="331"/>
    <x v="3"/>
    <x v="3"/>
  </r>
  <r>
    <n v="66421"/>
    <d v="2016-01-19T00:00:00"/>
    <d v="2016-02-04T00:00:00"/>
    <s v="1"/>
    <x v="400"/>
    <x v="6"/>
    <x v="6"/>
  </r>
  <r>
    <n v="66435"/>
    <d v="2016-02-17T00:00:00"/>
    <d v="2016-04-03T00:00:00"/>
    <s v="1"/>
    <x v="206"/>
    <x v="3"/>
    <x v="3"/>
  </r>
  <r>
    <n v="66448"/>
    <d v="2016-08-21T00:00:00"/>
    <d v="2017-02-03T00:00:00"/>
    <s v="1"/>
    <x v="579"/>
    <x v="1"/>
    <x v="1"/>
  </r>
  <r>
    <n v="66504"/>
    <d v="2016-04-09T00:00:00"/>
    <d v="2016-06-22T00:00:00"/>
    <s v="1"/>
    <x v="736"/>
    <x v="3"/>
    <x v="3"/>
  </r>
  <r>
    <n v="66543"/>
    <d v="2017-11-08T00:00:00"/>
    <d v="2017-12-07T00:00:00"/>
    <s v="1"/>
    <x v="259"/>
    <x v="6"/>
    <x v="6"/>
  </r>
  <r>
    <n v="66558"/>
    <d v="2016-03-09T00:00:00"/>
    <d v="2016-12-12T00:00:00"/>
    <s v="1"/>
    <x v="754"/>
    <x v="2"/>
    <x v="2"/>
  </r>
  <r>
    <n v="66576"/>
    <d v="2016-01-15T00:00:00"/>
    <d v="2017-06-27T00:00:00"/>
    <s v="1"/>
    <x v="755"/>
    <x v="0"/>
    <x v="0"/>
  </r>
  <r>
    <n v="66577"/>
    <d v="2016-09-18T00:00:00"/>
    <d v="2016-11-10T00:00:00"/>
    <s v="1"/>
    <x v="464"/>
    <x v="3"/>
    <x v="3"/>
  </r>
  <r>
    <n v="66594"/>
    <d v="2016-02-06T00:00:00"/>
    <d v="2016-03-09T00:00:00"/>
    <s v="1"/>
    <x v="55"/>
    <x v="3"/>
    <x v="3"/>
  </r>
  <r>
    <n v="66596"/>
    <d v="2017-11-13T00:00:00"/>
    <d v="2017-12-07T00:00:00"/>
    <s v="1"/>
    <x v="128"/>
    <x v="6"/>
    <x v="6"/>
  </r>
  <r>
    <n v="66632"/>
    <d v="2017-10-05T00:00:00"/>
    <d v="2017-12-07T00:00:00"/>
    <s v="1"/>
    <x v="320"/>
    <x v="3"/>
    <x v="3"/>
  </r>
  <r>
    <n v="66640"/>
    <d v="2016-05-20T00:00:00"/>
    <d v="2016-07-01T00:00:00"/>
    <s v="1"/>
    <x v="207"/>
    <x v="3"/>
    <x v="3"/>
  </r>
  <r>
    <n v="66654"/>
    <d v="2016-01-01T00:00:00"/>
    <d v="2016-03-05T00:00:00"/>
    <s v="1"/>
    <x v="243"/>
    <x v="3"/>
    <x v="3"/>
  </r>
  <r>
    <n v="66655"/>
    <d v="2016-01-12T00:00:00"/>
    <d v="2016-04-04T00:00:00"/>
    <s v="1"/>
    <x v="84"/>
    <x v="3"/>
    <x v="3"/>
  </r>
  <r>
    <n v="66663"/>
    <d v="2017-04-13T00:00:00"/>
    <d v="2017-11-19T00:00:00"/>
    <s v="1"/>
    <x v="139"/>
    <x v="2"/>
    <x v="2"/>
  </r>
  <r>
    <n v="66685"/>
    <d v="2016-02-01T00:00:00"/>
    <d v="2016-09-22T00:00:00"/>
    <s v="1"/>
    <x v="756"/>
    <x v="2"/>
    <x v="2"/>
  </r>
  <r>
    <n v="66690"/>
    <d v="2016-05-23T00:00:00"/>
    <d v="2016-06-19T00:00:00"/>
    <s v="1"/>
    <x v="123"/>
    <x v="6"/>
    <x v="6"/>
  </r>
  <r>
    <n v="66723"/>
    <d v="2016-12-13T00:00:00"/>
    <d v="2017-04-02T00:00:00"/>
    <s v="1"/>
    <x v="217"/>
    <x v="1"/>
    <x v="1"/>
  </r>
  <r>
    <n v="66726"/>
    <d v="2016-12-05T00:00:00"/>
    <d v="2017-09-11T00:00:00"/>
    <s v="1"/>
    <x v="523"/>
    <x v="1"/>
    <x v="1"/>
  </r>
  <r>
    <n v="66757"/>
    <d v="2017-12-15T00:00:00"/>
    <d v="2017-12-21T00:00:00"/>
    <s v="1"/>
    <x v="36"/>
    <x v="4"/>
    <x v="4"/>
  </r>
  <r>
    <n v="66788"/>
    <d v="2016-01-01T00:00:00"/>
    <d v="2016-01-04T00:00:00"/>
    <s v="1"/>
    <x v="13"/>
    <x v="5"/>
    <x v="5"/>
  </r>
  <r>
    <n v="66789"/>
    <d v="2016-02-08T00:00:00"/>
    <d v="2016-04-17T00:00:00"/>
    <s v="1"/>
    <x v="418"/>
    <x v="3"/>
    <x v="3"/>
  </r>
  <r>
    <n v="66790"/>
    <d v="2017-06-20T00:00:00"/>
    <d v="2017-11-06T00:00:00"/>
    <s v="1"/>
    <x v="73"/>
    <x v="3"/>
    <x v="3"/>
  </r>
  <r>
    <n v="66792"/>
    <d v="2016-08-03T00:00:00"/>
    <d v="2016-08-04T00:00:00"/>
    <s v="1"/>
    <x v="6"/>
    <x v="5"/>
    <x v="5"/>
  </r>
  <r>
    <n v="66815"/>
    <d v="2016-10-18T00:00:00"/>
    <d v="2016-11-24T00:00:00"/>
    <s v="1"/>
    <x v="120"/>
    <x v="3"/>
    <x v="3"/>
  </r>
  <r>
    <n v="66817"/>
    <d v="2016-10-26T00:00:00"/>
    <d v="2016-11-10T00:00:00"/>
    <s v="1"/>
    <x v="342"/>
    <x v="6"/>
    <x v="6"/>
  </r>
  <r>
    <n v="66819"/>
    <d v="2016-04-05T00:00:00"/>
    <d v="2016-04-09T00:00:00"/>
    <s v="1"/>
    <x v="42"/>
    <x v="5"/>
    <x v="5"/>
  </r>
  <r>
    <n v="66821"/>
    <d v="2016-12-09T00:00:00"/>
    <d v="2016-12-27T00:00:00"/>
    <s v="1"/>
    <x v="57"/>
    <x v="7"/>
    <x v="7"/>
  </r>
  <r>
    <n v="66831"/>
    <d v="2016-03-19T00:00:00"/>
    <d v="2016-03-25T00:00:00"/>
    <s v="1"/>
    <x v="36"/>
    <x v="4"/>
    <x v="4"/>
  </r>
  <r>
    <n v="66853"/>
    <d v="2016-01-24T00:00:00"/>
    <d v="2016-03-08T00:00:00"/>
    <s v="1"/>
    <x v="166"/>
    <x v="3"/>
    <x v="3"/>
  </r>
  <r>
    <n v="66857"/>
    <d v="2017-07-05T00:00:00"/>
    <d v="2017-11-21T00:00:00"/>
    <s v="1"/>
    <x v="251"/>
    <x v="3"/>
    <x v="3"/>
  </r>
  <r>
    <n v="66859"/>
    <d v="2016-12-07T00:00:00"/>
    <d v="2017-03-21T00:00:00"/>
    <s v="1"/>
    <x v="757"/>
    <x v="1"/>
    <x v="1"/>
  </r>
  <r>
    <n v="66880"/>
    <d v="2016-03-21T00:00:00"/>
    <d v="2016-03-29T00:00:00"/>
    <s v="1"/>
    <x v="16"/>
    <x v="4"/>
    <x v="4"/>
  </r>
  <r>
    <n v="66891"/>
    <d v="2016-10-11T00:00:00"/>
    <d v="2017-01-03T00:00:00"/>
    <s v="1"/>
    <x v="638"/>
    <x v="1"/>
    <x v="1"/>
  </r>
  <r>
    <n v="66909"/>
    <d v="2016-01-04T00:00:00"/>
    <d v="2016-01-06T00:00:00"/>
    <s v="1"/>
    <x v="74"/>
    <x v="5"/>
    <x v="5"/>
  </r>
  <r>
    <n v="66939"/>
    <d v="2016-12-06T00:00:00"/>
    <d v="2017-02-10T00:00:00"/>
    <s v="1"/>
    <x v="707"/>
    <x v="1"/>
    <x v="1"/>
  </r>
  <r>
    <n v="66947"/>
    <d v="2016-01-07T00:00:00"/>
    <d v="2016-01-10T00:00:00"/>
    <s v="1"/>
    <x v="13"/>
    <x v="5"/>
    <x v="5"/>
  </r>
  <r>
    <n v="66969"/>
    <d v="2017-11-28T00:00:00"/>
    <d v="2017-12-20T00:00:00"/>
    <s v="1"/>
    <x v="117"/>
    <x v="6"/>
    <x v="6"/>
  </r>
  <r>
    <n v="66984"/>
    <d v="2016-04-16T00:00:00"/>
    <d v="2016-04-19T00:00:00"/>
    <s v="1"/>
    <x v="13"/>
    <x v="5"/>
    <x v="5"/>
  </r>
  <r>
    <n v="67024"/>
    <d v="2016-11-13T00:00:00"/>
    <d v="2017-01-12T00:00:00"/>
    <s v="1"/>
    <x v="96"/>
    <x v="1"/>
    <x v="1"/>
  </r>
  <r>
    <n v="67027"/>
    <d v="2016-08-10T00:00:00"/>
    <d v="2016-12-24T00:00:00"/>
    <s v="1"/>
    <x v="265"/>
    <x v="3"/>
    <x v="3"/>
  </r>
  <r>
    <n v="67031"/>
    <d v="2016-04-14T00:00:00"/>
    <d v="2016-06-13T00:00:00"/>
    <s v="1"/>
    <x v="8"/>
    <x v="3"/>
    <x v="3"/>
  </r>
  <r>
    <n v="67043"/>
    <d v="2016-04-26T00:00:00"/>
    <d v="2016-08-30T00:00:00"/>
    <s v="1"/>
    <x v="125"/>
    <x v="3"/>
    <x v="3"/>
  </r>
  <r>
    <n v="67056"/>
    <d v="2016-04-13T00:00:00"/>
    <d v="2017-12-18T00:00:00"/>
    <s v="1"/>
    <x v="521"/>
    <x v="0"/>
    <x v="0"/>
  </r>
  <r>
    <n v="67070"/>
    <d v="2017-04-13T00:00:00"/>
    <d v="2017-07-11T00:00:00"/>
    <s v="1"/>
    <x v="181"/>
    <x v="3"/>
    <x v="3"/>
  </r>
  <r>
    <n v="67071"/>
    <d v="2016-12-08T00:00:00"/>
    <d v="2016-12-10T00:00:00"/>
    <s v="1"/>
    <x v="74"/>
    <x v="5"/>
    <x v="5"/>
  </r>
  <r>
    <n v="67097"/>
    <d v="2016-01-08T00:00:00"/>
    <d v="2016-04-07T00:00:00"/>
    <s v="1"/>
    <x v="62"/>
    <x v="3"/>
    <x v="3"/>
  </r>
  <r>
    <n v="67123"/>
    <d v="2017-12-07T00:00:00"/>
    <d v="2017-12-09T00:00:00"/>
    <s v="1"/>
    <x v="74"/>
    <x v="5"/>
    <x v="5"/>
  </r>
  <r>
    <n v="67153"/>
    <d v="2016-12-23T00:00:00"/>
    <d v="2016-12-26T00:00:00"/>
    <s v="1"/>
    <x v="13"/>
    <x v="5"/>
    <x v="5"/>
  </r>
  <r>
    <n v="67180"/>
    <d v="2016-05-05T00:00:00"/>
    <d v="2016-12-22T00:00:00"/>
    <s v="1"/>
    <x v="758"/>
    <x v="2"/>
    <x v="2"/>
  </r>
  <r>
    <n v="67197"/>
    <d v="2016-03-12T00:00:00"/>
    <d v="2016-03-15T00:00:00"/>
    <s v="1"/>
    <x v="13"/>
    <x v="5"/>
    <x v="5"/>
  </r>
  <r>
    <n v="67217"/>
    <d v="2016-04-21T00:00:00"/>
    <d v="2016-09-12T00:00:00"/>
    <s v="1"/>
    <x v="677"/>
    <x v="3"/>
    <x v="3"/>
  </r>
  <r>
    <n v="67221"/>
    <d v="2017-11-04T00:00:00"/>
    <d v="2017-12-27T00:00:00"/>
    <s v="1"/>
    <x v="302"/>
    <x v="3"/>
    <x v="3"/>
  </r>
  <r>
    <n v="67223"/>
    <d v="2016-03-07T00:00:00"/>
    <d v="2016-04-20T00:00:00"/>
    <s v="1"/>
    <x v="110"/>
    <x v="3"/>
    <x v="3"/>
  </r>
  <r>
    <n v="67240"/>
    <d v="2016-01-14T00:00:00"/>
    <d v="2016-06-09T00:00:00"/>
    <s v="1"/>
    <x v="684"/>
    <x v="3"/>
    <x v="3"/>
  </r>
  <r>
    <n v="67255"/>
    <d v="2016-05-06T00:00:00"/>
    <d v="2016-09-04T00:00:00"/>
    <s v="1"/>
    <x v="191"/>
    <x v="3"/>
    <x v="3"/>
  </r>
  <r>
    <n v="67288"/>
    <d v="2016-01-13T00:00:00"/>
    <d v="2016-02-16T00:00:00"/>
    <s v="1"/>
    <x v="55"/>
    <x v="3"/>
    <x v="3"/>
  </r>
  <r>
    <n v="67289"/>
    <d v="2016-04-01T00:00:00"/>
    <d v="2016-07-01T00:00:00"/>
    <s v="1"/>
    <x v="104"/>
    <x v="3"/>
    <x v="3"/>
  </r>
  <r>
    <n v="67303"/>
    <d v="2016-09-10T00:00:00"/>
    <d v="2016-10-11T00:00:00"/>
    <s v="1"/>
    <x v="82"/>
    <x v="3"/>
    <x v="3"/>
  </r>
  <r>
    <n v="67318"/>
    <d v="2017-04-16T00:00:00"/>
    <d v="2017-04-25T00:00:00"/>
    <s v="1"/>
    <x v="5"/>
    <x v="4"/>
    <x v="4"/>
  </r>
  <r>
    <n v="67352"/>
    <d v="2016-05-25T00:00:00"/>
    <d v="2017-06-04T00:00:00"/>
    <s v="1"/>
    <x v="527"/>
    <x v="0"/>
    <x v="0"/>
  </r>
  <r>
    <n v="67420"/>
    <d v="2016-04-06T00:00:00"/>
    <d v="2016-11-08T00:00:00"/>
    <s v="1"/>
    <x v="348"/>
    <x v="2"/>
    <x v="2"/>
  </r>
  <r>
    <n v="67464"/>
    <d v="2016-11-21T00:00:00"/>
    <d v="2017-04-25T00:00:00"/>
    <s v="1"/>
    <x v="759"/>
    <x v="1"/>
    <x v="1"/>
  </r>
  <r>
    <n v="67484"/>
    <d v="2016-09-21T00:00:00"/>
    <d v="2016-11-24T00:00:00"/>
    <s v="1"/>
    <x v="377"/>
    <x v="3"/>
    <x v="3"/>
  </r>
  <r>
    <n v="67576"/>
    <d v="2016-02-04T00:00:00"/>
    <d v="2016-05-18T00:00:00"/>
    <s v="1"/>
    <x v="760"/>
    <x v="3"/>
    <x v="3"/>
  </r>
  <r>
    <n v="67583"/>
    <d v="2016-11-06T00:00:00"/>
    <d v="2016-11-12T00:00:00"/>
    <s v="1"/>
    <x v="36"/>
    <x v="4"/>
    <x v="4"/>
  </r>
  <r>
    <n v="67619"/>
    <d v="2016-03-09T00:00:00"/>
    <d v="2016-09-19T00:00:00"/>
    <s v="1"/>
    <x v="322"/>
    <x v="2"/>
    <x v="2"/>
  </r>
  <r>
    <n v="67632"/>
    <d v="2016-08-13T00:00:00"/>
    <d v="2017-03-24T00:00:00"/>
    <s v="1"/>
    <x v="241"/>
    <x v="1"/>
    <x v="1"/>
  </r>
  <r>
    <n v="67639"/>
    <d v="2016-01-06T00:00:00"/>
    <d v="2016-11-16T00:00:00"/>
    <s v="1"/>
    <x v="761"/>
    <x v="8"/>
    <x v="8"/>
  </r>
  <r>
    <n v="67659"/>
    <d v="2016-12-02T00:00:00"/>
    <d v="2017-11-12T00:00:00"/>
    <s v="1"/>
    <x v="762"/>
    <x v="1"/>
    <x v="1"/>
  </r>
  <r>
    <n v="67696"/>
    <d v="2016-02-25T00:00:00"/>
    <d v="2016-06-21T00:00:00"/>
    <s v="1"/>
    <x v="40"/>
    <x v="3"/>
    <x v="3"/>
  </r>
  <r>
    <n v="67701"/>
    <d v="2016-01-03T00:00:00"/>
    <d v="2016-01-15T00:00:00"/>
    <s v="1"/>
    <x v="107"/>
    <x v="7"/>
    <x v="7"/>
  </r>
  <r>
    <n v="67740"/>
    <d v="2016-04-19T00:00:00"/>
    <d v="2016-05-31T00:00:00"/>
    <s v="1"/>
    <x v="143"/>
    <x v="3"/>
    <x v="3"/>
  </r>
  <r>
    <n v="67764"/>
    <d v="2016-01-17T00:00:00"/>
    <d v="2016-04-19T00:00:00"/>
    <s v="1"/>
    <x v="98"/>
    <x v="3"/>
    <x v="3"/>
  </r>
  <r>
    <n v="67770"/>
    <d v="2016-04-19T00:00:00"/>
    <d v="2016-05-19T00:00:00"/>
    <s v="1"/>
    <x v="24"/>
    <x v="6"/>
    <x v="6"/>
  </r>
  <r>
    <n v="67777"/>
    <d v="2016-12-13T00:00:00"/>
    <d v="2017-02-07T00:00:00"/>
    <s v="1"/>
    <x v="763"/>
    <x v="1"/>
    <x v="1"/>
  </r>
  <r>
    <n v="67780"/>
    <d v="2016-12-22T00:00:00"/>
    <d v="2016-12-23T00:00:00"/>
    <s v="1"/>
    <x v="6"/>
    <x v="5"/>
    <x v="5"/>
  </r>
  <r>
    <n v="67796"/>
    <d v="2016-05-30T00:00:00"/>
    <d v="2017-09-17T00:00:00"/>
    <s v="1"/>
    <x v="764"/>
    <x v="0"/>
    <x v="0"/>
  </r>
  <r>
    <n v="67807"/>
    <d v="2017-06-01T00:00:00"/>
    <d v="2017-06-13T00:00:00"/>
    <s v="1"/>
    <x v="107"/>
    <x v="7"/>
    <x v="7"/>
  </r>
  <r>
    <n v="67862"/>
    <d v="2016-01-25T00:00:00"/>
    <d v="2017-08-16T00:00:00"/>
    <s v="1"/>
    <x v="765"/>
    <x v="0"/>
    <x v="0"/>
  </r>
  <r>
    <n v="67871"/>
    <d v="2016-12-24T00:00:00"/>
    <d v="2017-10-04T00:00:00"/>
    <s v="1"/>
    <x v="766"/>
    <x v="1"/>
    <x v="1"/>
  </r>
  <r>
    <n v="67881"/>
    <d v="2016-04-21T00:00:00"/>
    <d v="2016-04-27T00:00:00"/>
    <s v="1"/>
    <x v="36"/>
    <x v="4"/>
    <x v="4"/>
  </r>
  <r>
    <n v="67891"/>
    <d v="2017-03-09T00:00:00"/>
    <d v="2017-03-12T00:00:00"/>
    <s v="1"/>
    <x v="13"/>
    <x v="5"/>
    <x v="5"/>
  </r>
  <r>
    <n v="67893"/>
    <d v="2016-04-18T00:00:00"/>
    <d v="2016-05-23T00:00:00"/>
    <s v="1"/>
    <x v="41"/>
    <x v="3"/>
    <x v="3"/>
  </r>
  <r>
    <n v="67898"/>
    <d v="2017-03-23T00:00:00"/>
    <d v="2017-11-26T00:00:00"/>
    <s v="1"/>
    <x v="734"/>
    <x v="2"/>
    <x v="2"/>
  </r>
  <r>
    <n v="67919"/>
    <d v="2016-10-01T00:00:00"/>
    <d v="2016-11-06T00:00:00"/>
    <s v="1"/>
    <x v="41"/>
    <x v="3"/>
    <x v="3"/>
  </r>
  <r>
    <n v="67933"/>
    <d v="2017-05-03T00:00:00"/>
    <d v="2017-06-12T00:00:00"/>
    <s v="1"/>
    <x v="255"/>
    <x v="3"/>
    <x v="3"/>
  </r>
  <r>
    <n v="67989"/>
    <d v="2016-03-29T00:00:00"/>
    <d v="2016-10-25T00:00:00"/>
    <s v="1"/>
    <x v="664"/>
    <x v="2"/>
    <x v="2"/>
  </r>
  <r>
    <n v="68027"/>
    <d v="2016-02-09T00:00:00"/>
    <d v="2016-09-09T00:00:00"/>
    <s v="1"/>
    <x v="109"/>
    <x v="2"/>
    <x v="2"/>
  </r>
  <r>
    <n v="68053"/>
    <d v="2016-10-26T00:00:00"/>
    <d v="2016-11-10T00:00:00"/>
    <s v="1"/>
    <x v="342"/>
    <x v="6"/>
    <x v="6"/>
  </r>
  <r>
    <n v="68057"/>
    <d v="2017-09-03T00:00:00"/>
    <d v="2017-10-09T00:00:00"/>
    <s v="1"/>
    <x v="120"/>
    <x v="3"/>
    <x v="3"/>
  </r>
  <r>
    <n v="68071"/>
    <d v="2016-01-28T00:00:00"/>
    <d v="2016-03-21T00:00:00"/>
    <s v="1"/>
    <x v="331"/>
    <x v="3"/>
    <x v="3"/>
  </r>
  <r>
    <n v="68075"/>
    <d v="2017-10-05T00:00:00"/>
    <d v="2017-10-13T00:00:00"/>
    <s v="1"/>
    <x v="16"/>
    <x v="4"/>
    <x v="4"/>
  </r>
  <r>
    <n v="68090"/>
    <d v="2016-01-03T00:00:00"/>
    <d v="2016-02-11T00:00:00"/>
    <s v="1"/>
    <x v="31"/>
    <x v="3"/>
    <x v="3"/>
  </r>
  <r>
    <n v="68109"/>
    <d v="2016-01-12T00:00:00"/>
    <d v="2016-01-22T00:00:00"/>
    <s v="1"/>
    <x v="105"/>
    <x v="4"/>
    <x v="4"/>
  </r>
  <r>
    <n v="68110"/>
    <d v="2016-02-19T00:00:00"/>
    <d v="2016-12-07T00:00:00"/>
    <s v="1"/>
    <x v="767"/>
    <x v="2"/>
    <x v="2"/>
  </r>
  <r>
    <n v="68116"/>
    <d v="2016-04-08T00:00:00"/>
    <d v="2017-02-08T00:00:00"/>
    <s v="1"/>
    <x v="768"/>
    <x v="1"/>
    <x v="1"/>
  </r>
  <r>
    <n v="68129"/>
    <d v="2016-08-30T00:00:00"/>
    <d v="2016-12-26T00:00:00"/>
    <s v="1"/>
    <x v="40"/>
    <x v="3"/>
    <x v="3"/>
  </r>
  <r>
    <n v="68143"/>
    <d v="2016-01-29T00:00:00"/>
    <d v="2017-10-05T00:00:00"/>
    <s v="1"/>
    <x v="769"/>
    <x v="0"/>
    <x v="0"/>
  </r>
  <r>
    <n v="68148"/>
    <d v="2016-12-29T00:00:00"/>
    <d v="2017-01-11T00:00:00"/>
    <s v="1"/>
    <x v="770"/>
    <x v="1"/>
    <x v="1"/>
  </r>
  <r>
    <n v="68167"/>
    <d v="2016-06-15T00:00:00"/>
    <d v="2016-07-14T00:00:00"/>
    <s v="1"/>
    <x v="259"/>
    <x v="6"/>
    <x v="6"/>
  </r>
  <r>
    <n v="68181"/>
    <d v="2016-05-21T00:00:00"/>
    <d v="2016-05-22T00:00:00"/>
    <s v="1"/>
    <x v="6"/>
    <x v="5"/>
    <x v="5"/>
  </r>
  <r>
    <n v="68205"/>
    <d v="2016-11-23T00:00:00"/>
    <d v="2016-12-02T00:00:00"/>
    <s v="1"/>
    <x v="173"/>
    <x v="6"/>
    <x v="6"/>
  </r>
  <r>
    <n v="68230"/>
    <d v="2016-01-18T00:00:00"/>
    <d v="2016-03-01T00:00:00"/>
    <s v="1"/>
    <x v="27"/>
    <x v="3"/>
    <x v="3"/>
  </r>
  <r>
    <n v="68242"/>
    <d v="2016-01-21T00:00:00"/>
    <d v="2016-11-27T00:00:00"/>
    <s v="1"/>
    <x v="771"/>
    <x v="8"/>
    <x v="8"/>
  </r>
  <r>
    <n v="68245"/>
    <d v="2017-11-22T00:00:00"/>
    <d v="2017-12-16T00:00:00"/>
    <s v="1"/>
    <x v="128"/>
    <x v="6"/>
    <x v="6"/>
  </r>
  <r>
    <n v="68257"/>
    <d v="2017-02-14T00:00:00"/>
    <d v="2017-03-10T00:00:00"/>
    <s v="1"/>
    <x v="123"/>
    <x v="6"/>
    <x v="6"/>
  </r>
  <r>
    <n v="68294"/>
    <d v="2017-10-14T00:00:00"/>
    <d v="2017-10-15T00:00:00"/>
    <s v="1"/>
    <x v="6"/>
    <x v="5"/>
    <x v="5"/>
  </r>
  <r>
    <n v="68302"/>
    <d v="2016-01-07T00:00:00"/>
    <d v="2016-03-25T00:00:00"/>
    <s v="1"/>
    <x v="772"/>
    <x v="3"/>
    <x v="3"/>
  </r>
  <r>
    <n v="68316"/>
    <d v="2016-01-04T00:00:00"/>
    <d v="2016-01-25T00:00:00"/>
    <s v="1"/>
    <x v="384"/>
    <x v="9"/>
    <x v="9"/>
  </r>
  <r>
    <n v="68331"/>
    <d v="2017-01-26T00:00:00"/>
    <d v="2017-12-12T00:00:00"/>
    <s v="1"/>
    <x v="21"/>
    <x v="8"/>
    <x v="8"/>
  </r>
  <r>
    <n v="68336"/>
    <d v="2016-03-02T00:00:00"/>
    <d v="2016-09-06T00:00:00"/>
    <s v="1"/>
    <x v="435"/>
    <x v="2"/>
    <x v="2"/>
  </r>
  <r>
    <n v="68341"/>
    <d v="2017-03-15T00:00:00"/>
    <d v="2017-03-16T00:00:00"/>
    <s v="1"/>
    <x v="6"/>
    <x v="5"/>
    <x v="5"/>
  </r>
  <r>
    <n v="68367"/>
    <d v="2017-01-25T00:00:00"/>
    <d v="2017-01-28T00:00:00"/>
    <s v="1"/>
    <x v="13"/>
    <x v="5"/>
    <x v="5"/>
  </r>
  <r>
    <n v="68374"/>
    <d v="2016-05-06T00:00:00"/>
    <d v="2016-05-19T00:00:00"/>
    <s v="1"/>
    <x v="58"/>
    <x v="7"/>
    <x v="7"/>
  </r>
  <r>
    <n v="68412"/>
    <d v="2016-08-25T00:00:00"/>
    <d v="2016-10-08T00:00:00"/>
    <s v="1"/>
    <x v="27"/>
    <x v="3"/>
    <x v="3"/>
  </r>
  <r>
    <n v="68484"/>
    <d v="2016-01-12T00:00:00"/>
    <d v="2016-01-13T00:00:00"/>
    <s v="1"/>
    <x v="6"/>
    <x v="5"/>
    <x v="5"/>
  </r>
  <r>
    <n v="68488"/>
    <d v="2017-06-21T00:00:00"/>
    <d v="2017-12-01T00:00:00"/>
    <s v="1"/>
    <x v="631"/>
    <x v="2"/>
    <x v="2"/>
  </r>
  <r>
    <n v="68513"/>
    <d v="2016-04-08T00:00:00"/>
    <d v="2016-04-10T00:00:00"/>
    <s v="1"/>
    <x v="74"/>
    <x v="5"/>
    <x v="5"/>
  </r>
  <r>
    <n v="68520"/>
    <d v="2016-04-15T00:00:00"/>
    <d v="2016-05-14T00:00:00"/>
    <s v="1"/>
    <x v="259"/>
    <x v="6"/>
    <x v="6"/>
  </r>
  <r>
    <n v="68529"/>
    <d v="2016-07-12T00:00:00"/>
    <d v="2016-07-18T00:00:00"/>
    <s v="1"/>
    <x v="36"/>
    <x v="4"/>
    <x v="4"/>
  </r>
  <r>
    <n v="68530"/>
    <d v="2016-11-01T00:00:00"/>
    <d v="2016-12-07T00:00:00"/>
    <s v="1"/>
    <x v="120"/>
    <x v="3"/>
    <x v="3"/>
  </r>
  <r>
    <n v="68573"/>
    <d v="2016-05-03T00:00:00"/>
    <d v="2016-05-05T00:00:00"/>
    <s v="1"/>
    <x v="74"/>
    <x v="5"/>
    <x v="5"/>
  </r>
  <r>
    <n v="68576"/>
    <d v="2016-01-14T00:00:00"/>
    <d v="2016-11-23T00:00:00"/>
    <s v="1"/>
    <x v="321"/>
    <x v="8"/>
    <x v="8"/>
  </r>
  <r>
    <n v="68579"/>
    <d v="2016-08-25T00:00:00"/>
    <d v="2016-09-17T00:00:00"/>
    <s v="1"/>
    <x v="117"/>
    <x v="6"/>
    <x v="6"/>
  </r>
  <r>
    <n v="68590"/>
    <d v="2016-01-11T00:00:00"/>
    <d v="2016-02-26T00:00:00"/>
    <s v="1"/>
    <x v="35"/>
    <x v="3"/>
    <x v="3"/>
  </r>
  <r>
    <n v="68601"/>
    <d v="2016-02-26T00:00:00"/>
    <d v="2016-08-11T00:00:00"/>
    <s v="1"/>
    <x v="531"/>
    <x v="2"/>
    <x v="2"/>
  </r>
  <r>
    <n v="68608"/>
    <d v="2017-01-08T00:00:00"/>
    <d v="2017-12-22T00:00:00"/>
    <s v="1"/>
    <x v="773"/>
    <x v="8"/>
    <x v="8"/>
  </r>
  <r>
    <n v="68626"/>
    <d v="2016-04-21T00:00:00"/>
    <d v="2016-09-13T00:00:00"/>
    <s v="1"/>
    <x v="459"/>
    <x v="3"/>
    <x v="3"/>
  </r>
  <r>
    <n v="68636"/>
    <d v="2016-03-23T00:00:00"/>
    <d v="2017-12-27T00:00:00"/>
    <s v="1"/>
    <x v="774"/>
    <x v="0"/>
    <x v="0"/>
  </r>
  <r>
    <n v="68638"/>
    <d v="2017-11-15T00:00:00"/>
    <d v="2017-11-22T00:00:00"/>
    <s v="1"/>
    <x v="48"/>
    <x v="4"/>
    <x v="4"/>
  </r>
  <r>
    <n v="68692"/>
    <d v="2016-11-01T00:00:00"/>
    <d v="2017-02-15T00:00:00"/>
    <s v="1"/>
    <x v="757"/>
    <x v="1"/>
    <x v="1"/>
  </r>
  <r>
    <n v="68694"/>
    <d v="2016-04-12T00:00:00"/>
    <d v="2016-12-18T00:00:00"/>
    <s v="1"/>
    <x v="775"/>
    <x v="2"/>
    <x v="2"/>
  </r>
  <r>
    <n v="68698"/>
    <d v="2016-07-04T00:00:00"/>
    <d v="2016-07-31T00:00:00"/>
    <s v="1"/>
    <x v="283"/>
    <x v="9"/>
    <x v="9"/>
  </r>
  <r>
    <n v="68716"/>
    <d v="2016-01-05T00:00:00"/>
    <d v="2017-02-03T00:00:00"/>
    <s v="1"/>
    <x v="776"/>
    <x v="0"/>
    <x v="0"/>
  </r>
  <r>
    <n v="68801"/>
    <d v="2016-04-11T00:00:00"/>
    <d v="2016-12-22T00:00:00"/>
    <s v="1"/>
    <x v="77"/>
    <x v="2"/>
    <x v="2"/>
  </r>
  <r>
    <n v="68814"/>
    <d v="2016-03-30T00:00:00"/>
    <d v="2016-04-02T00:00:00"/>
    <s v="1"/>
    <x v="777"/>
    <x v="6"/>
    <x v="6"/>
  </r>
  <r>
    <n v="68823"/>
    <d v="2016-02-06T00:00:00"/>
    <d v="2016-04-01T00:00:00"/>
    <s v="1"/>
    <x v="381"/>
    <x v="3"/>
    <x v="3"/>
  </r>
  <r>
    <n v="68829"/>
    <d v="2016-02-17T00:00:00"/>
    <d v="2016-08-12T00:00:00"/>
    <s v="1"/>
    <x v="240"/>
    <x v="2"/>
    <x v="2"/>
  </r>
  <r>
    <n v="68834"/>
    <d v="2016-03-26T00:00:00"/>
    <d v="2016-08-26T00:00:00"/>
    <s v="1"/>
    <x v="557"/>
    <x v="3"/>
    <x v="3"/>
  </r>
  <r>
    <n v="68870"/>
    <d v="2017-02-28T00:00:00"/>
    <d v="2017-03-16T00:00:00"/>
    <s v="1"/>
    <x v="112"/>
    <x v="6"/>
    <x v="6"/>
  </r>
  <r>
    <n v="68888"/>
    <d v="2016-01-28T00:00:00"/>
    <d v="2016-03-17T00:00:00"/>
    <s v="1"/>
    <x v="333"/>
    <x v="3"/>
    <x v="3"/>
  </r>
  <r>
    <n v="68889"/>
    <d v="2016-04-20T00:00:00"/>
    <d v="2016-05-23T00:00:00"/>
    <s v="1"/>
    <x v="55"/>
    <x v="3"/>
    <x v="3"/>
  </r>
  <r>
    <n v="68924"/>
    <d v="2017-08-10T00:00:00"/>
    <d v="2017-09-30T00:00:00"/>
    <s v="1"/>
    <x v="162"/>
    <x v="3"/>
    <x v="3"/>
  </r>
  <r>
    <n v="68951"/>
    <d v="2016-12-18T00:00:00"/>
    <d v="2017-01-28T00:00:00"/>
    <s v="1"/>
    <x v="778"/>
    <x v="1"/>
    <x v="1"/>
  </r>
  <r>
    <n v="68958"/>
    <d v="2016-03-20T00:00:00"/>
    <d v="2016-06-04T00:00:00"/>
    <s v="1"/>
    <x v="23"/>
    <x v="3"/>
    <x v="3"/>
  </r>
  <r>
    <n v="68964"/>
    <d v="2017-06-21T00:00:00"/>
    <d v="2017-11-07T00:00:00"/>
    <s v="1"/>
    <x v="73"/>
    <x v="3"/>
    <x v="3"/>
  </r>
  <r>
    <n v="68969"/>
    <d v="2016-12-16T00:00:00"/>
    <d v="2017-06-10T00:00:00"/>
    <s v="1"/>
    <x v="345"/>
    <x v="1"/>
    <x v="1"/>
  </r>
  <r>
    <n v="68979"/>
    <d v="2016-01-24T00:00:00"/>
    <d v="2016-04-02T00:00:00"/>
    <s v="1"/>
    <x v="779"/>
    <x v="3"/>
    <x v="3"/>
  </r>
  <r>
    <n v="69019"/>
    <d v="2016-05-11T00:00:00"/>
    <d v="2017-09-23T00:00:00"/>
    <s v="1"/>
    <x v="780"/>
    <x v="0"/>
    <x v="0"/>
  </r>
  <r>
    <n v="69060"/>
    <d v="2016-03-28T00:00:00"/>
    <d v="2016-09-13T00:00:00"/>
    <s v="1"/>
    <x v="531"/>
    <x v="2"/>
    <x v="2"/>
  </r>
  <r>
    <n v="69126"/>
    <d v="2017-01-25T00:00:00"/>
    <d v="2017-10-04T00:00:00"/>
    <s v="1"/>
    <x v="781"/>
    <x v="2"/>
    <x v="2"/>
  </r>
  <r>
    <n v="69148"/>
    <d v="2017-10-14T00:00:00"/>
    <d v="2017-12-13T00:00:00"/>
    <s v="1"/>
    <x v="8"/>
    <x v="3"/>
    <x v="3"/>
  </r>
  <r>
    <n v="69168"/>
    <d v="2016-01-09T00:00:00"/>
    <d v="2016-02-05T00:00:00"/>
    <s v="1"/>
    <x v="123"/>
    <x v="6"/>
    <x v="6"/>
  </r>
  <r>
    <n v="69181"/>
    <d v="2017-03-22T00:00:00"/>
    <d v="2017-04-24T00:00:00"/>
    <s v="1"/>
    <x v="47"/>
    <x v="3"/>
    <x v="3"/>
  </r>
  <r>
    <n v="69214"/>
    <d v="2016-03-30T00:00:00"/>
    <d v="2017-08-22T00:00:00"/>
    <s v="1"/>
    <x v="782"/>
    <x v="0"/>
    <x v="0"/>
  </r>
  <r>
    <n v="69225"/>
    <d v="2017-04-05T00:00:00"/>
    <d v="2017-05-03T00:00:00"/>
    <s v="1"/>
    <x v="51"/>
    <x v="6"/>
    <x v="6"/>
  </r>
  <r>
    <n v="69239"/>
    <d v="2016-06-09T00:00:00"/>
    <d v="2016-09-14T00:00:00"/>
    <s v="1"/>
    <x v="437"/>
    <x v="3"/>
    <x v="3"/>
  </r>
  <r>
    <n v="69246"/>
    <d v="2017-05-13T00:00:00"/>
    <d v="2017-10-05T00:00:00"/>
    <s v="1"/>
    <x v="459"/>
    <x v="3"/>
    <x v="3"/>
  </r>
  <r>
    <n v="69251"/>
    <d v="2016-07-25T00:00:00"/>
    <d v="2016-08-22T00:00:00"/>
    <s v="1"/>
    <x v="25"/>
    <x v="6"/>
    <x v="6"/>
  </r>
  <r>
    <n v="69255"/>
    <d v="2016-01-07T00:00:00"/>
    <d v="2016-04-03T00:00:00"/>
    <s v="1"/>
    <x v="215"/>
    <x v="3"/>
    <x v="3"/>
  </r>
  <r>
    <n v="69303"/>
    <d v="2016-08-29T00:00:00"/>
    <d v="2016-09-06T00:00:00"/>
    <s v="1"/>
    <x v="245"/>
    <x v="6"/>
    <x v="6"/>
  </r>
  <r>
    <n v="69309"/>
    <d v="2016-06-09T00:00:00"/>
    <d v="2017-04-07T00:00:00"/>
    <s v="1"/>
    <x v="783"/>
    <x v="1"/>
    <x v="1"/>
  </r>
  <r>
    <n v="69313"/>
    <d v="2016-04-30T00:00:00"/>
    <d v="2016-10-13T00:00:00"/>
    <s v="1"/>
    <x v="784"/>
    <x v="2"/>
    <x v="2"/>
  </r>
  <r>
    <n v="69354"/>
    <d v="2016-12-12T00:00:00"/>
    <d v="2016-12-15T00:00:00"/>
    <s v="1"/>
    <x v="13"/>
    <x v="5"/>
    <x v="5"/>
  </r>
  <r>
    <n v="69358"/>
    <d v="2016-04-11T00:00:00"/>
    <d v="2016-06-08T00:00:00"/>
    <s v="1"/>
    <x v="264"/>
    <x v="3"/>
    <x v="3"/>
  </r>
  <r>
    <n v="69390"/>
    <d v="2016-02-04T00:00:00"/>
    <d v="2016-05-24T00:00:00"/>
    <s v="1"/>
    <x v="200"/>
    <x v="3"/>
    <x v="3"/>
  </r>
  <r>
    <n v="69426"/>
    <d v="2016-12-25T00:00:00"/>
    <d v="2016-12-31T00:00:00"/>
    <s v="1"/>
    <x v="36"/>
    <x v="4"/>
    <x v="4"/>
  </r>
  <r>
    <n v="69429"/>
    <d v="2016-01-11T00:00:00"/>
    <d v="2017-06-30T00:00:00"/>
    <s v="1"/>
    <x v="785"/>
    <x v="0"/>
    <x v="0"/>
  </r>
  <r>
    <n v="69442"/>
    <d v="2016-04-14T00:00:00"/>
    <d v="2016-12-17T00:00:00"/>
    <s v="1"/>
    <x v="734"/>
    <x v="2"/>
    <x v="2"/>
  </r>
  <r>
    <n v="69444"/>
    <d v="2016-04-20T00:00:00"/>
    <d v="2016-12-03T00:00:00"/>
    <s v="1"/>
    <x v="786"/>
    <x v="2"/>
    <x v="2"/>
  </r>
  <r>
    <n v="69483"/>
    <d v="2016-12-19T00:00:00"/>
    <d v="2017-02-05T00:00:00"/>
    <s v="1"/>
    <x v="350"/>
    <x v="1"/>
    <x v="1"/>
  </r>
  <r>
    <n v="69491"/>
    <d v="2016-03-22T00:00:00"/>
    <d v="2016-06-25T00:00:00"/>
    <s v="1"/>
    <x v="160"/>
    <x v="3"/>
    <x v="3"/>
  </r>
  <r>
    <n v="69503"/>
    <d v="2017-02-22T00:00:00"/>
    <d v="2017-03-01T00:00:00"/>
    <s v="1"/>
    <x v="173"/>
    <x v="6"/>
    <x v="6"/>
  </r>
  <r>
    <n v="69526"/>
    <d v="2016-04-19T00:00:00"/>
    <d v="2016-07-20T00:00:00"/>
    <s v="1"/>
    <x v="4"/>
    <x v="3"/>
    <x v="3"/>
  </r>
  <r>
    <n v="69548"/>
    <d v="2017-08-26T00:00:00"/>
    <d v="2017-11-23T00:00:00"/>
    <s v="1"/>
    <x v="92"/>
    <x v="3"/>
    <x v="3"/>
  </r>
  <r>
    <n v="69564"/>
    <d v="2016-12-14T00:00:00"/>
    <d v="2017-03-08T00:00:00"/>
    <s v="1"/>
    <x v="49"/>
    <x v="1"/>
    <x v="1"/>
  </r>
  <r>
    <n v="69567"/>
    <d v="2016-03-25T00:00:00"/>
    <d v="2016-08-12T00:00:00"/>
    <s v="1"/>
    <x v="219"/>
    <x v="3"/>
    <x v="3"/>
  </r>
  <r>
    <n v="69569"/>
    <d v="2016-01-07T00:00:00"/>
    <d v="2016-09-24T00:00:00"/>
    <s v="1"/>
    <x v="787"/>
    <x v="2"/>
    <x v="2"/>
  </r>
  <r>
    <n v="69571"/>
    <d v="2016-03-21T00:00:00"/>
    <d v="2017-05-13T00:00:00"/>
    <s v="1"/>
    <x v="616"/>
    <x v="0"/>
    <x v="0"/>
  </r>
  <r>
    <n v="69573"/>
    <d v="2016-06-30T00:00:00"/>
    <d v="2016-11-13T00:00:00"/>
    <s v="1"/>
    <x v="788"/>
    <x v="3"/>
    <x v="3"/>
  </r>
  <r>
    <n v="69577"/>
    <d v="2016-07-08T00:00:00"/>
    <d v="2016-07-19T00:00:00"/>
    <s v="1"/>
    <x v="214"/>
    <x v="7"/>
    <x v="7"/>
  </r>
  <r>
    <n v="69651"/>
    <d v="2017-03-19T00:00:00"/>
    <d v="2017-11-01T00:00:00"/>
    <s v="1"/>
    <x v="789"/>
    <x v="2"/>
    <x v="2"/>
  </r>
  <r>
    <n v="69654"/>
    <d v="2017-05-17T00:00:00"/>
    <d v="2017-08-02T00:00:00"/>
    <s v="1"/>
    <x v="472"/>
    <x v="3"/>
    <x v="3"/>
  </r>
  <r>
    <n v="69656"/>
    <d v="2016-01-12T00:00:00"/>
    <d v="2016-01-29T00:00:00"/>
    <s v="1"/>
    <x v="234"/>
    <x v="7"/>
    <x v="7"/>
  </r>
  <r>
    <n v="69675"/>
    <d v="2016-03-10T00:00:00"/>
    <d v="2016-04-11T00:00:00"/>
    <s v="1"/>
    <x v="82"/>
    <x v="3"/>
    <x v="3"/>
  </r>
  <r>
    <n v="69706"/>
    <d v="2016-11-17T00:00:00"/>
    <d v="2017-03-30T00:00:00"/>
    <s v="1"/>
    <x v="790"/>
    <x v="1"/>
    <x v="1"/>
  </r>
  <r>
    <n v="69711"/>
    <d v="2016-11-03T00:00:00"/>
    <d v="2017-12-19T00:00:00"/>
    <s v="1"/>
    <x v="791"/>
    <x v="0"/>
    <x v="0"/>
  </r>
  <r>
    <n v="69723"/>
    <d v="2016-02-18T00:00:00"/>
    <d v="2016-09-27T00:00:00"/>
    <s v="1"/>
    <x v="80"/>
    <x v="2"/>
    <x v="2"/>
  </r>
  <r>
    <n v="69724"/>
    <d v="2016-01-18T00:00:00"/>
    <d v="2016-03-15T00:00:00"/>
    <s v="1"/>
    <x v="264"/>
    <x v="3"/>
    <x v="3"/>
  </r>
  <r>
    <n v="69772"/>
    <d v="2016-03-31T00:00:00"/>
    <d v="2017-08-02T00:00:00"/>
    <s v="1"/>
    <x v="792"/>
    <x v="0"/>
    <x v="0"/>
  </r>
  <r>
    <n v="69822"/>
    <d v="2016-01-07T00:00:00"/>
    <d v="2017-12-21T00:00:00"/>
    <s v="1"/>
    <x v="793"/>
    <x v="0"/>
    <x v="0"/>
  </r>
  <r>
    <n v="69824"/>
    <d v="2016-05-05T00:00:00"/>
    <d v="2016-09-23T00:00:00"/>
    <s v="1"/>
    <x v="233"/>
    <x v="3"/>
    <x v="3"/>
  </r>
  <r>
    <n v="69825"/>
    <d v="2016-03-06T00:00:00"/>
    <d v="2016-09-13T00:00:00"/>
    <s v="1"/>
    <x v="620"/>
    <x v="2"/>
    <x v="2"/>
  </r>
  <r>
    <n v="69903"/>
    <d v="2016-04-20T00:00:00"/>
    <d v="2016-06-25T00:00:00"/>
    <s v="1"/>
    <x v="204"/>
    <x v="3"/>
    <x v="3"/>
  </r>
  <r>
    <n v="69914"/>
    <d v="2016-01-25T00:00:00"/>
    <d v="2016-01-27T00:00:00"/>
    <s v="1"/>
    <x v="74"/>
    <x v="5"/>
    <x v="5"/>
  </r>
  <r>
    <n v="69923"/>
    <d v="2016-04-07T00:00:00"/>
    <d v="2016-10-23T00:00:00"/>
    <s v="1"/>
    <x v="213"/>
    <x v="2"/>
    <x v="2"/>
  </r>
  <r>
    <n v="69931"/>
    <d v="2016-08-23T00:00:00"/>
    <d v="2016-08-30T00:00:00"/>
    <s v="1"/>
    <x v="48"/>
    <x v="4"/>
    <x v="4"/>
  </r>
  <r>
    <n v="69941"/>
    <d v="2016-10-25T00:00:00"/>
    <d v="2016-12-19T00:00:00"/>
    <s v="1"/>
    <x v="38"/>
    <x v="3"/>
    <x v="3"/>
  </r>
  <r>
    <n v="69973"/>
    <d v="2016-10-30T00:00:00"/>
    <d v="2016-12-06T00:00:00"/>
    <s v="1"/>
    <x v="417"/>
    <x v="3"/>
    <x v="3"/>
  </r>
  <r>
    <n v="69992"/>
    <d v="2016-10-29T00:00:00"/>
    <d v="2017-07-06T00:00:00"/>
    <s v="1"/>
    <x v="794"/>
    <x v="1"/>
    <x v="1"/>
  </r>
  <r>
    <n v="70045"/>
    <d v="2016-04-07T00:00:00"/>
    <d v="2016-04-19T00:00:00"/>
    <s v="1"/>
    <x v="107"/>
    <x v="7"/>
    <x v="7"/>
  </r>
  <r>
    <n v="70093"/>
    <d v="2017-05-18T00:00:00"/>
    <d v="2017-05-19T00:00:00"/>
    <s v="1"/>
    <x v="6"/>
    <x v="5"/>
    <x v="5"/>
  </r>
  <r>
    <n v="70094"/>
    <d v="2016-03-15T00:00:00"/>
    <d v="2016-05-31T00:00:00"/>
    <s v="1"/>
    <x v="547"/>
    <x v="3"/>
    <x v="3"/>
  </r>
  <r>
    <n v="70119"/>
    <d v="2017-09-08T00:00:00"/>
    <d v="2017-09-16T00:00:00"/>
    <s v="1"/>
    <x v="16"/>
    <x v="4"/>
    <x v="4"/>
  </r>
  <r>
    <n v="70124"/>
    <d v="2016-10-06T00:00:00"/>
    <d v="2017-02-25T00:00:00"/>
    <s v="1"/>
    <x v="262"/>
    <x v="1"/>
    <x v="1"/>
  </r>
  <r>
    <n v="70127"/>
    <d v="2016-03-12T00:00:00"/>
    <d v="2016-04-05T00:00:00"/>
    <s v="1"/>
    <x v="266"/>
    <x v="6"/>
    <x v="6"/>
  </r>
  <r>
    <n v="70136"/>
    <d v="2016-04-24T00:00:00"/>
    <d v="2016-04-29T00:00:00"/>
    <s v="1"/>
    <x v="99"/>
    <x v="5"/>
    <x v="5"/>
  </r>
  <r>
    <n v="70184"/>
    <d v="2016-11-01T00:00:00"/>
    <d v="2016-11-04T00:00:00"/>
    <s v="1"/>
    <x v="13"/>
    <x v="5"/>
    <x v="5"/>
  </r>
  <r>
    <n v="70188"/>
    <d v="2016-04-11T00:00:00"/>
    <d v="2016-08-15T00:00:00"/>
    <s v="1"/>
    <x v="125"/>
    <x v="3"/>
    <x v="3"/>
  </r>
  <r>
    <n v="70191"/>
    <d v="2016-01-22T00:00:00"/>
    <d v="2016-01-26T00:00:00"/>
    <s v="1"/>
    <x v="42"/>
    <x v="5"/>
    <x v="5"/>
  </r>
  <r>
    <n v="70206"/>
    <d v="2016-05-14T00:00:00"/>
    <d v="2016-09-20T00:00:00"/>
    <s v="1"/>
    <x v="186"/>
    <x v="3"/>
    <x v="3"/>
  </r>
  <r>
    <n v="70207"/>
    <d v="2016-02-17T00:00:00"/>
    <d v="2016-04-22T00:00:00"/>
    <s v="1"/>
    <x v="204"/>
    <x v="3"/>
    <x v="3"/>
  </r>
  <r>
    <n v="70214"/>
    <d v="2016-09-18T00:00:00"/>
    <d v="2017-02-28T00:00:00"/>
    <s v="1"/>
    <x v="795"/>
    <x v="1"/>
    <x v="1"/>
  </r>
  <r>
    <n v="70297"/>
    <d v="2016-04-05T00:00:00"/>
    <d v="2016-05-27T00:00:00"/>
    <s v="1"/>
    <x v="455"/>
    <x v="3"/>
    <x v="3"/>
  </r>
  <r>
    <n v="70309"/>
    <d v="2017-05-09T00:00:00"/>
    <d v="2017-07-08T00:00:00"/>
    <s v="1"/>
    <x v="8"/>
    <x v="3"/>
    <x v="3"/>
  </r>
  <r>
    <n v="70331"/>
    <d v="2016-06-16T00:00:00"/>
    <d v="2017-01-19T00:00:00"/>
    <s v="1"/>
    <x v="796"/>
    <x v="1"/>
    <x v="1"/>
  </r>
  <r>
    <n v="70337"/>
    <d v="2016-06-05T00:00:00"/>
    <d v="2016-09-04T00:00:00"/>
    <s v="1"/>
    <x v="62"/>
    <x v="3"/>
    <x v="3"/>
  </r>
  <r>
    <n v="70341"/>
    <d v="2016-04-27T00:00:00"/>
    <d v="2017-09-15T00:00:00"/>
    <s v="1"/>
    <x v="365"/>
    <x v="0"/>
    <x v="0"/>
  </r>
  <r>
    <n v="70372"/>
    <d v="2016-11-22T00:00:00"/>
    <d v="2017-11-26T00:00:00"/>
    <s v="1"/>
    <x v="600"/>
    <x v="0"/>
    <x v="0"/>
  </r>
  <r>
    <n v="70394"/>
    <d v="2016-01-14T00:00:00"/>
    <d v="2016-06-10T00:00:00"/>
    <s v="1"/>
    <x v="337"/>
    <x v="3"/>
    <x v="3"/>
  </r>
  <r>
    <n v="70399"/>
    <d v="2017-01-22T00:00:00"/>
    <d v="2017-06-09T00:00:00"/>
    <s v="1"/>
    <x v="219"/>
    <x v="3"/>
    <x v="3"/>
  </r>
  <r>
    <n v="70406"/>
    <d v="2016-05-24T00:00:00"/>
    <d v="2017-03-19T00:00:00"/>
    <s v="1"/>
    <x v="693"/>
    <x v="1"/>
    <x v="1"/>
  </r>
  <r>
    <n v="70448"/>
    <d v="2016-08-23T00:00:00"/>
    <d v="2016-08-25T00:00:00"/>
    <s v="1"/>
    <x v="74"/>
    <x v="5"/>
    <x v="5"/>
  </r>
  <r>
    <n v="70462"/>
    <d v="2016-08-29T00:00:00"/>
    <d v="2016-11-08T00:00:00"/>
    <s v="1"/>
    <x v="458"/>
    <x v="3"/>
    <x v="3"/>
  </r>
  <r>
    <n v="70479"/>
    <d v="2016-01-05T00:00:00"/>
    <d v="2016-01-31T00:00:00"/>
    <s v="1"/>
    <x v="203"/>
    <x v="9"/>
    <x v="9"/>
  </r>
  <r>
    <n v="70480"/>
    <d v="2016-01-22T00:00:00"/>
    <d v="2017-02-11T00:00:00"/>
    <s v="1"/>
    <x v="797"/>
    <x v="0"/>
    <x v="0"/>
  </r>
  <r>
    <n v="70486"/>
    <d v="2016-01-29T00:00:00"/>
    <d v="2017-01-11T00:00:00"/>
    <s v="1"/>
    <x v="798"/>
    <x v="1"/>
    <x v="1"/>
  </r>
  <r>
    <n v="70509"/>
    <d v="2017-10-09T00:00:00"/>
    <d v="2017-12-12T00:00:00"/>
    <s v="1"/>
    <x v="377"/>
    <x v="3"/>
    <x v="3"/>
  </r>
  <r>
    <n v="70552"/>
    <d v="2016-04-08T00:00:00"/>
    <d v="2016-04-10T00:00:00"/>
    <s v="1"/>
    <x v="74"/>
    <x v="5"/>
    <x v="5"/>
  </r>
  <r>
    <n v="70558"/>
    <d v="2016-12-13T00:00:00"/>
    <d v="2017-11-26T00:00:00"/>
    <s v="1"/>
    <x v="711"/>
    <x v="1"/>
    <x v="1"/>
  </r>
  <r>
    <n v="70590"/>
    <d v="2016-03-23T00:00:00"/>
    <d v="2016-04-20T00:00:00"/>
    <s v="1"/>
    <x v="25"/>
    <x v="6"/>
    <x v="6"/>
  </r>
  <r>
    <n v="70594"/>
    <d v="2016-09-22T00:00:00"/>
    <d v="2017-05-12T00:00:00"/>
    <s v="1"/>
    <x v="799"/>
    <x v="1"/>
    <x v="1"/>
  </r>
  <r>
    <n v="70608"/>
    <d v="2016-12-24T00:00:00"/>
    <d v="2017-05-21T00:00:00"/>
    <s v="1"/>
    <x v="800"/>
    <x v="1"/>
    <x v="1"/>
  </r>
  <r>
    <n v="70615"/>
    <d v="2016-03-01T00:00:00"/>
    <d v="2016-03-08T00:00:00"/>
    <s v="1"/>
    <x v="48"/>
    <x v="4"/>
    <x v="4"/>
  </r>
  <r>
    <n v="70626"/>
    <d v="2016-10-27T00:00:00"/>
    <d v="2017-02-23T00:00:00"/>
    <s v="1"/>
    <x v="801"/>
    <x v="1"/>
    <x v="1"/>
  </r>
  <r>
    <n v="70627"/>
    <d v="2016-06-04T00:00:00"/>
    <d v="2016-08-02T00:00:00"/>
    <s v="1"/>
    <x v="114"/>
    <x v="3"/>
    <x v="3"/>
  </r>
  <r>
    <n v="70646"/>
    <d v="2016-06-19T00:00:00"/>
    <d v="2016-12-08T00:00:00"/>
    <s v="1"/>
    <x v="802"/>
    <x v="2"/>
    <x v="2"/>
  </r>
  <r>
    <n v="70680"/>
    <d v="2016-01-22T00:00:00"/>
    <d v="2016-01-29T00:00:00"/>
    <s v="1"/>
    <x v="48"/>
    <x v="4"/>
    <x v="4"/>
  </r>
  <r>
    <n v="70695"/>
    <d v="2016-02-13T00:00:00"/>
    <d v="2016-11-19T00:00:00"/>
    <s v="1"/>
    <x v="803"/>
    <x v="2"/>
    <x v="2"/>
  </r>
  <r>
    <n v="70718"/>
    <d v="2016-11-21T00:00:00"/>
    <d v="2017-11-19T00:00:00"/>
    <s v="1"/>
    <x v="452"/>
    <x v="1"/>
    <x v="1"/>
  </r>
  <r>
    <n v="70728"/>
    <d v="2016-03-09T00:00:00"/>
    <d v="2017-08-14T00:00:00"/>
    <s v="1"/>
    <x v="621"/>
    <x v="0"/>
    <x v="0"/>
  </r>
  <r>
    <n v="70734"/>
    <d v="2016-10-18T00:00:00"/>
    <d v="2016-10-20T00:00:00"/>
    <s v="1"/>
    <x v="74"/>
    <x v="5"/>
    <x v="5"/>
  </r>
  <r>
    <n v="70771"/>
    <d v="2016-02-19T00:00:00"/>
    <d v="2017-11-22T00:00:00"/>
    <s v="1"/>
    <x v="804"/>
    <x v="0"/>
    <x v="0"/>
  </r>
  <r>
    <n v="70794"/>
    <d v="2017-05-24T00:00:00"/>
    <d v="2017-11-09T00:00:00"/>
    <s v="1"/>
    <x v="531"/>
    <x v="2"/>
    <x v="2"/>
  </r>
  <r>
    <n v="70827"/>
    <d v="2016-08-04T00:00:00"/>
    <d v="2016-08-16T00:00:00"/>
    <s v="1"/>
    <x v="107"/>
    <x v="7"/>
    <x v="7"/>
  </r>
  <r>
    <n v="70833"/>
    <d v="2016-04-05T00:00:00"/>
    <d v="2016-11-21T00:00:00"/>
    <s v="1"/>
    <x v="317"/>
    <x v="2"/>
    <x v="2"/>
  </r>
  <r>
    <n v="70882"/>
    <d v="2016-04-08T00:00:00"/>
    <d v="2016-05-10T00:00:00"/>
    <s v="1"/>
    <x v="47"/>
    <x v="3"/>
    <x v="3"/>
  </r>
  <r>
    <n v="70909"/>
    <d v="2017-02-16T00:00:00"/>
    <d v="2017-04-11T00:00:00"/>
    <s v="1"/>
    <x v="381"/>
    <x v="3"/>
    <x v="3"/>
  </r>
  <r>
    <n v="70929"/>
    <d v="2016-01-18T00:00:00"/>
    <d v="2016-03-18T00:00:00"/>
    <s v="1"/>
    <x v="136"/>
    <x v="3"/>
    <x v="3"/>
  </r>
  <r>
    <n v="70977"/>
    <d v="2016-05-24T00:00:00"/>
    <d v="2016-08-13T00:00:00"/>
    <s v="1"/>
    <x v="670"/>
    <x v="3"/>
    <x v="3"/>
  </r>
  <r>
    <n v="71001"/>
    <d v="2016-11-22T00:00:00"/>
    <d v="2016-11-28T00:00:00"/>
    <s v="1"/>
    <x v="36"/>
    <x v="4"/>
    <x v="4"/>
  </r>
  <r>
    <n v="71007"/>
    <d v="2016-03-08T00:00:00"/>
    <d v="2017-06-28T00:00:00"/>
    <s v="1"/>
    <x v="805"/>
    <x v="0"/>
    <x v="0"/>
  </r>
  <r>
    <n v="71020"/>
    <d v="2017-03-31T00:00:00"/>
    <d v="2017-12-12T00:00:00"/>
    <s v="1"/>
    <x v="588"/>
    <x v="2"/>
    <x v="2"/>
  </r>
  <r>
    <n v="71034"/>
    <d v="2016-04-03T00:00:00"/>
    <d v="2016-04-14T00:00:00"/>
    <s v="1"/>
    <x v="214"/>
    <x v="7"/>
    <x v="7"/>
  </r>
  <r>
    <n v="71037"/>
    <d v="2017-04-20T00:00:00"/>
    <d v="2017-09-09T00:00:00"/>
    <s v="1"/>
    <x v="91"/>
    <x v="3"/>
    <x v="3"/>
  </r>
  <r>
    <n v="71039"/>
    <d v="2016-09-26T00:00:00"/>
    <d v="2017-03-01T00:00:00"/>
    <s v="1"/>
    <x v="806"/>
    <x v="1"/>
    <x v="1"/>
  </r>
  <r>
    <n v="71057"/>
    <d v="2016-07-09T00:00:00"/>
    <d v="2017-10-17T00:00:00"/>
    <s v="1"/>
    <x v="807"/>
    <x v="0"/>
    <x v="0"/>
  </r>
  <r>
    <n v="71059"/>
    <d v="2017-03-13T00:00:00"/>
    <d v="2017-03-14T00:00:00"/>
    <s v="1"/>
    <x v="6"/>
    <x v="5"/>
    <x v="5"/>
  </r>
  <r>
    <n v="71064"/>
    <d v="2016-03-10T00:00:00"/>
    <d v="2016-03-16T00:00:00"/>
    <s v="1"/>
    <x v="36"/>
    <x v="4"/>
    <x v="4"/>
  </r>
  <r>
    <n v="71079"/>
    <d v="2016-03-09T00:00:00"/>
    <d v="2016-03-15T00:00:00"/>
    <s v="1"/>
    <x v="36"/>
    <x v="4"/>
    <x v="4"/>
  </r>
  <r>
    <n v="71097"/>
    <d v="2016-01-31T00:00:00"/>
    <d v="2017-02-05T00:00:00"/>
    <s v="1"/>
    <x v="808"/>
    <x v="0"/>
    <x v="0"/>
  </r>
  <r>
    <n v="71113"/>
    <d v="2016-05-23T00:00:00"/>
    <d v="2017-10-23T00:00:00"/>
    <s v="1"/>
    <x v="809"/>
    <x v="0"/>
    <x v="0"/>
  </r>
  <r>
    <n v="71121"/>
    <d v="2017-02-14T00:00:00"/>
    <d v="2017-03-22T00:00:00"/>
    <s v="1"/>
    <x v="31"/>
    <x v="3"/>
    <x v="3"/>
  </r>
  <r>
    <n v="71128"/>
    <d v="2017-03-28T00:00:00"/>
    <d v="2017-05-13T00:00:00"/>
    <s v="1"/>
    <x v="393"/>
    <x v="3"/>
    <x v="3"/>
  </r>
  <r>
    <n v="71137"/>
    <d v="2016-02-02T00:00:00"/>
    <d v="2016-04-05T00:00:00"/>
    <s v="1"/>
    <x v="377"/>
    <x v="3"/>
    <x v="3"/>
  </r>
  <r>
    <n v="71145"/>
    <d v="2016-11-25T00:00:00"/>
    <d v="2017-08-19T00:00:00"/>
    <s v="1"/>
    <x v="810"/>
    <x v="1"/>
    <x v="1"/>
  </r>
  <r>
    <n v="71146"/>
    <d v="2016-10-26T00:00:00"/>
    <d v="2017-02-10T00:00:00"/>
    <s v="1"/>
    <x v="612"/>
    <x v="1"/>
    <x v="1"/>
  </r>
  <r>
    <n v="71147"/>
    <d v="2016-01-19T00:00:00"/>
    <d v="2016-04-19T00:00:00"/>
    <s v="1"/>
    <x v="104"/>
    <x v="3"/>
    <x v="3"/>
  </r>
  <r>
    <n v="71168"/>
    <d v="2016-10-11T00:00:00"/>
    <d v="2016-11-26T00:00:00"/>
    <s v="1"/>
    <x v="35"/>
    <x v="3"/>
    <x v="3"/>
  </r>
  <r>
    <n v="71199"/>
    <d v="2017-03-17T00:00:00"/>
    <d v="2017-09-25T00:00:00"/>
    <s v="1"/>
    <x v="811"/>
    <x v="2"/>
    <x v="2"/>
  </r>
  <r>
    <n v="71201"/>
    <d v="2016-01-06T00:00:00"/>
    <d v="2017-08-06T00:00:00"/>
    <s v="1"/>
    <x v="812"/>
    <x v="0"/>
    <x v="0"/>
  </r>
  <r>
    <n v="71207"/>
    <d v="2016-02-09T00:00:00"/>
    <d v="2016-02-15T00:00:00"/>
    <s v="1"/>
    <x v="36"/>
    <x v="4"/>
    <x v="4"/>
  </r>
  <r>
    <n v="71211"/>
    <d v="2016-09-20T00:00:00"/>
    <d v="2016-10-24T00:00:00"/>
    <s v="1"/>
    <x v="193"/>
    <x v="3"/>
    <x v="3"/>
  </r>
  <r>
    <n v="71221"/>
    <d v="2016-01-01T00:00:00"/>
    <d v="2016-01-08T00:00:00"/>
    <s v="1"/>
    <x v="48"/>
    <x v="4"/>
    <x v="4"/>
  </r>
  <r>
    <n v="71224"/>
    <d v="2016-01-02T00:00:00"/>
    <d v="2016-02-11T00:00:00"/>
    <s v="1"/>
    <x v="255"/>
    <x v="3"/>
    <x v="3"/>
  </r>
  <r>
    <n v="71237"/>
    <d v="2016-03-23T00:00:00"/>
    <d v="2016-03-31T00:00:00"/>
    <s v="1"/>
    <x v="16"/>
    <x v="4"/>
    <x v="4"/>
  </r>
  <r>
    <n v="71246"/>
    <d v="2016-01-12T00:00:00"/>
    <d v="2016-08-10T00:00:00"/>
    <s v="1"/>
    <x v="813"/>
    <x v="2"/>
    <x v="2"/>
  </r>
  <r>
    <n v="71259"/>
    <d v="2016-10-18T00:00:00"/>
    <d v="2016-10-20T00:00:00"/>
    <s v="1"/>
    <x v="74"/>
    <x v="5"/>
    <x v="5"/>
  </r>
  <r>
    <n v="71270"/>
    <d v="2016-11-30T00:00:00"/>
    <d v="2017-04-23T00:00:00"/>
    <s v="1"/>
    <x v="814"/>
    <x v="1"/>
    <x v="1"/>
  </r>
  <r>
    <n v="71273"/>
    <d v="2016-02-10T00:00:00"/>
    <d v="2016-04-19T00:00:00"/>
    <s v="1"/>
    <x v="418"/>
    <x v="3"/>
    <x v="3"/>
  </r>
  <r>
    <n v="71296"/>
    <d v="2016-04-19T00:00:00"/>
    <d v="2016-11-04T00:00:00"/>
    <s v="1"/>
    <x v="679"/>
    <x v="2"/>
    <x v="2"/>
  </r>
  <r>
    <n v="71323"/>
    <d v="2016-01-12T00:00:00"/>
    <d v="2016-01-14T00:00:00"/>
    <s v="1"/>
    <x v="74"/>
    <x v="5"/>
    <x v="5"/>
  </r>
  <r>
    <n v="71353"/>
    <d v="2017-01-22T00:00:00"/>
    <d v="2017-10-18T00:00:00"/>
    <s v="1"/>
    <x v="815"/>
    <x v="2"/>
    <x v="2"/>
  </r>
  <r>
    <n v="71374"/>
    <d v="2016-02-14T00:00:00"/>
    <d v="2016-02-20T00:00:00"/>
    <s v="1"/>
    <x v="36"/>
    <x v="4"/>
    <x v="4"/>
  </r>
  <r>
    <n v="71380"/>
    <d v="2016-04-19T00:00:00"/>
    <d v="2016-06-10T00:00:00"/>
    <s v="1"/>
    <x v="116"/>
    <x v="3"/>
    <x v="3"/>
  </r>
  <r>
    <n v="71394"/>
    <d v="2016-02-02T00:00:00"/>
    <d v="2017-03-18T00:00:00"/>
    <s v="1"/>
    <x v="791"/>
    <x v="0"/>
    <x v="0"/>
  </r>
  <r>
    <n v="71407"/>
    <d v="2016-11-25T00:00:00"/>
    <d v="2017-03-15T00:00:00"/>
    <s v="1"/>
    <x v="816"/>
    <x v="1"/>
    <x v="1"/>
  </r>
  <r>
    <n v="71410"/>
    <d v="2016-02-02T00:00:00"/>
    <d v="2016-04-21T00:00:00"/>
    <s v="1"/>
    <x v="318"/>
    <x v="3"/>
    <x v="3"/>
  </r>
  <r>
    <n v="71420"/>
    <d v="2016-09-27T00:00:00"/>
    <d v="2017-01-05T00:00:00"/>
    <s v="1"/>
    <x v="817"/>
    <x v="1"/>
    <x v="1"/>
  </r>
  <r>
    <n v="71432"/>
    <d v="2016-03-01T00:00:00"/>
    <d v="2016-07-29T00:00:00"/>
    <s v="1"/>
    <x v="818"/>
    <x v="3"/>
    <x v="3"/>
  </r>
  <r>
    <n v="71436"/>
    <d v="2016-04-25T00:00:00"/>
    <d v="2017-02-13T00:00:00"/>
    <s v="1"/>
    <x v="819"/>
    <x v="1"/>
    <x v="1"/>
  </r>
  <r>
    <n v="71469"/>
    <d v="2017-08-14T00:00:00"/>
    <d v="2017-11-08T00:00:00"/>
    <s v="1"/>
    <x v="56"/>
    <x v="3"/>
    <x v="3"/>
  </r>
  <r>
    <n v="71470"/>
    <d v="2016-01-26T00:00:00"/>
    <d v="2016-04-25T00:00:00"/>
    <s v="1"/>
    <x v="62"/>
    <x v="3"/>
    <x v="3"/>
  </r>
  <r>
    <n v="71487"/>
    <d v="2017-03-10T00:00:00"/>
    <d v="2017-09-09T00:00:00"/>
    <s v="1"/>
    <x v="555"/>
    <x v="2"/>
    <x v="2"/>
  </r>
  <r>
    <n v="71517"/>
    <d v="2016-02-19T00:00:00"/>
    <d v="2016-04-18T00:00:00"/>
    <s v="1"/>
    <x v="8"/>
    <x v="3"/>
    <x v="3"/>
  </r>
  <r>
    <n v="71520"/>
    <d v="2017-04-22T00:00:00"/>
    <d v="2017-08-15T00:00:00"/>
    <s v="1"/>
    <x v="704"/>
    <x v="3"/>
    <x v="3"/>
  </r>
  <r>
    <n v="71523"/>
    <d v="2016-06-17T00:00:00"/>
    <d v="2016-09-01T00:00:00"/>
    <s v="1"/>
    <x v="23"/>
    <x v="3"/>
    <x v="3"/>
  </r>
  <r>
    <n v="71534"/>
    <d v="2016-03-28T00:00:00"/>
    <d v="2016-03-31T00:00:00"/>
    <s v="1"/>
    <x v="13"/>
    <x v="5"/>
    <x v="5"/>
  </r>
  <r>
    <n v="71554"/>
    <d v="2016-07-19T00:00:00"/>
    <d v="2016-07-20T00:00:00"/>
    <s v="1"/>
    <x v="6"/>
    <x v="5"/>
    <x v="5"/>
  </r>
  <r>
    <n v="71567"/>
    <d v="2016-02-17T00:00:00"/>
    <d v="2016-09-20T00:00:00"/>
    <s v="1"/>
    <x v="85"/>
    <x v="2"/>
    <x v="2"/>
  </r>
  <r>
    <n v="71569"/>
    <d v="2016-04-16T00:00:00"/>
    <d v="2016-07-10T00:00:00"/>
    <s v="1"/>
    <x v="56"/>
    <x v="3"/>
    <x v="3"/>
  </r>
  <r>
    <n v="71575"/>
    <d v="2017-10-31T00:00:00"/>
    <d v="2017-12-22T00:00:00"/>
    <s v="1"/>
    <x v="116"/>
    <x v="3"/>
    <x v="3"/>
  </r>
  <r>
    <n v="71585"/>
    <d v="2016-10-25T00:00:00"/>
    <d v="2016-11-10T00:00:00"/>
    <s v="1"/>
    <x v="400"/>
    <x v="6"/>
    <x v="6"/>
  </r>
  <r>
    <n v="71595"/>
    <d v="2016-09-13T00:00:00"/>
    <d v="2017-02-08T00:00:00"/>
    <s v="1"/>
    <x v="820"/>
    <x v="1"/>
    <x v="1"/>
  </r>
  <r>
    <n v="71607"/>
    <d v="2016-03-16T00:00:00"/>
    <d v="2016-04-19T00:00:00"/>
    <s v="1"/>
    <x v="55"/>
    <x v="3"/>
    <x v="3"/>
  </r>
  <r>
    <n v="71611"/>
    <d v="2016-04-30T00:00:00"/>
    <d v="2016-05-15T00:00:00"/>
    <s v="1"/>
    <x v="400"/>
    <x v="6"/>
    <x v="6"/>
  </r>
  <r>
    <n v="71627"/>
    <d v="2016-11-24T00:00:00"/>
    <d v="2016-11-27T00:00:00"/>
    <s v="1"/>
    <x v="13"/>
    <x v="5"/>
    <x v="5"/>
  </r>
  <r>
    <n v="71633"/>
    <d v="2017-04-30T00:00:00"/>
    <d v="2017-05-05T00:00:00"/>
    <s v="1"/>
    <x v="280"/>
    <x v="6"/>
    <x v="6"/>
  </r>
  <r>
    <n v="71636"/>
    <d v="2016-05-23T00:00:00"/>
    <d v="2016-10-28T00:00:00"/>
    <s v="1"/>
    <x v="681"/>
    <x v="2"/>
    <x v="2"/>
  </r>
  <r>
    <n v="71638"/>
    <d v="2016-09-09T00:00:00"/>
    <d v="2017-11-14T00:00:00"/>
    <s v="1"/>
    <x v="821"/>
    <x v="0"/>
    <x v="0"/>
  </r>
  <r>
    <n v="71655"/>
    <d v="2016-10-18T00:00:00"/>
    <d v="2016-11-23T00:00:00"/>
    <s v="1"/>
    <x v="41"/>
    <x v="3"/>
    <x v="3"/>
  </r>
  <r>
    <n v="71656"/>
    <d v="2016-07-12T00:00:00"/>
    <d v="2017-06-27T00:00:00"/>
    <s v="1"/>
    <x v="349"/>
    <x v="1"/>
    <x v="1"/>
  </r>
  <r>
    <n v="71663"/>
    <d v="2016-05-13T00:00:00"/>
    <d v="2016-05-30T00:00:00"/>
    <s v="1"/>
    <x v="234"/>
    <x v="7"/>
    <x v="7"/>
  </r>
  <r>
    <n v="71685"/>
    <d v="2016-05-16T00:00:00"/>
    <d v="2016-10-02T00:00:00"/>
    <s v="1"/>
    <x v="73"/>
    <x v="3"/>
    <x v="3"/>
  </r>
  <r>
    <n v="71769"/>
    <d v="2016-08-31T00:00:00"/>
    <d v="2017-11-23T00:00:00"/>
    <s v="1"/>
    <x v="822"/>
    <x v="0"/>
    <x v="0"/>
  </r>
  <r>
    <n v="71778"/>
    <d v="2017-10-26T00:00:00"/>
    <d v="2017-11-04T00:00:00"/>
    <s v="1"/>
    <x v="87"/>
    <x v="6"/>
    <x v="6"/>
  </r>
  <r>
    <n v="71818"/>
    <d v="2017-02-19T00:00:00"/>
    <d v="2017-02-21T00:00:00"/>
    <s v="1"/>
    <x v="74"/>
    <x v="5"/>
    <x v="5"/>
  </r>
  <r>
    <n v="71830"/>
    <d v="2016-03-15T00:00:00"/>
    <d v="2016-10-26T00:00:00"/>
    <s v="1"/>
    <x v="484"/>
    <x v="2"/>
    <x v="2"/>
  </r>
  <r>
    <n v="71832"/>
    <d v="2017-07-19T00:00:00"/>
    <d v="2017-07-25T00:00:00"/>
    <s v="1"/>
    <x v="36"/>
    <x v="4"/>
    <x v="4"/>
  </r>
  <r>
    <n v="71862"/>
    <d v="2016-02-09T00:00:00"/>
    <d v="2016-06-07T00:00:00"/>
    <s v="1"/>
    <x v="191"/>
    <x v="3"/>
    <x v="3"/>
  </r>
  <r>
    <n v="71865"/>
    <d v="2016-12-08T00:00:00"/>
    <d v="2017-07-18T00:00:00"/>
    <s v="1"/>
    <x v="823"/>
    <x v="1"/>
    <x v="1"/>
  </r>
  <r>
    <n v="71866"/>
    <d v="2017-07-09T00:00:00"/>
    <d v="2017-12-24T00:00:00"/>
    <s v="1"/>
    <x v="148"/>
    <x v="2"/>
    <x v="2"/>
  </r>
  <r>
    <n v="71878"/>
    <d v="2016-02-25T00:00:00"/>
    <d v="2016-05-20T00:00:00"/>
    <s v="1"/>
    <x v="363"/>
    <x v="3"/>
    <x v="3"/>
  </r>
  <r>
    <n v="71883"/>
    <d v="2016-12-12T00:00:00"/>
    <d v="2017-03-02T00:00:00"/>
    <s v="1"/>
    <x v="751"/>
    <x v="1"/>
    <x v="1"/>
  </r>
  <r>
    <n v="71885"/>
    <d v="2016-05-25T00:00:00"/>
    <d v="2016-06-12T00:00:00"/>
    <s v="1"/>
    <x v="37"/>
    <x v="6"/>
    <x v="6"/>
  </r>
  <r>
    <n v="71937"/>
    <d v="2016-01-19T00:00:00"/>
    <d v="2016-02-27T00:00:00"/>
    <s v="1"/>
    <x v="31"/>
    <x v="3"/>
    <x v="3"/>
  </r>
  <r>
    <n v="71943"/>
    <d v="2016-08-20T00:00:00"/>
    <d v="2016-10-31T00:00:00"/>
    <s v="1"/>
    <x v="511"/>
    <x v="3"/>
    <x v="3"/>
  </r>
  <r>
    <n v="71953"/>
    <d v="2016-01-18T00:00:00"/>
    <d v="2016-03-02T00:00:00"/>
    <s v="1"/>
    <x v="166"/>
    <x v="3"/>
    <x v="3"/>
  </r>
  <r>
    <n v="71963"/>
    <d v="2016-02-29T00:00:00"/>
    <d v="2016-05-18T00:00:00"/>
    <s v="1"/>
    <x v="670"/>
    <x v="3"/>
    <x v="3"/>
  </r>
  <r>
    <n v="71985"/>
    <d v="2016-02-01T00:00:00"/>
    <d v="2016-04-13T00:00:00"/>
    <s v="1"/>
    <x v="67"/>
    <x v="3"/>
    <x v="3"/>
  </r>
  <r>
    <n v="71997"/>
    <d v="2016-03-31T00:00:00"/>
    <d v="2016-04-02T00:00:00"/>
    <s v="1"/>
    <x v="528"/>
    <x v="6"/>
    <x v="6"/>
  </r>
  <r>
    <n v="72007"/>
    <d v="2016-07-13T00:00:00"/>
    <d v="2017-03-10T00:00:00"/>
    <s v="1"/>
    <x v="824"/>
    <x v="1"/>
    <x v="1"/>
  </r>
  <r>
    <n v="72012"/>
    <d v="2016-03-04T00:00:00"/>
    <d v="2016-04-24T00:00:00"/>
    <s v="1"/>
    <x v="162"/>
    <x v="3"/>
    <x v="3"/>
  </r>
  <r>
    <n v="72031"/>
    <d v="2017-02-02T00:00:00"/>
    <d v="2017-02-13T00:00:00"/>
    <s v="1"/>
    <x v="214"/>
    <x v="7"/>
    <x v="7"/>
  </r>
  <r>
    <n v="72034"/>
    <d v="2016-02-01T00:00:00"/>
    <d v="2016-02-24T00:00:00"/>
    <s v="1"/>
    <x v="338"/>
    <x v="9"/>
    <x v="9"/>
  </r>
  <r>
    <n v="72048"/>
    <d v="2017-02-20T00:00:00"/>
    <d v="2017-03-06T00:00:00"/>
    <s v="1"/>
    <x v="433"/>
    <x v="6"/>
    <x v="6"/>
  </r>
  <r>
    <n v="72076"/>
    <d v="2016-01-16T00:00:00"/>
    <d v="2017-08-22T00:00:00"/>
    <s v="1"/>
    <x v="594"/>
    <x v="0"/>
    <x v="0"/>
  </r>
  <r>
    <n v="72082"/>
    <d v="2016-12-17T00:00:00"/>
    <d v="2017-10-21T00:00:00"/>
    <s v="1"/>
    <x v="825"/>
    <x v="1"/>
    <x v="1"/>
  </r>
  <r>
    <n v="72091"/>
    <d v="2017-10-07T00:00:00"/>
    <d v="2017-11-19T00:00:00"/>
    <s v="1"/>
    <x v="143"/>
    <x v="3"/>
    <x v="3"/>
  </r>
  <r>
    <n v="72107"/>
    <d v="2017-06-01T00:00:00"/>
    <d v="2017-06-02T00:00:00"/>
    <s v="1"/>
    <x v="6"/>
    <x v="5"/>
    <x v="5"/>
  </r>
  <r>
    <n v="72108"/>
    <d v="2016-04-09T00:00:00"/>
    <d v="2016-04-14T00:00:00"/>
    <s v="1"/>
    <x v="99"/>
    <x v="5"/>
    <x v="5"/>
  </r>
  <r>
    <n v="72110"/>
    <d v="2016-08-05T00:00:00"/>
    <d v="2017-07-16T00:00:00"/>
    <s v="1"/>
    <x v="826"/>
    <x v="1"/>
    <x v="1"/>
  </r>
  <r>
    <n v="72115"/>
    <d v="2017-09-25T00:00:00"/>
    <d v="2017-10-23T00:00:00"/>
    <s v="1"/>
    <x v="51"/>
    <x v="6"/>
    <x v="6"/>
  </r>
  <r>
    <n v="72126"/>
    <d v="2016-03-31T00:00:00"/>
    <d v="2016-04-02T00:00:00"/>
    <s v="1"/>
    <x v="528"/>
    <x v="6"/>
    <x v="6"/>
  </r>
  <r>
    <n v="72131"/>
    <d v="2016-01-10T00:00:00"/>
    <d v="2016-04-09T00:00:00"/>
    <s v="1"/>
    <x v="62"/>
    <x v="3"/>
    <x v="3"/>
  </r>
  <r>
    <n v="72150"/>
    <d v="2016-10-19T00:00:00"/>
    <d v="2017-01-04T00:00:00"/>
    <s v="1"/>
    <x v="141"/>
    <x v="1"/>
    <x v="1"/>
  </r>
  <r>
    <n v="72183"/>
    <d v="2016-12-20T00:00:00"/>
    <d v="2017-07-09T00:00:00"/>
    <s v="1"/>
    <x v="827"/>
    <x v="1"/>
    <x v="1"/>
  </r>
  <r>
    <n v="72195"/>
    <d v="2016-11-25T00:00:00"/>
    <d v="2017-01-15T00:00:00"/>
    <s v="1"/>
    <x v="530"/>
    <x v="1"/>
    <x v="1"/>
  </r>
  <r>
    <n v="72214"/>
    <d v="2016-01-14T00:00:00"/>
    <d v="2016-04-12T00:00:00"/>
    <s v="1"/>
    <x v="181"/>
    <x v="3"/>
    <x v="3"/>
  </r>
  <r>
    <n v="72266"/>
    <d v="2016-01-27T00:00:00"/>
    <d v="2016-01-30T00:00:00"/>
    <s v="1"/>
    <x v="13"/>
    <x v="5"/>
    <x v="5"/>
  </r>
  <r>
    <n v="72323"/>
    <d v="2016-01-20T00:00:00"/>
    <d v="2016-10-25T00:00:00"/>
    <s v="1"/>
    <x v="659"/>
    <x v="2"/>
    <x v="2"/>
  </r>
  <r>
    <n v="72345"/>
    <d v="2016-03-07T00:00:00"/>
    <d v="2016-05-03T00:00:00"/>
    <s v="1"/>
    <x v="86"/>
    <x v="3"/>
    <x v="3"/>
  </r>
  <r>
    <n v="72400"/>
    <d v="2016-10-17T00:00:00"/>
    <d v="2016-10-21T00:00:00"/>
    <s v="1"/>
    <x v="42"/>
    <x v="5"/>
    <x v="5"/>
  </r>
  <r>
    <n v="72409"/>
    <d v="2016-11-23T00:00:00"/>
    <d v="2017-03-25T00:00:00"/>
    <s v="1"/>
    <x v="828"/>
    <x v="1"/>
    <x v="1"/>
  </r>
  <r>
    <n v="72436"/>
    <d v="2016-06-15T00:00:00"/>
    <d v="2017-02-11T00:00:00"/>
    <s v="1"/>
    <x v="635"/>
    <x v="1"/>
    <x v="1"/>
  </r>
  <r>
    <n v="72451"/>
    <d v="2016-02-05T00:00:00"/>
    <d v="2016-12-27T00:00:00"/>
    <s v="1"/>
    <x v="829"/>
    <x v="8"/>
    <x v="8"/>
  </r>
  <r>
    <n v="72465"/>
    <d v="2016-03-10T00:00:00"/>
    <d v="2016-10-26T00:00:00"/>
    <s v="1"/>
    <x v="317"/>
    <x v="2"/>
    <x v="2"/>
  </r>
  <r>
    <n v="72478"/>
    <d v="2016-03-03T00:00:00"/>
    <d v="2016-04-14T00:00:00"/>
    <s v="1"/>
    <x v="183"/>
    <x v="3"/>
    <x v="3"/>
  </r>
  <r>
    <n v="72494"/>
    <d v="2016-03-25T00:00:00"/>
    <d v="2016-05-10T00:00:00"/>
    <s v="1"/>
    <x v="393"/>
    <x v="3"/>
    <x v="3"/>
  </r>
  <r>
    <n v="72527"/>
    <d v="2016-03-06T00:00:00"/>
    <d v="2016-08-25T00:00:00"/>
    <s v="1"/>
    <x v="270"/>
    <x v="2"/>
    <x v="2"/>
  </r>
  <r>
    <n v="72558"/>
    <d v="2016-02-21T00:00:00"/>
    <d v="2016-03-05T00:00:00"/>
    <s v="1"/>
    <x v="342"/>
    <x v="6"/>
    <x v="6"/>
  </r>
  <r>
    <n v="72565"/>
    <d v="2016-01-01T00:00:00"/>
    <d v="2016-01-14T00:00:00"/>
    <s v="1"/>
    <x v="58"/>
    <x v="7"/>
    <x v="7"/>
  </r>
  <r>
    <n v="72570"/>
    <d v="2017-09-22T00:00:00"/>
    <d v="2017-09-27T00:00:00"/>
    <s v="1"/>
    <x v="99"/>
    <x v="5"/>
    <x v="5"/>
  </r>
  <r>
    <n v="72578"/>
    <d v="2016-10-20T00:00:00"/>
    <d v="2016-12-09T00:00:00"/>
    <s v="1"/>
    <x v="333"/>
    <x v="3"/>
    <x v="3"/>
  </r>
  <r>
    <n v="72593"/>
    <d v="2016-09-05T00:00:00"/>
    <d v="2017-11-25T00:00:00"/>
    <s v="1"/>
    <x v="830"/>
    <x v="0"/>
    <x v="0"/>
  </r>
  <r>
    <n v="72637"/>
    <d v="2016-01-15T00:00:00"/>
    <d v="2016-05-11T00:00:00"/>
    <s v="1"/>
    <x v="40"/>
    <x v="3"/>
    <x v="3"/>
  </r>
  <r>
    <n v="72671"/>
    <d v="2016-02-04T00:00:00"/>
    <d v="2016-02-05T00:00:00"/>
    <s v="1"/>
    <x v="6"/>
    <x v="5"/>
    <x v="5"/>
  </r>
  <r>
    <n v="72686"/>
    <d v="2017-04-22T00:00:00"/>
    <d v="2017-11-07T00:00:00"/>
    <s v="1"/>
    <x v="679"/>
    <x v="2"/>
    <x v="2"/>
  </r>
  <r>
    <n v="72698"/>
    <d v="2016-12-23T00:00:00"/>
    <d v="2016-12-25T00:00:00"/>
    <s v="1"/>
    <x v="74"/>
    <x v="5"/>
    <x v="5"/>
  </r>
  <r>
    <n v="72729"/>
    <d v="2017-01-22T00:00:00"/>
    <d v="2017-02-06T00:00:00"/>
    <s v="1"/>
    <x v="342"/>
    <x v="6"/>
    <x v="6"/>
  </r>
  <r>
    <n v="72768"/>
    <d v="2016-08-25T00:00:00"/>
    <d v="2016-09-09T00:00:00"/>
    <s v="1"/>
    <x v="342"/>
    <x v="6"/>
    <x v="6"/>
  </r>
  <r>
    <n v="72790"/>
    <d v="2016-01-30T00:00:00"/>
    <d v="2016-02-23T00:00:00"/>
    <s v="1"/>
    <x v="266"/>
    <x v="6"/>
    <x v="6"/>
  </r>
  <r>
    <n v="72822"/>
    <d v="2016-03-18T00:00:00"/>
    <d v="2017-07-06T00:00:00"/>
    <s v="1"/>
    <x v="749"/>
    <x v="0"/>
    <x v="0"/>
  </r>
  <r>
    <n v="72835"/>
    <d v="2016-03-16T00:00:00"/>
    <d v="2016-04-06T00:00:00"/>
    <s v="1"/>
    <x v="147"/>
    <x v="6"/>
    <x v="6"/>
  </r>
  <r>
    <n v="72879"/>
    <d v="2016-01-11T00:00:00"/>
    <d v="2016-12-05T00:00:00"/>
    <s v="1"/>
    <x v="45"/>
    <x v="8"/>
    <x v="8"/>
  </r>
  <r>
    <n v="72886"/>
    <d v="2016-02-16T00:00:00"/>
    <d v="2016-02-17T00:00:00"/>
    <s v="1"/>
    <x v="6"/>
    <x v="5"/>
    <x v="5"/>
  </r>
  <r>
    <n v="72903"/>
    <d v="2016-06-20T00:00:00"/>
    <d v="2016-11-05T00:00:00"/>
    <s v="1"/>
    <x v="598"/>
    <x v="3"/>
    <x v="3"/>
  </r>
  <r>
    <n v="72906"/>
    <d v="2017-12-05T00:00:00"/>
    <d v="2017-12-12T00:00:00"/>
    <s v="1"/>
    <x v="48"/>
    <x v="4"/>
    <x v="4"/>
  </r>
  <r>
    <n v="72910"/>
    <d v="2016-12-22T00:00:00"/>
    <d v="2017-11-06T00:00:00"/>
    <s v="1"/>
    <x v="831"/>
    <x v="1"/>
    <x v="1"/>
  </r>
  <r>
    <n v="72917"/>
    <d v="2016-03-13T00:00:00"/>
    <d v="2017-01-26T00:00:00"/>
    <s v="1"/>
    <x v="719"/>
    <x v="1"/>
    <x v="1"/>
  </r>
  <r>
    <n v="72937"/>
    <d v="2016-02-14T00:00:00"/>
    <d v="2016-03-16T00:00:00"/>
    <s v="1"/>
    <x v="47"/>
    <x v="3"/>
    <x v="3"/>
  </r>
  <r>
    <n v="72946"/>
    <d v="2016-03-29T00:00:00"/>
    <d v="2016-05-10T00:00:00"/>
    <s v="1"/>
    <x v="207"/>
    <x v="3"/>
    <x v="3"/>
  </r>
  <r>
    <n v="72947"/>
    <d v="2016-08-25T00:00:00"/>
    <d v="2017-05-31T00:00:00"/>
    <s v="1"/>
    <x v="523"/>
    <x v="1"/>
    <x v="1"/>
  </r>
  <r>
    <n v="72953"/>
    <d v="2016-03-01T00:00:00"/>
    <d v="2016-09-23T00:00:00"/>
    <s v="1"/>
    <x v="832"/>
    <x v="2"/>
    <x v="2"/>
  </r>
  <r>
    <n v="72966"/>
    <d v="2016-06-21T00:00:00"/>
    <d v="2017-01-21T00:00:00"/>
    <s v="1"/>
    <x v="121"/>
    <x v="1"/>
    <x v="1"/>
  </r>
  <r>
    <n v="72972"/>
    <d v="2017-03-18T00:00:00"/>
    <d v="2017-03-24T00:00:00"/>
    <s v="1"/>
    <x v="36"/>
    <x v="4"/>
    <x v="4"/>
  </r>
  <r>
    <n v="73011"/>
    <d v="2016-03-02T00:00:00"/>
    <d v="2016-11-16T00:00:00"/>
    <s v="1"/>
    <x v="833"/>
    <x v="2"/>
    <x v="2"/>
  </r>
  <r>
    <n v="73032"/>
    <d v="2016-10-25T00:00:00"/>
    <d v="2016-10-28T00:00:00"/>
    <s v="1"/>
    <x v="13"/>
    <x v="5"/>
    <x v="5"/>
  </r>
  <r>
    <n v="73035"/>
    <d v="2016-01-18T00:00:00"/>
    <d v="2017-02-20T00:00:00"/>
    <s v="1"/>
    <x v="244"/>
    <x v="0"/>
    <x v="0"/>
  </r>
  <r>
    <n v="73064"/>
    <d v="2016-02-18T00:00:00"/>
    <d v="2016-04-26T00:00:00"/>
    <s v="1"/>
    <x v="834"/>
    <x v="3"/>
    <x v="3"/>
  </r>
  <r>
    <n v="73085"/>
    <d v="2017-09-08T00:00:00"/>
    <d v="2017-09-21T00:00:00"/>
    <s v="1"/>
    <x v="58"/>
    <x v="7"/>
    <x v="7"/>
  </r>
  <r>
    <n v="73149"/>
    <d v="2016-07-06T00:00:00"/>
    <d v="2016-08-11T00:00:00"/>
    <s v="1"/>
    <x v="41"/>
    <x v="3"/>
    <x v="3"/>
  </r>
  <r>
    <n v="73189"/>
    <d v="2016-07-07T00:00:00"/>
    <d v="2016-09-09T00:00:00"/>
    <s v="1"/>
    <x v="320"/>
    <x v="3"/>
    <x v="3"/>
  </r>
  <r>
    <n v="73232"/>
    <d v="2017-02-10T00:00:00"/>
    <d v="2017-03-02T00:00:00"/>
    <s v="1"/>
    <x v="117"/>
    <x v="6"/>
    <x v="6"/>
  </r>
  <r>
    <n v="73236"/>
    <d v="2016-11-24T00:00:00"/>
    <d v="2017-02-20T00:00:00"/>
    <s v="1"/>
    <x v="835"/>
    <x v="1"/>
    <x v="1"/>
  </r>
  <r>
    <n v="73243"/>
    <d v="2017-01-26T00:00:00"/>
    <d v="2017-10-03T00:00:00"/>
    <s v="1"/>
    <x v="836"/>
    <x v="2"/>
    <x v="2"/>
  </r>
  <r>
    <n v="73250"/>
    <d v="2016-12-11T00:00:00"/>
    <d v="2017-10-05T00:00:00"/>
    <s v="1"/>
    <x v="837"/>
    <x v="1"/>
    <x v="1"/>
  </r>
  <r>
    <n v="73255"/>
    <d v="2016-01-12T00:00:00"/>
    <d v="2016-02-09T00:00:00"/>
    <s v="1"/>
    <x v="25"/>
    <x v="6"/>
    <x v="6"/>
  </r>
  <r>
    <n v="73282"/>
    <d v="2016-07-07T00:00:00"/>
    <d v="2016-08-02T00:00:00"/>
    <s v="1"/>
    <x v="161"/>
    <x v="6"/>
    <x v="6"/>
  </r>
  <r>
    <n v="73320"/>
    <d v="2017-04-12T00:00:00"/>
    <d v="2017-04-19T00:00:00"/>
    <s v="1"/>
    <x v="48"/>
    <x v="4"/>
    <x v="4"/>
  </r>
  <r>
    <n v="73367"/>
    <d v="2016-03-03T00:00:00"/>
    <d v="2016-03-10T00:00:00"/>
    <s v="1"/>
    <x v="48"/>
    <x v="4"/>
    <x v="4"/>
  </r>
  <r>
    <n v="73377"/>
    <d v="2016-08-15T00:00:00"/>
    <d v="2017-05-12T00:00:00"/>
    <s v="1"/>
    <x v="539"/>
    <x v="1"/>
    <x v="1"/>
  </r>
  <r>
    <n v="73445"/>
    <d v="2016-03-11T00:00:00"/>
    <d v="2016-03-15T00:00:00"/>
    <s v="1"/>
    <x v="42"/>
    <x v="5"/>
    <x v="5"/>
  </r>
  <r>
    <n v="73464"/>
    <d v="2016-01-28T00:00:00"/>
    <d v="2016-03-12T00:00:00"/>
    <s v="1"/>
    <x v="166"/>
    <x v="3"/>
    <x v="3"/>
  </r>
  <r>
    <n v="73499"/>
    <d v="2016-01-08T00:00:00"/>
    <d v="2016-01-25T00:00:00"/>
    <s v="1"/>
    <x v="234"/>
    <x v="7"/>
    <x v="7"/>
  </r>
  <r>
    <n v="73535"/>
    <d v="2016-06-17T00:00:00"/>
    <d v="2016-10-12T00:00:00"/>
    <s v="1"/>
    <x v="424"/>
    <x v="3"/>
    <x v="3"/>
  </r>
  <r>
    <n v="73550"/>
    <d v="2016-01-10T00:00:00"/>
    <d v="2016-07-25T00:00:00"/>
    <s v="1"/>
    <x v="838"/>
    <x v="2"/>
    <x v="2"/>
  </r>
  <r>
    <n v="73576"/>
    <d v="2016-06-08T00:00:00"/>
    <d v="2017-03-30T00:00:00"/>
    <s v="1"/>
    <x v="839"/>
    <x v="1"/>
    <x v="1"/>
  </r>
  <r>
    <n v="73597"/>
    <d v="2016-06-10T00:00:00"/>
    <d v="2016-12-18T00:00:00"/>
    <s v="1"/>
    <x v="811"/>
    <x v="2"/>
    <x v="2"/>
  </r>
  <r>
    <n v="73603"/>
    <d v="2016-01-18T00:00:00"/>
    <d v="2016-04-05T00:00:00"/>
    <s v="1"/>
    <x v="263"/>
    <x v="3"/>
    <x v="3"/>
  </r>
  <r>
    <n v="73629"/>
    <d v="2016-01-27T00:00:00"/>
    <d v="2016-03-04T00:00:00"/>
    <s v="1"/>
    <x v="473"/>
    <x v="3"/>
    <x v="3"/>
  </r>
  <r>
    <n v="73637"/>
    <d v="2016-01-30T00:00:00"/>
    <d v="2016-04-15T00:00:00"/>
    <s v="1"/>
    <x v="472"/>
    <x v="3"/>
    <x v="3"/>
  </r>
  <r>
    <n v="73644"/>
    <d v="2016-01-16T00:00:00"/>
    <d v="2016-03-09T00:00:00"/>
    <s v="1"/>
    <x v="331"/>
    <x v="3"/>
    <x v="3"/>
  </r>
  <r>
    <n v="73663"/>
    <d v="2016-11-23T00:00:00"/>
    <d v="2016-12-13T00:00:00"/>
    <s v="1"/>
    <x v="147"/>
    <x v="6"/>
    <x v="6"/>
  </r>
  <r>
    <n v="73664"/>
    <d v="2016-12-21T00:00:00"/>
    <d v="2017-11-03T00:00:00"/>
    <s v="1"/>
    <x v="840"/>
    <x v="1"/>
    <x v="1"/>
  </r>
  <r>
    <n v="73694"/>
    <d v="2016-08-15T00:00:00"/>
    <d v="2016-09-25T00:00:00"/>
    <s v="1"/>
    <x v="14"/>
    <x v="3"/>
    <x v="3"/>
  </r>
  <r>
    <n v="73708"/>
    <d v="2016-01-12T00:00:00"/>
    <d v="2016-01-13T00:00:00"/>
    <s v="1"/>
    <x v="6"/>
    <x v="5"/>
    <x v="5"/>
  </r>
  <r>
    <n v="73716"/>
    <d v="2016-02-16T00:00:00"/>
    <d v="2017-07-24T00:00:00"/>
    <s v="1"/>
    <x v="841"/>
    <x v="0"/>
    <x v="0"/>
  </r>
  <r>
    <n v="73740"/>
    <d v="2017-03-01T00:00:00"/>
    <d v="2017-03-27T00:00:00"/>
    <s v="1"/>
    <x v="203"/>
    <x v="9"/>
    <x v="9"/>
  </r>
  <r>
    <n v="73753"/>
    <d v="2016-08-14T00:00:00"/>
    <d v="2017-02-12T00:00:00"/>
    <s v="1"/>
    <x v="842"/>
    <x v="1"/>
    <x v="1"/>
  </r>
  <r>
    <n v="73782"/>
    <d v="2017-09-07T00:00:00"/>
    <d v="2017-12-14T00:00:00"/>
    <s v="1"/>
    <x v="604"/>
    <x v="3"/>
    <x v="3"/>
  </r>
  <r>
    <n v="73801"/>
    <d v="2017-02-10T00:00:00"/>
    <d v="2017-05-24T00:00:00"/>
    <s v="1"/>
    <x v="760"/>
    <x v="3"/>
    <x v="3"/>
  </r>
  <r>
    <n v="73811"/>
    <d v="2016-01-30T00:00:00"/>
    <d v="2016-02-17T00:00:00"/>
    <s v="1"/>
    <x v="37"/>
    <x v="6"/>
    <x v="6"/>
  </r>
  <r>
    <n v="73816"/>
    <d v="2017-05-02T00:00:00"/>
    <d v="2017-05-27T00:00:00"/>
    <s v="1"/>
    <x v="358"/>
    <x v="9"/>
    <x v="9"/>
  </r>
  <r>
    <n v="73821"/>
    <d v="2016-05-02T00:00:00"/>
    <d v="2016-12-15T00:00:00"/>
    <s v="1"/>
    <x v="227"/>
    <x v="2"/>
    <x v="2"/>
  </r>
  <r>
    <n v="73822"/>
    <d v="2016-12-13T00:00:00"/>
    <d v="2017-09-04T00:00:00"/>
    <s v="1"/>
    <x v="843"/>
    <x v="1"/>
    <x v="1"/>
  </r>
  <r>
    <n v="73870"/>
    <d v="2016-09-07T00:00:00"/>
    <d v="2016-09-12T00:00:00"/>
    <s v="1"/>
    <x v="99"/>
    <x v="5"/>
    <x v="5"/>
  </r>
  <r>
    <n v="73878"/>
    <d v="2017-01-14T00:00:00"/>
    <d v="2017-01-15T00:00:00"/>
    <s v="1"/>
    <x v="6"/>
    <x v="5"/>
    <x v="5"/>
  </r>
  <r>
    <n v="73913"/>
    <d v="2016-01-16T00:00:00"/>
    <d v="2016-05-21T00:00:00"/>
    <s v="1"/>
    <x v="177"/>
    <x v="3"/>
    <x v="3"/>
  </r>
  <r>
    <n v="73925"/>
    <d v="2016-07-26T00:00:00"/>
    <d v="2016-09-15T00:00:00"/>
    <s v="1"/>
    <x v="333"/>
    <x v="3"/>
    <x v="3"/>
  </r>
  <r>
    <n v="73956"/>
    <d v="2016-01-03T00:00:00"/>
    <d v="2016-02-12T00:00:00"/>
    <s v="1"/>
    <x v="255"/>
    <x v="3"/>
    <x v="3"/>
  </r>
  <r>
    <n v="73984"/>
    <d v="2017-03-01T00:00:00"/>
    <d v="2017-10-26T00:00:00"/>
    <s v="1"/>
    <x v="844"/>
    <x v="2"/>
    <x v="2"/>
  </r>
  <r>
    <n v="74013"/>
    <d v="2016-05-24T00:00:00"/>
    <d v="2017-03-06T00:00:00"/>
    <s v="1"/>
    <x v="845"/>
    <x v="1"/>
    <x v="1"/>
  </r>
  <r>
    <n v="74017"/>
    <d v="2016-01-17T00:00:00"/>
    <d v="2016-02-12T00:00:00"/>
    <s v="1"/>
    <x v="161"/>
    <x v="6"/>
    <x v="6"/>
  </r>
  <r>
    <n v="74030"/>
    <d v="2016-02-27T00:00:00"/>
    <d v="2016-03-04T00:00:00"/>
    <s v="1"/>
    <x v="245"/>
    <x v="6"/>
    <x v="6"/>
  </r>
  <r>
    <n v="74077"/>
    <d v="2016-04-14T00:00:00"/>
    <d v="2016-11-03T00:00:00"/>
    <s v="1"/>
    <x v="740"/>
    <x v="2"/>
    <x v="2"/>
  </r>
  <r>
    <n v="74091"/>
    <d v="2016-09-09T00:00:00"/>
    <d v="2016-10-29T00:00:00"/>
    <s v="1"/>
    <x v="162"/>
    <x v="3"/>
    <x v="3"/>
  </r>
  <r>
    <n v="74104"/>
    <d v="2016-11-25T00:00:00"/>
    <d v="2017-04-15T00:00:00"/>
    <s v="1"/>
    <x v="134"/>
    <x v="1"/>
    <x v="1"/>
  </r>
  <r>
    <n v="74109"/>
    <d v="2016-10-28T00:00:00"/>
    <d v="2016-12-10T00:00:00"/>
    <s v="1"/>
    <x v="115"/>
    <x v="3"/>
    <x v="3"/>
  </r>
  <r>
    <n v="74127"/>
    <d v="2016-01-30T00:00:00"/>
    <d v="2016-07-26T00:00:00"/>
    <s v="1"/>
    <x v="733"/>
    <x v="2"/>
    <x v="2"/>
  </r>
  <r>
    <n v="74132"/>
    <d v="2016-03-20T00:00:00"/>
    <d v="2016-03-28T00:00:00"/>
    <s v="1"/>
    <x v="16"/>
    <x v="4"/>
    <x v="4"/>
  </r>
  <r>
    <n v="74163"/>
    <d v="2016-08-28T00:00:00"/>
    <d v="2017-04-01T00:00:00"/>
    <s v="1"/>
    <x v="182"/>
    <x v="1"/>
    <x v="1"/>
  </r>
  <r>
    <n v="74202"/>
    <d v="2017-02-27T00:00:00"/>
    <d v="2017-03-15T00:00:00"/>
    <s v="1"/>
    <x v="112"/>
    <x v="6"/>
    <x v="6"/>
  </r>
  <r>
    <n v="74227"/>
    <d v="2016-12-29T00:00:00"/>
    <d v="2017-01-18T00:00:00"/>
    <s v="1"/>
    <x v="846"/>
    <x v="1"/>
    <x v="1"/>
  </r>
  <r>
    <n v="74262"/>
    <d v="2016-05-23T00:00:00"/>
    <d v="2017-12-05T00:00:00"/>
    <s v="1"/>
    <x v="847"/>
    <x v="0"/>
    <x v="0"/>
  </r>
  <r>
    <n v="74276"/>
    <d v="2016-05-16T00:00:00"/>
    <d v="2016-09-13T00:00:00"/>
    <s v="1"/>
    <x v="142"/>
    <x v="3"/>
    <x v="3"/>
  </r>
  <r>
    <n v="74312"/>
    <d v="2016-11-10T00:00:00"/>
    <d v="2016-11-15T00:00:00"/>
    <s v="1"/>
    <x v="99"/>
    <x v="5"/>
    <x v="5"/>
  </r>
  <r>
    <n v="74316"/>
    <d v="2016-01-09T00:00:00"/>
    <d v="2016-01-14T00:00:00"/>
    <s v="1"/>
    <x v="99"/>
    <x v="5"/>
    <x v="5"/>
  </r>
  <r>
    <n v="74336"/>
    <d v="2017-06-16T00:00:00"/>
    <d v="2017-10-01T00:00:00"/>
    <s v="1"/>
    <x v="466"/>
    <x v="3"/>
    <x v="3"/>
  </r>
  <r>
    <n v="74355"/>
    <d v="2016-05-20T00:00:00"/>
    <d v="2016-06-17T00:00:00"/>
    <s v="1"/>
    <x v="25"/>
    <x v="6"/>
    <x v="6"/>
  </r>
  <r>
    <n v="74357"/>
    <d v="2016-02-08T00:00:00"/>
    <d v="2017-02-10T00:00:00"/>
    <s v="1"/>
    <x v="654"/>
    <x v="0"/>
    <x v="0"/>
  </r>
  <r>
    <n v="74358"/>
    <d v="2016-04-15T00:00:00"/>
    <d v="2016-07-16T00:00:00"/>
    <s v="1"/>
    <x v="4"/>
    <x v="3"/>
    <x v="3"/>
  </r>
  <r>
    <n v="74369"/>
    <d v="2016-09-18T00:00:00"/>
    <d v="2017-12-17T00:00:00"/>
    <s v="1"/>
    <x v="727"/>
    <x v="0"/>
    <x v="0"/>
  </r>
  <r>
    <n v="74402"/>
    <d v="2016-03-17T00:00:00"/>
    <d v="2016-04-25T00:00:00"/>
    <s v="1"/>
    <x v="31"/>
    <x v="3"/>
    <x v="3"/>
  </r>
  <r>
    <n v="74412"/>
    <d v="2016-01-06T00:00:00"/>
    <d v="2016-01-13T00:00:00"/>
    <s v="1"/>
    <x v="48"/>
    <x v="4"/>
    <x v="4"/>
  </r>
  <r>
    <n v="74435"/>
    <d v="2016-01-25T00:00:00"/>
    <d v="2016-03-16T00:00:00"/>
    <s v="1"/>
    <x v="116"/>
    <x v="3"/>
    <x v="3"/>
  </r>
  <r>
    <n v="74437"/>
    <d v="2016-08-25T00:00:00"/>
    <d v="2017-03-22T00:00:00"/>
    <s v="1"/>
    <x v="72"/>
    <x v="1"/>
    <x v="1"/>
  </r>
  <r>
    <n v="74475"/>
    <d v="2016-03-26T00:00:00"/>
    <d v="2016-03-29T00:00:00"/>
    <s v="1"/>
    <x v="13"/>
    <x v="5"/>
    <x v="5"/>
  </r>
  <r>
    <n v="74497"/>
    <d v="2016-10-22T00:00:00"/>
    <d v="2016-11-13T00:00:00"/>
    <s v="1"/>
    <x v="93"/>
    <x v="6"/>
    <x v="6"/>
  </r>
  <r>
    <n v="74498"/>
    <d v="2016-04-14T00:00:00"/>
    <d v="2016-04-18T00:00:00"/>
    <s v="1"/>
    <x v="42"/>
    <x v="5"/>
    <x v="5"/>
  </r>
  <r>
    <n v="74508"/>
    <d v="2016-03-15T00:00:00"/>
    <d v="2016-03-21T00:00:00"/>
    <s v="1"/>
    <x v="36"/>
    <x v="4"/>
    <x v="4"/>
  </r>
  <r>
    <n v="74521"/>
    <d v="2016-03-06T00:00:00"/>
    <d v="2016-06-21T00:00:00"/>
    <s v="1"/>
    <x v="383"/>
    <x v="3"/>
    <x v="3"/>
  </r>
  <r>
    <n v="74602"/>
    <d v="2016-04-04T00:00:00"/>
    <d v="2016-04-17T00:00:00"/>
    <s v="1"/>
    <x v="58"/>
    <x v="7"/>
    <x v="7"/>
  </r>
  <r>
    <n v="74603"/>
    <d v="2016-01-09T00:00:00"/>
    <d v="2016-03-05T00:00:00"/>
    <s v="1"/>
    <x v="86"/>
    <x v="3"/>
    <x v="3"/>
  </r>
  <r>
    <n v="74655"/>
    <d v="2017-10-03T00:00:00"/>
    <d v="2017-11-01T00:00:00"/>
    <s v="1"/>
    <x v="51"/>
    <x v="6"/>
    <x v="6"/>
  </r>
  <r>
    <n v="74663"/>
    <d v="2016-03-06T00:00:00"/>
    <d v="2016-03-07T00:00:00"/>
    <s v="1"/>
    <x v="6"/>
    <x v="5"/>
    <x v="5"/>
  </r>
  <r>
    <n v="74681"/>
    <d v="2016-01-12T00:00:00"/>
    <d v="2016-01-13T00:00:00"/>
    <s v="1"/>
    <x v="6"/>
    <x v="5"/>
    <x v="5"/>
  </r>
  <r>
    <n v="74707"/>
    <d v="2016-02-13T00:00:00"/>
    <d v="2016-02-27T00:00:00"/>
    <s v="1"/>
    <x v="60"/>
    <x v="7"/>
    <x v="7"/>
  </r>
  <r>
    <n v="74744"/>
    <d v="2016-02-12T00:00:00"/>
    <d v="2016-12-02T00:00:00"/>
    <s v="1"/>
    <x v="848"/>
    <x v="2"/>
    <x v="2"/>
  </r>
  <r>
    <n v="74762"/>
    <d v="2016-02-06T00:00:00"/>
    <d v="2016-02-09T00:00:00"/>
    <s v="1"/>
    <x v="13"/>
    <x v="5"/>
    <x v="5"/>
  </r>
  <r>
    <n v="74768"/>
    <d v="2016-11-24T00:00:00"/>
    <d v="2017-11-26T00:00:00"/>
    <s v="1"/>
    <x v="654"/>
    <x v="0"/>
    <x v="0"/>
  </r>
  <r>
    <n v="74773"/>
    <d v="2016-01-08T00:00:00"/>
    <d v="2016-01-18T00:00:00"/>
    <s v="1"/>
    <x v="105"/>
    <x v="4"/>
    <x v="4"/>
  </r>
  <r>
    <n v="74779"/>
    <d v="2017-03-15T00:00:00"/>
    <d v="2017-04-08T00:00:00"/>
    <s v="1"/>
    <x v="266"/>
    <x v="6"/>
    <x v="6"/>
  </r>
  <r>
    <n v="74781"/>
    <d v="2016-09-22T00:00:00"/>
    <d v="2016-12-07T00:00:00"/>
    <s v="1"/>
    <x v="472"/>
    <x v="3"/>
    <x v="3"/>
  </r>
  <r>
    <n v="74798"/>
    <d v="2016-11-25T00:00:00"/>
    <d v="2016-12-25T00:00:00"/>
    <s v="1"/>
    <x v="24"/>
    <x v="6"/>
    <x v="6"/>
  </r>
  <r>
    <n v="74812"/>
    <d v="2016-03-04T00:00:00"/>
    <d v="2017-10-21T00:00:00"/>
    <s v="1"/>
    <x v="849"/>
    <x v="0"/>
    <x v="0"/>
  </r>
  <r>
    <n v="74819"/>
    <d v="2016-06-15T00:00:00"/>
    <d v="2016-12-13T00:00:00"/>
    <s v="1"/>
    <x v="478"/>
    <x v="2"/>
    <x v="2"/>
  </r>
  <r>
    <n v="74849"/>
    <d v="2017-02-06T00:00:00"/>
    <d v="2017-03-03T00:00:00"/>
    <s v="1"/>
    <x v="25"/>
    <x v="6"/>
    <x v="6"/>
  </r>
  <r>
    <n v="74853"/>
    <d v="2016-01-18T00:00:00"/>
    <d v="2016-02-24T00:00:00"/>
    <s v="1"/>
    <x v="120"/>
    <x v="3"/>
    <x v="3"/>
  </r>
  <r>
    <n v="74878"/>
    <d v="2016-03-06T00:00:00"/>
    <d v="2017-04-03T00:00:00"/>
    <s v="1"/>
    <x v="376"/>
    <x v="0"/>
    <x v="0"/>
  </r>
  <r>
    <n v="74897"/>
    <d v="2016-04-23T00:00:00"/>
    <d v="2017-02-09T00:00:00"/>
    <s v="1"/>
    <x v="850"/>
    <x v="1"/>
    <x v="1"/>
  </r>
  <r>
    <n v="74898"/>
    <d v="2016-03-14T00:00:00"/>
    <d v="2016-09-03T00:00:00"/>
    <s v="1"/>
    <x v="802"/>
    <x v="2"/>
    <x v="2"/>
  </r>
  <r>
    <n v="74901"/>
    <d v="2016-02-09T00:00:00"/>
    <d v="2017-02-12T00:00:00"/>
    <s v="1"/>
    <x v="660"/>
    <x v="0"/>
    <x v="0"/>
  </r>
  <r>
    <n v="74936"/>
    <d v="2016-02-24T00:00:00"/>
    <d v="2016-05-26T00:00:00"/>
    <s v="1"/>
    <x v="98"/>
    <x v="3"/>
    <x v="3"/>
  </r>
  <r>
    <n v="74938"/>
    <d v="2016-03-26T00:00:00"/>
    <d v="2016-04-03T00:00:00"/>
    <s v="1"/>
    <x v="245"/>
    <x v="6"/>
    <x v="6"/>
  </r>
  <r>
    <n v="74953"/>
    <d v="2016-04-27T00:00:00"/>
    <d v="2016-05-20T00:00:00"/>
    <s v="1"/>
    <x v="266"/>
    <x v="6"/>
    <x v="6"/>
  </r>
  <r>
    <n v="75012"/>
    <d v="2017-08-01T00:00:00"/>
    <d v="2017-11-06T00:00:00"/>
    <s v="1"/>
    <x v="437"/>
    <x v="3"/>
    <x v="3"/>
  </r>
  <r>
    <n v="75019"/>
    <d v="2016-02-07T00:00:00"/>
    <d v="2017-08-10T00:00:00"/>
    <s v="1"/>
    <x v="851"/>
    <x v="0"/>
    <x v="0"/>
  </r>
  <r>
    <n v="75020"/>
    <d v="2016-05-07T00:00:00"/>
    <d v="2016-05-10T00:00:00"/>
    <s v="1"/>
    <x v="13"/>
    <x v="5"/>
    <x v="5"/>
  </r>
  <r>
    <n v="75021"/>
    <d v="2017-02-09T00:00:00"/>
    <d v="2017-02-15T00:00:00"/>
    <s v="1"/>
    <x v="36"/>
    <x v="4"/>
    <x v="4"/>
  </r>
  <r>
    <n v="75033"/>
    <d v="2017-06-25T00:00:00"/>
    <d v="2017-11-11T00:00:00"/>
    <s v="1"/>
    <x v="73"/>
    <x v="3"/>
    <x v="3"/>
  </r>
  <r>
    <n v="75037"/>
    <d v="2016-06-10T00:00:00"/>
    <d v="2016-11-21T00:00:00"/>
    <s v="1"/>
    <x v="709"/>
    <x v="2"/>
    <x v="2"/>
  </r>
  <r>
    <n v="75074"/>
    <d v="2016-07-07T00:00:00"/>
    <d v="2017-03-31T00:00:00"/>
    <s v="1"/>
    <x v="852"/>
    <x v="1"/>
    <x v="1"/>
  </r>
  <r>
    <n v="75082"/>
    <d v="2016-02-03T00:00:00"/>
    <d v="2016-03-04T00:00:00"/>
    <s v="1"/>
    <x v="82"/>
    <x v="3"/>
    <x v="3"/>
  </r>
  <r>
    <n v="75099"/>
    <d v="2016-01-10T00:00:00"/>
    <d v="2016-04-09T00:00:00"/>
    <s v="1"/>
    <x v="62"/>
    <x v="3"/>
    <x v="3"/>
  </r>
  <r>
    <n v="75116"/>
    <d v="2016-04-11T00:00:00"/>
    <d v="2016-04-19T00:00:00"/>
    <s v="1"/>
    <x v="16"/>
    <x v="4"/>
    <x v="4"/>
  </r>
  <r>
    <n v="75127"/>
    <d v="2016-05-15T00:00:00"/>
    <d v="2016-10-13T00:00:00"/>
    <s v="1"/>
    <x v="853"/>
    <x v="3"/>
    <x v="3"/>
  </r>
  <r>
    <n v="75166"/>
    <d v="2016-01-22T00:00:00"/>
    <d v="2016-02-20T00:00:00"/>
    <s v="1"/>
    <x v="51"/>
    <x v="6"/>
    <x v="6"/>
  </r>
  <r>
    <n v="75174"/>
    <d v="2016-10-28T00:00:00"/>
    <d v="2017-01-16T00:00:00"/>
    <s v="1"/>
    <x v="394"/>
    <x v="1"/>
    <x v="1"/>
  </r>
  <r>
    <n v="75176"/>
    <d v="2016-10-27T00:00:00"/>
    <d v="2016-11-27T00:00:00"/>
    <s v="1"/>
    <x v="24"/>
    <x v="6"/>
    <x v="6"/>
  </r>
  <r>
    <n v="75219"/>
    <d v="2016-05-21T00:00:00"/>
    <d v="2016-10-23T00:00:00"/>
    <s v="1"/>
    <x v="15"/>
    <x v="2"/>
    <x v="2"/>
  </r>
  <r>
    <n v="75253"/>
    <d v="2017-04-09T00:00:00"/>
    <d v="2017-12-18T00:00:00"/>
    <s v="1"/>
    <x v="475"/>
    <x v="2"/>
    <x v="2"/>
  </r>
  <r>
    <n v="75260"/>
    <d v="2016-02-17T00:00:00"/>
    <d v="2017-07-08T00:00:00"/>
    <s v="1"/>
    <x v="744"/>
    <x v="0"/>
    <x v="0"/>
  </r>
  <r>
    <n v="75279"/>
    <d v="2016-02-18T00:00:00"/>
    <d v="2016-03-13T00:00:00"/>
    <s v="1"/>
    <x v="161"/>
    <x v="6"/>
    <x v="6"/>
  </r>
  <r>
    <n v="75280"/>
    <d v="2016-04-29T00:00:00"/>
    <d v="2016-05-18T00:00:00"/>
    <s v="1"/>
    <x v="12"/>
    <x v="6"/>
    <x v="6"/>
  </r>
  <r>
    <n v="75300"/>
    <d v="2016-02-07T00:00:00"/>
    <d v="2016-04-14T00:00:00"/>
    <s v="1"/>
    <x v="218"/>
    <x v="3"/>
    <x v="3"/>
  </r>
  <r>
    <n v="75302"/>
    <d v="2016-11-14T00:00:00"/>
    <d v="2016-12-14T00:00:00"/>
    <s v="1"/>
    <x v="24"/>
    <x v="6"/>
    <x v="6"/>
  </r>
  <r>
    <n v="75346"/>
    <d v="2016-06-29T00:00:00"/>
    <d v="2016-07-15T00:00:00"/>
    <s v="1"/>
    <x v="433"/>
    <x v="6"/>
    <x v="6"/>
  </r>
  <r>
    <n v="75385"/>
    <d v="2016-08-24T00:00:00"/>
    <d v="2016-08-25T00:00:00"/>
    <s v="1"/>
    <x v="6"/>
    <x v="5"/>
    <x v="5"/>
  </r>
  <r>
    <n v="75393"/>
    <d v="2016-02-28T00:00:00"/>
    <d v="2016-04-24T00:00:00"/>
    <s v="1"/>
    <x v="86"/>
    <x v="3"/>
    <x v="3"/>
  </r>
  <r>
    <n v="75397"/>
    <d v="2016-12-20T00:00:00"/>
    <d v="2017-03-16T00:00:00"/>
    <s v="1"/>
    <x v="835"/>
    <x v="1"/>
    <x v="1"/>
  </r>
  <r>
    <n v="75414"/>
    <d v="2016-02-07T00:00:00"/>
    <d v="2016-09-12T00:00:00"/>
    <s v="1"/>
    <x v="854"/>
    <x v="2"/>
    <x v="2"/>
  </r>
  <r>
    <n v="75438"/>
    <d v="2016-01-11T00:00:00"/>
    <d v="2016-02-08T00:00:00"/>
    <s v="1"/>
    <x v="25"/>
    <x v="6"/>
    <x v="6"/>
  </r>
  <r>
    <n v="75464"/>
    <d v="2016-01-18T00:00:00"/>
    <d v="2016-06-14T00:00:00"/>
    <s v="1"/>
    <x v="337"/>
    <x v="3"/>
    <x v="3"/>
  </r>
  <r>
    <n v="75483"/>
    <d v="2017-08-24T00:00:00"/>
    <d v="2017-08-25T00:00:00"/>
    <s v="1"/>
    <x v="6"/>
    <x v="5"/>
    <x v="5"/>
  </r>
  <r>
    <n v="75492"/>
    <d v="2016-02-25T00:00:00"/>
    <d v="2016-02-26T00:00:00"/>
    <s v="1"/>
    <x v="6"/>
    <x v="5"/>
    <x v="5"/>
  </r>
  <r>
    <n v="75496"/>
    <d v="2016-02-22T00:00:00"/>
    <d v="2016-10-19T00:00:00"/>
    <s v="1"/>
    <x v="855"/>
    <x v="2"/>
    <x v="2"/>
  </r>
  <r>
    <n v="75497"/>
    <d v="2016-02-12T00:00:00"/>
    <d v="2017-02-06T00:00:00"/>
    <s v="1"/>
    <x v="132"/>
    <x v="1"/>
    <x v="1"/>
  </r>
  <r>
    <n v="75499"/>
    <d v="2016-12-13T00:00:00"/>
    <d v="2016-12-19T00:00:00"/>
    <s v="1"/>
    <x v="36"/>
    <x v="4"/>
    <x v="4"/>
  </r>
  <r>
    <n v="75503"/>
    <d v="2016-01-12T00:00:00"/>
    <d v="2016-01-23T00:00:00"/>
    <s v="1"/>
    <x v="214"/>
    <x v="7"/>
    <x v="7"/>
  </r>
  <r>
    <n v="75513"/>
    <d v="2016-02-17T00:00:00"/>
    <d v="2016-03-07T00:00:00"/>
    <s v="1"/>
    <x v="147"/>
    <x v="6"/>
    <x v="6"/>
  </r>
  <r>
    <n v="75530"/>
    <d v="2017-08-07T00:00:00"/>
    <d v="2017-08-17T00:00:00"/>
    <s v="1"/>
    <x v="105"/>
    <x v="4"/>
    <x v="4"/>
  </r>
  <r>
    <n v="75594"/>
    <d v="2017-06-23T00:00:00"/>
    <d v="2017-07-27T00:00:00"/>
    <s v="1"/>
    <x v="193"/>
    <x v="3"/>
    <x v="3"/>
  </r>
  <r>
    <n v="75598"/>
    <d v="2016-11-16T00:00:00"/>
    <d v="2016-11-22T00:00:00"/>
    <s v="1"/>
    <x v="36"/>
    <x v="4"/>
    <x v="4"/>
  </r>
  <r>
    <n v="75604"/>
    <d v="2016-01-04T00:00:00"/>
    <d v="2016-01-14T00:00:00"/>
    <s v="1"/>
    <x v="105"/>
    <x v="4"/>
    <x v="4"/>
  </r>
  <r>
    <n v="75625"/>
    <d v="2016-02-23T00:00:00"/>
    <d v="2016-10-16T00:00:00"/>
    <s v="1"/>
    <x v="382"/>
    <x v="2"/>
    <x v="2"/>
  </r>
  <r>
    <n v="75626"/>
    <d v="2016-07-12T00:00:00"/>
    <d v="2017-06-04T00:00:00"/>
    <s v="1"/>
    <x v="856"/>
    <x v="1"/>
    <x v="1"/>
  </r>
  <r>
    <n v="75670"/>
    <d v="2016-02-01T00:00:00"/>
    <d v="2016-03-15T00:00:00"/>
    <s v="1"/>
    <x v="296"/>
    <x v="3"/>
    <x v="3"/>
  </r>
  <r>
    <n v="75675"/>
    <d v="2016-01-31T00:00:00"/>
    <d v="2016-02-28T00:00:00"/>
    <s v="1"/>
    <x v="25"/>
    <x v="6"/>
    <x v="6"/>
  </r>
  <r>
    <n v="75683"/>
    <d v="2016-03-30T00:00:00"/>
    <d v="2017-08-10T00:00:00"/>
    <s v="1"/>
    <x v="698"/>
    <x v="0"/>
    <x v="0"/>
  </r>
  <r>
    <n v="75701"/>
    <d v="2016-11-24T00:00:00"/>
    <d v="2016-12-05T00:00:00"/>
    <s v="1"/>
    <x v="575"/>
    <x v="6"/>
    <x v="6"/>
  </r>
  <r>
    <n v="75722"/>
    <d v="2016-08-24T00:00:00"/>
    <d v="2016-09-19T00:00:00"/>
    <s v="1"/>
    <x v="161"/>
    <x v="6"/>
    <x v="6"/>
  </r>
  <r>
    <n v="75723"/>
    <d v="2016-01-03T00:00:00"/>
    <d v="2016-07-11T00:00:00"/>
    <s v="1"/>
    <x v="811"/>
    <x v="2"/>
    <x v="2"/>
  </r>
  <r>
    <n v="75725"/>
    <d v="2016-07-14T00:00:00"/>
    <d v="2016-10-23T00:00:00"/>
    <s v="1"/>
    <x v="696"/>
    <x v="3"/>
    <x v="3"/>
  </r>
  <r>
    <n v="75739"/>
    <d v="2017-03-03T00:00:00"/>
    <d v="2017-03-05T00:00:00"/>
    <s v="1"/>
    <x v="74"/>
    <x v="5"/>
    <x v="5"/>
  </r>
  <r>
    <n v="75741"/>
    <d v="2016-03-17T00:00:00"/>
    <d v="2016-03-18T00:00:00"/>
    <s v="1"/>
    <x v="6"/>
    <x v="5"/>
    <x v="5"/>
  </r>
  <r>
    <n v="75742"/>
    <d v="2016-09-22T00:00:00"/>
    <d v="2016-09-23T00:00:00"/>
    <s v="1"/>
    <x v="6"/>
    <x v="5"/>
    <x v="5"/>
  </r>
  <r>
    <n v="75764"/>
    <d v="2016-02-10T00:00:00"/>
    <d v="2016-03-18T00:00:00"/>
    <s v="1"/>
    <x v="31"/>
    <x v="3"/>
    <x v="3"/>
  </r>
  <r>
    <n v="75770"/>
    <d v="2016-01-26T00:00:00"/>
    <d v="2016-03-16T00:00:00"/>
    <s v="1"/>
    <x v="135"/>
    <x v="3"/>
    <x v="3"/>
  </r>
  <r>
    <n v="75787"/>
    <d v="2016-11-05T00:00:00"/>
    <d v="2016-11-22T00:00:00"/>
    <s v="1"/>
    <x v="234"/>
    <x v="7"/>
    <x v="7"/>
  </r>
  <r>
    <n v="75795"/>
    <d v="2017-10-19T00:00:00"/>
    <d v="2017-11-24T00:00:00"/>
    <s v="1"/>
    <x v="41"/>
    <x v="3"/>
    <x v="3"/>
  </r>
  <r>
    <n v="75819"/>
    <d v="2016-03-05T00:00:00"/>
    <d v="2016-03-26T00:00:00"/>
    <s v="1"/>
    <x v="384"/>
    <x v="9"/>
    <x v="9"/>
  </r>
  <r>
    <n v="75846"/>
    <d v="2016-03-24T00:00:00"/>
    <d v="2016-08-22T00:00:00"/>
    <s v="1"/>
    <x v="853"/>
    <x v="3"/>
    <x v="3"/>
  </r>
  <r>
    <n v="75854"/>
    <d v="2016-09-23T00:00:00"/>
    <d v="2016-09-25T00:00:00"/>
    <s v="1"/>
    <x v="74"/>
    <x v="5"/>
    <x v="5"/>
  </r>
  <r>
    <n v="75876"/>
    <d v="2016-10-26T00:00:00"/>
    <d v="2017-01-30T00:00:00"/>
    <s v="1"/>
    <x v="483"/>
    <x v="1"/>
    <x v="1"/>
  </r>
  <r>
    <n v="75881"/>
    <d v="2016-11-13T00:00:00"/>
    <d v="2017-05-06T00:00:00"/>
    <s v="1"/>
    <x v="138"/>
    <x v="1"/>
    <x v="1"/>
  </r>
  <r>
    <n v="75886"/>
    <d v="2016-10-17T00:00:00"/>
    <d v="2016-11-23T00:00:00"/>
    <s v="1"/>
    <x v="120"/>
    <x v="3"/>
    <x v="3"/>
  </r>
  <r>
    <n v="75905"/>
    <d v="2017-11-06T00:00:00"/>
    <d v="2017-11-11T00:00:00"/>
    <s v="1"/>
    <x v="99"/>
    <x v="5"/>
    <x v="5"/>
  </r>
  <r>
    <n v="75908"/>
    <d v="2017-12-13T00:00:00"/>
    <d v="2017-12-22T00:00:00"/>
    <s v="1"/>
    <x v="5"/>
    <x v="4"/>
    <x v="4"/>
  </r>
  <r>
    <n v="75915"/>
    <d v="2016-06-17T00:00:00"/>
    <d v="2016-09-14T00:00:00"/>
    <s v="1"/>
    <x v="92"/>
    <x v="3"/>
    <x v="3"/>
  </r>
  <r>
    <n v="75917"/>
    <d v="2016-07-12T00:00:00"/>
    <d v="2016-07-31T00:00:00"/>
    <s v="1"/>
    <x v="33"/>
    <x v="7"/>
    <x v="7"/>
  </r>
  <r>
    <n v="75928"/>
    <d v="2016-01-06T00:00:00"/>
    <d v="2016-03-18T00:00:00"/>
    <s v="1"/>
    <x v="67"/>
    <x v="3"/>
    <x v="3"/>
  </r>
  <r>
    <n v="75930"/>
    <d v="2016-12-20T00:00:00"/>
    <d v="2017-04-07T00:00:00"/>
    <s v="1"/>
    <x v="857"/>
    <x v="1"/>
    <x v="1"/>
  </r>
  <r>
    <n v="75932"/>
    <d v="2017-01-20T00:00:00"/>
    <d v="2017-02-06T00:00:00"/>
    <s v="1"/>
    <x v="433"/>
    <x v="6"/>
    <x v="6"/>
  </r>
  <r>
    <n v="75969"/>
    <d v="2016-06-01T00:00:00"/>
    <d v="2016-06-02T00:00:00"/>
    <s v="1"/>
    <x v="6"/>
    <x v="5"/>
    <x v="5"/>
  </r>
  <r>
    <n v="75986"/>
    <d v="2016-03-29T00:00:00"/>
    <d v="2016-10-07T00:00:00"/>
    <s v="1"/>
    <x v="858"/>
    <x v="2"/>
    <x v="2"/>
  </r>
  <r>
    <n v="76009"/>
    <d v="2016-03-15T00:00:00"/>
    <d v="2016-05-16T00:00:00"/>
    <s v="1"/>
    <x v="230"/>
    <x v="3"/>
    <x v="3"/>
  </r>
  <r>
    <n v="76018"/>
    <d v="2016-02-26T00:00:00"/>
    <d v="2017-09-02T00:00:00"/>
    <s v="1"/>
    <x v="859"/>
    <x v="0"/>
    <x v="0"/>
  </r>
  <r>
    <n v="76019"/>
    <d v="2016-10-25T00:00:00"/>
    <d v="2017-03-10T00:00:00"/>
    <s v="1"/>
    <x v="860"/>
    <x v="1"/>
    <x v="1"/>
  </r>
  <r>
    <n v="76027"/>
    <d v="2016-11-02T00:00:00"/>
    <d v="2017-08-31T00:00:00"/>
    <s v="1"/>
    <x v="861"/>
    <x v="1"/>
    <x v="1"/>
  </r>
  <r>
    <n v="76037"/>
    <d v="2016-01-25T00:00:00"/>
    <d v="2016-05-24T00:00:00"/>
    <s v="1"/>
    <x v="420"/>
    <x v="3"/>
    <x v="3"/>
  </r>
  <r>
    <n v="76047"/>
    <d v="2016-05-05T00:00:00"/>
    <d v="2016-11-12T00:00:00"/>
    <s v="1"/>
    <x v="620"/>
    <x v="2"/>
    <x v="2"/>
  </r>
  <r>
    <n v="76071"/>
    <d v="2017-08-03T00:00:00"/>
    <d v="2017-10-09T00:00:00"/>
    <s v="1"/>
    <x v="39"/>
    <x v="3"/>
    <x v="3"/>
  </r>
  <r>
    <n v="76125"/>
    <d v="2016-12-05T00:00:00"/>
    <d v="2016-12-12T00:00:00"/>
    <s v="1"/>
    <x v="48"/>
    <x v="4"/>
    <x v="4"/>
  </r>
  <r>
    <n v="76144"/>
    <d v="2016-01-15T00:00:00"/>
    <d v="2016-10-27T00:00:00"/>
    <s v="1"/>
    <x v="499"/>
    <x v="2"/>
    <x v="2"/>
  </r>
  <r>
    <n v="76170"/>
    <d v="2016-12-14T00:00:00"/>
    <d v="2017-11-12T00:00:00"/>
    <s v="1"/>
    <x v="862"/>
    <x v="1"/>
    <x v="1"/>
  </r>
  <r>
    <n v="76186"/>
    <d v="2016-11-25T00:00:00"/>
    <d v="2017-09-18T00:00:00"/>
    <s v="1"/>
    <x v="596"/>
    <x v="1"/>
    <x v="1"/>
  </r>
  <r>
    <n v="76191"/>
    <d v="2016-07-10T00:00:00"/>
    <d v="2016-07-11T00:00:00"/>
    <s v="1"/>
    <x v="6"/>
    <x v="5"/>
    <x v="5"/>
  </r>
  <r>
    <n v="76194"/>
    <d v="2016-01-16T00:00:00"/>
    <d v="2016-04-19T00:00:00"/>
    <s v="1"/>
    <x v="160"/>
    <x v="3"/>
    <x v="3"/>
  </r>
  <r>
    <n v="76197"/>
    <d v="2016-01-31T00:00:00"/>
    <d v="2017-10-04T00:00:00"/>
    <s v="1"/>
    <x v="863"/>
    <x v="0"/>
    <x v="0"/>
  </r>
  <r>
    <n v="76218"/>
    <d v="2016-05-16T00:00:00"/>
    <d v="2016-12-17T00:00:00"/>
    <s v="1"/>
    <x v="864"/>
    <x v="2"/>
    <x v="2"/>
  </r>
  <r>
    <n v="76225"/>
    <d v="2016-02-04T00:00:00"/>
    <d v="2016-04-15T00:00:00"/>
    <s v="1"/>
    <x v="511"/>
    <x v="3"/>
    <x v="3"/>
  </r>
  <r>
    <n v="76253"/>
    <d v="2017-04-09T00:00:00"/>
    <d v="2017-05-02T00:00:00"/>
    <s v="1"/>
    <x v="266"/>
    <x v="6"/>
    <x v="6"/>
  </r>
  <r>
    <n v="76261"/>
    <d v="2016-10-14T00:00:00"/>
    <d v="2017-11-22T00:00:00"/>
    <s v="1"/>
    <x v="444"/>
    <x v="0"/>
    <x v="0"/>
  </r>
  <r>
    <n v="76265"/>
    <d v="2016-08-01T00:00:00"/>
    <d v="2017-02-14T00:00:00"/>
    <s v="1"/>
    <x v="865"/>
    <x v="1"/>
    <x v="1"/>
  </r>
  <r>
    <n v="76281"/>
    <d v="2017-09-19T00:00:00"/>
    <d v="2017-12-09T00:00:00"/>
    <s v="1"/>
    <x v="541"/>
    <x v="3"/>
    <x v="3"/>
  </r>
  <r>
    <n v="76299"/>
    <d v="2017-12-14T00:00:00"/>
    <d v="2017-12-26T00:00:00"/>
    <s v="1"/>
    <x v="107"/>
    <x v="7"/>
    <x v="7"/>
  </r>
  <r>
    <n v="76306"/>
    <d v="2016-06-30T00:00:00"/>
    <d v="2016-11-08T00:00:00"/>
    <s v="1"/>
    <x v="866"/>
    <x v="3"/>
    <x v="3"/>
  </r>
  <r>
    <n v="76309"/>
    <d v="2016-05-04T00:00:00"/>
    <d v="2016-06-11T00:00:00"/>
    <s v="1"/>
    <x v="155"/>
    <x v="3"/>
    <x v="3"/>
  </r>
  <r>
    <n v="76310"/>
    <d v="2016-12-13T00:00:00"/>
    <d v="2017-12-14T00:00:00"/>
    <s v="1"/>
    <x v="477"/>
    <x v="0"/>
    <x v="0"/>
  </r>
  <r>
    <n v="76314"/>
    <d v="2016-04-24T00:00:00"/>
    <d v="2016-11-22T00:00:00"/>
    <s v="1"/>
    <x v="813"/>
    <x v="2"/>
    <x v="2"/>
  </r>
  <r>
    <n v="76330"/>
    <d v="2016-01-12T00:00:00"/>
    <d v="2016-03-15T00:00:00"/>
    <s v="1"/>
    <x v="377"/>
    <x v="3"/>
    <x v="3"/>
  </r>
  <r>
    <n v="76341"/>
    <d v="2016-03-10T00:00:00"/>
    <d v="2016-06-14T00:00:00"/>
    <s v="1"/>
    <x v="425"/>
    <x v="3"/>
    <x v="3"/>
  </r>
  <r>
    <n v="76343"/>
    <d v="2016-01-07T00:00:00"/>
    <d v="2016-02-03T00:00:00"/>
    <s v="1"/>
    <x v="123"/>
    <x v="6"/>
    <x v="6"/>
  </r>
  <r>
    <n v="76363"/>
    <d v="2017-06-07T00:00:00"/>
    <d v="2017-12-26T00:00:00"/>
    <s v="1"/>
    <x v="867"/>
    <x v="2"/>
    <x v="2"/>
  </r>
  <r>
    <n v="76393"/>
    <d v="2016-05-22T00:00:00"/>
    <d v="2016-09-27T00:00:00"/>
    <s v="1"/>
    <x v="177"/>
    <x v="3"/>
    <x v="3"/>
  </r>
  <r>
    <n v="76402"/>
    <d v="2017-05-03T00:00:00"/>
    <d v="2017-05-19T00:00:00"/>
    <s v="1"/>
    <x v="154"/>
    <x v="7"/>
    <x v="7"/>
  </r>
  <r>
    <n v="76410"/>
    <d v="2016-02-20T00:00:00"/>
    <d v="2016-11-10T00:00:00"/>
    <s v="1"/>
    <x v="868"/>
    <x v="2"/>
    <x v="2"/>
  </r>
  <r>
    <n v="76413"/>
    <d v="2017-09-10T00:00:00"/>
    <d v="2017-09-21T00:00:00"/>
    <s v="1"/>
    <x v="214"/>
    <x v="7"/>
    <x v="7"/>
  </r>
  <r>
    <n v="76424"/>
    <d v="2017-01-30T00:00:00"/>
    <d v="2017-12-06T00:00:00"/>
    <s v="1"/>
    <x v="869"/>
    <x v="8"/>
    <x v="8"/>
  </r>
  <r>
    <n v="76432"/>
    <d v="2016-05-11T00:00:00"/>
    <d v="2016-05-12T00:00:00"/>
    <s v="1"/>
    <x v="6"/>
    <x v="5"/>
    <x v="5"/>
  </r>
  <r>
    <n v="76438"/>
    <d v="2016-08-25T00:00:00"/>
    <d v="2017-07-25T00:00:00"/>
    <s v="1"/>
    <x v="694"/>
    <x v="1"/>
    <x v="1"/>
  </r>
  <r>
    <n v="76450"/>
    <d v="2016-01-19T00:00:00"/>
    <d v="2016-03-07T00:00:00"/>
    <s v="1"/>
    <x v="71"/>
    <x v="3"/>
    <x v="3"/>
  </r>
  <r>
    <n v="76451"/>
    <d v="2016-08-15T00:00:00"/>
    <d v="2016-09-07T00:00:00"/>
    <s v="1"/>
    <x v="117"/>
    <x v="6"/>
    <x v="6"/>
  </r>
  <r>
    <n v="76497"/>
    <d v="2016-04-12T00:00:00"/>
    <d v="2016-04-16T00:00:00"/>
    <s v="1"/>
    <x v="42"/>
    <x v="5"/>
    <x v="5"/>
  </r>
  <r>
    <n v="76504"/>
    <d v="2017-01-15T00:00:00"/>
    <d v="2017-01-25T00:00:00"/>
    <s v="1"/>
    <x v="105"/>
    <x v="4"/>
    <x v="4"/>
  </r>
  <r>
    <n v="76506"/>
    <d v="2016-01-19T00:00:00"/>
    <d v="2016-02-18T00:00:00"/>
    <s v="1"/>
    <x v="259"/>
    <x v="6"/>
    <x v="6"/>
  </r>
  <r>
    <n v="76516"/>
    <d v="2016-01-06T00:00:00"/>
    <d v="2016-03-13T00:00:00"/>
    <s v="1"/>
    <x v="218"/>
    <x v="3"/>
    <x v="3"/>
  </r>
  <r>
    <n v="76525"/>
    <d v="2016-01-10T00:00:00"/>
    <d v="2016-04-20T00:00:00"/>
    <s v="1"/>
    <x v="179"/>
    <x v="3"/>
    <x v="3"/>
  </r>
  <r>
    <n v="76546"/>
    <d v="2016-12-20T00:00:00"/>
    <d v="2017-03-07T00:00:00"/>
    <s v="1"/>
    <x v="870"/>
    <x v="1"/>
    <x v="1"/>
  </r>
  <r>
    <n v="76600"/>
    <d v="2016-01-18T00:00:00"/>
    <d v="2016-03-15T00:00:00"/>
    <s v="1"/>
    <x v="264"/>
    <x v="3"/>
    <x v="3"/>
  </r>
  <r>
    <n v="76641"/>
    <d v="2016-08-13T00:00:00"/>
    <d v="2017-09-22T00:00:00"/>
    <s v="1"/>
    <x v="674"/>
    <x v="0"/>
    <x v="0"/>
  </r>
  <r>
    <n v="76655"/>
    <d v="2017-08-10T00:00:00"/>
    <d v="2017-10-31T00:00:00"/>
    <s v="1"/>
    <x v="9"/>
    <x v="3"/>
    <x v="3"/>
  </r>
  <r>
    <n v="76659"/>
    <d v="2017-02-06T00:00:00"/>
    <d v="2017-04-20T00:00:00"/>
    <s v="1"/>
    <x v="101"/>
    <x v="3"/>
    <x v="3"/>
  </r>
  <r>
    <n v="76669"/>
    <d v="2016-03-15T00:00:00"/>
    <d v="2016-03-28T00:00:00"/>
    <s v="1"/>
    <x v="58"/>
    <x v="7"/>
    <x v="7"/>
  </r>
  <r>
    <n v="76681"/>
    <d v="2016-04-08T00:00:00"/>
    <d v="2016-04-25T00:00:00"/>
    <s v="1"/>
    <x v="234"/>
    <x v="7"/>
    <x v="7"/>
  </r>
  <r>
    <n v="76685"/>
    <d v="2016-02-06T00:00:00"/>
    <d v="2016-03-17T00:00:00"/>
    <s v="1"/>
    <x v="183"/>
    <x v="3"/>
    <x v="3"/>
  </r>
  <r>
    <n v="76696"/>
    <d v="2017-01-11T00:00:00"/>
    <d v="2017-01-21T00:00:00"/>
    <s v="1"/>
    <x v="105"/>
    <x v="4"/>
    <x v="4"/>
  </r>
  <r>
    <n v="76703"/>
    <d v="2016-01-26T00:00:00"/>
    <d v="2016-02-05T00:00:00"/>
    <s v="1"/>
    <x v="173"/>
    <x v="6"/>
    <x v="6"/>
  </r>
  <r>
    <n v="76711"/>
    <d v="2016-06-05T00:00:00"/>
    <d v="2016-06-07T00:00:00"/>
    <s v="1"/>
    <x v="74"/>
    <x v="5"/>
    <x v="5"/>
  </r>
  <r>
    <n v="76726"/>
    <d v="2017-05-08T00:00:00"/>
    <d v="2017-05-26T00:00:00"/>
    <s v="1"/>
    <x v="57"/>
    <x v="7"/>
    <x v="7"/>
  </r>
  <r>
    <n v="76739"/>
    <d v="2016-02-10T00:00:00"/>
    <d v="2016-03-19T00:00:00"/>
    <s v="1"/>
    <x v="255"/>
    <x v="3"/>
    <x v="3"/>
  </r>
  <r>
    <n v="76769"/>
    <d v="2016-01-15T00:00:00"/>
    <d v="2016-11-20T00:00:00"/>
    <s v="1"/>
    <x v="495"/>
    <x v="8"/>
    <x v="8"/>
  </r>
  <r>
    <n v="76780"/>
    <d v="2017-06-22T00:00:00"/>
    <d v="2017-07-20T00:00:00"/>
    <s v="1"/>
    <x v="51"/>
    <x v="6"/>
    <x v="6"/>
  </r>
  <r>
    <n v="76856"/>
    <d v="2016-02-07T00:00:00"/>
    <d v="2016-07-12T00:00:00"/>
    <s v="1"/>
    <x v="681"/>
    <x v="2"/>
    <x v="2"/>
  </r>
  <r>
    <n v="76867"/>
    <d v="2016-02-26T00:00:00"/>
    <d v="2017-06-05T00:00:00"/>
    <s v="1"/>
    <x v="871"/>
    <x v="0"/>
    <x v="0"/>
  </r>
  <r>
    <n v="76875"/>
    <d v="2016-02-23T00:00:00"/>
    <d v="2016-07-10T00:00:00"/>
    <s v="1"/>
    <x v="219"/>
    <x v="3"/>
    <x v="3"/>
  </r>
  <r>
    <n v="76886"/>
    <d v="2016-09-11T00:00:00"/>
    <d v="2016-09-29T00:00:00"/>
    <s v="1"/>
    <x v="57"/>
    <x v="7"/>
    <x v="7"/>
  </r>
  <r>
    <n v="76898"/>
    <d v="2016-01-30T00:00:00"/>
    <d v="2016-08-09T00:00:00"/>
    <s v="1"/>
    <x v="872"/>
    <x v="2"/>
    <x v="2"/>
  </r>
  <r>
    <n v="76913"/>
    <d v="2016-01-17T00:00:00"/>
    <d v="2016-03-22T00:00:00"/>
    <s v="1"/>
    <x v="204"/>
    <x v="3"/>
    <x v="3"/>
  </r>
  <r>
    <n v="76938"/>
    <d v="2016-01-12T00:00:00"/>
    <d v="2016-08-15T00:00:00"/>
    <s v="1"/>
    <x v="85"/>
    <x v="2"/>
    <x v="2"/>
  </r>
  <r>
    <n v="76950"/>
    <d v="2016-01-06T00:00:00"/>
    <d v="2017-04-11T00:00:00"/>
    <s v="1"/>
    <x v="873"/>
    <x v="0"/>
    <x v="0"/>
  </r>
  <r>
    <n v="76978"/>
    <d v="2016-02-19T00:00:00"/>
    <d v="2016-09-24T00:00:00"/>
    <s v="1"/>
    <x v="854"/>
    <x v="2"/>
    <x v="2"/>
  </r>
  <r>
    <n v="77016"/>
    <d v="2016-01-07T00:00:00"/>
    <d v="2016-12-08T00:00:00"/>
    <s v="1"/>
    <x v="44"/>
    <x v="8"/>
    <x v="8"/>
  </r>
  <r>
    <n v="77037"/>
    <d v="2016-06-14T00:00:00"/>
    <d v="2016-08-04T00:00:00"/>
    <s v="1"/>
    <x v="135"/>
    <x v="3"/>
    <x v="3"/>
  </r>
  <r>
    <n v="77046"/>
    <d v="2016-03-15T00:00:00"/>
    <d v="2016-04-08T00:00:00"/>
    <s v="1"/>
    <x v="266"/>
    <x v="6"/>
    <x v="6"/>
  </r>
  <r>
    <n v="77061"/>
    <d v="2016-06-30T00:00:00"/>
    <d v="2017-12-23T00:00:00"/>
    <s v="1"/>
    <x v="874"/>
    <x v="0"/>
    <x v="0"/>
  </r>
  <r>
    <n v="77062"/>
    <d v="2016-12-12T00:00:00"/>
    <d v="2017-05-04T00:00:00"/>
    <s v="1"/>
    <x v="634"/>
    <x v="1"/>
    <x v="1"/>
  </r>
  <r>
    <n v="77069"/>
    <d v="2017-01-10T00:00:00"/>
    <d v="2017-11-23T00:00:00"/>
    <s v="1"/>
    <x v="875"/>
    <x v="8"/>
    <x v="8"/>
  </r>
  <r>
    <n v="77080"/>
    <d v="2017-01-06T00:00:00"/>
    <d v="2017-02-24T00:00:00"/>
    <s v="1"/>
    <x v="566"/>
    <x v="3"/>
    <x v="3"/>
  </r>
  <r>
    <n v="77096"/>
    <d v="2016-08-08T00:00:00"/>
    <d v="2017-01-10T00:00:00"/>
    <s v="1"/>
    <x v="876"/>
    <x v="1"/>
    <x v="1"/>
  </r>
  <r>
    <n v="77099"/>
    <d v="2016-06-05T00:00:00"/>
    <d v="2016-12-16T00:00:00"/>
    <s v="1"/>
    <x v="877"/>
    <x v="2"/>
    <x v="2"/>
  </r>
  <r>
    <n v="77170"/>
    <d v="2016-01-29T00:00:00"/>
    <d v="2016-06-18T00:00:00"/>
    <s v="1"/>
    <x v="91"/>
    <x v="3"/>
    <x v="3"/>
  </r>
  <r>
    <n v="77171"/>
    <d v="2017-05-21T00:00:00"/>
    <d v="2017-05-29T00:00:00"/>
    <s v="1"/>
    <x v="16"/>
    <x v="4"/>
    <x v="4"/>
  </r>
  <r>
    <n v="77210"/>
    <d v="2016-05-02T00:00:00"/>
    <d v="2017-05-05T00:00:00"/>
    <s v="1"/>
    <x v="660"/>
    <x v="0"/>
    <x v="0"/>
  </r>
  <r>
    <n v="77226"/>
    <d v="2016-11-28T00:00:00"/>
    <d v="2017-11-03T00:00:00"/>
    <s v="1"/>
    <x v="878"/>
    <x v="1"/>
    <x v="1"/>
  </r>
  <r>
    <n v="77234"/>
    <d v="2016-12-21T00:00:00"/>
    <d v="2017-04-25T00:00:00"/>
    <s v="1"/>
    <x v="645"/>
    <x v="1"/>
    <x v="1"/>
  </r>
  <r>
    <n v="77242"/>
    <d v="2016-03-01T00:00:00"/>
    <d v="2016-04-04T00:00:00"/>
    <s v="1"/>
    <x v="55"/>
    <x v="3"/>
    <x v="3"/>
  </r>
  <r>
    <n v="77293"/>
    <d v="2017-05-19T00:00:00"/>
    <d v="2017-06-03T00:00:00"/>
    <s v="1"/>
    <x v="342"/>
    <x v="6"/>
    <x v="6"/>
  </r>
  <r>
    <n v="77301"/>
    <d v="2016-12-17T00:00:00"/>
    <d v="2017-02-26T00:00:00"/>
    <s v="1"/>
    <x v="879"/>
    <x v="1"/>
    <x v="1"/>
  </r>
  <r>
    <n v="77332"/>
    <d v="2017-09-22T00:00:00"/>
    <d v="2017-09-23T00:00:00"/>
    <s v="1"/>
    <x v="6"/>
    <x v="5"/>
    <x v="5"/>
  </r>
  <r>
    <n v="77370"/>
    <d v="2016-01-16T00:00:00"/>
    <d v="2016-01-22T00:00:00"/>
    <s v="1"/>
    <x v="36"/>
    <x v="4"/>
    <x v="4"/>
  </r>
  <r>
    <n v="77394"/>
    <d v="2016-01-04T00:00:00"/>
    <d v="2016-01-11T00:00:00"/>
    <s v="1"/>
    <x v="48"/>
    <x v="4"/>
    <x v="4"/>
  </r>
  <r>
    <n v="77398"/>
    <d v="2016-03-17T00:00:00"/>
    <d v="2017-09-27T00:00:00"/>
    <s v="1"/>
    <x v="730"/>
    <x v="0"/>
    <x v="0"/>
  </r>
  <r>
    <n v="77402"/>
    <d v="2016-11-21T00:00:00"/>
    <d v="2016-11-24T00:00:00"/>
    <s v="1"/>
    <x v="13"/>
    <x v="5"/>
    <x v="5"/>
  </r>
  <r>
    <n v="77415"/>
    <d v="2016-11-11T00:00:00"/>
    <d v="2016-12-26T00:00:00"/>
    <s v="1"/>
    <x v="35"/>
    <x v="3"/>
    <x v="3"/>
  </r>
  <r>
    <n v="77490"/>
    <d v="2016-02-21T00:00:00"/>
    <d v="2016-07-27T00:00:00"/>
    <s v="1"/>
    <x v="295"/>
    <x v="2"/>
    <x v="2"/>
  </r>
  <r>
    <n v="77493"/>
    <d v="2016-10-19T00:00:00"/>
    <d v="2016-12-13T00:00:00"/>
    <s v="1"/>
    <x v="38"/>
    <x v="3"/>
    <x v="3"/>
  </r>
  <r>
    <n v="77503"/>
    <d v="2016-05-21T00:00:00"/>
    <d v="2016-07-08T00:00:00"/>
    <s v="1"/>
    <x v="76"/>
    <x v="3"/>
    <x v="3"/>
  </r>
  <r>
    <n v="77509"/>
    <d v="2016-05-25T00:00:00"/>
    <d v="2017-08-26T00:00:00"/>
    <s v="1"/>
    <x v="880"/>
    <x v="0"/>
    <x v="0"/>
  </r>
  <r>
    <n v="77549"/>
    <d v="2016-06-30T00:00:00"/>
    <d v="2016-07-19T00:00:00"/>
    <s v="1"/>
    <x v="12"/>
    <x v="6"/>
    <x v="6"/>
  </r>
  <r>
    <n v="77594"/>
    <d v="2017-07-25T00:00:00"/>
    <d v="2017-11-12T00:00:00"/>
    <s v="1"/>
    <x v="299"/>
    <x v="3"/>
    <x v="3"/>
  </r>
  <r>
    <n v="77604"/>
    <d v="2017-07-30T00:00:00"/>
    <d v="2017-08-15T00:00:00"/>
    <s v="1"/>
    <x v="400"/>
    <x v="6"/>
    <x v="6"/>
  </r>
  <r>
    <n v="77611"/>
    <d v="2016-01-05T00:00:00"/>
    <d v="2016-03-24T00:00:00"/>
    <s v="1"/>
    <x v="318"/>
    <x v="3"/>
    <x v="3"/>
  </r>
  <r>
    <n v="77693"/>
    <d v="2016-01-19T00:00:00"/>
    <d v="2016-01-23T00:00:00"/>
    <s v="1"/>
    <x v="42"/>
    <x v="5"/>
    <x v="5"/>
  </r>
  <r>
    <n v="77730"/>
    <d v="2016-11-11T00:00:00"/>
    <d v="2017-09-15T00:00:00"/>
    <s v="1"/>
    <x v="825"/>
    <x v="1"/>
    <x v="1"/>
  </r>
  <r>
    <n v="77735"/>
    <d v="2016-07-03T00:00:00"/>
    <d v="2017-02-22T00:00:00"/>
    <s v="1"/>
    <x v="881"/>
    <x v="1"/>
    <x v="1"/>
  </r>
  <r>
    <n v="77737"/>
    <d v="2016-01-14T00:00:00"/>
    <d v="2017-01-11T00:00:00"/>
    <s v="1"/>
    <x v="581"/>
    <x v="1"/>
    <x v="1"/>
  </r>
  <r>
    <n v="77745"/>
    <d v="2016-09-09T00:00:00"/>
    <d v="2016-09-15T00:00:00"/>
    <s v="1"/>
    <x v="36"/>
    <x v="4"/>
    <x v="4"/>
  </r>
  <r>
    <n v="77754"/>
    <d v="2016-05-20T00:00:00"/>
    <d v="2016-05-28T00:00:00"/>
    <s v="1"/>
    <x v="16"/>
    <x v="4"/>
    <x v="4"/>
  </r>
  <r>
    <n v="77774"/>
    <d v="2016-03-23T00:00:00"/>
    <d v="2016-11-22T00:00:00"/>
    <s v="1"/>
    <x v="606"/>
    <x v="2"/>
    <x v="2"/>
  </r>
  <r>
    <n v="77821"/>
    <d v="2016-11-06T00:00:00"/>
    <d v="2017-08-13T00:00:00"/>
    <s v="1"/>
    <x v="567"/>
    <x v="1"/>
    <x v="1"/>
  </r>
  <r>
    <n v="77855"/>
    <d v="2016-12-18T00:00:00"/>
    <d v="2016-12-19T00:00:00"/>
    <s v="1"/>
    <x v="6"/>
    <x v="5"/>
    <x v="5"/>
  </r>
  <r>
    <n v="77858"/>
    <d v="2016-03-24T00:00:00"/>
    <d v="2016-04-22T00:00:00"/>
    <s v="1"/>
    <x v="51"/>
    <x v="6"/>
    <x v="6"/>
  </r>
  <r>
    <n v="77862"/>
    <d v="2016-06-21T00:00:00"/>
    <d v="2016-06-29T00:00:00"/>
    <s v="1"/>
    <x v="16"/>
    <x v="4"/>
    <x v="4"/>
  </r>
  <r>
    <n v="77886"/>
    <d v="2016-05-23T00:00:00"/>
    <d v="2016-10-10T00:00:00"/>
    <s v="1"/>
    <x v="219"/>
    <x v="3"/>
    <x v="3"/>
  </r>
  <r>
    <n v="77909"/>
    <d v="2016-01-21T00:00:00"/>
    <d v="2016-03-09T00:00:00"/>
    <s v="1"/>
    <x v="71"/>
    <x v="3"/>
    <x v="3"/>
  </r>
  <r>
    <n v="77926"/>
    <d v="2016-06-10T00:00:00"/>
    <d v="2016-06-17T00:00:00"/>
    <s v="1"/>
    <x v="48"/>
    <x v="4"/>
    <x v="4"/>
  </r>
  <r>
    <n v="77940"/>
    <d v="2017-02-08T00:00:00"/>
    <d v="2017-06-29T00:00:00"/>
    <s v="1"/>
    <x v="618"/>
    <x v="3"/>
    <x v="3"/>
  </r>
  <r>
    <n v="77944"/>
    <d v="2016-02-06T00:00:00"/>
    <d v="2016-09-14T00:00:00"/>
    <s v="1"/>
    <x v="882"/>
    <x v="2"/>
    <x v="2"/>
  </r>
  <r>
    <n v="77962"/>
    <d v="2016-01-07T00:00:00"/>
    <d v="2016-03-17T00:00:00"/>
    <s v="1"/>
    <x v="448"/>
    <x v="3"/>
    <x v="3"/>
  </r>
  <r>
    <n v="78031"/>
    <d v="2016-02-23T00:00:00"/>
    <d v="2016-03-23T00:00:00"/>
    <s v="1"/>
    <x v="24"/>
    <x v="6"/>
    <x v="6"/>
  </r>
  <r>
    <n v="78059"/>
    <d v="2016-01-14T00:00:00"/>
    <d v="2016-01-19T00:00:00"/>
    <s v="1"/>
    <x v="99"/>
    <x v="5"/>
    <x v="5"/>
  </r>
  <r>
    <n v="78073"/>
    <d v="2016-09-23T00:00:00"/>
    <d v="2016-10-05T00:00:00"/>
    <s v="1"/>
    <x v="119"/>
    <x v="6"/>
    <x v="6"/>
  </r>
  <r>
    <n v="78079"/>
    <d v="2016-05-29T00:00:00"/>
    <d v="2016-12-14T00:00:00"/>
    <s v="1"/>
    <x v="679"/>
    <x v="2"/>
    <x v="2"/>
  </r>
  <r>
    <n v="78138"/>
    <d v="2016-02-18T00:00:00"/>
    <d v="2016-04-15T00:00:00"/>
    <s v="1"/>
    <x v="264"/>
    <x v="3"/>
    <x v="3"/>
  </r>
  <r>
    <n v="78237"/>
    <d v="2016-08-03T00:00:00"/>
    <d v="2017-07-21T00:00:00"/>
    <s v="1"/>
    <x v="883"/>
    <x v="1"/>
    <x v="1"/>
  </r>
  <r>
    <n v="78241"/>
    <d v="2017-05-14T00:00:00"/>
    <d v="2017-10-25T00:00:00"/>
    <s v="1"/>
    <x v="709"/>
    <x v="2"/>
    <x v="2"/>
  </r>
  <r>
    <n v="78256"/>
    <d v="2016-06-05T00:00:00"/>
    <d v="2016-10-24T00:00:00"/>
    <s v="1"/>
    <x v="201"/>
    <x v="3"/>
    <x v="3"/>
  </r>
  <r>
    <n v="78257"/>
    <d v="2016-08-14T00:00:00"/>
    <d v="2016-10-19T00:00:00"/>
    <s v="1"/>
    <x v="204"/>
    <x v="3"/>
    <x v="3"/>
  </r>
  <r>
    <n v="78263"/>
    <d v="2016-01-19T00:00:00"/>
    <d v="2016-05-16T00:00:00"/>
    <s v="1"/>
    <x v="142"/>
    <x v="3"/>
    <x v="3"/>
  </r>
  <r>
    <n v="78283"/>
    <d v="2016-12-12T00:00:00"/>
    <d v="2017-10-08T00:00:00"/>
    <s v="1"/>
    <x v="461"/>
    <x v="1"/>
    <x v="1"/>
  </r>
  <r>
    <n v="78289"/>
    <d v="2016-03-11T00:00:00"/>
    <d v="2016-03-12T00:00:00"/>
    <s v="1"/>
    <x v="6"/>
    <x v="5"/>
    <x v="5"/>
  </r>
  <r>
    <n v="78300"/>
    <d v="2016-05-18T00:00:00"/>
    <d v="2016-08-05T00:00:00"/>
    <s v="1"/>
    <x v="263"/>
    <x v="3"/>
    <x v="3"/>
  </r>
  <r>
    <n v="78323"/>
    <d v="2016-05-13T00:00:00"/>
    <d v="2016-05-26T00:00:00"/>
    <s v="1"/>
    <x v="58"/>
    <x v="7"/>
    <x v="7"/>
  </r>
  <r>
    <n v="78357"/>
    <d v="2016-02-17T00:00:00"/>
    <d v="2016-02-22T00:00:00"/>
    <s v="1"/>
    <x v="99"/>
    <x v="5"/>
    <x v="5"/>
  </r>
  <r>
    <n v="78362"/>
    <d v="2016-12-12T00:00:00"/>
    <d v="2016-12-14T00:00:00"/>
    <s v="1"/>
    <x v="74"/>
    <x v="5"/>
    <x v="5"/>
  </r>
  <r>
    <n v="78378"/>
    <d v="2016-02-27T00:00:00"/>
    <d v="2016-03-23T00:00:00"/>
    <s v="1"/>
    <x v="123"/>
    <x v="6"/>
    <x v="6"/>
  </r>
  <r>
    <n v="78381"/>
    <d v="2016-04-22T00:00:00"/>
    <d v="2017-03-23T00:00:00"/>
    <s v="1"/>
    <x v="884"/>
    <x v="1"/>
    <x v="1"/>
  </r>
  <r>
    <n v="78392"/>
    <d v="2016-01-11T00:00:00"/>
    <d v="2016-04-24T00:00:00"/>
    <s v="1"/>
    <x v="468"/>
    <x v="3"/>
    <x v="3"/>
  </r>
  <r>
    <n v="78426"/>
    <d v="2016-01-26T00:00:00"/>
    <d v="2016-01-28T00:00:00"/>
    <s v="1"/>
    <x v="74"/>
    <x v="5"/>
    <x v="5"/>
  </r>
  <r>
    <n v="78431"/>
    <d v="2016-11-03T00:00:00"/>
    <d v="2016-11-24T00:00:00"/>
    <s v="1"/>
    <x v="384"/>
    <x v="9"/>
    <x v="9"/>
  </r>
  <r>
    <n v="78482"/>
    <d v="2016-06-13T00:00:00"/>
    <d v="2016-06-16T00:00:00"/>
    <s v="1"/>
    <x v="13"/>
    <x v="5"/>
    <x v="5"/>
  </r>
  <r>
    <n v="78488"/>
    <d v="2016-09-11T00:00:00"/>
    <d v="2017-03-23T00:00:00"/>
    <s v="1"/>
    <x v="885"/>
    <x v="1"/>
    <x v="1"/>
  </r>
  <r>
    <n v="78497"/>
    <d v="2016-10-30T00:00:00"/>
    <d v="2017-04-15T00:00:00"/>
    <s v="1"/>
    <x v="210"/>
    <x v="1"/>
    <x v="1"/>
  </r>
  <r>
    <n v="78499"/>
    <d v="2016-09-12T00:00:00"/>
    <d v="2017-05-16T00:00:00"/>
    <s v="1"/>
    <x v="534"/>
    <x v="1"/>
    <x v="1"/>
  </r>
  <r>
    <n v="78502"/>
    <d v="2016-06-28T00:00:00"/>
    <d v="2017-09-12T00:00:00"/>
    <s v="1"/>
    <x v="886"/>
    <x v="0"/>
    <x v="0"/>
  </r>
  <r>
    <n v="78516"/>
    <d v="2017-11-26T00:00:00"/>
    <d v="2017-12-17T00:00:00"/>
    <s v="1"/>
    <x v="93"/>
    <x v="6"/>
    <x v="6"/>
  </r>
  <r>
    <n v="78543"/>
    <d v="2016-06-23T00:00:00"/>
    <d v="2016-07-04T00:00:00"/>
    <s v="1"/>
    <x v="575"/>
    <x v="6"/>
    <x v="6"/>
  </r>
  <r>
    <n v="78545"/>
    <d v="2017-09-06T00:00:00"/>
    <d v="2017-10-26T00:00:00"/>
    <s v="1"/>
    <x v="162"/>
    <x v="3"/>
    <x v="3"/>
  </r>
  <r>
    <n v="78550"/>
    <d v="2016-07-25T00:00:00"/>
    <d v="2016-08-27T00:00:00"/>
    <s v="1"/>
    <x v="47"/>
    <x v="3"/>
    <x v="3"/>
  </r>
  <r>
    <n v="78568"/>
    <d v="2016-06-03T00:00:00"/>
    <d v="2017-09-28T00:00:00"/>
    <s v="1"/>
    <x v="887"/>
    <x v="0"/>
    <x v="0"/>
  </r>
  <r>
    <n v="78569"/>
    <d v="2016-07-05T00:00:00"/>
    <d v="2016-07-09T00:00:00"/>
    <s v="1"/>
    <x v="42"/>
    <x v="5"/>
    <x v="5"/>
  </r>
  <r>
    <n v="78570"/>
    <d v="2016-01-25T00:00:00"/>
    <d v="2016-05-10T00:00:00"/>
    <s v="1"/>
    <x v="466"/>
    <x v="3"/>
    <x v="3"/>
  </r>
  <r>
    <n v="78573"/>
    <d v="2017-11-18T00:00:00"/>
    <d v="2017-12-26T00:00:00"/>
    <s v="1"/>
    <x v="31"/>
    <x v="3"/>
    <x v="3"/>
  </r>
  <r>
    <n v="78616"/>
    <d v="2016-06-19T00:00:00"/>
    <d v="2016-06-21T00:00:00"/>
    <s v="1"/>
    <x v="74"/>
    <x v="5"/>
    <x v="5"/>
  </r>
  <r>
    <n v="78666"/>
    <d v="2016-05-04T00:00:00"/>
    <d v="2016-11-21T00:00:00"/>
    <s v="1"/>
    <x v="398"/>
    <x v="2"/>
    <x v="2"/>
  </r>
  <r>
    <n v="78670"/>
    <d v="2016-10-05T00:00:00"/>
    <d v="2016-11-06T00:00:00"/>
    <s v="1"/>
    <x v="82"/>
    <x v="3"/>
    <x v="3"/>
  </r>
  <r>
    <n v="78708"/>
    <d v="2016-02-14T00:00:00"/>
    <d v="2017-03-21T00:00:00"/>
    <s v="1"/>
    <x v="497"/>
    <x v="0"/>
    <x v="0"/>
  </r>
  <r>
    <n v="78733"/>
    <d v="2016-01-28T00:00:00"/>
    <d v="2016-02-02T00:00:00"/>
    <s v="1"/>
    <x v="353"/>
    <x v="6"/>
    <x v="6"/>
  </r>
  <r>
    <n v="78744"/>
    <d v="2016-09-15T00:00:00"/>
    <d v="2016-11-23T00:00:00"/>
    <s v="1"/>
    <x v="834"/>
    <x v="3"/>
    <x v="3"/>
  </r>
  <r>
    <n v="78759"/>
    <d v="2016-03-11T00:00:00"/>
    <d v="2016-04-20T00:00:00"/>
    <s v="1"/>
    <x v="255"/>
    <x v="3"/>
    <x v="3"/>
  </r>
  <r>
    <n v="78770"/>
    <d v="2016-01-07T00:00:00"/>
    <d v="2016-03-11T00:00:00"/>
    <s v="1"/>
    <x v="243"/>
    <x v="3"/>
    <x v="3"/>
  </r>
  <r>
    <n v="78776"/>
    <d v="2016-02-10T00:00:00"/>
    <d v="2016-05-11T00:00:00"/>
    <s v="1"/>
    <x v="4"/>
    <x v="3"/>
    <x v="3"/>
  </r>
  <r>
    <n v="78790"/>
    <d v="2016-12-22T00:00:00"/>
    <d v="2017-01-10T00:00:00"/>
    <s v="1"/>
    <x v="364"/>
    <x v="1"/>
    <x v="1"/>
  </r>
  <r>
    <n v="78804"/>
    <d v="2017-09-26T00:00:00"/>
    <d v="2017-10-15T00:00:00"/>
    <s v="1"/>
    <x v="12"/>
    <x v="6"/>
    <x v="6"/>
  </r>
  <r>
    <n v="78810"/>
    <d v="2016-02-04T00:00:00"/>
    <d v="2016-06-01T00:00:00"/>
    <s v="1"/>
    <x v="142"/>
    <x v="3"/>
    <x v="3"/>
  </r>
  <r>
    <n v="78812"/>
    <d v="2016-04-16T00:00:00"/>
    <d v="2017-11-11T00:00:00"/>
    <s v="1"/>
    <x v="888"/>
    <x v="0"/>
    <x v="0"/>
  </r>
  <r>
    <n v="78816"/>
    <d v="2016-12-08T00:00:00"/>
    <d v="2017-02-06T00:00:00"/>
    <s v="1"/>
    <x v="648"/>
    <x v="1"/>
    <x v="1"/>
  </r>
  <r>
    <n v="78827"/>
    <d v="2016-02-06T00:00:00"/>
    <d v="2016-04-10T00:00:00"/>
    <s v="1"/>
    <x v="243"/>
    <x v="3"/>
    <x v="3"/>
  </r>
  <r>
    <n v="78836"/>
    <d v="2016-09-05T00:00:00"/>
    <d v="2016-09-16T00:00:00"/>
    <s v="1"/>
    <x v="214"/>
    <x v="7"/>
    <x v="7"/>
  </r>
  <r>
    <n v="78839"/>
    <d v="2016-04-05T00:00:00"/>
    <d v="2016-04-13T00:00:00"/>
    <s v="1"/>
    <x v="16"/>
    <x v="4"/>
    <x v="4"/>
  </r>
  <r>
    <n v="78849"/>
    <d v="2016-07-21T00:00:00"/>
    <d v="2017-10-03T00:00:00"/>
    <s v="1"/>
    <x v="889"/>
    <x v="0"/>
    <x v="0"/>
  </r>
  <r>
    <n v="78865"/>
    <d v="2016-04-21T00:00:00"/>
    <d v="2016-04-26T00:00:00"/>
    <s v="1"/>
    <x v="99"/>
    <x v="5"/>
    <x v="5"/>
  </r>
  <r>
    <n v="78911"/>
    <d v="2016-03-25T00:00:00"/>
    <d v="2016-05-11T00:00:00"/>
    <s v="1"/>
    <x v="206"/>
    <x v="3"/>
    <x v="3"/>
  </r>
  <r>
    <n v="78946"/>
    <d v="2016-03-01T00:00:00"/>
    <d v="2016-04-13T00:00:00"/>
    <s v="1"/>
    <x v="143"/>
    <x v="3"/>
    <x v="3"/>
  </r>
  <r>
    <n v="78952"/>
    <d v="2016-03-15T00:00:00"/>
    <d v="2016-04-30T00:00:00"/>
    <s v="1"/>
    <x v="35"/>
    <x v="3"/>
    <x v="3"/>
  </r>
  <r>
    <n v="78959"/>
    <d v="2016-03-29T00:00:00"/>
    <d v="2016-12-23T00:00:00"/>
    <s v="1"/>
    <x v="537"/>
    <x v="2"/>
    <x v="2"/>
  </r>
  <r>
    <n v="78969"/>
    <d v="2016-11-26T00:00:00"/>
    <d v="2017-02-06T00:00:00"/>
    <s v="1"/>
    <x v="890"/>
    <x v="1"/>
    <x v="1"/>
  </r>
  <r>
    <n v="78976"/>
    <d v="2017-02-15T00:00:00"/>
    <d v="2017-12-11T00:00:00"/>
    <s v="1"/>
    <x v="891"/>
    <x v="2"/>
    <x v="2"/>
  </r>
  <r>
    <n v="78985"/>
    <d v="2016-10-20T00:00:00"/>
    <d v="2017-02-14T00:00:00"/>
    <s v="1"/>
    <x v="157"/>
    <x v="1"/>
    <x v="1"/>
  </r>
  <r>
    <n v="79002"/>
    <d v="2017-05-11T00:00:00"/>
    <d v="2017-06-20T00:00:00"/>
    <s v="1"/>
    <x v="255"/>
    <x v="3"/>
    <x v="3"/>
  </r>
  <r>
    <n v="79029"/>
    <d v="2016-11-12T00:00:00"/>
    <d v="2017-03-10T00:00:00"/>
    <s v="1"/>
    <x v="892"/>
    <x v="1"/>
    <x v="1"/>
  </r>
  <r>
    <n v="79034"/>
    <d v="2016-02-10T00:00:00"/>
    <d v="2016-03-25T00:00:00"/>
    <s v="1"/>
    <x v="35"/>
    <x v="3"/>
    <x v="3"/>
  </r>
  <r>
    <n v="79043"/>
    <d v="2016-04-09T00:00:00"/>
    <d v="2016-10-15T00:00:00"/>
    <s v="1"/>
    <x v="893"/>
    <x v="2"/>
    <x v="2"/>
  </r>
  <r>
    <n v="79044"/>
    <d v="2016-06-21T00:00:00"/>
    <d v="2016-06-22T00:00:00"/>
    <s v="1"/>
    <x v="6"/>
    <x v="5"/>
    <x v="5"/>
  </r>
  <r>
    <n v="79048"/>
    <d v="2016-05-11T00:00:00"/>
    <d v="2016-08-22T00:00:00"/>
    <s v="1"/>
    <x v="630"/>
    <x v="3"/>
    <x v="3"/>
  </r>
  <r>
    <n v="79057"/>
    <d v="2016-02-29T00:00:00"/>
    <d v="2016-08-13T00:00:00"/>
    <s v="1"/>
    <x v="129"/>
    <x v="2"/>
    <x v="2"/>
  </r>
  <r>
    <n v="79067"/>
    <d v="2016-09-10T00:00:00"/>
    <d v="2016-10-16T00:00:00"/>
    <s v="1"/>
    <x v="120"/>
    <x v="3"/>
    <x v="3"/>
  </r>
  <r>
    <n v="79082"/>
    <d v="2017-11-16T00:00:00"/>
    <d v="2017-11-18T00:00:00"/>
    <s v="1"/>
    <x v="74"/>
    <x v="5"/>
    <x v="5"/>
  </r>
  <r>
    <n v="79105"/>
    <d v="2016-01-02T00:00:00"/>
    <d v="2016-08-04T00:00:00"/>
    <s v="1"/>
    <x v="348"/>
    <x v="2"/>
    <x v="2"/>
  </r>
  <r>
    <n v="79112"/>
    <d v="2016-04-09T00:00:00"/>
    <d v="2017-02-18T00:00:00"/>
    <s v="1"/>
    <x v="441"/>
    <x v="1"/>
    <x v="1"/>
  </r>
  <r>
    <n v="79113"/>
    <d v="2016-11-03T00:00:00"/>
    <d v="2016-12-28T00:00:00"/>
    <s v="1"/>
    <x v="642"/>
    <x v="3"/>
    <x v="3"/>
  </r>
  <r>
    <n v="79118"/>
    <d v="2016-09-16T00:00:00"/>
    <d v="2016-11-28T00:00:00"/>
    <s v="1"/>
    <x v="67"/>
    <x v="3"/>
    <x v="3"/>
  </r>
  <r>
    <n v="79125"/>
    <d v="2017-01-28T00:00:00"/>
    <d v="2017-01-29T00:00:00"/>
    <s v="1"/>
    <x v="6"/>
    <x v="5"/>
    <x v="5"/>
  </r>
  <r>
    <n v="79131"/>
    <d v="2017-06-30T00:00:00"/>
    <d v="2017-07-02T00:00:00"/>
    <s v="1"/>
    <x v="777"/>
    <x v="6"/>
    <x v="6"/>
  </r>
  <r>
    <n v="79139"/>
    <d v="2016-09-18T00:00:00"/>
    <d v="2017-01-25T00:00:00"/>
    <s v="1"/>
    <x v="894"/>
    <x v="1"/>
    <x v="1"/>
  </r>
  <r>
    <n v="79182"/>
    <d v="2016-05-13T00:00:00"/>
    <d v="2017-11-15T00:00:00"/>
    <s v="1"/>
    <x v="895"/>
    <x v="0"/>
    <x v="0"/>
  </r>
  <r>
    <n v="79191"/>
    <d v="2016-04-19T00:00:00"/>
    <d v="2016-08-23T00:00:00"/>
    <s v="1"/>
    <x v="125"/>
    <x v="3"/>
    <x v="3"/>
  </r>
  <r>
    <n v="79193"/>
    <d v="2016-10-18T00:00:00"/>
    <d v="2016-12-24T00:00:00"/>
    <s v="1"/>
    <x v="39"/>
    <x v="3"/>
    <x v="3"/>
  </r>
  <r>
    <n v="79202"/>
    <d v="2016-08-19T00:00:00"/>
    <d v="2016-11-05T00:00:00"/>
    <s v="1"/>
    <x v="211"/>
    <x v="3"/>
    <x v="3"/>
  </r>
  <r>
    <n v="79220"/>
    <d v="2016-11-24T00:00:00"/>
    <d v="2017-07-31T00:00:00"/>
    <s v="1"/>
    <x v="896"/>
    <x v="1"/>
    <x v="1"/>
  </r>
  <r>
    <n v="79297"/>
    <d v="2016-10-26T00:00:00"/>
    <d v="2016-10-30T00:00:00"/>
    <s v="1"/>
    <x v="42"/>
    <x v="5"/>
    <x v="5"/>
  </r>
  <r>
    <n v="79317"/>
    <d v="2016-03-01T00:00:00"/>
    <d v="2016-04-14T00:00:00"/>
    <s v="1"/>
    <x v="110"/>
    <x v="3"/>
    <x v="3"/>
  </r>
  <r>
    <n v="79319"/>
    <d v="2016-09-14T00:00:00"/>
    <d v="2017-09-19T00:00:00"/>
    <s v="1"/>
    <x v="297"/>
    <x v="0"/>
    <x v="0"/>
  </r>
  <r>
    <n v="79324"/>
    <d v="2016-05-12T00:00:00"/>
    <d v="2016-09-20T00:00:00"/>
    <s v="1"/>
    <x v="897"/>
    <x v="3"/>
    <x v="3"/>
  </r>
  <r>
    <n v="79328"/>
    <d v="2016-01-01T00:00:00"/>
    <d v="2016-03-09T00:00:00"/>
    <s v="1"/>
    <x v="834"/>
    <x v="3"/>
    <x v="3"/>
  </r>
  <r>
    <n v="79335"/>
    <d v="2016-03-20T00:00:00"/>
    <d v="2017-05-31T00:00:00"/>
    <s v="1"/>
    <x v="898"/>
    <x v="0"/>
    <x v="0"/>
  </r>
  <r>
    <n v="79370"/>
    <d v="2016-02-16T00:00:00"/>
    <d v="2016-02-24T00:00:00"/>
    <s v="1"/>
    <x v="16"/>
    <x v="4"/>
    <x v="4"/>
  </r>
  <r>
    <n v="79467"/>
    <d v="2016-01-26T00:00:00"/>
    <d v="2016-03-15T00:00:00"/>
    <s v="1"/>
    <x v="333"/>
    <x v="3"/>
    <x v="3"/>
  </r>
  <r>
    <n v="79482"/>
    <d v="2016-05-24T00:00:00"/>
    <d v="2016-10-04T00:00:00"/>
    <s v="1"/>
    <x v="356"/>
    <x v="3"/>
    <x v="3"/>
  </r>
  <r>
    <n v="79519"/>
    <d v="2017-12-06T00:00:00"/>
    <d v="2017-12-07T00:00:00"/>
    <s v="1"/>
    <x v="6"/>
    <x v="5"/>
    <x v="5"/>
  </r>
  <r>
    <n v="79527"/>
    <d v="2016-03-11T00:00:00"/>
    <d v="2017-11-01T00:00:00"/>
    <s v="1"/>
    <x v="899"/>
    <x v="0"/>
    <x v="0"/>
  </r>
  <r>
    <n v="79550"/>
    <d v="2016-11-13T00:00:00"/>
    <d v="2016-11-15T00:00:00"/>
    <s v="1"/>
    <x v="74"/>
    <x v="5"/>
    <x v="5"/>
  </r>
  <r>
    <n v="79639"/>
    <d v="2016-02-20T00:00:00"/>
    <d v="2016-03-29T00:00:00"/>
    <s v="1"/>
    <x v="255"/>
    <x v="3"/>
    <x v="3"/>
  </r>
  <r>
    <n v="79642"/>
    <d v="2016-11-27T00:00:00"/>
    <d v="2017-12-25T00:00:00"/>
    <s v="1"/>
    <x v="776"/>
    <x v="0"/>
    <x v="0"/>
  </r>
  <r>
    <n v="79659"/>
    <d v="2017-08-20T00:00:00"/>
    <d v="2017-12-28T00:00:00"/>
    <s v="1"/>
    <x v="897"/>
    <x v="3"/>
    <x v="3"/>
  </r>
  <r>
    <n v="79692"/>
    <d v="2016-01-03T00:00:00"/>
    <d v="2016-11-25T00:00:00"/>
    <s v="1"/>
    <x v="829"/>
    <x v="8"/>
    <x v="8"/>
  </r>
  <r>
    <n v="79694"/>
    <d v="2016-09-13T00:00:00"/>
    <d v="2016-09-29T00:00:00"/>
    <s v="1"/>
    <x v="154"/>
    <x v="7"/>
    <x v="7"/>
  </r>
  <r>
    <n v="79705"/>
    <d v="2016-02-09T00:00:00"/>
    <d v="2016-12-08T00:00:00"/>
    <s v="1"/>
    <x v="627"/>
    <x v="2"/>
    <x v="2"/>
  </r>
  <r>
    <n v="79757"/>
    <d v="2016-10-29T00:00:00"/>
    <d v="2017-03-11T00:00:00"/>
    <s v="1"/>
    <x v="900"/>
    <x v="1"/>
    <x v="1"/>
  </r>
  <r>
    <n v="79779"/>
    <d v="2016-10-13T00:00:00"/>
    <d v="2017-08-26T00:00:00"/>
    <s v="1"/>
    <x v="719"/>
    <x v="1"/>
    <x v="1"/>
  </r>
  <r>
    <n v="79798"/>
    <d v="2017-04-16T00:00:00"/>
    <d v="2017-10-13T00:00:00"/>
    <s v="1"/>
    <x v="743"/>
    <x v="2"/>
    <x v="2"/>
  </r>
  <r>
    <n v="79801"/>
    <d v="2017-04-05T00:00:00"/>
    <d v="2017-04-10T00:00:00"/>
    <s v="1"/>
    <x v="99"/>
    <x v="5"/>
    <x v="5"/>
  </r>
  <r>
    <n v="79854"/>
    <d v="2016-06-17T00:00:00"/>
    <d v="2017-01-16T00:00:00"/>
    <s v="1"/>
    <x v="212"/>
    <x v="1"/>
    <x v="1"/>
  </r>
  <r>
    <n v="79897"/>
    <d v="2017-04-13T00:00:00"/>
    <d v="2017-07-22T00:00:00"/>
    <s v="1"/>
    <x v="696"/>
    <x v="3"/>
    <x v="3"/>
  </r>
  <r>
    <n v="79977"/>
    <d v="2016-11-16T00:00:00"/>
    <d v="2016-12-19T00:00:00"/>
    <s v="1"/>
    <x v="55"/>
    <x v="3"/>
    <x v="3"/>
  </r>
  <r>
    <n v="79997"/>
    <d v="2016-08-20T00:00:00"/>
    <d v="2016-10-25T00:00:00"/>
    <s v="1"/>
    <x v="204"/>
    <x v="3"/>
    <x v="3"/>
  </r>
  <r>
    <n v="80034"/>
    <d v="2016-11-26T00:00:00"/>
    <d v="2017-02-16T00:00:00"/>
    <s v="1"/>
    <x v="751"/>
    <x v="1"/>
    <x v="1"/>
  </r>
  <r>
    <n v="80054"/>
    <d v="2017-03-14T00:00:00"/>
    <d v="2017-12-21T00:00:00"/>
    <s v="1"/>
    <x v="258"/>
    <x v="2"/>
    <x v="2"/>
  </r>
  <r>
    <n v="80093"/>
    <d v="2017-03-27T00:00:00"/>
    <d v="2017-03-29T00:00:00"/>
    <s v="1"/>
    <x v="74"/>
    <x v="5"/>
    <x v="5"/>
  </r>
  <r>
    <n v="80104"/>
    <d v="2017-05-06T00:00:00"/>
    <d v="2017-08-11T00:00:00"/>
    <s v="1"/>
    <x v="437"/>
    <x v="3"/>
    <x v="3"/>
  </r>
  <r>
    <n v="80138"/>
    <d v="2017-07-02T00:00:00"/>
    <d v="2017-07-15T00:00:00"/>
    <s v="1"/>
    <x v="58"/>
    <x v="7"/>
    <x v="7"/>
  </r>
  <r>
    <n v="80181"/>
    <d v="2016-06-06T00:00:00"/>
    <d v="2016-08-30T00:00:00"/>
    <s v="1"/>
    <x v="901"/>
    <x v="3"/>
    <x v="3"/>
  </r>
  <r>
    <n v="80195"/>
    <d v="2016-06-09T00:00:00"/>
    <d v="2016-12-08T00:00:00"/>
    <s v="1"/>
    <x v="555"/>
    <x v="2"/>
    <x v="2"/>
  </r>
  <r>
    <n v="80198"/>
    <d v="2017-05-13T00:00:00"/>
    <d v="2017-06-28T00:00:00"/>
    <s v="1"/>
    <x v="35"/>
    <x v="3"/>
    <x v="3"/>
  </r>
  <r>
    <n v="80203"/>
    <d v="2016-09-27T00:00:00"/>
    <d v="2017-12-06T00:00:00"/>
    <s v="1"/>
    <x v="902"/>
    <x v="0"/>
    <x v="0"/>
  </r>
  <r>
    <n v="80218"/>
    <d v="2017-08-03T00:00:00"/>
    <d v="2017-08-06T00:00:00"/>
    <s v="1"/>
    <x v="13"/>
    <x v="5"/>
    <x v="5"/>
  </r>
  <r>
    <n v="80228"/>
    <d v="2016-06-28T00:00:00"/>
    <d v="2017-03-06T00:00:00"/>
    <s v="1"/>
    <x v="903"/>
    <x v="1"/>
    <x v="1"/>
  </r>
  <r>
    <n v="80235"/>
    <d v="2016-12-21T00:00:00"/>
    <d v="2016-12-27T00:00:00"/>
    <s v="1"/>
    <x v="36"/>
    <x v="4"/>
    <x v="4"/>
  </r>
  <r>
    <n v="80237"/>
    <d v="2017-02-15T00:00:00"/>
    <d v="2017-11-14T00:00:00"/>
    <s v="1"/>
    <x v="269"/>
    <x v="2"/>
    <x v="2"/>
  </r>
  <r>
    <n v="80258"/>
    <d v="2017-10-26T00:00:00"/>
    <d v="2017-10-27T00:00:00"/>
    <s v="1"/>
    <x v="6"/>
    <x v="5"/>
    <x v="5"/>
  </r>
  <r>
    <n v="80308"/>
    <d v="2016-06-23T00:00:00"/>
    <d v="2017-12-25T00:00:00"/>
    <s v="1"/>
    <x v="895"/>
    <x v="0"/>
    <x v="0"/>
  </r>
  <r>
    <n v="80315"/>
    <d v="2016-01-15T00:00:00"/>
    <d v="2016-01-19T00:00:00"/>
    <s v="1"/>
    <x v="42"/>
    <x v="5"/>
    <x v="5"/>
  </r>
  <r>
    <n v="80355"/>
    <d v="2017-04-11T00:00:00"/>
    <d v="2017-04-17T00:00:00"/>
    <s v="1"/>
    <x v="36"/>
    <x v="4"/>
    <x v="4"/>
  </r>
  <r>
    <n v="80377"/>
    <d v="2016-10-19T00:00:00"/>
    <d v="2017-01-30T00:00:00"/>
    <s v="1"/>
    <x v="357"/>
    <x v="1"/>
    <x v="1"/>
  </r>
  <r>
    <n v="80384"/>
    <d v="2016-01-23T00:00:00"/>
    <d v="2016-02-20T00:00:00"/>
    <s v="1"/>
    <x v="25"/>
    <x v="6"/>
    <x v="6"/>
  </r>
  <r>
    <n v="80416"/>
    <d v="2016-08-11T00:00:00"/>
    <d v="2017-01-02T00:00:00"/>
    <s v="1"/>
    <x v="904"/>
    <x v="1"/>
    <x v="1"/>
  </r>
  <r>
    <n v="80440"/>
    <d v="2016-03-15T00:00:00"/>
    <d v="2016-11-18T00:00:00"/>
    <s v="1"/>
    <x v="734"/>
    <x v="2"/>
    <x v="2"/>
  </r>
  <r>
    <n v="80481"/>
    <d v="2016-04-07T00:00:00"/>
    <d v="2017-02-07T00:00:00"/>
    <s v="1"/>
    <x v="768"/>
    <x v="1"/>
    <x v="1"/>
  </r>
  <r>
    <n v="80495"/>
    <d v="2016-02-08T00:00:00"/>
    <d v="2016-03-08T00:00:00"/>
    <s v="1"/>
    <x v="24"/>
    <x v="6"/>
    <x v="6"/>
  </r>
  <r>
    <n v="80516"/>
    <d v="2016-11-22T00:00:00"/>
    <d v="2017-07-08T00:00:00"/>
    <s v="1"/>
    <x v="274"/>
    <x v="1"/>
    <x v="1"/>
  </r>
  <r>
    <n v="80533"/>
    <d v="2016-03-15T00:00:00"/>
    <d v="2016-04-19T00:00:00"/>
    <s v="1"/>
    <x v="193"/>
    <x v="3"/>
    <x v="3"/>
  </r>
  <r>
    <n v="80536"/>
    <d v="2016-02-16T00:00:00"/>
    <d v="2017-05-25T00:00:00"/>
    <s v="1"/>
    <x v="905"/>
    <x v="0"/>
    <x v="0"/>
  </r>
  <r>
    <n v="80541"/>
    <d v="2017-03-02T00:00:00"/>
    <d v="2017-04-25T00:00:00"/>
    <s v="1"/>
    <x v="302"/>
    <x v="3"/>
    <x v="3"/>
  </r>
  <r>
    <n v="80544"/>
    <d v="2017-05-16T00:00:00"/>
    <d v="2017-06-23T00:00:00"/>
    <s v="1"/>
    <x v="155"/>
    <x v="3"/>
    <x v="3"/>
  </r>
  <r>
    <n v="80572"/>
    <d v="2016-01-20T00:00:00"/>
    <d v="2016-01-29T00:00:00"/>
    <s v="1"/>
    <x v="5"/>
    <x v="4"/>
    <x v="4"/>
  </r>
  <r>
    <n v="80582"/>
    <d v="2016-01-25T00:00:00"/>
    <d v="2016-02-03T00:00:00"/>
    <s v="1"/>
    <x v="87"/>
    <x v="6"/>
    <x v="6"/>
  </r>
  <r>
    <n v="80647"/>
    <d v="2016-10-06T00:00:00"/>
    <d v="2016-10-14T00:00:00"/>
    <s v="1"/>
    <x v="16"/>
    <x v="4"/>
    <x v="4"/>
  </r>
  <r>
    <n v="80657"/>
    <d v="2016-08-03T00:00:00"/>
    <d v="2016-08-07T00:00:00"/>
    <s v="1"/>
    <x v="42"/>
    <x v="5"/>
    <x v="5"/>
  </r>
  <r>
    <n v="80667"/>
    <d v="2016-12-11T00:00:00"/>
    <d v="2017-01-30T00:00:00"/>
    <s v="1"/>
    <x v="906"/>
    <x v="1"/>
    <x v="1"/>
  </r>
  <r>
    <n v="80669"/>
    <d v="2016-02-08T00:00:00"/>
    <d v="2017-04-27T00:00:00"/>
    <s v="1"/>
    <x v="907"/>
    <x v="0"/>
    <x v="0"/>
  </r>
  <r>
    <n v="80670"/>
    <d v="2016-05-31T00:00:00"/>
    <d v="2016-09-13T00:00:00"/>
    <s v="1"/>
    <x v="304"/>
    <x v="3"/>
    <x v="3"/>
  </r>
  <r>
    <n v="80708"/>
    <d v="2016-08-19T00:00:00"/>
    <d v="2016-10-27T00:00:00"/>
    <s v="1"/>
    <x v="834"/>
    <x v="3"/>
    <x v="3"/>
  </r>
  <r>
    <n v="80715"/>
    <d v="2016-01-25T00:00:00"/>
    <d v="2016-11-15T00:00:00"/>
    <s v="1"/>
    <x v="848"/>
    <x v="2"/>
    <x v="2"/>
  </r>
  <r>
    <n v="80722"/>
    <d v="2017-12-13T00:00:00"/>
    <d v="2017-12-20T00:00:00"/>
    <s v="1"/>
    <x v="48"/>
    <x v="4"/>
    <x v="4"/>
  </r>
  <r>
    <n v="80728"/>
    <d v="2016-02-02T00:00:00"/>
    <d v="2016-02-17T00:00:00"/>
    <s v="1"/>
    <x v="70"/>
    <x v="7"/>
    <x v="7"/>
  </r>
  <r>
    <n v="80755"/>
    <d v="2016-05-22T00:00:00"/>
    <d v="2016-09-09T00:00:00"/>
    <s v="1"/>
    <x v="299"/>
    <x v="3"/>
    <x v="3"/>
  </r>
  <r>
    <n v="80775"/>
    <d v="2016-06-02T00:00:00"/>
    <d v="2016-07-14T00:00:00"/>
    <s v="1"/>
    <x v="143"/>
    <x v="3"/>
    <x v="3"/>
  </r>
  <r>
    <n v="80782"/>
    <d v="2016-01-24T00:00:00"/>
    <d v="2016-04-27T00:00:00"/>
    <s v="1"/>
    <x v="160"/>
    <x v="3"/>
    <x v="3"/>
  </r>
  <r>
    <n v="80784"/>
    <d v="2016-02-19T00:00:00"/>
    <d v="2016-02-20T00:00:00"/>
    <s v="1"/>
    <x v="6"/>
    <x v="5"/>
    <x v="5"/>
  </r>
  <r>
    <n v="80786"/>
    <d v="2017-08-21T00:00:00"/>
    <d v="2017-11-28T00:00:00"/>
    <s v="1"/>
    <x v="604"/>
    <x v="3"/>
    <x v="3"/>
  </r>
  <r>
    <n v="80790"/>
    <d v="2016-01-11T00:00:00"/>
    <d v="2016-04-12T00:00:00"/>
    <s v="1"/>
    <x v="4"/>
    <x v="3"/>
    <x v="3"/>
  </r>
  <r>
    <n v="80829"/>
    <d v="2017-04-24T00:00:00"/>
    <d v="2017-07-15T00:00:00"/>
    <s v="1"/>
    <x v="401"/>
    <x v="3"/>
    <x v="3"/>
  </r>
  <r>
    <n v="80841"/>
    <d v="2016-05-28T00:00:00"/>
    <d v="2017-09-29T00:00:00"/>
    <s v="1"/>
    <x v="908"/>
    <x v="0"/>
    <x v="0"/>
  </r>
  <r>
    <n v="80935"/>
    <d v="2016-01-14T00:00:00"/>
    <d v="2016-02-23T00:00:00"/>
    <s v="1"/>
    <x v="255"/>
    <x v="3"/>
    <x v="3"/>
  </r>
  <r>
    <n v="80943"/>
    <d v="2016-08-26T00:00:00"/>
    <d v="2017-09-25T00:00:00"/>
    <s v="1"/>
    <x v="909"/>
    <x v="0"/>
    <x v="0"/>
  </r>
  <r>
    <n v="80948"/>
    <d v="2017-03-28T00:00:00"/>
    <d v="2017-08-03T00:00:00"/>
    <s v="1"/>
    <x v="247"/>
    <x v="3"/>
    <x v="3"/>
  </r>
  <r>
    <n v="80951"/>
    <d v="2017-07-19T00:00:00"/>
    <d v="2017-07-24T00:00:00"/>
    <s v="1"/>
    <x v="99"/>
    <x v="5"/>
    <x v="5"/>
  </r>
  <r>
    <n v="80956"/>
    <d v="2017-12-23T00:00:00"/>
    <d v="2017-12-29T00:00:00"/>
    <s v="1"/>
    <x v="36"/>
    <x v="4"/>
    <x v="4"/>
  </r>
  <r>
    <n v="80971"/>
    <d v="2017-10-09T00:00:00"/>
    <d v="2017-10-10T00:00:00"/>
    <s v="1"/>
    <x v="6"/>
    <x v="5"/>
    <x v="5"/>
  </r>
  <r>
    <n v="80980"/>
    <d v="2016-01-13T00:00:00"/>
    <d v="2016-03-23T00:00:00"/>
    <s v="1"/>
    <x v="448"/>
    <x v="3"/>
    <x v="3"/>
  </r>
  <r>
    <n v="80991"/>
    <d v="2016-06-09T00:00:00"/>
    <d v="2016-06-11T00:00:00"/>
    <s v="1"/>
    <x v="74"/>
    <x v="5"/>
    <x v="5"/>
  </r>
  <r>
    <n v="81072"/>
    <d v="2016-03-10T00:00:00"/>
    <d v="2016-03-19T00:00:00"/>
    <s v="1"/>
    <x v="5"/>
    <x v="4"/>
    <x v="4"/>
  </r>
  <r>
    <n v="81078"/>
    <d v="2016-05-29T00:00:00"/>
    <d v="2017-02-27T00:00:00"/>
    <s v="1"/>
    <x v="175"/>
    <x v="1"/>
    <x v="1"/>
  </r>
  <r>
    <n v="81091"/>
    <d v="2016-01-26T00:00:00"/>
    <d v="2016-01-30T00:00:00"/>
    <s v="1"/>
    <x v="42"/>
    <x v="5"/>
    <x v="5"/>
  </r>
  <r>
    <n v="81109"/>
    <d v="2016-02-04T00:00:00"/>
    <d v="2016-07-27T00:00:00"/>
    <s v="1"/>
    <x v="910"/>
    <x v="2"/>
    <x v="2"/>
  </r>
  <r>
    <n v="81131"/>
    <d v="2016-04-12T00:00:00"/>
    <d v="2016-04-17T00:00:00"/>
    <s v="1"/>
    <x v="99"/>
    <x v="5"/>
    <x v="5"/>
  </r>
  <r>
    <n v="81139"/>
    <d v="2016-06-06T00:00:00"/>
    <d v="2016-11-01T00:00:00"/>
    <s v="1"/>
    <x v="684"/>
    <x v="3"/>
    <x v="3"/>
  </r>
  <r>
    <n v="81183"/>
    <d v="2016-06-07T00:00:00"/>
    <d v="2016-11-22T00:00:00"/>
    <s v="1"/>
    <x v="148"/>
    <x v="2"/>
    <x v="2"/>
  </r>
  <r>
    <n v="81209"/>
    <d v="2017-10-07T00:00:00"/>
    <d v="2017-12-22T00:00:00"/>
    <s v="1"/>
    <x v="685"/>
    <x v="3"/>
    <x v="3"/>
  </r>
  <r>
    <n v="81246"/>
    <d v="2016-02-06T00:00:00"/>
    <d v="2016-05-19T00:00:00"/>
    <s v="1"/>
    <x v="468"/>
    <x v="3"/>
    <x v="3"/>
  </r>
  <r>
    <n v="81355"/>
    <d v="2016-02-22T00:00:00"/>
    <d v="2016-03-15T00:00:00"/>
    <s v="1"/>
    <x v="266"/>
    <x v="6"/>
    <x v="6"/>
  </r>
  <r>
    <n v="81360"/>
    <d v="2016-05-07T00:00:00"/>
    <d v="2017-06-07T00:00:00"/>
    <s v="1"/>
    <x v="911"/>
    <x v="0"/>
    <x v="0"/>
  </r>
  <r>
    <n v="81363"/>
    <d v="2016-04-19T00:00:00"/>
    <d v="2016-11-10T00:00:00"/>
    <s v="1"/>
    <x v="442"/>
    <x v="2"/>
    <x v="2"/>
  </r>
  <r>
    <n v="81373"/>
    <d v="2016-07-26T00:00:00"/>
    <d v="2017-09-22T00:00:00"/>
    <s v="1"/>
    <x v="273"/>
    <x v="0"/>
    <x v="0"/>
  </r>
  <r>
    <n v="81400"/>
    <d v="2017-05-11T00:00:00"/>
    <d v="2017-09-08T00:00:00"/>
    <s v="1"/>
    <x v="142"/>
    <x v="3"/>
    <x v="3"/>
  </r>
  <r>
    <n v="81411"/>
    <d v="2017-04-17T00:00:00"/>
    <d v="2017-10-26T00:00:00"/>
    <s v="1"/>
    <x v="312"/>
    <x v="2"/>
    <x v="2"/>
  </r>
  <r>
    <n v="81421"/>
    <d v="2016-01-11T00:00:00"/>
    <d v="2016-02-04T00:00:00"/>
    <s v="1"/>
    <x v="266"/>
    <x v="6"/>
    <x v="6"/>
  </r>
  <r>
    <n v="81444"/>
    <d v="2017-02-06T00:00:00"/>
    <d v="2017-08-26T00:00:00"/>
    <s v="1"/>
    <x v="912"/>
    <x v="2"/>
    <x v="2"/>
  </r>
  <r>
    <n v="81458"/>
    <d v="2017-02-15T00:00:00"/>
    <d v="2017-03-21T00:00:00"/>
    <s v="1"/>
    <x v="120"/>
    <x v="3"/>
    <x v="3"/>
  </r>
  <r>
    <n v="81467"/>
    <d v="2016-03-25T00:00:00"/>
    <d v="2017-11-09T00:00:00"/>
    <s v="1"/>
    <x v="913"/>
    <x v="0"/>
    <x v="0"/>
  </r>
  <r>
    <n v="81500"/>
    <d v="2016-03-04T00:00:00"/>
    <d v="2016-08-23T00:00:00"/>
    <s v="1"/>
    <x v="270"/>
    <x v="2"/>
    <x v="2"/>
  </r>
  <r>
    <n v="81511"/>
    <d v="2016-06-09T00:00:00"/>
    <d v="2016-06-17T00:00:00"/>
    <s v="1"/>
    <x v="16"/>
    <x v="4"/>
    <x v="4"/>
  </r>
  <r>
    <n v="81534"/>
    <d v="2016-12-13T00:00:00"/>
    <d v="2016-12-14T00:00:00"/>
    <s v="1"/>
    <x v="6"/>
    <x v="5"/>
    <x v="5"/>
  </r>
  <r>
    <n v="81551"/>
    <d v="2016-04-06T00:00:00"/>
    <d v="2017-02-22T00:00:00"/>
    <s v="1"/>
    <x v="914"/>
    <x v="1"/>
    <x v="1"/>
  </r>
  <r>
    <n v="81561"/>
    <d v="2016-05-23T00:00:00"/>
    <d v="2016-07-25T00:00:00"/>
    <s v="1"/>
    <x v="320"/>
    <x v="3"/>
    <x v="3"/>
  </r>
  <r>
    <n v="81573"/>
    <d v="2016-12-12T00:00:00"/>
    <d v="2017-07-18T00:00:00"/>
    <s v="1"/>
    <x v="915"/>
    <x v="1"/>
    <x v="1"/>
  </r>
  <r>
    <n v="81602"/>
    <d v="2017-07-25T00:00:00"/>
    <d v="2017-12-04T00:00:00"/>
    <s v="1"/>
    <x v="551"/>
    <x v="3"/>
    <x v="3"/>
  </r>
  <r>
    <n v="81608"/>
    <d v="2016-03-23T00:00:00"/>
    <d v="2017-04-12T00:00:00"/>
    <s v="1"/>
    <x v="797"/>
    <x v="0"/>
    <x v="0"/>
  </r>
  <r>
    <n v="81621"/>
    <d v="2016-03-18T00:00:00"/>
    <d v="2016-11-08T00:00:00"/>
    <s v="1"/>
    <x v="242"/>
    <x v="2"/>
    <x v="2"/>
  </r>
  <r>
    <n v="81673"/>
    <d v="2016-02-18T00:00:00"/>
    <d v="2016-03-01T00:00:00"/>
    <s v="1"/>
    <x v="254"/>
    <x v="6"/>
    <x v="6"/>
  </r>
  <r>
    <n v="81776"/>
    <d v="2017-04-01T00:00:00"/>
    <d v="2017-09-19T00:00:00"/>
    <s v="1"/>
    <x v="113"/>
    <x v="2"/>
    <x v="2"/>
  </r>
  <r>
    <n v="81781"/>
    <d v="2016-01-25T00:00:00"/>
    <d v="2016-02-29T00:00:00"/>
    <s v="1"/>
    <x v="193"/>
    <x v="3"/>
    <x v="3"/>
  </r>
  <r>
    <n v="81891"/>
    <d v="2016-06-14T00:00:00"/>
    <d v="2016-07-25T00:00:00"/>
    <s v="1"/>
    <x v="183"/>
    <x v="3"/>
    <x v="3"/>
  </r>
  <r>
    <n v="81927"/>
    <d v="2016-04-20T00:00:00"/>
    <d v="2016-04-21T00:00:00"/>
    <s v="1"/>
    <x v="6"/>
    <x v="5"/>
    <x v="5"/>
  </r>
  <r>
    <n v="81932"/>
    <d v="2016-05-04T00:00:00"/>
    <d v="2016-08-23T00:00:00"/>
    <s v="1"/>
    <x v="522"/>
    <x v="3"/>
    <x v="3"/>
  </r>
  <r>
    <n v="81972"/>
    <d v="2016-05-15T00:00:00"/>
    <d v="2016-07-08T00:00:00"/>
    <s v="1"/>
    <x v="331"/>
    <x v="3"/>
    <x v="3"/>
  </r>
  <r>
    <n v="81994"/>
    <d v="2016-05-09T00:00:00"/>
    <d v="2017-11-06T00:00:00"/>
    <s v="1"/>
    <x v="916"/>
    <x v="0"/>
    <x v="0"/>
  </r>
  <r>
    <n v="82010"/>
    <d v="2016-04-19T00:00:00"/>
    <d v="2016-06-22T00:00:00"/>
    <s v="1"/>
    <x v="377"/>
    <x v="3"/>
    <x v="3"/>
  </r>
  <r>
    <n v="82019"/>
    <d v="2016-11-23T00:00:00"/>
    <d v="2016-12-15T00:00:00"/>
    <s v="1"/>
    <x v="117"/>
    <x v="6"/>
    <x v="6"/>
  </r>
  <r>
    <n v="82046"/>
    <d v="2016-04-25T00:00:00"/>
    <d v="2016-12-17T00:00:00"/>
    <s v="1"/>
    <x v="306"/>
    <x v="2"/>
    <x v="2"/>
  </r>
  <r>
    <n v="82049"/>
    <d v="2016-06-21T00:00:00"/>
    <d v="2017-12-19T00:00:00"/>
    <s v="1"/>
    <x v="20"/>
    <x v="0"/>
    <x v="0"/>
  </r>
  <r>
    <n v="82123"/>
    <d v="2016-04-25T00:00:00"/>
    <d v="2016-09-27T00:00:00"/>
    <s v="1"/>
    <x v="15"/>
    <x v="2"/>
    <x v="2"/>
  </r>
  <r>
    <n v="82127"/>
    <d v="2017-02-12T00:00:00"/>
    <d v="2017-05-16T00:00:00"/>
    <s v="1"/>
    <x v="425"/>
    <x v="3"/>
    <x v="3"/>
  </r>
  <r>
    <n v="82150"/>
    <d v="2017-01-10T00:00:00"/>
    <d v="2017-03-10T00:00:00"/>
    <s v="1"/>
    <x v="136"/>
    <x v="3"/>
    <x v="3"/>
  </r>
  <r>
    <n v="82157"/>
    <d v="2016-05-11T00:00:00"/>
    <d v="2016-11-19T00:00:00"/>
    <s v="1"/>
    <x v="811"/>
    <x v="2"/>
    <x v="2"/>
  </r>
  <r>
    <n v="82166"/>
    <d v="2016-12-08T00:00:00"/>
    <d v="2017-06-23T00:00:00"/>
    <s v="1"/>
    <x v="917"/>
    <x v="1"/>
    <x v="1"/>
  </r>
  <r>
    <n v="82224"/>
    <d v="2017-04-06T00:00:00"/>
    <d v="2017-04-21T00:00:00"/>
    <s v="1"/>
    <x v="70"/>
    <x v="7"/>
    <x v="7"/>
  </r>
  <r>
    <n v="82249"/>
    <d v="2016-08-29T00:00:00"/>
    <d v="2017-12-27T00:00:00"/>
    <s v="1"/>
    <x v="918"/>
    <x v="0"/>
    <x v="0"/>
  </r>
  <r>
    <n v="82259"/>
    <d v="2016-10-10T00:00:00"/>
    <d v="2016-11-23T00:00:00"/>
    <s v="1"/>
    <x v="110"/>
    <x v="3"/>
    <x v="3"/>
  </r>
  <r>
    <n v="82299"/>
    <d v="2016-01-24T00:00:00"/>
    <d v="2016-05-04T00:00:00"/>
    <s v="1"/>
    <x v="675"/>
    <x v="3"/>
    <x v="3"/>
  </r>
  <r>
    <n v="82310"/>
    <d v="2017-07-12T00:00:00"/>
    <d v="2017-08-02T00:00:00"/>
    <s v="1"/>
    <x v="147"/>
    <x v="6"/>
    <x v="6"/>
  </r>
  <r>
    <n v="82319"/>
    <d v="2017-04-08T00:00:00"/>
    <d v="2017-10-13T00:00:00"/>
    <s v="1"/>
    <x v="919"/>
    <x v="2"/>
    <x v="2"/>
  </r>
  <r>
    <n v="82337"/>
    <d v="2016-05-25T00:00:00"/>
    <d v="2017-12-27T00:00:00"/>
    <s v="1"/>
    <x v="535"/>
    <x v="0"/>
    <x v="0"/>
  </r>
  <r>
    <n v="82351"/>
    <d v="2016-01-20T00:00:00"/>
    <d v="2016-01-28T00:00:00"/>
    <s v="1"/>
    <x v="16"/>
    <x v="4"/>
    <x v="4"/>
  </r>
  <r>
    <n v="82354"/>
    <d v="2016-11-24T00:00:00"/>
    <d v="2016-12-20T00:00:00"/>
    <s v="1"/>
    <x v="123"/>
    <x v="6"/>
    <x v="6"/>
  </r>
  <r>
    <n v="82419"/>
    <d v="2017-11-08T00:00:00"/>
    <d v="2017-12-23T00:00:00"/>
    <s v="1"/>
    <x v="35"/>
    <x v="3"/>
    <x v="3"/>
  </r>
  <r>
    <n v="82443"/>
    <d v="2016-11-23T00:00:00"/>
    <d v="2017-11-14T00:00:00"/>
    <s v="1"/>
    <x v="920"/>
    <x v="1"/>
    <x v="1"/>
  </r>
  <r>
    <n v="82444"/>
    <d v="2016-05-31T00:00:00"/>
    <d v="2016-08-30T00:00:00"/>
    <s v="1"/>
    <x v="62"/>
    <x v="3"/>
    <x v="3"/>
  </r>
  <r>
    <n v="82446"/>
    <d v="2016-03-13T00:00:00"/>
    <d v="2016-05-09T00:00:00"/>
    <s v="1"/>
    <x v="86"/>
    <x v="3"/>
    <x v="3"/>
  </r>
  <r>
    <n v="82448"/>
    <d v="2016-02-07T00:00:00"/>
    <d v="2016-02-18T00:00:00"/>
    <s v="1"/>
    <x v="214"/>
    <x v="7"/>
    <x v="7"/>
  </r>
  <r>
    <n v="82508"/>
    <d v="2016-12-16T00:00:00"/>
    <d v="2017-12-25T00:00:00"/>
    <s v="1"/>
    <x v="195"/>
    <x v="0"/>
    <x v="0"/>
  </r>
  <r>
    <n v="82516"/>
    <d v="2016-06-16T00:00:00"/>
    <d v="2017-08-01T00:00:00"/>
    <s v="1"/>
    <x v="503"/>
    <x v="0"/>
    <x v="0"/>
  </r>
  <r>
    <n v="82519"/>
    <d v="2016-01-25T00:00:00"/>
    <d v="2016-01-26T00:00:00"/>
    <s v="1"/>
    <x v="6"/>
    <x v="5"/>
    <x v="5"/>
  </r>
  <r>
    <n v="82556"/>
    <d v="2016-05-14T00:00:00"/>
    <d v="2016-07-05T00:00:00"/>
    <s v="1"/>
    <x v="116"/>
    <x v="3"/>
    <x v="3"/>
  </r>
  <r>
    <n v="82578"/>
    <d v="2017-05-30T00:00:00"/>
    <d v="2017-11-15T00:00:00"/>
    <s v="1"/>
    <x v="531"/>
    <x v="2"/>
    <x v="2"/>
  </r>
  <r>
    <n v="82584"/>
    <d v="2016-08-01T00:00:00"/>
    <d v="2017-04-12T00:00:00"/>
    <s v="1"/>
    <x v="438"/>
    <x v="1"/>
    <x v="1"/>
  </r>
  <r>
    <n v="82610"/>
    <d v="2017-12-03T00:00:00"/>
    <d v="2017-12-06T00:00:00"/>
    <s v="1"/>
    <x v="13"/>
    <x v="5"/>
    <x v="5"/>
  </r>
  <r>
    <n v="82626"/>
    <d v="2016-04-13T00:00:00"/>
    <d v="2016-05-12T00:00:00"/>
    <s v="1"/>
    <x v="259"/>
    <x v="6"/>
    <x v="6"/>
  </r>
  <r>
    <n v="82634"/>
    <d v="2016-02-23T00:00:00"/>
    <d v="2016-11-24T00:00:00"/>
    <s v="1"/>
    <x v="465"/>
    <x v="2"/>
    <x v="2"/>
  </r>
  <r>
    <n v="82650"/>
    <d v="2016-02-10T00:00:00"/>
    <d v="2017-12-13T00:00:00"/>
    <s v="1"/>
    <x v="351"/>
    <x v="0"/>
    <x v="0"/>
  </r>
  <r>
    <n v="82673"/>
    <d v="2016-04-04T00:00:00"/>
    <d v="2016-10-19T00:00:00"/>
    <s v="1"/>
    <x v="838"/>
    <x v="2"/>
    <x v="2"/>
  </r>
  <r>
    <n v="82739"/>
    <d v="2016-07-02T00:00:00"/>
    <d v="2016-09-16T00:00:00"/>
    <s v="1"/>
    <x v="101"/>
    <x v="3"/>
    <x v="3"/>
  </r>
  <r>
    <n v="82755"/>
    <d v="2016-05-25T00:00:00"/>
    <d v="2016-06-02T00:00:00"/>
    <s v="1"/>
    <x v="245"/>
    <x v="6"/>
    <x v="6"/>
  </r>
  <r>
    <n v="82795"/>
    <d v="2016-01-19T00:00:00"/>
    <d v="2016-10-06T00:00:00"/>
    <s v="1"/>
    <x v="921"/>
    <x v="2"/>
    <x v="2"/>
  </r>
  <r>
    <n v="82827"/>
    <d v="2016-03-17T00:00:00"/>
    <d v="2016-07-06T00:00:00"/>
    <s v="1"/>
    <x v="103"/>
    <x v="3"/>
    <x v="3"/>
  </r>
  <r>
    <n v="82833"/>
    <d v="2017-01-18T00:00:00"/>
    <d v="2017-01-25T00:00:00"/>
    <s v="1"/>
    <x v="48"/>
    <x v="4"/>
    <x v="4"/>
  </r>
  <r>
    <n v="82835"/>
    <d v="2016-01-16T00:00:00"/>
    <d v="2016-09-26T00:00:00"/>
    <s v="1"/>
    <x v="748"/>
    <x v="2"/>
    <x v="2"/>
  </r>
  <r>
    <n v="82859"/>
    <d v="2016-03-11T00:00:00"/>
    <d v="2016-04-08T00:00:00"/>
    <s v="1"/>
    <x v="25"/>
    <x v="6"/>
    <x v="6"/>
  </r>
  <r>
    <n v="82872"/>
    <d v="2017-04-16T00:00:00"/>
    <d v="2017-04-18T00:00:00"/>
    <s v="1"/>
    <x v="74"/>
    <x v="5"/>
    <x v="5"/>
  </r>
  <r>
    <n v="82901"/>
    <d v="2016-02-21T00:00:00"/>
    <d v="2016-03-05T00:00:00"/>
    <s v="1"/>
    <x v="342"/>
    <x v="6"/>
    <x v="6"/>
  </r>
  <r>
    <n v="82913"/>
    <d v="2016-10-30T00:00:00"/>
    <d v="2016-12-04T00:00:00"/>
    <s v="1"/>
    <x v="922"/>
    <x v="3"/>
    <x v="3"/>
  </r>
  <r>
    <n v="82916"/>
    <d v="2016-01-02T00:00:00"/>
    <d v="2016-04-01T00:00:00"/>
    <s v="1"/>
    <x v="62"/>
    <x v="3"/>
    <x v="3"/>
  </r>
  <r>
    <n v="82934"/>
    <d v="2016-03-26T00:00:00"/>
    <d v="2016-03-28T00:00:00"/>
    <s v="1"/>
    <x v="74"/>
    <x v="5"/>
    <x v="5"/>
  </r>
  <r>
    <n v="82943"/>
    <d v="2016-03-09T00:00:00"/>
    <d v="2017-10-05T00:00:00"/>
    <s v="1"/>
    <x v="923"/>
    <x v="0"/>
    <x v="0"/>
  </r>
  <r>
    <n v="82985"/>
    <d v="2016-07-05T00:00:00"/>
    <d v="2017-11-25T00:00:00"/>
    <s v="1"/>
    <x v="924"/>
    <x v="0"/>
    <x v="0"/>
  </r>
  <r>
    <n v="83004"/>
    <d v="2016-01-21T00:00:00"/>
    <d v="2016-05-24T00:00:00"/>
    <s v="1"/>
    <x v="416"/>
    <x v="3"/>
    <x v="3"/>
  </r>
  <r>
    <n v="83092"/>
    <d v="2016-01-16T00:00:00"/>
    <d v="2016-02-04T00:00:00"/>
    <s v="1"/>
    <x v="112"/>
    <x v="6"/>
    <x v="6"/>
  </r>
  <r>
    <n v="83093"/>
    <d v="2016-12-16T00:00:00"/>
    <d v="2017-01-25T00:00:00"/>
    <s v="1"/>
    <x v="695"/>
    <x v="1"/>
    <x v="1"/>
  </r>
  <r>
    <n v="83110"/>
    <d v="2017-01-07T00:00:00"/>
    <d v="2017-04-03T00:00:00"/>
    <s v="1"/>
    <x v="215"/>
    <x v="3"/>
    <x v="3"/>
  </r>
  <r>
    <n v="83117"/>
    <d v="2017-11-19T00:00:00"/>
    <d v="2017-11-29T00:00:00"/>
    <s v="1"/>
    <x v="105"/>
    <x v="4"/>
    <x v="4"/>
  </r>
  <r>
    <n v="83134"/>
    <d v="2016-05-13T00:00:00"/>
    <d v="2016-10-30T00:00:00"/>
    <s v="1"/>
    <x v="925"/>
    <x v="2"/>
    <x v="2"/>
  </r>
  <r>
    <n v="83152"/>
    <d v="2017-08-02T00:00:00"/>
    <d v="2017-08-03T00:00:00"/>
    <s v="1"/>
    <x v="6"/>
    <x v="5"/>
    <x v="5"/>
  </r>
  <r>
    <n v="83186"/>
    <d v="2017-11-06T00:00:00"/>
    <d v="2017-11-07T00:00:00"/>
    <s v="1"/>
    <x v="6"/>
    <x v="5"/>
    <x v="5"/>
  </r>
  <r>
    <n v="83200"/>
    <d v="2016-08-02T00:00:00"/>
    <d v="2017-01-30T00:00:00"/>
    <s v="1"/>
    <x v="926"/>
    <x v="1"/>
    <x v="1"/>
  </r>
  <r>
    <n v="83208"/>
    <d v="2016-03-24T00:00:00"/>
    <d v="2016-04-05T00:00:00"/>
    <s v="1"/>
    <x v="575"/>
    <x v="6"/>
    <x v="6"/>
  </r>
  <r>
    <n v="83229"/>
    <d v="2016-04-19T00:00:00"/>
    <d v="2016-05-30T00:00:00"/>
    <s v="1"/>
    <x v="183"/>
    <x v="3"/>
    <x v="3"/>
  </r>
  <r>
    <n v="83231"/>
    <d v="2016-04-05T00:00:00"/>
    <d v="2016-07-05T00:00:00"/>
    <s v="1"/>
    <x v="104"/>
    <x v="3"/>
    <x v="3"/>
  </r>
  <r>
    <n v="83233"/>
    <d v="2017-03-02T00:00:00"/>
    <d v="2017-03-06T00:00:00"/>
    <s v="1"/>
    <x v="42"/>
    <x v="5"/>
    <x v="5"/>
  </r>
  <r>
    <n v="83244"/>
    <d v="2016-02-20T00:00:00"/>
    <d v="2016-02-26T00:00:00"/>
    <s v="1"/>
    <x v="36"/>
    <x v="4"/>
    <x v="4"/>
  </r>
  <r>
    <n v="83268"/>
    <d v="2016-01-16T00:00:00"/>
    <d v="2016-09-19T00:00:00"/>
    <s v="1"/>
    <x v="734"/>
    <x v="2"/>
    <x v="2"/>
  </r>
  <r>
    <n v="83280"/>
    <d v="2017-03-16T00:00:00"/>
    <d v="2017-04-07T00:00:00"/>
    <s v="1"/>
    <x v="93"/>
    <x v="6"/>
    <x v="6"/>
  </r>
  <r>
    <n v="83285"/>
    <d v="2016-04-18T00:00:00"/>
    <d v="2017-03-14T00:00:00"/>
    <s v="1"/>
    <x v="1"/>
    <x v="1"/>
    <x v="1"/>
  </r>
  <r>
    <n v="83290"/>
    <d v="2017-03-28T00:00:00"/>
    <d v="2017-10-17T00:00:00"/>
    <s v="1"/>
    <x v="740"/>
    <x v="2"/>
    <x v="2"/>
  </r>
  <r>
    <n v="83302"/>
    <d v="2016-02-13T00:00:00"/>
    <d v="2016-02-26T00:00:00"/>
    <s v="1"/>
    <x v="58"/>
    <x v="7"/>
    <x v="7"/>
  </r>
  <r>
    <n v="83335"/>
    <d v="2016-11-28T00:00:00"/>
    <d v="2017-10-11T00:00:00"/>
    <s v="1"/>
    <x v="680"/>
    <x v="1"/>
    <x v="1"/>
  </r>
  <r>
    <n v="83390"/>
    <d v="2016-07-06T00:00:00"/>
    <d v="2017-09-17T00:00:00"/>
    <s v="1"/>
    <x v="898"/>
    <x v="0"/>
    <x v="0"/>
  </r>
  <r>
    <n v="83409"/>
    <d v="2017-10-17T00:00:00"/>
    <d v="2017-10-18T00:00:00"/>
    <s v="1"/>
    <x v="6"/>
    <x v="5"/>
    <x v="5"/>
  </r>
  <r>
    <n v="83411"/>
    <d v="2016-10-30T00:00:00"/>
    <d v="2017-03-03T00:00:00"/>
    <s v="1"/>
    <x v="927"/>
    <x v="1"/>
    <x v="1"/>
  </r>
  <r>
    <n v="83425"/>
    <d v="2016-02-06T00:00:00"/>
    <d v="2016-04-21T00:00:00"/>
    <s v="1"/>
    <x v="685"/>
    <x v="3"/>
    <x v="3"/>
  </r>
  <r>
    <n v="83512"/>
    <d v="2016-06-28T00:00:00"/>
    <d v="2016-06-29T00:00:00"/>
    <s v="1"/>
    <x v="6"/>
    <x v="5"/>
    <x v="5"/>
  </r>
  <r>
    <n v="83611"/>
    <d v="2016-01-25T00:00:00"/>
    <d v="2016-02-03T00:00:00"/>
    <s v="1"/>
    <x v="87"/>
    <x v="6"/>
    <x v="6"/>
  </r>
  <r>
    <n v="83615"/>
    <d v="2016-12-03T00:00:00"/>
    <d v="2017-02-04T00:00:00"/>
    <s v="1"/>
    <x v="928"/>
    <x v="1"/>
    <x v="1"/>
  </r>
  <r>
    <n v="83639"/>
    <d v="2016-01-18T00:00:00"/>
    <d v="2016-02-03T00:00:00"/>
    <s v="1"/>
    <x v="400"/>
    <x v="6"/>
    <x v="6"/>
  </r>
  <r>
    <n v="83640"/>
    <d v="2016-03-16T00:00:00"/>
    <d v="2016-04-12T00:00:00"/>
    <s v="1"/>
    <x v="123"/>
    <x v="6"/>
    <x v="6"/>
  </r>
  <r>
    <n v="83696"/>
    <d v="2016-01-04T00:00:00"/>
    <d v="2016-03-17T00:00:00"/>
    <s v="1"/>
    <x v="736"/>
    <x v="3"/>
    <x v="3"/>
  </r>
  <r>
    <n v="83714"/>
    <d v="2016-03-19T00:00:00"/>
    <d v="2017-03-16T00:00:00"/>
    <s v="1"/>
    <x v="581"/>
    <x v="1"/>
    <x v="1"/>
  </r>
  <r>
    <n v="83718"/>
    <d v="2016-05-23T00:00:00"/>
    <d v="2016-07-02T00:00:00"/>
    <s v="1"/>
    <x v="78"/>
    <x v="3"/>
    <x v="3"/>
  </r>
  <r>
    <n v="83756"/>
    <d v="2016-05-18T00:00:00"/>
    <d v="2016-05-28T00:00:00"/>
    <s v="1"/>
    <x v="105"/>
    <x v="4"/>
    <x v="4"/>
  </r>
  <r>
    <n v="83764"/>
    <d v="2016-03-17T00:00:00"/>
    <d v="2017-06-07T00:00:00"/>
    <s v="1"/>
    <x v="158"/>
    <x v="0"/>
    <x v="0"/>
  </r>
  <r>
    <n v="83796"/>
    <d v="2016-05-15T00:00:00"/>
    <d v="2016-11-09T00:00:00"/>
    <s v="1"/>
    <x v="50"/>
    <x v="2"/>
    <x v="2"/>
  </r>
  <r>
    <n v="83806"/>
    <d v="2017-09-25T00:00:00"/>
    <d v="2017-10-28T00:00:00"/>
    <s v="1"/>
    <x v="55"/>
    <x v="3"/>
    <x v="3"/>
  </r>
  <r>
    <n v="83850"/>
    <d v="2016-03-03T00:00:00"/>
    <d v="2016-04-06T00:00:00"/>
    <s v="1"/>
    <x v="55"/>
    <x v="3"/>
    <x v="3"/>
  </r>
  <r>
    <n v="83891"/>
    <d v="2016-04-02T00:00:00"/>
    <d v="2016-04-12T00:00:00"/>
    <s v="1"/>
    <x v="105"/>
    <x v="4"/>
    <x v="4"/>
  </r>
  <r>
    <n v="83899"/>
    <d v="2016-09-05T00:00:00"/>
    <d v="2017-02-15T00:00:00"/>
    <s v="1"/>
    <x v="795"/>
    <x v="1"/>
    <x v="1"/>
  </r>
  <r>
    <n v="83913"/>
    <d v="2016-05-18T00:00:00"/>
    <d v="2016-08-11T00:00:00"/>
    <s v="1"/>
    <x v="372"/>
    <x v="3"/>
    <x v="3"/>
  </r>
  <r>
    <n v="83928"/>
    <d v="2016-04-13T00:00:00"/>
    <d v="2016-05-15T00:00:00"/>
    <s v="1"/>
    <x v="47"/>
    <x v="3"/>
    <x v="3"/>
  </r>
  <r>
    <n v="83931"/>
    <d v="2016-03-16T00:00:00"/>
    <d v="2016-03-21T00:00:00"/>
    <s v="1"/>
    <x v="99"/>
    <x v="5"/>
    <x v="5"/>
  </r>
  <r>
    <n v="84054"/>
    <d v="2016-03-22T00:00:00"/>
    <d v="2016-04-11T00:00:00"/>
    <s v="1"/>
    <x v="12"/>
    <x v="6"/>
    <x v="6"/>
  </r>
  <r>
    <n v="84092"/>
    <d v="2016-08-16T00:00:00"/>
    <d v="2016-09-01T00:00:00"/>
    <s v="1"/>
    <x v="400"/>
    <x v="6"/>
    <x v="6"/>
  </r>
  <r>
    <n v="84116"/>
    <d v="2016-08-09T00:00:00"/>
    <d v="2017-01-08T00:00:00"/>
    <s v="1"/>
    <x v="601"/>
    <x v="1"/>
    <x v="1"/>
  </r>
  <r>
    <n v="84118"/>
    <d v="2017-02-26T00:00:00"/>
    <d v="2017-02-27T00:00:00"/>
    <s v="1"/>
    <x v="6"/>
    <x v="5"/>
    <x v="5"/>
  </r>
  <r>
    <n v="84125"/>
    <d v="2016-07-29T00:00:00"/>
    <d v="2017-11-07T00:00:00"/>
    <s v="1"/>
    <x v="460"/>
    <x v="0"/>
    <x v="0"/>
  </r>
  <r>
    <n v="84143"/>
    <d v="2017-05-19T00:00:00"/>
    <d v="2017-12-13T00:00:00"/>
    <s v="1"/>
    <x v="152"/>
    <x v="2"/>
    <x v="2"/>
  </r>
  <r>
    <n v="84165"/>
    <d v="2016-05-17T00:00:00"/>
    <d v="2016-11-22T00:00:00"/>
    <s v="1"/>
    <x v="919"/>
    <x v="2"/>
    <x v="2"/>
  </r>
  <r>
    <n v="84166"/>
    <d v="2016-01-15T00:00:00"/>
    <d v="2016-02-21T00:00:00"/>
    <s v="1"/>
    <x v="120"/>
    <x v="3"/>
    <x v="3"/>
  </r>
  <r>
    <n v="84181"/>
    <d v="2017-02-06T00:00:00"/>
    <d v="2017-05-03T00:00:00"/>
    <s v="1"/>
    <x v="92"/>
    <x v="3"/>
    <x v="3"/>
  </r>
  <r>
    <n v="84197"/>
    <d v="2016-04-19T00:00:00"/>
    <d v="2016-05-11T00:00:00"/>
    <s v="1"/>
    <x v="117"/>
    <x v="6"/>
    <x v="6"/>
  </r>
  <r>
    <n v="84204"/>
    <d v="2016-01-01T00:00:00"/>
    <d v="2016-03-06T00:00:00"/>
    <s v="1"/>
    <x v="204"/>
    <x v="3"/>
    <x v="3"/>
  </r>
  <r>
    <n v="84242"/>
    <d v="2016-02-25T00:00:00"/>
    <d v="2016-06-22T00:00:00"/>
    <s v="1"/>
    <x v="142"/>
    <x v="3"/>
    <x v="3"/>
  </r>
  <r>
    <n v="84272"/>
    <d v="2016-04-19T00:00:00"/>
    <d v="2016-04-20T00:00:00"/>
    <s v="1"/>
    <x v="6"/>
    <x v="5"/>
    <x v="5"/>
  </r>
  <r>
    <n v="84302"/>
    <d v="2016-12-13T00:00:00"/>
    <d v="2017-11-19T00:00:00"/>
    <s v="1"/>
    <x v="434"/>
    <x v="1"/>
    <x v="1"/>
  </r>
  <r>
    <n v="84322"/>
    <d v="2016-10-08T00:00:00"/>
    <d v="2016-11-08T00:00:00"/>
    <s v="1"/>
    <x v="24"/>
    <x v="6"/>
    <x v="6"/>
  </r>
  <r>
    <n v="84364"/>
    <d v="2016-01-11T00:00:00"/>
    <d v="2016-03-21T00:00:00"/>
    <s v="1"/>
    <x v="448"/>
    <x v="3"/>
    <x v="3"/>
  </r>
  <r>
    <n v="84367"/>
    <d v="2016-12-25T00:00:00"/>
    <d v="2016-12-29T00:00:00"/>
    <s v="1"/>
    <x v="42"/>
    <x v="5"/>
    <x v="5"/>
  </r>
  <r>
    <n v="84398"/>
    <d v="2016-07-19T00:00:00"/>
    <d v="2016-09-07T00:00:00"/>
    <s v="1"/>
    <x v="71"/>
    <x v="3"/>
    <x v="3"/>
  </r>
  <r>
    <n v="84406"/>
    <d v="2016-07-08T00:00:00"/>
    <d v="2016-11-08T00:00:00"/>
    <s v="1"/>
    <x v="474"/>
    <x v="3"/>
    <x v="3"/>
  </r>
  <r>
    <n v="84453"/>
    <d v="2016-06-30T00:00:00"/>
    <d v="2016-10-13T00:00:00"/>
    <s v="1"/>
    <x v="582"/>
    <x v="3"/>
    <x v="3"/>
  </r>
  <r>
    <n v="84508"/>
    <d v="2016-09-16T00:00:00"/>
    <d v="2017-02-16T00:00:00"/>
    <s v="1"/>
    <x v="133"/>
    <x v="1"/>
    <x v="1"/>
  </r>
  <r>
    <n v="84550"/>
    <d v="2016-09-19T00:00:00"/>
    <d v="2017-10-19T00:00:00"/>
    <s v="1"/>
    <x v="911"/>
    <x v="0"/>
    <x v="0"/>
  </r>
  <r>
    <n v="84593"/>
    <d v="2016-01-31T00:00:00"/>
    <d v="2016-02-28T00:00:00"/>
    <s v="1"/>
    <x v="25"/>
    <x v="6"/>
    <x v="6"/>
  </r>
  <r>
    <n v="84598"/>
    <d v="2016-11-15T00:00:00"/>
    <d v="2017-02-16T00:00:00"/>
    <s v="1"/>
    <x v="929"/>
    <x v="1"/>
    <x v="1"/>
  </r>
  <r>
    <n v="84617"/>
    <d v="2017-04-08T00:00:00"/>
    <d v="2017-05-20T00:00:00"/>
    <s v="1"/>
    <x v="143"/>
    <x v="3"/>
    <x v="3"/>
  </r>
  <r>
    <n v="84629"/>
    <d v="2016-06-23T00:00:00"/>
    <d v="2016-07-19T00:00:00"/>
    <s v="1"/>
    <x v="123"/>
    <x v="6"/>
    <x v="6"/>
  </r>
  <r>
    <n v="84659"/>
    <d v="2016-12-02T00:00:00"/>
    <d v="2017-01-30T00:00:00"/>
    <s v="1"/>
    <x v="930"/>
    <x v="1"/>
    <x v="1"/>
  </r>
  <r>
    <n v="84690"/>
    <d v="2016-10-27T00:00:00"/>
    <d v="2016-12-13T00:00:00"/>
    <s v="1"/>
    <x v="206"/>
    <x v="3"/>
    <x v="3"/>
  </r>
  <r>
    <n v="84711"/>
    <d v="2016-12-04T00:00:00"/>
    <d v="2017-02-10T00:00:00"/>
    <s v="1"/>
    <x v="931"/>
    <x v="1"/>
    <x v="1"/>
  </r>
  <r>
    <n v="84737"/>
    <d v="2016-01-06T00:00:00"/>
    <d v="2016-02-01T00:00:00"/>
    <s v="1"/>
    <x v="161"/>
    <x v="6"/>
    <x v="6"/>
  </r>
  <r>
    <n v="84748"/>
    <d v="2016-08-30T00:00:00"/>
    <d v="2017-04-21T00:00:00"/>
    <s v="1"/>
    <x v="131"/>
    <x v="1"/>
    <x v="1"/>
  </r>
  <r>
    <n v="84782"/>
    <d v="2016-07-07T00:00:00"/>
    <d v="2016-08-09T00:00:00"/>
    <s v="1"/>
    <x v="47"/>
    <x v="3"/>
    <x v="3"/>
  </r>
  <r>
    <n v="84815"/>
    <d v="2017-10-14T00:00:00"/>
    <d v="2017-11-28T00:00:00"/>
    <s v="1"/>
    <x v="296"/>
    <x v="3"/>
    <x v="3"/>
  </r>
  <r>
    <n v="84823"/>
    <d v="2017-10-07T00:00:00"/>
    <d v="2017-10-20T00:00:00"/>
    <s v="1"/>
    <x v="58"/>
    <x v="7"/>
    <x v="7"/>
  </r>
  <r>
    <n v="84836"/>
    <d v="2016-11-09T00:00:00"/>
    <d v="2016-11-10T00:00:00"/>
    <s v="1"/>
    <x v="6"/>
    <x v="5"/>
    <x v="5"/>
  </r>
  <r>
    <n v="84841"/>
    <d v="2016-03-07T00:00:00"/>
    <d v="2016-10-30T00:00:00"/>
    <s v="1"/>
    <x v="932"/>
    <x v="2"/>
    <x v="2"/>
  </r>
  <r>
    <n v="84843"/>
    <d v="2016-01-02T00:00:00"/>
    <d v="2016-01-14T00:00:00"/>
    <s v="1"/>
    <x v="107"/>
    <x v="7"/>
    <x v="7"/>
  </r>
  <r>
    <n v="84916"/>
    <d v="2016-08-16T00:00:00"/>
    <d v="2016-09-03T00:00:00"/>
    <s v="1"/>
    <x v="37"/>
    <x v="6"/>
    <x v="6"/>
  </r>
  <r>
    <n v="84929"/>
    <d v="2016-01-22T00:00:00"/>
    <d v="2016-03-08T00:00:00"/>
    <s v="1"/>
    <x v="206"/>
    <x v="3"/>
    <x v="3"/>
  </r>
  <r>
    <n v="84982"/>
    <d v="2017-03-27T00:00:00"/>
    <d v="2017-03-29T00:00:00"/>
    <s v="1"/>
    <x v="74"/>
    <x v="5"/>
    <x v="5"/>
  </r>
  <r>
    <n v="84994"/>
    <d v="2016-04-14T00:00:00"/>
    <d v="2016-11-25T00:00:00"/>
    <s v="1"/>
    <x v="484"/>
    <x v="2"/>
    <x v="2"/>
  </r>
  <r>
    <n v="84996"/>
    <d v="2016-01-19T00:00:00"/>
    <d v="2016-04-10T00:00:00"/>
    <s v="1"/>
    <x v="401"/>
    <x v="3"/>
    <x v="3"/>
  </r>
  <r>
    <n v="84999"/>
    <d v="2016-01-13T00:00:00"/>
    <d v="2016-01-27T00:00:00"/>
    <s v="1"/>
    <x v="60"/>
    <x v="7"/>
    <x v="7"/>
  </r>
  <r>
    <n v="85004"/>
    <d v="2016-06-10T00:00:00"/>
    <d v="2016-09-30T00:00:00"/>
    <s v="1"/>
    <x v="200"/>
    <x v="3"/>
    <x v="3"/>
  </r>
  <r>
    <n v="85054"/>
    <d v="2017-09-14T00:00:00"/>
    <d v="2017-09-23T00:00:00"/>
    <s v="1"/>
    <x v="5"/>
    <x v="4"/>
    <x v="4"/>
  </r>
  <r>
    <n v="85083"/>
    <d v="2016-01-05T00:00:00"/>
    <d v="2016-01-15T00:00:00"/>
    <s v="1"/>
    <x v="105"/>
    <x v="4"/>
    <x v="4"/>
  </r>
  <r>
    <n v="85113"/>
    <d v="2016-02-07T00:00:00"/>
    <d v="2016-09-12T00:00:00"/>
    <s v="1"/>
    <x v="854"/>
    <x v="2"/>
    <x v="2"/>
  </r>
  <r>
    <n v="85126"/>
    <d v="2016-01-11T00:00:00"/>
    <d v="2016-01-12T00:00:00"/>
    <s v="1"/>
    <x v="6"/>
    <x v="5"/>
    <x v="5"/>
  </r>
  <r>
    <n v="85129"/>
    <d v="2016-01-12T00:00:00"/>
    <d v="2016-04-21T00:00:00"/>
    <s v="1"/>
    <x v="696"/>
    <x v="3"/>
    <x v="3"/>
  </r>
  <r>
    <n v="85153"/>
    <d v="2016-03-17T00:00:00"/>
    <d v="2016-03-28T00:00:00"/>
    <s v="1"/>
    <x v="214"/>
    <x v="7"/>
    <x v="7"/>
  </r>
  <r>
    <n v="85269"/>
    <d v="2017-08-15T00:00:00"/>
    <d v="2017-08-25T00:00:00"/>
    <s v="1"/>
    <x v="105"/>
    <x v="4"/>
    <x v="4"/>
  </r>
  <r>
    <n v="85279"/>
    <d v="2016-01-14T00:00:00"/>
    <d v="2016-04-23T00:00:00"/>
    <s v="1"/>
    <x v="696"/>
    <x v="3"/>
    <x v="3"/>
  </r>
  <r>
    <n v="85290"/>
    <d v="2016-03-19T00:00:00"/>
    <d v="2016-05-25T00:00:00"/>
    <s v="1"/>
    <x v="39"/>
    <x v="3"/>
    <x v="3"/>
  </r>
  <r>
    <n v="85292"/>
    <d v="2016-01-15T00:00:00"/>
    <d v="2016-03-17T00:00:00"/>
    <s v="1"/>
    <x v="320"/>
    <x v="3"/>
    <x v="3"/>
  </r>
  <r>
    <n v="85342"/>
    <d v="2017-02-12T00:00:00"/>
    <d v="2017-02-13T00:00:00"/>
    <s v="1"/>
    <x v="6"/>
    <x v="5"/>
    <x v="5"/>
  </r>
  <r>
    <n v="85356"/>
    <d v="2016-01-04T00:00:00"/>
    <d v="2016-06-09T00:00:00"/>
    <s v="1"/>
    <x v="681"/>
    <x v="2"/>
    <x v="2"/>
  </r>
  <r>
    <n v="85394"/>
    <d v="2016-12-19T00:00:00"/>
    <d v="2017-10-08T00:00:00"/>
    <s v="1"/>
    <x v="933"/>
    <x v="1"/>
    <x v="1"/>
  </r>
  <r>
    <n v="85406"/>
    <d v="2016-04-18T00:00:00"/>
    <d v="2017-01-05T00:00:00"/>
    <s v="1"/>
    <x v="446"/>
    <x v="1"/>
    <x v="1"/>
  </r>
  <r>
    <n v="85462"/>
    <d v="2016-06-11T00:00:00"/>
    <d v="2016-07-04T00:00:00"/>
    <s v="1"/>
    <x v="266"/>
    <x v="6"/>
    <x v="6"/>
  </r>
  <r>
    <n v="85486"/>
    <d v="2016-03-09T00:00:00"/>
    <d v="2016-03-15T00:00:00"/>
    <s v="1"/>
    <x v="36"/>
    <x v="4"/>
    <x v="4"/>
  </r>
  <r>
    <n v="85500"/>
    <d v="2016-01-16T00:00:00"/>
    <d v="2016-10-29T00:00:00"/>
    <s v="1"/>
    <x v="585"/>
    <x v="2"/>
    <x v="2"/>
  </r>
  <r>
    <n v="85523"/>
    <d v="2016-12-26T00:00:00"/>
    <d v="2017-01-02T00:00:00"/>
    <s v="1"/>
    <x v="934"/>
    <x v="1"/>
    <x v="1"/>
  </r>
  <r>
    <n v="85565"/>
    <d v="2016-12-14T00:00:00"/>
    <d v="2016-12-23T00:00:00"/>
    <s v="1"/>
    <x v="5"/>
    <x v="4"/>
    <x v="4"/>
  </r>
  <r>
    <n v="85574"/>
    <d v="2016-05-31T00:00:00"/>
    <d v="2016-10-25T00:00:00"/>
    <s v="1"/>
    <x v="188"/>
    <x v="3"/>
    <x v="3"/>
  </r>
  <r>
    <n v="85580"/>
    <d v="2016-12-08T00:00:00"/>
    <d v="2017-01-11T00:00:00"/>
    <s v="1"/>
    <x v="622"/>
    <x v="1"/>
    <x v="1"/>
  </r>
  <r>
    <n v="85596"/>
    <d v="2016-06-08T00:00:00"/>
    <d v="2016-06-20T00:00:00"/>
    <s v="1"/>
    <x v="107"/>
    <x v="7"/>
    <x v="7"/>
  </r>
  <r>
    <n v="85606"/>
    <d v="2016-02-07T00:00:00"/>
    <d v="2016-03-17T00:00:00"/>
    <s v="1"/>
    <x v="14"/>
    <x v="3"/>
    <x v="3"/>
  </r>
  <r>
    <n v="85622"/>
    <d v="2016-01-18T00:00:00"/>
    <d v="2016-05-14T00:00:00"/>
    <s v="1"/>
    <x v="40"/>
    <x v="3"/>
    <x v="3"/>
  </r>
  <r>
    <n v="85625"/>
    <d v="2016-01-14T00:00:00"/>
    <d v="2016-01-21T00:00:00"/>
    <s v="1"/>
    <x v="48"/>
    <x v="4"/>
    <x v="4"/>
  </r>
  <r>
    <n v="85640"/>
    <d v="2017-08-19T00:00:00"/>
    <d v="2017-11-15T00:00:00"/>
    <s v="1"/>
    <x v="215"/>
    <x v="3"/>
    <x v="3"/>
  </r>
  <r>
    <n v="85641"/>
    <d v="2016-08-12T00:00:00"/>
    <d v="2016-08-16T00:00:00"/>
    <s v="1"/>
    <x v="42"/>
    <x v="5"/>
    <x v="5"/>
  </r>
  <r>
    <n v="85655"/>
    <d v="2016-01-21T00:00:00"/>
    <d v="2016-08-31T00:00:00"/>
    <s v="1"/>
    <x v="935"/>
    <x v="2"/>
    <x v="2"/>
  </r>
  <r>
    <n v="85674"/>
    <d v="2016-05-01T00:00:00"/>
    <d v="2016-09-11T00:00:00"/>
    <s v="1"/>
    <x v="64"/>
    <x v="3"/>
    <x v="3"/>
  </r>
  <r>
    <n v="85681"/>
    <d v="2016-10-28T00:00:00"/>
    <d v="2016-12-06T00:00:00"/>
    <s v="1"/>
    <x v="936"/>
    <x v="3"/>
    <x v="3"/>
  </r>
  <r>
    <n v="85687"/>
    <d v="2017-11-05T00:00:00"/>
    <d v="2017-11-27T00:00:00"/>
    <s v="1"/>
    <x v="328"/>
    <x v="9"/>
    <x v="9"/>
  </r>
  <r>
    <n v="85704"/>
    <d v="2016-11-22T00:00:00"/>
    <d v="2016-12-04T00:00:00"/>
    <s v="1"/>
    <x v="119"/>
    <x v="6"/>
    <x v="6"/>
  </r>
  <r>
    <n v="85739"/>
    <d v="2016-02-25T00:00:00"/>
    <d v="2016-11-24T00:00:00"/>
    <s v="1"/>
    <x v="269"/>
    <x v="2"/>
    <x v="2"/>
  </r>
  <r>
    <n v="85747"/>
    <d v="2016-07-11T00:00:00"/>
    <d v="2016-09-05T00:00:00"/>
    <s v="1"/>
    <x v="38"/>
    <x v="3"/>
    <x v="3"/>
  </r>
  <r>
    <n v="85758"/>
    <d v="2016-07-08T00:00:00"/>
    <d v="2016-12-01T00:00:00"/>
    <s v="1"/>
    <x v="176"/>
    <x v="3"/>
    <x v="3"/>
  </r>
  <r>
    <n v="85808"/>
    <d v="2016-09-06T00:00:00"/>
    <d v="2016-09-08T00:00:00"/>
    <s v="1"/>
    <x v="74"/>
    <x v="5"/>
    <x v="5"/>
  </r>
  <r>
    <n v="85830"/>
    <d v="2016-12-16T00:00:00"/>
    <d v="2017-03-11T00:00:00"/>
    <s v="1"/>
    <x v="712"/>
    <x v="1"/>
    <x v="1"/>
  </r>
  <r>
    <n v="85840"/>
    <d v="2016-06-18T00:00:00"/>
    <d v="2016-08-12T00:00:00"/>
    <s v="1"/>
    <x v="38"/>
    <x v="3"/>
    <x v="3"/>
  </r>
  <r>
    <n v="85905"/>
    <d v="2016-06-10T00:00:00"/>
    <d v="2016-06-12T00:00:00"/>
    <s v="1"/>
    <x v="74"/>
    <x v="5"/>
    <x v="5"/>
  </r>
  <r>
    <n v="85956"/>
    <d v="2016-05-16T00:00:00"/>
    <d v="2016-05-24T00:00:00"/>
    <s v="1"/>
    <x v="16"/>
    <x v="4"/>
    <x v="4"/>
  </r>
  <r>
    <n v="85968"/>
    <d v="2017-08-06T00:00:00"/>
    <d v="2017-10-05T00:00:00"/>
    <s v="1"/>
    <x v="8"/>
    <x v="3"/>
    <x v="3"/>
  </r>
  <r>
    <n v="85974"/>
    <d v="2016-03-15T00:00:00"/>
    <d v="2016-03-17T00:00:00"/>
    <s v="1"/>
    <x v="74"/>
    <x v="5"/>
    <x v="5"/>
  </r>
  <r>
    <n v="86007"/>
    <d v="2016-01-12T00:00:00"/>
    <d v="2016-03-19T00:00:00"/>
    <s v="1"/>
    <x v="218"/>
    <x v="3"/>
    <x v="3"/>
  </r>
  <r>
    <n v="86016"/>
    <d v="2016-01-25T00:00:00"/>
    <d v="2016-05-17T00:00:00"/>
    <s v="1"/>
    <x v="167"/>
    <x v="3"/>
    <x v="3"/>
  </r>
  <r>
    <n v="86025"/>
    <d v="2016-04-13T00:00:00"/>
    <d v="2016-07-25T00:00:00"/>
    <s v="1"/>
    <x v="339"/>
    <x v="3"/>
    <x v="3"/>
  </r>
  <r>
    <n v="86029"/>
    <d v="2016-05-08T00:00:00"/>
    <d v="2017-10-27T00:00:00"/>
    <s v="1"/>
    <x v="785"/>
    <x v="0"/>
    <x v="0"/>
  </r>
  <r>
    <n v="86043"/>
    <d v="2016-03-28T00:00:00"/>
    <d v="2016-04-28T00:00:00"/>
    <s v="1"/>
    <x v="24"/>
    <x v="6"/>
    <x v="6"/>
  </r>
  <r>
    <n v="86044"/>
    <d v="2016-05-26T00:00:00"/>
    <d v="2016-10-19T00:00:00"/>
    <s v="1"/>
    <x v="176"/>
    <x v="3"/>
    <x v="3"/>
  </r>
  <r>
    <n v="86045"/>
    <d v="2016-05-12T00:00:00"/>
    <d v="2016-05-17T00:00:00"/>
    <s v="1"/>
    <x v="99"/>
    <x v="5"/>
    <x v="5"/>
  </r>
  <r>
    <n v="86046"/>
    <d v="2016-07-11T00:00:00"/>
    <d v="2016-07-21T00:00:00"/>
    <s v="1"/>
    <x v="105"/>
    <x v="4"/>
    <x v="4"/>
  </r>
  <r>
    <n v="86054"/>
    <d v="2016-10-25T00:00:00"/>
    <d v="2016-11-10T00:00:00"/>
    <s v="1"/>
    <x v="400"/>
    <x v="6"/>
    <x v="6"/>
  </r>
  <r>
    <n v="86097"/>
    <d v="2016-08-02T00:00:00"/>
    <d v="2017-04-25T00:00:00"/>
    <s v="1"/>
    <x v="937"/>
    <x v="1"/>
    <x v="1"/>
  </r>
  <r>
    <n v="86104"/>
    <d v="2016-11-06T00:00:00"/>
    <d v="2016-11-24T00:00:00"/>
    <s v="1"/>
    <x v="57"/>
    <x v="7"/>
    <x v="7"/>
  </r>
  <r>
    <n v="86107"/>
    <d v="2016-05-18T00:00:00"/>
    <d v="2016-05-21T00:00:00"/>
    <s v="1"/>
    <x v="13"/>
    <x v="5"/>
    <x v="5"/>
  </r>
  <r>
    <n v="86134"/>
    <d v="2016-02-17T00:00:00"/>
    <d v="2016-03-03T00:00:00"/>
    <s v="1"/>
    <x v="433"/>
    <x v="6"/>
    <x v="6"/>
  </r>
  <r>
    <n v="86165"/>
    <d v="2016-09-14T00:00:00"/>
    <d v="2017-08-14T00:00:00"/>
    <s v="1"/>
    <x v="694"/>
    <x v="1"/>
    <x v="1"/>
  </r>
  <r>
    <n v="86197"/>
    <d v="2017-02-06T00:00:00"/>
    <d v="2017-03-03T00:00:00"/>
    <s v="1"/>
    <x v="25"/>
    <x v="6"/>
    <x v="6"/>
  </r>
  <r>
    <n v="86201"/>
    <d v="2016-04-06T00:00:00"/>
    <d v="2016-06-18T00:00:00"/>
    <s v="1"/>
    <x v="67"/>
    <x v="3"/>
    <x v="3"/>
  </r>
  <r>
    <n v="86205"/>
    <d v="2016-02-18T00:00:00"/>
    <d v="2016-03-17T00:00:00"/>
    <s v="1"/>
    <x v="259"/>
    <x v="6"/>
    <x v="6"/>
  </r>
  <r>
    <n v="86225"/>
    <d v="2016-02-23T00:00:00"/>
    <d v="2016-12-26T00:00:00"/>
    <s v="1"/>
    <x v="209"/>
    <x v="8"/>
    <x v="8"/>
  </r>
  <r>
    <n v="86236"/>
    <d v="2016-12-16T00:00:00"/>
    <d v="2016-12-19T00:00:00"/>
    <s v="1"/>
    <x v="13"/>
    <x v="5"/>
    <x v="5"/>
  </r>
  <r>
    <n v="86269"/>
    <d v="2016-01-13T00:00:00"/>
    <d v="2016-07-04T00:00:00"/>
    <s v="1"/>
    <x v="938"/>
    <x v="2"/>
    <x v="2"/>
  </r>
  <r>
    <n v="86277"/>
    <d v="2016-05-31T00:00:00"/>
    <d v="2016-06-02T00:00:00"/>
    <s v="1"/>
    <x v="528"/>
    <x v="6"/>
    <x v="6"/>
  </r>
  <r>
    <n v="86280"/>
    <d v="2016-12-14T00:00:00"/>
    <d v="2017-08-31T00:00:00"/>
    <s v="1"/>
    <x v="939"/>
    <x v="1"/>
    <x v="1"/>
  </r>
  <r>
    <n v="86281"/>
    <d v="2016-01-19T00:00:00"/>
    <d v="2017-09-10T00:00:00"/>
    <s v="1"/>
    <x v="368"/>
    <x v="0"/>
    <x v="0"/>
  </r>
  <r>
    <n v="86288"/>
    <d v="2017-03-15T00:00:00"/>
    <d v="2017-06-26T00:00:00"/>
    <s v="1"/>
    <x v="630"/>
    <x v="3"/>
    <x v="3"/>
  </r>
  <r>
    <n v="86303"/>
    <d v="2016-03-12T00:00:00"/>
    <d v="2016-08-24T00:00:00"/>
    <s v="1"/>
    <x v="940"/>
    <x v="2"/>
    <x v="2"/>
  </r>
  <r>
    <n v="86319"/>
    <d v="2016-02-26T00:00:00"/>
    <d v="2016-04-18T00:00:00"/>
    <s v="1"/>
    <x v="464"/>
    <x v="3"/>
    <x v="3"/>
  </r>
  <r>
    <n v="86351"/>
    <d v="2016-11-07T00:00:00"/>
    <d v="2017-12-19T00:00:00"/>
    <s v="1"/>
    <x v="941"/>
    <x v="0"/>
    <x v="0"/>
  </r>
  <r>
    <n v="86396"/>
    <d v="2016-05-26T00:00:00"/>
    <d v="2016-05-27T00:00:00"/>
    <s v="1"/>
    <x v="6"/>
    <x v="5"/>
    <x v="5"/>
  </r>
  <r>
    <n v="86411"/>
    <d v="2016-03-12T00:00:00"/>
    <d v="2016-06-06T00:00:00"/>
    <s v="1"/>
    <x v="56"/>
    <x v="3"/>
    <x v="3"/>
  </r>
  <r>
    <n v="86423"/>
    <d v="2016-01-12T00:00:00"/>
    <d v="2016-01-25T00:00:00"/>
    <s v="1"/>
    <x v="58"/>
    <x v="7"/>
    <x v="7"/>
  </r>
  <r>
    <n v="86431"/>
    <d v="2016-11-07T00:00:00"/>
    <d v="2016-11-08T00:00:00"/>
    <s v="1"/>
    <x v="6"/>
    <x v="5"/>
    <x v="5"/>
  </r>
  <r>
    <n v="86451"/>
    <d v="2016-10-27T00:00:00"/>
    <d v="2016-12-07T00:00:00"/>
    <s v="1"/>
    <x v="747"/>
    <x v="3"/>
    <x v="3"/>
  </r>
  <r>
    <n v="86453"/>
    <d v="2017-06-13T00:00:00"/>
    <d v="2017-08-29T00:00:00"/>
    <s v="1"/>
    <x v="547"/>
    <x v="3"/>
    <x v="3"/>
  </r>
  <r>
    <n v="86498"/>
    <d v="2016-08-02T00:00:00"/>
    <d v="2016-08-11T00:00:00"/>
    <s v="1"/>
    <x v="5"/>
    <x v="4"/>
    <x v="4"/>
  </r>
  <r>
    <n v="86526"/>
    <d v="2016-06-27T00:00:00"/>
    <d v="2016-06-28T00:00:00"/>
    <s v="1"/>
    <x v="6"/>
    <x v="5"/>
    <x v="5"/>
  </r>
  <r>
    <n v="86553"/>
    <d v="2016-06-21T00:00:00"/>
    <d v="2016-11-15T00:00:00"/>
    <s v="1"/>
    <x v="188"/>
    <x v="3"/>
    <x v="3"/>
  </r>
  <r>
    <n v="86561"/>
    <d v="2016-02-04T00:00:00"/>
    <d v="2016-09-21T00:00:00"/>
    <s v="1"/>
    <x v="758"/>
    <x v="2"/>
    <x v="2"/>
  </r>
  <r>
    <n v="86599"/>
    <d v="2017-02-17T00:00:00"/>
    <d v="2017-10-30T00:00:00"/>
    <s v="1"/>
    <x v="942"/>
    <x v="2"/>
    <x v="2"/>
  </r>
  <r>
    <n v="86606"/>
    <d v="2016-09-20T00:00:00"/>
    <d v="2017-07-07T00:00:00"/>
    <s v="1"/>
    <x v="625"/>
    <x v="1"/>
    <x v="1"/>
  </r>
  <r>
    <n v="86615"/>
    <d v="2016-09-20T00:00:00"/>
    <d v="2016-10-04T00:00:00"/>
    <s v="1"/>
    <x v="342"/>
    <x v="6"/>
    <x v="6"/>
  </r>
  <r>
    <n v="86620"/>
    <d v="2016-06-12T00:00:00"/>
    <d v="2016-12-07T00:00:00"/>
    <s v="1"/>
    <x v="240"/>
    <x v="2"/>
    <x v="2"/>
  </r>
  <r>
    <n v="86642"/>
    <d v="2016-06-09T00:00:00"/>
    <d v="2017-09-29T00:00:00"/>
    <s v="1"/>
    <x v="805"/>
    <x v="0"/>
    <x v="0"/>
  </r>
  <r>
    <n v="86664"/>
    <d v="2016-07-15T00:00:00"/>
    <d v="2017-12-03T00:00:00"/>
    <s v="1"/>
    <x v="365"/>
    <x v="0"/>
    <x v="0"/>
  </r>
  <r>
    <n v="86670"/>
    <d v="2016-02-15T00:00:00"/>
    <d v="2016-06-29T00:00:00"/>
    <s v="1"/>
    <x v="265"/>
    <x v="3"/>
    <x v="3"/>
  </r>
  <r>
    <n v="86709"/>
    <d v="2016-03-02T00:00:00"/>
    <d v="2017-03-10T00:00:00"/>
    <s v="1"/>
    <x v="699"/>
    <x v="0"/>
    <x v="0"/>
  </r>
  <r>
    <n v="86746"/>
    <d v="2016-06-28T00:00:00"/>
    <d v="2016-07-20T00:00:00"/>
    <s v="1"/>
    <x v="117"/>
    <x v="6"/>
    <x v="6"/>
  </r>
  <r>
    <n v="86787"/>
    <d v="2016-05-19T00:00:00"/>
    <d v="2016-06-12T00:00:00"/>
    <s v="1"/>
    <x v="266"/>
    <x v="6"/>
    <x v="6"/>
  </r>
  <r>
    <n v="86788"/>
    <d v="2016-01-02T00:00:00"/>
    <d v="2016-01-04T00:00:00"/>
    <s v="1"/>
    <x v="74"/>
    <x v="5"/>
    <x v="5"/>
  </r>
  <r>
    <n v="86883"/>
    <d v="2016-08-16T00:00:00"/>
    <d v="2017-01-25T00:00:00"/>
    <s v="1"/>
    <x v="943"/>
    <x v="1"/>
    <x v="1"/>
  </r>
  <r>
    <n v="86920"/>
    <d v="2016-04-04T00:00:00"/>
    <d v="2016-07-01T00:00:00"/>
    <s v="1"/>
    <x v="92"/>
    <x v="3"/>
    <x v="3"/>
  </r>
  <r>
    <n v="86927"/>
    <d v="2016-07-28T00:00:00"/>
    <d v="2016-09-11T00:00:00"/>
    <s v="1"/>
    <x v="27"/>
    <x v="3"/>
    <x v="3"/>
  </r>
  <r>
    <n v="86957"/>
    <d v="2016-10-14T00:00:00"/>
    <d v="2017-05-20T00:00:00"/>
    <s v="1"/>
    <x v="915"/>
    <x v="1"/>
    <x v="1"/>
  </r>
  <r>
    <n v="86964"/>
    <d v="2016-02-03T00:00:00"/>
    <d v="2017-02-01T00:00:00"/>
    <s v="1"/>
    <x v="452"/>
    <x v="1"/>
    <x v="1"/>
  </r>
  <r>
    <n v="86976"/>
    <d v="2016-06-16T00:00:00"/>
    <d v="2016-06-18T00:00:00"/>
    <s v="1"/>
    <x v="74"/>
    <x v="5"/>
    <x v="5"/>
  </r>
  <r>
    <n v="86985"/>
    <d v="2016-01-12T00:00:00"/>
    <d v="2016-02-07T00:00:00"/>
    <s v="1"/>
    <x v="161"/>
    <x v="6"/>
    <x v="6"/>
  </r>
  <r>
    <n v="87002"/>
    <d v="2016-10-13T00:00:00"/>
    <d v="2016-10-17T00:00:00"/>
    <s v="1"/>
    <x v="42"/>
    <x v="5"/>
    <x v="5"/>
  </r>
  <r>
    <n v="87016"/>
    <d v="2016-11-02T00:00:00"/>
    <d v="2017-09-29T00:00:00"/>
    <s v="1"/>
    <x v="944"/>
    <x v="1"/>
    <x v="1"/>
  </r>
  <r>
    <n v="87017"/>
    <d v="2016-03-01T00:00:00"/>
    <d v="2016-03-03T00:00:00"/>
    <s v="1"/>
    <x v="74"/>
    <x v="5"/>
    <x v="5"/>
  </r>
  <r>
    <n v="87039"/>
    <d v="2017-06-22T00:00:00"/>
    <d v="2017-12-12T00:00:00"/>
    <s v="1"/>
    <x v="682"/>
    <x v="2"/>
    <x v="2"/>
  </r>
  <r>
    <n v="87046"/>
    <d v="2016-01-16T00:00:00"/>
    <d v="2016-02-02T00:00:00"/>
    <s v="1"/>
    <x v="433"/>
    <x v="6"/>
    <x v="6"/>
  </r>
  <r>
    <n v="87093"/>
    <d v="2016-04-09T00:00:00"/>
    <d v="2016-04-11T00:00:00"/>
    <s v="1"/>
    <x v="74"/>
    <x v="5"/>
    <x v="5"/>
  </r>
  <r>
    <n v="87127"/>
    <d v="2016-04-11T00:00:00"/>
    <d v="2016-08-23T00:00:00"/>
    <s v="1"/>
    <x v="387"/>
    <x v="3"/>
    <x v="3"/>
  </r>
  <r>
    <n v="87139"/>
    <d v="2016-08-29T00:00:00"/>
    <d v="2016-09-28T00:00:00"/>
    <s v="1"/>
    <x v="259"/>
    <x v="6"/>
    <x v="6"/>
  </r>
  <r>
    <n v="87205"/>
    <d v="2016-09-15T00:00:00"/>
    <d v="2016-12-16T00:00:00"/>
    <s v="1"/>
    <x v="4"/>
    <x v="3"/>
    <x v="3"/>
  </r>
  <r>
    <n v="87235"/>
    <d v="2016-02-18T00:00:00"/>
    <d v="2016-09-26T00:00:00"/>
    <s v="1"/>
    <x v="882"/>
    <x v="2"/>
    <x v="2"/>
  </r>
  <r>
    <n v="87238"/>
    <d v="2016-01-07T00:00:00"/>
    <d v="2016-01-15T00:00:00"/>
    <s v="1"/>
    <x v="16"/>
    <x v="4"/>
    <x v="4"/>
  </r>
  <r>
    <n v="87241"/>
    <d v="2016-01-25T00:00:00"/>
    <d v="2016-09-03T00:00:00"/>
    <s v="1"/>
    <x v="945"/>
    <x v="2"/>
    <x v="2"/>
  </r>
  <r>
    <n v="87242"/>
    <d v="2017-01-09T00:00:00"/>
    <d v="2017-10-04T00:00:00"/>
    <s v="1"/>
    <x v="946"/>
    <x v="2"/>
    <x v="2"/>
  </r>
  <r>
    <n v="87258"/>
    <d v="2016-04-26T00:00:00"/>
    <d v="2016-12-08T00:00:00"/>
    <s v="1"/>
    <x v="789"/>
    <x v="2"/>
    <x v="2"/>
  </r>
  <r>
    <n v="87311"/>
    <d v="2017-03-04T00:00:00"/>
    <d v="2017-05-29T00:00:00"/>
    <s v="1"/>
    <x v="947"/>
    <x v="3"/>
    <x v="3"/>
  </r>
  <r>
    <n v="87318"/>
    <d v="2016-04-09T00:00:00"/>
    <d v="2016-05-25T00:00:00"/>
    <s v="1"/>
    <x v="199"/>
    <x v="3"/>
    <x v="3"/>
  </r>
  <r>
    <n v="87337"/>
    <d v="2016-04-14T00:00:00"/>
    <d v="2016-12-02T00:00:00"/>
    <s v="1"/>
    <x v="605"/>
    <x v="2"/>
    <x v="2"/>
  </r>
  <r>
    <n v="87353"/>
    <d v="2017-10-18T00:00:00"/>
    <d v="2017-12-03T00:00:00"/>
    <s v="1"/>
    <x v="393"/>
    <x v="3"/>
    <x v="3"/>
  </r>
  <r>
    <n v="87401"/>
    <d v="2017-01-30T00:00:00"/>
    <d v="2017-02-07T00:00:00"/>
    <s v="1"/>
    <x v="245"/>
    <x v="6"/>
    <x v="6"/>
  </r>
  <r>
    <n v="87448"/>
    <d v="2016-02-28T00:00:00"/>
    <d v="2016-04-12T00:00:00"/>
    <s v="1"/>
    <x v="166"/>
    <x v="3"/>
    <x v="3"/>
  </r>
  <r>
    <n v="87471"/>
    <d v="2016-02-13T00:00:00"/>
    <d v="2017-11-09T00:00:00"/>
    <s v="1"/>
    <x v="510"/>
    <x v="0"/>
    <x v="0"/>
  </r>
  <r>
    <n v="87480"/>
    <d v="2016-04-27T00:00:00"/>
    <d v="2016-05-17T00:00:00"/>
    <s v="1"/>
    <x v="147"/>
    <x v="6"/>
    <x v="6"/>
  </r>
  <r>
    <n v="87490"/>
    <d v="2017-06-21T00:00:00"/>
    <d v="2017-12-17T00:00:00"/>
    <s v="1"/>
    <x v="733"/>
    <x v="2"/>
    <x v="2"/>
  </r>
  <r>
    <n v="87491"/>
    <d v="2016-03-03T00:00:00"/>
    <d v="2016-04-16T00:00:00"/>
    <s v="1"/>
    <x v="110"/>
    <x v="3"/>
    <x v="3"/>
  </r>
  <r>
    <n v="87503"/>
    <d v="2016-08-22T00:00:00"/>
    <d v="2016-08-25T00:00:00"/>
    <s v="1"/>
    <x v="13"/>
    <x v="5"/>
    <x v="5"/>
  </r>
  <r>
    <n v="87508"/>
    <d v="2016-09-10T00:00:00"/>
    <d v="2016-10-04T00:00:00"/>
    <s v="1"/>
    <x v="128"/>
    <x v="6"/>
    <x v="6"/>
  </r>
  <r>
    <n v="87518"/>
    <d v="2016-03-14T00:00:00"/>
    <d v="2016-10-17T00:00:00"/>
    <s v="1"/>
    <x v="85"/>
    <x v="2"/>
    <x v="2"/>
  </r>
  <r>
    <n v="87524"/>
    <d v="2016-04-23T00:00:00"/>
    <d v="2016-07-01T00:00:00"/>
    <s v="1"/>
    <x v="779"/>
    <x v="3"/>
    <x v="3"/>
  </r>
  <r>
    <n v="87539"/>
    <d v="2016-10-18T00:00:00"/>
    <d v="2016-11-11T00:00:00"/>
    <s v="1"/>
    <x v="266"/>
    <x v="6"/>
    <x v="6"/>
  </r>
  <r>
    <n v="87545"/>
    <d v="2016-01-07T00:00:00"/>
    <d v="2017-03-02T00:00:00"/>
    <s v="1"/>
    <x v="603"/>
    <x v="0"/>
    <x v="0"/>
  </r>
  <r>
    <n v="87560"/>
    <d v="2016-06-27T00:00:00"/>
    <d v="2017-01-11T00:00:00"/>
    <s v="1"/>
    <x v="948"/>
    <x v="1"/>
    <x v="1"/>
  </r>
  <r>
    <n v="87561"/>
    <d v="2016-01-28T00:00:00"/>
    <d v="2016-04-13T00:00:00"/>
    <s v="1"/>
    <x v="472"/>
    <x v="3"/>
    <x v="3"/>
  </r>
  <r>
    <n v="87576"/>
    <d v="2016-09-11T00:00:00"/>
    <d v="2017-11-13T00:00:00"/>
    <s v="1"/>
    <x v="949"/>
    <x v="0"/>
    <x v="0"/>
  </r>
  <r>
    <n v="87585"/>
    <d v="2016-01-26T00:00:00"/>
    <d v="2017-06-21T00:00:00"/>
    <s v="1"/>
    <x v="950"/>
    <x v="0"/>
    <x v="0"/>
  </r>
  <r>
    <n v="87595"/>
    <d v="2017-01-21T00:00:00"/>
    <d v="2017-10-14T00:00:00"/>
    <s v="1"/>
    <x v="951"/>
    <x v="2"/>
    <x v="2"/>
  </r>
  <r>
    <n v="87639"/>
    <d v="2016-04-12T00:00:00"/>
    <d v="2016-04-24T00:00:00"/>
    <s v="1"/>
    <x v="107"/>
    <x v="7"/>
    <x v="7"/>
  </r>
  <r>
    <n v="87658"/>
    <d v="2016-12-20T00:00:00"/>
    <d v="2017-01-22T00:00:00"/>
    <s v="1"/>
    <x v="952"/>
    <x v="1"/>
    <x v="1"/>
  </r>
  <r>
    <n v="87665"/>
    <d v="2016-08-20T00:00:00"/>
    <d v="2016-09-23T00:00:00"/>
    <s v="1"/>
    <x v="55"/>
    <x v="3"/>
    <x v="3"/>
  </r>
  <r>
    <n v="87670"/>
    <d v="2017-07-19T00:00:00"/>
    <d v="2017-11-21T00:00:00"/>
    <s v="1"/>
    <x v="34"/>
    <x v="3"/>
    <x v="3"/>
  </r>
  <r>
    <n v="87681"/>
    <d v="2016-04-30T00:00:00"/>
    <d v="2016-05-11T00:00:00"/>
    <s v="1"/>
    <x v="575"/>
    <x v="6"/>
    <x v="6"/>
  </r>
  <r>
    <n v="87696"/>
    <d v="2016-07-19T00:00:00"/>
    <d v="2016-12-28T00:00:00"/>
    <s v="1"/>
    <x v="235"/>
    <x v="2"/>
    <x v="2"/>
  </r>
  <r>
    <n v="87697"/>
    <d v="2017-04-22T00:00:00"/>
    <d v="2017-05-04T00:00:00"/>
    <s v="1"/>
    <x v="119"/>
    <x v="6"/>
    <x v="6"/>
  </r>
  <r>
    <n v="87698"/>
    <d v="2016-01-23T00:00:00"/>
    <d v="2016-04-21T00:00:00"/>
    <s v="1"/>
    <x v="181"/>
    <x v="3"/>
    <x v="3"/>
  </r>
  <r>
    <n v="87711"/>
    <d v="2016-04-28T00:00:00"/>
    <d v="2016-04-30T00:00:00"/>
    <s v="1"/>
    <x v="74"/>
    <x v="5"/>
    <x v="5"/>
  </r>
  <r>
    <n v="87733"/>
    <d v="2016-02-17T00:00:00"/>
    <d v="2016-04-21T00:00:00"/>
    <s v="1"/>
    <x v="243"/>
    <x v="3"/>
    <x v="3"/>
  </r>
  <r>
    <n v="87744"/>
    <d v="2016-03-13T00:00:00"/>
    <d v="2016-03-19T00:00:00"/>
    <s v="1"/>
    <x v="36"/>
    <x v="4"/>
    <x v="4"/>
  </r>
  <r>
    <n v="87759"/>
    <d v="2016-04-27T00:00:00"/>
    <d v="2016-05-11T00:00:00"/>
    <s v="1"/>
    <x v="342"/>
    <x v="6"/>
    <x v="6"/>
  </r>
  <r>
    <n v="87779"/>
    <d v="2016-03-28T00:00:00"/>
    <d v="2016-07-12T00:00:00"/>
    <s v="1"/>
    <x v="379"/>
    <x v="3"/>
    <x v="3"/>
  </r>
  <r>
    <n v="87824"/>
    <d v="2016-04-11T00:00:00"/>
    <d v="2016-08-05T00:00:00"/>
    <s v="1"/>
    <x v="130"/>
    <x v="3"/>
    <x v="3"/>
  </r>
  <r>
    <n v="87864"/>
    <d v="2016-03-28T00:00:00"/>
    <d v="2017-06-13T00:00:00"/>
    <s v="1"/>
    <x v="340"/>
    <x v="0"/>
    <x v="0"/>
  </r>
  <r>
    <n v="87874"/>
    <d v="2016-05-15T00:00:00"/>
    <d v="2016-11-23T00:00:00"/>
    <s v="1"/>
    <x v="811"/>
    <x v="2"/>
    <x v="2"/>
  </r>
  <r>
    <n v="87885"/>
    <d v="2016-01-04T00:00:00"/>
    <d v="2016-03-14T00:00:00"/>
    <s v="1"/>
    <x v="448"/>
    <x v="3"/>
    <x v="3"/>
  </r>
  <r>
    <n v="87893"/>
    <d v="2016-04-20T00:00:00"/>
    <d v="2016-08-29T00:00:00"/>
    <s v="1"/>
    <x v="611"/>
    <x v="3"/>
    <x v="3"/>
  </r>
  <r>
    <n v="87942"/>
    <d v="2016-03-09T00:00:00"/>
    <d v="2016-03-10T00:00:00"/>
    <s v="1"/>
    <x v="6"/>
    <x v="5"/>
    <x v="5"/>
  </r>
  <r>
    <n v="87972"/>
    <d v="2017-08-08T00:00:00"/>
    <d v="2017-09-04T00:00:00"/>
    <s v="1"/>
    <x v="123"/>
    <x v="6"/>
    <x v="6"/>
  </r>
  <r>
    <n v="87980"/>
    <d v="2016-02-22T00:00:00"/>
    <d v="2016-02-27T00:00:00"/>
    <s v="1"/>
    <x v="99"/>
    <x v="5"/>
    <x v="5"/>
  </r>
  <r>
    <n v="87984"/>
    <d v="2016-02-23T00:00:00"/>
    <d v="2016-05-20T00:00:00"/>
    <s v="1"/>
    <x v="92"/>
    <x v="3"/>
    <x v="3"/>
  </r>
  <r>
    <n v="88000"/>
    <d v="2016-04-26T00:00:00"/>
    <d v="2016-05-11T00:00:00"/>
    <s v="1"/>
    <x v="400"/>
    <x v="6"/>
    <x v="6"/>
  </r>
  <r>
    <n v="88003"/>
    <d v="2016-08-14T00:00:00"/>
    <d v="2016-12-06T00:00:00"/>
    <s v="1"/>
    <x v="167"/>
    <x v="3"/>
    <x v="3"/>
  </r>
  <r>
    <n v="88007"/>
    <d v="2017-01-30T00:00:00"/>
    <d v="2017-12-05T00:00:00"/>
    <s v="1"/>
    <x v="953"/>
    <x v="8"/>
    <x v="8"/>
  </r>
  <r>
    <n v="88037"/>
    <d v="2017-07-03T00:00:00"/>
    <d v="2017-09-22T00:00:00"/>
    <s v="1"/>
    <x v="318"/>
    <x v="3"/>
    <x v="3"/>
  </r>
  <r>
    <n v="88060"/>
    <d v="2016-01-11T00:00:00"/>
    <d v="2016-02-26T00:00:00"/>
    <s v="1"/>
    <x v="35"/>
    <x v="3"/>
    <x v="3"/>
  </r>
  <r>
    <n v="88077"/>
    <d v="2016-12-13T00:00:00"/>
    <d v="2017-10-10T00:00:00"/>
    <s v="1"/>
    <x v="954"/>
    <x v="1"/>
    <x v="1"/>
  </r>
  <r>
    <n v="88109"/>
    <d v="2017-01-23T00:00:00"/>
    <d v="2017-01-24T00:00:00"/>
    <s v="1"/>
    <x v="6"/>
    <x v="5"/>
    <x v="5"/>
  </r>
  <r>
    <n v="88133"/>
    <d v="2016-10-26T00:00:00"/>
    <d v="2016-11-25T00:00:00"/>
    <s v="1"/>
    <x v="259"/>
    <x v="6"/>
    <x v="6"/>
  </r>
  <r>
    <n v="88185"/>
    <d v="2016-12-06T00:00:00"/>
    <d v="2017-12-13T00:00:00"/>
    <s v="1"/>
    <x v="124"/>
    <x v="0"/>
    <x v="0"/>
  </r>
  <r>
    <n v="88217"/>
    <d v="2016-02-18T00:00:00"/>
    <d v="2016-02-23T00:00:00"/>
    <s v="1"/>
    <x v="99"/>
    <x v="5"/>
    <x v="5"/>
  </r>
  <r>
    <n v="88230"/>
    <d v="2016-01-11T00:00:00"/>
    <d v="2016-09-19T00:00:00"/>
    <s v="1"/>
    <x v="256"/>
    <x v="2"/>
    <x v="2"/>
  </r>
  <r>
    <n v="88239"/>
    <d v="2017-03-16T00:00:00"/>
    <d v="2017-03-17T00:00:00"/>
    <s v="1"/>
    <x v="6"/>
    <x v="5"/>
    <x v="5"/>
  </r>
  <r>
    <n v="88246"/>
    <d v="2017-01-03T00:00:00"/>
    <d v="2017-08-17T00:00:00"/>
    <s v="1"/>
    <x v="723"/>
    <x v="2"/>
    <x v="2"/>
  </r>
  <r>
    <n v="88250"/>
    <d v="2016-04-19T00:00:00"/>
    <d v="2016-04-25T00:00:00"/>
    <s v="1"/>
    <x v="36"/>
    <x v="4"/>
    <x v="4"/>
  </r>
  <r>
    <n v="88253"/>
    <d v="2016-11-23T00:00:00"/>
    <d v="2017-05-06T00:00:00"/>
    <s v="1"/>
    <x v="955"/>
    <x v="1"/>
    <x v="1"/>
  </r>
  <r>
    <n v="88277"/>
    <d v="2016-12-03T00:00:00"/>
    <d v="2017-03-31T00:00:00"/>
    <s v="1"/>
    <x v="956"/>
    <x v="1"/>
    <x v="1"/>
  </r>
  <r>
    <n v="88282"/>
    <d v="2017-04-16T00:00:00"/>
    <d v="2017-08-14T00:00:00"/>
    <s v="1"/>
    <x v="191"/>
    <x v="3"/>
    <x v="3"/>
  </r>
  <r>
    <n v="88291"/>
    <d v="2016-03-22T00:00:00"/>
    <d v="2016-11-29T00:00:00"/>
    <s v="1"/>
    <x v="403"/>
    <x v="2"/>
    <x v="2"/>
  </r>
  <r>
    <n v="88299"/>
    <d v="2016-03-12T00:00:00"/>
    <d v="2016-03-15T00:00:00"/>
    <s v="1"/>
    <x v="13"/>
    <x v="5"/>
    <x v="5"/>
  </r>
  <r>
    <n v="88333"/>
    <d v="2016-12-06T00:00:00"/>
    <d v="2016-12-09T00:00:00"/>
    <s v="1"/>
    <x v="13"/>
    <x v="5"/>
    <x v="5"/>
  </r>
  <r>
    <n v="88351"/>
    <d v="2017-10-22T00:00:00"/>
    <d v="2017-11-14T00:00:00"/>
    <s v="1"/>
    <x v="117"/>
    <x v="6"/>
    <x v="6"/>
  </r>
  <r>
    <n v="88356"/>
    <d v="2017-01-23T00:00:00"/>
    <d v="2017-02-07T00:00:00"/>
    <s v="1"/>
    <x v="342"/>
    <x v="6"/>
    <x v="6"/>
  </r>
  <r>
    <n v="88367"/>
    <d v="2016-01-07T00:00:00"/>
    <d v="2017-09-26T00:00:00"/>
    <s v="1"/>
    <x v="957"/>
    <x v="0"/>
    <x v="0"/>
  </r>
  <r>
    <n v="88391"/>
    <d v="2016-03-01T00:00:00"/>
    <d v="2016-04-08T00:00:00"/>
    <s v="1"/>
    <x v="155"/>
    <x v="3"/>
    <x v="3"/>
  </r>
  <r>
    <n v="88400"/>
    <d v="2017-07-15T00:00:00"/>
    <d v="2017-12-14T00:00:00"/>
    <s v="1"/>
    <x v="336"/>
    <x v="3"/>
    <x v="3"/>
  </r>
  <r>
    <n v="88417"/>
    <d v="2016-07-27T00:00:00"/>
    <d v="2017-09-15T00:00:00"/>
    <s v="1"/>
    <x v="958"/>
    <x v="0"/>
    <x v="0"/>
  </r>
  <r>
    <n v="88448"/>
    <d v="2016-12-23T00:00:00"/>
    <d v="2017-05-30T00:00:00"/>
    <s v="1"/>
    <x v="959"/>
    <x v="1"/>
    <x v="1"/>
  </r>
  <r>
    <n v="88471"/>
    <d v="2016-01-26T00:00:00"/>
    <d v="2016-11-22T00:00:00"/>
    <s v="1"/>
    <x v="891"/>
    <x v="2"/>
    <x v="2"/>
  </r>
  <r>
    <n v="88484"/>
    <d v="2016-04-05T00:00:00"/>
    <d v="2016-04-20T00:00:00"/>
    <s v="1"/>
    <x v="70"/>
    <x v="7"/>
    <x v="7"/>
  </r>
  <r>
    <n v="88533"/>
    <d v="2016-01-26T00:00:00"/>
    <d v="2016-01-27T00:00:00"/>
    <s v="1"/>
    <x v="6"/>
    <x v="5"/>
    <x v="5"/>
  </r>
  <r>
    <n v="88537"/>
    <d v="2016-05-11T00:00:00"/>
    <d v="2016-06-22T00:00:00"/>
    <s v="1"/>
    <x v="183"/>
    <x v="3"/>
    <x v="3"/>
  </r>
  <r>
    <n v="88544"/>
    <d v="2016-03-28T00:00:00"/>
    <d v="2017-06-27T00:00:00"/>
    <s v="1"/>
    <x v="727"/>
    <x v="0"/>
    <x v="0"/>
  </r>
  <r>
    <n v="88558"/>
    <d v="2016-04-04T00:00:00"/>
    <d v="2016-04-08T00:00:00"/>
    <s v="1"/>
    <x v="42"/>
    <x v="5"/>
    <x v="5"/>
  </r>
  <r>
    <n v="88562"/>
    <d v="2016-12-19T00:00:00"/>
    <d v="2016-12-20T00:00:00"/>
    <s v="1"/>
    <x v="6"/>
    <x v="5"/>
    <x v="5"/>
  </r>
  <r>
    <n v="88576"/>
    <d v="2016-01-16T00:00:00"/>
    <d v="2016-04-11T00:00:00"/>
    <s v="1"/>
    <x v="363"/>
    <x v="3"/>
    <x v="3"/>
  </r>
  <r>
    <n v="88602"/>
    <d v="2016-02-05T00:00:00"/>
    <d v="2016-02-06T00:00:00"/>
    <s v="1"/>
    <x v="6"/>
    <x v="5"/>
    <x v="5"/>
  </r>
  <r>
    <n v="88657"/>
    <d v="2016-10-07T00:00:00"/>
    <d v="2016-10-18T00:00:00"/>
    <s v="1"/>
    <x v="214"/>
    <x v="7"/>
    <x v="7"/>
  </r>
  <r>
    <n v="88711"/>
    <d v="2016-04-22T00:00:00"/>
    <d v="2016-04-25T00:00:00"/>
    <s v="1"/>
    <x v="13"/>
    <x v="5"/>
    <x v="5"/>
  </r>
  <r>
    <n v="88745"/>
    <d v="2016-11-22T00:00:00"/>
    <d v="2016-12-18T00:00:00"/>
    <s v="1"/>
    <x v="123"/>
    <x v="6"/>
    <x v="6"/>
  </r>
  <r>
    <n v="88752"/>
    <d v="2016-03-15T00:00:00"/>
    <d v="2016-04-26T00:00:00"/>
    <s v="1"/>
    <x v="183"/>
    <x v="3"/>
    <x v="3"/>
  </r>
  <r>
    <n v="88800"/>
    <d v="2016-08-24T00:00:00"/>
    <d v="2016-08-26T00:00:00"/>
    <s v="1"/>
    <x v="74"/>
    <x v="5"/>
    <x v="5"/>
  </r>
  <r>
    <n v="88801"/>
    <d v="2016-05-22T00:00:00"/>
    <d v="2016-09-18T00:00:00"/>
    <s v="1"/>
    <x v="40"/>
    <x v="3"/>
    <x v="3"/>
  </r>
  <r>
    <n v="88815"/>
    <d v="2016-07-12T00:00:00"/>
    <d v="2016-08-14T00:00:00"/>
    <s v="1"/>
    <x v="47"/>
    <x v="3"/>
    <x v="3"/>
  </r>
  <r>
    <n v="88823"/>
    <d v="2016-05-25T00:00:00"/>
    <d v="2016-11-25T00:00:00"/>
    <s v="1"/>
    <x v="3"/>
    <x v="2"/>
    <x v="2"/>
  </r>
  <r>
    <n v="88829"/>
    <d v="2016-08-17T00:00:00"/>
    <d v="2016-10-05T00:00:00"/>
    <s v="1"/>
    <x v="71"/>
    <x v="3"/>
    <x v="3"/>
  </r>
  <r>
    <n v="88859"/>
    <d v="2017-03-08T00:00:00"/>
    <d v="2017-03-12T00:00:00"/>
    <s v="1"/>
    <x v="42"/>
    <x v="5"/>
    <x v="5"/>
  </r>
  <r>
    <n v="88896"/>
    <d v="2016-01-09T00:00:00"/>
    <d v="2016-01-26T00:00:00"/>
    <s v="1"/>
    <x v="234"/>
    <x v="7"/>
    <x v="7"/>
  </r>
  <r>
    <n v="88913"/>
    <d v="2016-03-27T00:00:00"/>
    <d v="2016-09-14T00:00:00"/>
    <s v="1"/>
    <x v="644"/>
    <x v="2"/>
    <x v="2"/>
  </r>
  <r>
    <n v="88918"/>
    <d v="2016-04-22T00:00:00"/>
    <d v="2017-09-27T00:00:00"/>
    <s v="1"/>
    <x v="621"/>
    <x v="0"/>
    <x v="0"/>
  </r>
  <r>
    <n v="88945"/>
    <d v="2016-05-13T00:00:00"/>
    <d v="2016-09-14T00:00:00"/>
    <s v="1"/>
    <x v="30"/>
    <x v="3"/>
    <x v="3"/>
  </r>
  <r>
    <n v="88949"/>
    <d v="2016-02-06T00:00:00"/>
    <d v="2016-02-07T00:00:00"/>
    <s v="1"/>
    <x v="6"/>
    <x v="5"/>
    <x v="5"/>
  </r>
  <r>
    <n v="88966"/>
    <d v="2016-01-29T00:00:00"/>
    <d v="2016-06-20T00:00:00"/>
    <s v="1"/>
    <x v="677"/>
    <x v="3"/>
    <x v="3"/>
  </r>
  <r>
    <n v="88986"/>
    <d v="2016-05-07T00:00:00"/>
    <d v="2016-12-23T00:00:00"/>
    <s v="1"/>
    <x v="317"/>
    <x v="2"/>
    <x v="2"/>
  </r>
  <r>
    <n v="88990"/>
    <d v="2016-09-07T00:00:00"/>
    <d v="2016-09-10T00:00:00"/>
    <s v="1"/>
    <x v="13"/>
    <x v="5"/>
    <x v="5"/>
  </r>
  <r>
    <n v="89015"/>
    <d v="2016-03-15T00:00:00"/>
    <d v="2016-07-20T00:00:00"/>
    <s v="1"/>
    <x v="177"/>
    <x v="3"/>
    <x v="3"/>
  </r>
  <r>
    <n v="89036"/>
    <d v="2016-01-27T00:00:00"/>
    <d v="2016-05-16T00:00:00"/>
    <s v="1"/>
    <x v="103"/>
    <x v="3"/>
    <x v="3"/>
  </r>
  <r>
    <n v="89047"/>
    <d v="2017-12-09T00:00:00"/>
    <d v="2017-12-19T00:00:00"/>
    <s v="1"/>
    <x v="105"/>
    <x v="4"/>
    <x v="4"/>
  </r>
  <r>
    <n v="89058"/>
    <d v="2016-03-03T00:00:00"/>
    <d v="2016-06-10T00:00:00"/>
    <s v="1"/>
    <x v="604"/>
    <x v="3"/>
    <x v="3"/>
  </r>
  <r>
    <n v="89066"/>
    <d v="2016-04-11T00:00:00"/>
    <d v="2016-11-13T00:00:00"/>
    <s v="1"/>
    <x v="348"/>
    <x v="2"/>
    <x v="2"/>
  </r>
  <r>
    <n v="89078"/>
    <d v="2016-09-21T00:00:00"/>
    <d v="2016-10-05T00:00:00"/>
    <s v="1"/>
    <x v="342"/>
    <x v="6"/>
    <x v="6"/>
  </r>
  <r>
    <n v="89130"/>
    <d v="2016-06-28T00:00:00"/>
    <d v="2016-07-06T00:00:00"/>
    <s v="1"/>
    <x v="87"/>
    <x v="6"/>
    <x v="6"/>
  </r>
  <r>
    <n v="89168"/>
    <d v="2016-05-19T00:00:00"/>
    <d v="2016-06-10T00:00:00"/>
    <s v="1"/>
    <x v="93"/>
    <x v="6"/>
    <x v="6"/>
  </r>
  <r>
    <n v="89194"/>
    <d v="2016-12-20T00:00:00"/>
    <d v="2017-04-17T00:00:00"/>
    <s v="1"/>
    <x v="22"/>
    <x v="1"/>
    <x v="1"/>
  </r>
  <r>
    <n v="89197"/>
    <d v="2016-11-02T00:00:00"/>
    <d v="2017-04-22T00:00:00"/>
    <s v="1"/>
    <x v="556"/>
    <x v="1"/>
    <x v="1"/>
  </r>
  <r>
    <n v="89241"/>
    <d v="2016-01-05T00:00:00"/>
    <d v="2016-01-14T00:00:00"/>
    <s v="1"/>
    <x v="5"/>
    <x v="4"/>
    <x v="4"/>
  </r>
  <r>
    <n v="89249"/>
    <d v="2016-10-28T00:00:00"/>
    <d v="2017-01-17T00:00:00"/>
    <s v="1"/>
    <x v="960"/>
    <x v="1"/>
    <x v="1"/>
  </r>
  <r>
    <n v="89250"/>
    <d v="2017-09-07T00:00:00"/>
    <d v="2017-12-21T00:00:00"/>
    <s v="1"/>
    <x v="760"/>
    <x v="3"/>
    <x v="3"/>
  </r>
  <r>
    <n v="89300"/>
    <d v="2016-04-19T00:00:00"/>
    <d v="2016-04-22T00:00:00"/>
    <s v="1"/>
    <x v="13"/>
    <x v="5"/>
    <x v="5"/>
  </r>
  <r>
    <n v="89303"/>
    <d v="2016-01-09T00:00:00"/>
    <d v="2016-01-25T00:00:00"/>
    <s v="1"/>
    <x v="154"/>
    <x v="7"/>
    <x v="7"/>
  </r>
  <r>
    <n v="89311"/>
    <d v="2016-01-27T00:00:00"/>
    <d v="2016-02-28T00:00:00"/>
    <s v="1"/>
    <x v="82"/>
    <x v="3"/>
    <x v="3"/>
  </r>
  <r>
    <n v="89316"/>
    <d v="2016-09-29T00:00:00"/>
    <d v="2017-03-21T00:00:00"/>
    <s v="1"/>
    <x v="961"/>
    <x v="1"/>
    <x v="1"/>
  </r>
  <r>
    <n v="89332"/>
    <d v="2016-07-22T00:00:00"/>
    <d v="2017-09-09T00:00:00"/>
    <s v="1"/>
    <x v="498"/>
    <x v="0"/>
    <x v="0"/>
  </r>
  <r>
    <n v="89334"/>
    <d v="2016-01-19T00:00:00"/>
    <d v="2016-01-25T00:00:00"/>
    <s v="1"/>
    <x v="36"/>
    <x v="4"/>
    <x v="4"/>
  </r>
  <r>
    <n v="89340"/>
    <d v="2016-01-04T00:00:00"/>
    <d v="2016-12-12T00:00:00"/>
    <s v="1"/>
    <x v="962"/>
    <x v="8"/>
    <x v="8"/>
  </r>
  <r>
    <n v="89350"/>
    <d v="2016-11-25T00:00:00"/>
    <d v="2017-03-16T00:00:00"/>
    <s v="1"/>
    <x v="963"/>
    <x v="1"/>
    <x v="1"/>
  </r>
  <r>
    <n v="89357"/>
    <d v="2016-03-18T00:00:00"/>
    <d v="2016-03-19T00:00:00"/>
    <s v="1"/>
    <x v="6"/>
    <x v="5"/>
    <x v="5"/>
  </r>
  <r>
    <n v="89362"/>
    <d v="2016-01-15T00:00:00"/>
    <d v="2016-01-17T00:00:00"/>
    <s v="1"/>
    <x v="74"/>
    <x v="5"/>
    <x v="5"/>
  </r>
  <r>
    <n v="89393"/>
    <d v="2016-12-07T00:00:00"/>
    <d v="2017-12-26T00:00:00"/>
    <s v="1"/>
    <x v="964"/>
    <x v="0"/>
    <x v="0"/>
  </r>
  <r>
    <n v="89430"/>
    <d v="2016-04-27T00:00:00"/>
    <d v="2016-08-09T00:00:00"/>
    <s v="1"/>
    <x v="304"/>
    <x v="3"/>
    <x v="3"/>
  </r>
  <r>
    <n v="89447"/>
    <d v="2017-03-26T00:00:00"/>
    <d v="2017-05-16T00:00:00"/>
    <s v="1"/>
    <x v="135"/>
    <x v="3"/>
    <x v="3"/>
  </r>
  <r>
    <n v="89478"/>
    <d v="2017-06-28T00:00:00"/>
    <d v="2017-08-28T00:00:00"/>
    <s v="1"/>
    <x v="136"/>
    <x v="3"/>
    <x v="3"/>
  </r>
  <r>
    <n v="89519"/>
    <d v="2016-03-05T00:00:00"/>
    <d v="2016-04-10T00:00:00"/>
    <s v="1"/>
    <x v="41"/>
    <x v="3"/>
    <x v="3"/>
  </r>
  <r>
    <n v="89525"/>
    <d v="2016-04-19T00:00:00"/>
    <d v="2016-09-13T00:00:00"/>
    <s v="1"/>
    <x v="188"/>
    <x v="3"/>
    <x v="3"/>
  </r>
  <r>
    <n v="89533"/>
    <d v="2016-11-05T00:00:00"/>
    <d v="2017-11-25T00:00:00"/>
    <s v="1"/>
    <x v="965"/>
    <x v="0"/>
    <x v="0"/>
  </r>
  <r>
    <n v="89548"/>
    <d v="2016-01-25T00:00:00"/>
    <d v="2016-02-21T00:00:00"/>
    <s v="1"/>
    <x v="123"/>
    <x v="6"/>
    <x v="6"/>
  </r>
  <r>
    <n v="89579"/>
    <d v="2016-12-19T00:00:00"/>
    <d v="2017-06-27T00:00:00"/>
    <s v="1"/>
    <x v="94"/>
    <x v="1"/>
    <x v="1"/>
  </r>
  <r>
    <n v="89588"/>
    <d v="2016-06-22T00:00:00"/>
    <d v="2016-11-09T00:00:00"/>
    <s v="1"/>
    <x v="219"/>
    <x v="3"/>
    <x v="3"/>
  </r>
  <r>
    <n v="89642"/>
    <d v="2016-07-11T00:00:00"/>
    <d v="2016-11-08T00:00:00"/>
    <s v="1"/>
    <x v="142"/>
    <x v="3"/>
    <x v="3"/>
  </r>
  <r>
    <n v="89653"/>
    <d v="2016-03-16T00:00:00"/>
    <d v="2016-03-25T00:00:00"/>
    <s v="1"/>
    <x v="5"/>
    <x v="4"/>
    <x v="4"/>
  </r>
  <r>
    <n v="89691"/>
    <d v="2016-03-13T00:00:00"/>
    <d v="2016-08-24T00:00:00"/>
    <s v="1"/>
    <x v="709"/>
    <x v="2"/>
    <x v="2"/>
  </r>
  <r>
    <n v="89693"/>
    <d v="2016-03-31T00:00:00"/>
    <d v="2016-07-21T00:00:00"/>
    <s v="1"/>
    <x v="966"/>
    <x v="3"/>
    <x v="3"/>
  </r>
  <r>
    <n v="89695"/>
    <d v="2017-09-15T00:00:00"/>
    <d v="2017-12-13T00:00:00"/>
    <s v="1"/>
    <x v="181"/>
    <x v="3"/>
    <x v="3"/>
  </r>
  <r>
    <n v="89698"/>
    <d v="2017-06-17T00:00:00"/>
    <d v="2017-10-27T00:00:00"/>
    <s v="1"/>
    <x v="64"/>
    <x v="3"/>
    <x v="3"/>
  </r>
  <r>
    <n v="89699"/>
    <d v="2017-09-26T00:00:00"/>
    <d v="2017-09-28T00:00:00"/>
    <s v="1"/>
    <x v="74"/>
    <x v="5"/>
    <x v="5"/>
  </r>
  <r>
    <n v="89700"/>
    <d v="2016-10-13T00:00:00"/>
    <d v="2017-02-21T00:00:00"/>
    <s v="1"/>
    <x v="967"/>
    <x v="1"/>
    <x v="1"/>
  </r>
  <r>
    <n v="89717"/>
    <d v="2016-12-17T00:00:00"/>
    <d v="2017-04-20T00:00:00"/>
    <s v="1"/>
    <x v="968"/>
    <x v="1"/>
    <x v="1"/>
  </r>
  <r>
    <n v="89733"/>
    <d v="2016-03-17T00:00:00"/>
    <d v="2016-04-02T00:00:00"/>
    <s v="1"/>
    <x v="400"/>
    <x v="6"/>
    <x v="6"/>
  </r>
  <r>
    <n v="89770"/>
    <d v="2016-04-08T00:00:00"/>
    <d v="2016-07-01T00:00:00"/>
    <s v="1"/>
    <x v="372"/>
    <x v="3"/>
    <x v="3"/>
  </r>
  <r>
    <n v="89793"/>
    <d v="2016-04-11T00:00:00"/>
    <d v="2016-05-18T00:00:00"/>
    <s v="1"/>
    <x v="155"/>
    <x v="3"/>
    <x v="3"/>
  </r>
  <r>
    <n v="89861"/>
    <d v="2016-03-05T00:00:00"/>
    <d v="2016-03-14T00:00:00"/>
    <s v="1"/>
    <x v="5"/>
    <x v="4"/>
    <x v="4"/>
  </r>
  <r>
    <n v="89874"/>
    <d v="2016-07-06T00:00:00"/>
    <d v="2017-04-04T00:00:00"/>
    <s v="1"/>
    <x v="175"/>
    <x v="1"/>
    <x v="1"/>
  </r>
  <r>
    <n v="89885"/>
    <d v="2016-09-07T00:00:00"/>
    <d v="2017-12-13T00:00:00"/>
    <s v="1"/>
    <x v="380"/>
    <x v="0"/>
    <x v="0"/>
  </r>
  <r>
    <n v="89913"/>
    <d v="2016-08-25T00:00:00"/>
    <d v="2016-09-17T00:00:00"/>
    <s v="1"/>
    <x v="117"/>
    <x v="6"/>
    <x v="6"/>
  </r>
  <r>
    <n v="89923"/>
    <d v="2017-05-07T00:00:00"/>
    <d v="2017-08-23T00:00:00"/>
    <s v="1"/>
    <x v="545"/>
    <x v="3"/>
    <x v="3"/>
  </r>
  <r>
    <n v="89924"/>
    <d v="2016-09-20T00:00:00"/>
    <d v="2017-02-27T00:00:00"/>
    <s v="1"/>
    <x v="959"/>
    <x v="1"/>
    <x v="1"/>
  </r>
  <r>
    <n v="89934"/>
    <d v="2016-12-17T00:00:00"/>
    <d v="2017-01-18T00:00:00"/>
    <s v="1"/>
    <x v="969"/>
    <x v="1"/>
    <x v="1"/>
  </r>
  <r>
    <n v="89935"/>
    <d v="2016-03-10T00:00:00"/>
    <d v="2016-11-24T00:00:00"/>
    <s v="1"/>
    <x v="833"/>
    <x v="2"/>
    <x v="2"/>
  </r>
  <r>
    <n v="89947"/>
    <d v="2016-01-05T00:00:00"/>
    <d v="2016-10-31T00:00:00"/>
    <s v="1"/>
    <x v="970"/>
    <x v="2"/>
    <x v="2"/>
  </r>
  <r>
    <n v="89949"/>
    <d v="2016-10-20T00:00:00"/>
    <d v="2016-11-22T00:00:00"/>
    <s v="1"/>
    <x v="47"/>
    <x v="3"/>
    <x v="3"/>
  </r>
  <r>
    <n v="89960"/>
    <d v="2017-11-24T00:00:00"/>
    <d v="2017-12-26T00:00:00"/>
    <s v="1"/>
    <x v="47"/>
    <x v="3"/>
    <x v="3"/>
  </r>
  <r>
    <n v="89962"/>
    <d v="2016-01-28T00:00:00"/>
    <d v="2016-05-07T00:00:00"/>
    <s v="1"/>
    <x v="405"/>
    <x v="3"/>
    <x v="3"/>
  </r>
  <r>
    <n v="89964"/>
    <d v="2016-02-01T00:00:00"/>
    <d v="2016-03-18T00:00:00"/>
    <s v="1"/>
    <x v="61"/>
    <x v="3"/>
    <x v="3"/>
  </r>
  <r>
    <n v="89994"/>
    <d v="2016-03-09T00:00:00"/>
    <d v="2017-11-08T00:00:00"/>
    <s v="1"/>
    <x v="971"/>
    <x v="0"/>
    <x v="0"/>
  </r>
  <r>
    <n v="90044"/>
    <d v="2016-07-27T00:00:00"/>
    <d v="2016-08-16T00:00:00"/>
    <s v="1"/>
    <x v="12"/>
    <x v="6"/>
    <x v="6"/>
  </r>
  <r>
    <n v="90056"/>
    <d v="2016-01-23T00:00:00"/>
    <d v="2016-03-08T00:00:00"/>
    <s v="1"/>
    <x v="393"/>
    <x v="3"/>
    <x v="3"/>
  </r>
  <r>
    <n v="90058"/>
    <d v="2016-06-25T00:00:00"/>
    <d v="2016-07-13T00:00:00"/>
    <s v="1"/>
    <x v="112"/>
    <x v="6"/>
    <x v="6"/>
  </r>
  <r>
    <n v="90059"/>
    <d v="2016-12-17T00:00:00"/>
    <d v="2017-11-24T00:00:00"/>
    <s v="1"/>
    <x v="972"/>
    <x v="1"/>
    <x v="1"/>
  </r>
  <r>
    <n v="90061"/>
    <d v="2016-12-05T00:00:00"/>
    <d v="2017-11-24T00:00:00"/>
    <s v="1"/>
    <x v="973"/>
    <x v="1"/>
    <x v="1"/>
  </r>
  <r>
    <n v="90104"/>
    <d v="2016-11-01T00:00:00"/>
    <d v="2017-11-13T00:00:00"/>
    <s v="1"/>
    <x v="272"/>
    <x v="0"/>
    <x v="0"/>
  </r>
  <r>
    <n v="90112"/>
    <d v="2017-04-04T00:00:00"/>
    <d v="2017-12-06T00:00:00"/>
    <s v="1"/>
    <x v="231"/>
    <x v="2"/>
    <x v="2"/>
  </r>
  <r>
    <n v="90153"/>
    <d v="2016-02-14T00:00:00"/>
    <d v="2016-03-25T00:00:00"/>
    <s v="1"/>
    <x v="183"/>
    <x v="3"/>
    <x v="3"/>
  </r>
  <r>
    <n v="90157"/>
    <d v="2016-08-15T00:00:00"/>
    <d v="2017-07-04T00:00:00"/>
    <s v="1"/>
    <x v="974"/>
    <x v="1"/>
    <x v="1"/>
  </r>
  <r>
    <n v="90196"/>
    <d v="2016-03-15T00:00:00"/>
    <d v="2017-12-14T00:00:00"/>
    <s v="1"/>
    <x v="975"/>
    <x v="0"/>
    <x v="0"/>
  </r>
  <r>
    <n v="90212"/>
    <d v="2016-11-29T00:00:00"/>
    <d v="2016-12-22T00:00:00"/>
    <s v="1"/>
    <x v="266"/>
    <x v="6"/>
    <x v="6"/>
  </r>
  <r>
    <n v="90223"/>
    <d v="2017-03-02T00:00:00"/>
    <d v="2017-03-13T00:00:00"/>
    <s v="1"/>
    <x v="214"/>
    <x v="7"/>
    <x v="7"/>
  </r>
  <r>
    <n v="90230"/>
    <d v="2016-03-14T00:00:00"/>
    <d v="2016-04-28T00:00:00"/>
    <s v="1"/>
    <x v="296"/>
    <x v="3"/>
    <x v="3"/>
  </r>
  <r>
    <n v="90240"/>
    <d v="2016-04-19T00:00:00"/>
    <d v="2017-03-03T00:00:00"/>
    <s v="1"/>
    <x v="831"/>
    <x v="1"/>
    <x v="1"/>
  </r>
  <r>
    <n v="90257"/>
    <d v="2016-02-21T00:00:00"/>
    <d v="2016-02-27T00:00:00"/>
    <s v="1"/>
    <x v="36"/>
    <x v="4"/>
    <x v="4"/>
  </r>
  <r>
    <n v="90263"/>
    <d v="2016-12-23T00:00:00"/>
    <d v="2017-12-15T00:00:00"/>
    <s v="1"/>
    <x v="976"/>
    <x v="1"/>
    <x v="1"/>
  </r>
  <r>
    <n v="90267"/>
    <d v="2016-01-01T00:00:00"/>
    <d v="2016-05-04T00:00:00"/>
    <s v="1"/>
    <x v="416"/>
    <x v="3"/>
    <x v="3"/>
  </r>
  <r>
    <n v="90282"/>
    <d v="2016-04-02T00:00:00"/>
    <d v="2016-06-19T00:00:00"/>
    <s v="1"/>
    <x v="208"/>
    <x v="3"/>
    <x v="3"/>
  </r>
  <r>
    <n v="90285"/>
    <d v="2016-01-18T00:00:00"/>
    <d v="2016-07-14T00:00:00"/>
    <s v="1"/>
    <x v="733"/>
    <x v="2"/>
    <x v="2"/>
  </r>
  <r>
    <n v="90300"/>
    <d v="2016-12-18T00:00:00"/>
    <d v="2017-12-15T00:00:00"/>
    <s v="1"/>
    <x v="581"/>
    <x v="1"/>
    <x v="1"/>
  </r>
  <r>
    <n v="90311"/>
    <d v="2016-09-10T00:00:00"/>
    <d v="2017-06-16T00:00:00"/>
    <s v="1"/>
    <x v="523"/>
    <x v="1"/>
    <x v="1"/>
  </r>
  <r>
    <n v="90327"/>
    <d v="2016-05-19T00:00:00"/>
    <d v="2016-12-02T00:00:00"/>
    <s v="1"/>
    <x v="327"/>
    <x v="2"/>
    <x v="2"/>
  </r>
  <r>
    <n v="90363"/>
    <d v="2016-01-22T00:00:00"/>
    <d v="2016-06-09T00:00:00"/>
    <s v="1"/>
    <x v="219"/>
    <x v="3"/>
    <x v="3"/>
  </r>
  <r>
    <n v="90372"/>
    <d v="2016-05-19T00:00:00"/>
    <d v="2016-10-21T00:00:00"/>
    <s v="1"/>
    <x v="15"/>
    <x v="2"/>
    <x v="2"/>
  </r>
  <r>
    <n v="90422"/>
    <d v="2016-06-21T00:00:00"/>
    <d v="2017-03-10T00:00:00"/>
    <s v="1"/>
    <x v="552"/>
    <x v="1"/>
    <x v="1"/>
  </r>
  <r>
    <n v="90432"/>
    <d v="2017-01-30T00:00:00"/>
    <d v="2017-02-02T00:00:00"/>
    <s v="1"/>
    <x v="777"/>
    <x v="6"/>
    <x v="6"/>
  </r>
  <r>
    <n v="90451"/>
    <d v="2017-07-28T00:00:00"/>
    <d v="2017-08-03T00:00:00"/>
    <s v="1"/>
    <x v="280"/>
    <x v="6"/>
    <x v="6"/>
  </r>
  <r>
    <n v="90455"/>
    <d v="2017-08-22T00:00:00"/>
    <d v="2017-10-16T00:00:00"/>
    <s v="1"/>
    <x v="38"/>
    <x v="3"/>
    <x v="3"/>
  </r>
  <r>
    <n v="90508"/>
    <d v="2016-12-13T00:00:00"/>
    <d v="2017-04-24T00:00:00"/>
    <s v="1"/>
    <x v="977"/>
    <x v="1"/>
    <x v="1"/>
  </r>
  <r>
    <n v="90518"/>
    <d v="2016-01-04T00:00:00"/>
    <d v="2016-04-02T00:00:00"/>
    <s v="1"/>
    <x v="181"/>
    <x v="3"/>
    <x v="3"/>
  </r>
  <r>
    <n v="90540"/>
    <d v="2017-09-07T00:00:00"/>
    <d v="2017-10-18T00:00:00"/>
    <s v="1"/>
    <x v="183"/>
    <x v="3"/>
    <x v="3"/>
  </r>
  <r>
    <n v="90543"/>
    <d v="2016-08-19T00:00:00"/>
    <d v="2016-11-27T00:00:00"/>
    <s v="1"/>
    <x v="7"/>
    <x v="3"/>
    <x v="3"/>
  </r>
  <r>
    <n v="90600"/>
    <d v="2016-06-10T00:00:00"/>
    <d v="2017-12-07T00:00:00"/>
    <s v="1"/>
    <x v="916"/>
    <x v="0"/>
    <x v="0"/>
  </r>
  <r>
    <n v="90609"/>
    <d v="2016-10-26T00:00:00"/>
    <d v="2017-02-03T00:00:00"/>
    <s v="1"/>
    <x v="978"/>
    <x v="1"/>
    <x v="1"/>
  </r>
  <r>
    <n v="90648"/>
    <d v="2016-05-27T00:00:00"/>
    <d v="2016-08-08T00:00:00"/>
    <s v="1"/>
    <x v="423"/>
    <x v="3"/>
    <x v="3"/>
  </r>
  <r>
    <n v="90650"/>
    <d v="2016-03-01T00:00:00"/>
    <d v="2016-05-27T00:00:00"/>
    <s v="1"/>
    <x v="979"/>
    <x v="3"/>
    <x v="3"/>
  </r>
  <r>
    <n v="90659"/>
    <d v="2016-02-04T00:00:00"/>
    <d v="2016-03-12T00:00:00"/>
    <s v="1"/>
    <x v="31"/>
    <x v="3"/>
    <x v="3"/>
  </r>
  <r>
    <n v="90671"/>
    <d v="2017-01-23T00:00:00"/>
    <d v="2017-02-23T00:00:00"/>
    <s v="1"/>
    <x v="24"/>
    <x v="6"/>
    <x v="6"/>
  </r>
  <r>
    <n v="90675"/>
    <d v="2016-07-14T00:00:00"/>
    <d v="2016-07-18T00:00:00"/>
    <s v="1"/>
    <x v="42"/>
    <x v="5"/>
    <x v="5"/>
  </r>
  <r>
    <n v="90684"/>
    <d v="2016-08-25T00:00:00"/>
    <d v="2016-09-26T00:00:00"/>
    <s v="1"/>
    <x v="82"/>
    <x v="3"/>
    <x v="3"/>
  </r>
  <r>
    <n v="90709"/>
    <d v="2016-10-24T00:00:00"/>
    <d v="2017-03-26T00:00:00"/>
    <s v="1"/>
    <x v="876"/>
    <x v="1"/>
    <x v="1"/>
  </r>
  <r>
    <n v="90710"/>
    <d v="2017-02-01T00:00:00"/>
    <d v="2017-05-23T00:00:00"/>
    <s v="1"/>
    <x v="980"/>
    <x v="3"/>
    <x v="3"/>
  </r>
  <r>
    <n v="90713"/>
    <d v="2016-02-04T00:00:00"/>
    <d v="2016-12-11T00:00:00"/>
    <s v="1"/>
    <x v="52"/>
    <x v="8"/>
    <x v="8"/>
  </r>
  <r>
    <n v="90727"/>
    <d v="2016-08-01T00:00:00"/>
    <d v="2016-11-08T00:00:00"/>
    <s v="1"/>
    <x v="604"/>
    <x v="3"/>
    <x v="3"/>
  </r>
  <r>
    <n v="90732"/>
    <d v="2016-03-16T00:00:00"/>
    <d v="2017-04-19T00:00:00"/>
    <s v="1"/>
    <x v="981"/>
    <x v="0"/>
    <x v="0"/>
  </r>
  <r>
    <n v="90802"/>
    <d v="2016-02-25T00:00:00"/>
    <d v="2016-03-01T00:00:00"/>
    <s v="1"/>
    <x v="17"/>
    <x v="6"/>
    <x v="6"/>
  </r>
  <r>
    <n v="90827"/>
    <d v="2016-09-20T00:00:00"/>
    <d v="2017-04-15T00:00:00"/>
    <s v="1"/>
    <x v="982"/>
    <x v="1"/>
    <x v="1"/>
  </r>
  <r>
    <n v="90839"/>
    <d v="2016-04-20T00:00:00"/>
    <d v="2016-04-24T00:00:00"/>
    <s v="1"/>
    <x v="42"/>
    <x v="5"/>
    <x v="5"/>
  </r>
  <r>
    <n v="90881"/>
    <d v="2016-03-28T00:00:00"/>
    <d v="2017-12-06T00:00:00"/>
    <s v="1"/>
    <x v="983"/>
    <x v="0"/>
    <x v="0"/>
  </r>
  <r>
    <n v="90909"/>
    <d v="2017-11-16T00:00:00"/>
    <d v="2017-12-25T00:00:00"/>
    <s v="1"/>
    <x v="255"/>
    <x v="3"/>
    <x v="3"/>
  </r>
  <r>
    <n v="90914"/>
    <d v="2016-03-20T00:00:00"/>
    <d v="2016-05-03T00:00:00"/>
    <s v="1"/>
    <x v="27"/>
    <x v="3"/>
    <x v="3"/>
  </r>
  <r>
    <n v="90934"/>
    <d v="2016-03-17T00:00:00"/>
    <d v="2016-03-30T00:00:00"/>
    <s v="1"/>
    <x v="58"/>
    <x v="7"/>
    <x v="7"/>
  </r>
  <r>
    <n v="90966"/>
    <d v="2016-09-27T00:00:00"/>
    <d v="2017-10-18T00:00:00"/>
    <s v="1"/>
    <x v="984"/>
    <x v="0"/>
    <x v="0"/>
  </r>
  <r>
    <n v="90985"/>
    <d v="2016-01-02T00:00:00"/>
    <d v="2016-01-08T00:00:00"/>
    <s v="1"/>
    <x v="36"/>
    <x v="4"/>
    <x v="4"/>
  </r>
  <r>
    <n v="91006"/>
    <d v="2017-02-04T00:00:00"/>
    <d v="2017-07-24T00:00:00"/>
    <s v="1"/>
    <x v="236"/>
    <x v="2"/>
    <x v="2"/>
  </r>
  <r>
    <n v="91027"/>
    <d v="2016-02-21T00:00:00"/>
    <d v="2016-03-23T00:00:00"/>
    <s v="1"/>
    <x v="47"/>
    <x v="3"/>
    <x v="3"/>
  </r>
  <r>
    <n v="91046"/>
    <d v="2017-02-08T00:00:00"/>
    <d v="2017-02-14T00:00:00"/>
    <s v="1"/>
    <x v="36"/>
    <x v="4"/>
    <x v="4"/>
  </r>
  <r>
    <n v="91069"/>
    <d v="2016-08-08T00:00:00"/>
    <d v="2017-12-25T00:00:00"/>
    <s v="1"/>
    <x v="985"/>
    <x v="0"/>
    <x v="0"/>
  </r>
  <r>
    <n v="91075"/>
    <d v="2017-04-13T00:00:00"/>
    <d v="2017-09-20T00:00:00"/>
    <s v="1"/>
    <x v="261"/>
    <x v="2"/>
    <x v="2"/>
  </r>
  <r>
    <n v="91102"/>
    <d v="2016-06-15T00:00:00"/>
    <d v="2017-11-26T00:00:00"/>
    <s v="1"/>
    <x v="692"/>
    <x v="0"/>
    <x v="0"/>
  </r>
  <r>
    <n v="91107"/>
    <d v="2017-02-06T00:00:00"/>
    <d v="2017-02-07T00:00:00"/>
    <s v="1"/>
    <x v="6"/>
    <x v="5"/>
    <x v="5"/>
  </r>
  <r>
    <n v="91118"/>
    <d v="2016-03-17T00:00:00"/>
    <d v="2016-08-02T00:00:00"/>
    <s v="1"/>
    <x v="598"/>
    <x v="3"/>
    <x v="3"/>
  </r>
  <r>
    <n v="91141"/>
    <d v="2016-01-08T00:00:00"/>
    <d v="2016-01-22T00:00:00"/>
    <s v="1"/>
    <x v="60"/>
    <x v="7"/>
    <x v="7"/>
  </r>
  <r>
    <n v="91157"/>
    <d v="2017-10-23T00:00:00"/>
    <d v="2017-10-31T00:00:00"/>
    <s v="1"/>
    <x v="16"/>
    <x v="4"/>
    <x v="4"/>
  </r>
  <r>
    <n v="91252"/>
    <d v="2016-02-04T00:00:00"/>
    <d v="2016-03-04T00:00:00"/>
    <s v="1"/>
    <x v="24"/>
    <x v="6"/>
    <x v="6"/>
  </r>
  <r>
    <n v="91261"/>
    <d v="2016-02-02T00:00:00"/>
    <d v="2016-05-24T00:00:00"/>
    <s v="1"/>
    <x v="980"/>
    <x v="3"/>
    <x v="3"/>
  </r>
  <r>
    <n v="91276"/>
    <d v="2016-03-27T00:00:00"/>
    <d v="2016-07-21T00:00:00"/>
    <s v="1"/>
    <x v="130"/>
    <x v="3"/>
    <x v="3"/>
  </r>
  <r>
    <n v="91324"/>
    <d v="2016-02-24T00:00:00"/>
    <d v="2016-04-14T00:00:00"/>
    <s v="1"/>
    <x v="135"/>
    <x v="3"/>
    <x v="3"/>
  </r>
  <r>
    <n v="91344"/>
    <d v="2017-05-01T00:00:00"/>
    <d v="2017-07-13T00:00:00"/>
    <s v="1"/>
    <x v="67"/>
    <x v="3"/>
    <x v="3"/>
  </r>
  <r>
    <n v="91348"/>
    <d v="2016-03-15T00:00:00"/>
    <d v="2017-01-06T00:00:00"/>
    <s v="1"/>
    <x v="986"/>
    <x v="1"/>
    <x v="1"/>
  </r>
  <r>
    <n v="91405"/>
    <d v="2017-04-01T00:00:00"/>
    <d v="2017-05-20T00:00:00"/>
    <s v="1"/>
    <x v="324"/>
    <x v="3"/>
    <x v="3"/>
  </r>
  <r>
    <n v="91406"/>
    <d v="2016-07-05T00:00:00"/>
    <d v="2016-07-19T00:00:00"/>
    <s v="1"/>
    <x v="60"/>
    <x v="7"/>
    <x v="7"/>
  </r>
  <r>
    <n v="91414"/>
    <d v="2016-05-20T00:00:00"/>
    <d v="2016-06-22T00:00:00"/>
    <s v="1"/>
    <x v="47"/>
    <x v="3"/>
    <x v="3"/>
  </r>
  <r>
    <n v="91417"/>
    <d v="2017-09-21T00:00:00"/>
    <d v="2017-10-17T00:00:00"/>
    <s v="1"/>
    <x v="123"/>
    <x v="6"/>
    <x v="6"/>
  </r>
  <r>
    <n v="91423"/>
    <d v="2016-05-13T00:00:00"/>
    <d v="2016-09-27T00:00:00"/>
    <s v="1"/>
    <x v="265"/>
    <x v="3"/>
    <x v="3"/>
  </r>
  <r>
    <n v="91477"/>
    <d v="2017-01-08T00:00:00"/>
    <d v="2017-03-23T00:00:00"/>
    <s v="1"/>
    <x v="685"/>
    <x v="3"/>
    <x v="3"/>
  </r>
  <r>
    <n v="91510"/>
    <d v="2016-03-16T00:00:00"/>
    <d v="2016-10-24T00:00:00"/>
    <s v="1"/>
    <x v="882"/>
    <x v="2"/>
    <x v="2"/>
  </r>
  <r>
    <n v="91518"/>
    <d v="2016-07-06T00:00:00"/>
    <d v="2016-09-18T00:00:00"/>
    <s v="1"/>
    <x v="67"/>
    <x v="3"/>
    <x v="3"/>
  </r>
  <r>
    <n v="91534"/>
    <d v="2016-09-26T00:00:00"/>
    <d v="2016-12-22T00:00:00"/>
    <s v="1"/>
    <x v="215"/>
    <x v="3"/>
    <x v="3"/>
  </r>
  <r>
    <n v="91538"/>
    <d v="2016-10-25T00:00:00"/>
    <d v="2017-12-09T00:00:00"/>
    <s v="1"/>
    <x v="463"/>
    <x v="0"/>
    <x v="0"/>
  </r>
  <r>
    <n v="91544"/>
    <d v="2016-09-23T00:00:00"/>
    <d v="2016-10-27T00:00:00"/>
    <s v="1"/>
    <x v="193"/>
    <x v="3"/>
    <x v="3"/>
  </r>
  <r>
    <n v="91567"/>
    <d v="2016-11-12T00:00:00"/>
    <d v="2016-11-15T00:00:00"/>
    <s v="1"/>
    <x v="13"/>
    <x v="5"/>
    <x v="5"/>
  </r>
  <r>
    <n v="91582"/>
    <d v="2016-04-19T00:00:00"/>
    <d v="2016-04-20T00:00:00"/>
    <s v="1"/>
    <x v="6"/>
    <x v="5"/>
    <x v="5"/>
  </r>
  <r>
    <n v="91594"/>
    <d v="2016-12-15T00:00:00"/>
    <d v="2017-02-16T00:00:00"/>
    <s v="1"/>
    <x v="928"/>
    <x v="1"/>
    <x v="1"/>
  </r>
  <r>
    <n v="91598"/>
    <d v="2017-01-10T00:00:00"/>
    <d v="2017-01-12T00:00:00"/>
    <s v="1"/>
    <x v="74"/>
    <x v="5"/>
    <x v="5"/>
  </r>
  <r>
    <n v="91610"/>
    <d v="2016-02-04T00:00:00"/>
    <d v="2016-02-22T00:00:00"/>
    <s v="1"/>
    <x v="57"/>
    <x v="7"/>
    <x v="7"/>
  </r>
  <r>
    <n v="91691"/>
    <d v="2016-02-22T00:00:00"/>
    <d v="2016-09-22T00:00:00"/>
    <s v="1"/>
    <x v="109"/>
    <x v="2"/>
    <x v="2"/>
  </r>
  <r>
    <n v="91778"/>
    <d v="2016-07-20T00:00:00"/>
    <d v="2017-12-11T00:00:00"/>
    <s v="1"/>
    <x v="744"/>
    <x v="0"/>
    <x v="0"/>
  </r>
  <r>
    <n v="91804"/>
    <d v="2016-09-12T00:00:00"/>
    <d v="2016-09-13T00:00:00"/>
    <s v="1"/>
    <x v="6"/>
    <x v="5"/>
    <x v="5"/>
  </r>
  <r>
    <n v="91805"/>
    <d v="2016-04-19T00:00:00"/>
    <d v="2016-04-20T00:00:00"/>
    <s v="1"/>
    <x v="6"/>
    <x v="5"/>
    <x v="5"/>
  </r>
  <r>
    <n v="91829"/>
    <d v="2017-03-15T00:00:00"/>
    <d v="2017-07-20T00:00:00"/>
    <s v="1"/>
    <x v="177"/>
    <x v="3"/>
    <x v="3"/>
  </r>
  <r>
    <n v="91860"/>
    <d v="2016-11-10T00:00:00"/>
    <d v="2016-12-02T00:00:00"/>
    <s v="1"/>
    <x v="117"/>
    <x v="6"/>
    <x v="6"/>
  </r>
  <r>
    <n v="91874"/>
    <d v="2016-01-11T00:00:00"/>
    <d v="2016-03-15T00:00:00"/>
    <s v="1"/>
    <x v="243"/>
    <x v="3"/>
    <x v="3"/>
  </r>
  <r>
    <n v="91904"/>
    <d v="2016-01-16T00:00:00"/>
    <d v="2016-10-14T00:00:00"/>
    <s v="1"/>
    <x v="267"/>
    <x v="2"/>
    <x v="2"/>
  </r>
  <r>
    <n v="91961"/>
    <d v="2016-01-15T00:00:00"/>
    <d v="2016-03-13T00:00:00"/>
    <s v="1"/>
    <x v="114"/>
    <x v="3"/>
    <x v="3"/>
  </r>
  <r>
    <n v="91966"/>
    <d v="2016-04-29T00:00:00"/>
    <d v="2016-05-16T00:00:00"/>
    <s v="1"/>
    <x v="37"/>
    <x v="6"/>
    <x v="6"/>
  </r>
  <r>
    <n v="91970"/>
    <d v="2016-10-19T00:00:00"/>
    <d v="2017-05-10T00:00:00"/>
    <s v="1"/>
    <x v="987"/>
    <x v="1"/>
    <x v="1"/>
  </r>
  <r>
    <n v="91971"/>
    <d v="2016-08-19T00:00:00"/>
    <d v="2017-05-25T00:00:00"/>
    <s v="1"/>
    <x v="523"/>
    <x v="1"/>
    <x v="1"/>
  </r>
  <r>
    <n v="91973"/>
    <d v="2016-04-04T00:00:00"/>
    <d v="2017-09-06T00:00:00"/>
    <s v="1"/>
    <x v="988"/>
    <x v="0"/>
    <x v="0"/>
  </r>
  <r>
    <n v="91984"/>
    <d v="2017-11-11T00:00:00"/>
    <d v="2017-11-12T00:00:00"/>
    <s v="1"/>
    <x v="6"/>
    <x v="5"/>
    <x v="5"/>
  </r>
  <r>
    <n v="91994"/>
    <d v="2017-08-06T00:00:00"/>
    <d v="2017-09-03T00:00:00"/>
    <s v="1"/>
    <x v="25"/>
    <x v="6"/>
    <x v="6"/>
  </r>
  <r>
    <n v="92023"/>
    <d v="2017-05-13T00:00:00"/>
    <d v="2017-05-21T00:00:00"/>
    <s v="1"/>
    <x v="16"/>
    <x v="4"/>
    <x v="4"/>
  </r>
  <r>
    <n v="92029"/>
    <d v="2016-06-22T00:00:00"/>
    <d v="2016-07-08T00:00:00"/>
    <s v="1"/>
    <x v="433"/>
    <x v="6"/>
    <x v="6"/>
  </r>
  <r>
    <n v="92051"/>
    <d v="2017-09-08T00:00:00"/>
    <d v="2017-09-09T00:00:00"/>
    <s v="1"/>
    <x v="6"/>
    <x v="5"/>
    <x v="5"/>
  </r>
  <r>
    <n v="92054"/>
    <d v="2016-02-17T00:00:00"/>
    <d v="2016-03-23T00:00:00"/>
    <s v="1"/>
    <x v="120"/>
    <x v="3"/>
    <x v="3"/>
  </r>
  <r>
    <n v="92072"/>
    <d v="2016-01-25T00:00:00"/>
    <d v="2016-02-24T00:00:00"/>
    <s v="1"/>
    <x v="259"/>
    <x v="6"/>
    <x v="6"/>
  </r>
  <r>
    <n v="92075"/>
    <d v="2017-05-18T00:00:00"/>
    <d v="2017-09-21T00:00:00"/>
    <s v="1"/>
    <x v="416"/>
    <x v="3"/>
    <x v="3"/>
  </r>
  <r>
    <n v="92079"/>
    <d v="2016-05-20T00:00:00"/>
    <d v="2016-06-15T00:00:00"/>
    <s v="1"/>
    <x v="161"/>
    <x v="6"/>
    <x v="6"/>
  </r>
  <r>
    <n v="92082"/>
    <d v="2017-05-09T00:00:00"/>
    <d v="2017-06-19T00:00:00"/>
    <s v="1"/>
    <x v="14"/>
    <x v="3"/>
    <x v="3"/>
  </r>
  <r>
    <n v="92095"/>
    <d v="2016-03-17T00:00:00"/>
    <d v="2016-06-17T00:00:00"/>
    <s v="1"/>
    <x v="104"/>
    <x v="3"/>
    <x v="3"/>
  </r>
  <r>
    <n v="92120"/>
    <d v="2016-03-29T00:00:00"/>
    <d v="2016-04-03T00:00:00"/>
    <s v="1"/>
    <x v="353"/>
    <x v="6"/>
    <x v="6"/>
  </r>
  <r>
    <n v="92125"/>
    <d v="2017-01-19T00:00:00"/>
    <d v="2017-04-26T00:00:00"/>
    <s v="1"/>
    <x v="604"/>
    <x v="3"/>
    <x v="3"/>
  </r>
  <r>
    <n v="92131"/>
    <d v="2016-05-06T00:00:00"/>
    <d v="2016-11-17T00:00:00"/>
    <s v="1"/>
    <x v="877"/>
    <x v="2"/>
    <x v="2"/>
  </r>
  <r>
    <n v="92185"/>
    <d v="2016-02-01T00:00:00"/>
    <d v="2016-03-17T00:00:00"/>
    <s v="1"/>
    <x v="199"/>
    <x v="3"/>
    <x v="3"/>
  </r>
  <r>
    <n v="92205"/>
    <d v="2017-03-06T00:00:00"/>
    <d v="2017-03-11T00:00:00"/>
    <s v="1"/>
    <x v="99"/>
    <x v="5"/>
    <x v="5"/>
  </r>
  <r>
    <n v="92225"/>
    <d v="2016-02-10T00:00:00"/>
    <d v="2016-08-26T00:00:00"/>
    <s v="1"/>
    <x v="213"/>
    <x v="2"/>
    <x v="2"/>
  </r>
  <r>
    <n v="92238"/>
    <d v="2016-07-11T00:00:00"/>
    <d v="2016-07-25T00:00:00"/>
    <s v="1"/>
    <x v="60"/>
    <x v="7"/>
    <x v="7"/>
  </r>
  <r>
    <n v="92258"/>
    <d v="2016-01-04T00:00:00"/>
    <d v="2016-05-24T00:00:00"/>
    <s v="1"/>
    <x v="562"/>
    <x v="3"/>
    <x v="3"/>
  </r>
  <r>
    <n v="92294"/>
    <d v="2016-04-04T00:00:00"/>
    <d v="2016-05-24T00:00:00"/>
    <s v="1"/>
    <x v="162"/>
    <x v="3"/>
    <x v="3"/>
  </r>
  <r>
    <n v="92314"/>
    <d v="2016-01-08T00:00:00"/>
    <d v="2016-02-22T00:00:00"/>
    <s v="1"/>
    <x v="296"/>
    <x v="3"/>
    <x v="3"/>
  </r>
  <r>
    <n v="92379"/>
    <d v="2016-01-24T00:00:00"/>
    <d v="2016-08-03T00:00:00"/>
    <s v="1"/>
    <x v="872"/>
    <x v="2"/>
    <x v="2"/>
  </r>
  <r>
    <n v="92393"/>
    <d v="2017-03-28T00:00:00"/>
    <d v="2017-04-03T00:00:00"/>
    <s v="1"/>
    <x v="280"/>
    <x v="6"/>
    <x v="6"/>
  </r>
  <r>
    <n v="92404"/>
    <d v="2016-04-26T00:00:00"/>
    <d v="2017-06-16T00:00:00"/>
    <s v="1"/>
    <x v="989"/>
    <x v="0"/>
    <x v="0"/>
  </r>
  <r>
    <n v="92425"/>
    <d v="2016-11-14T00:00:00"/>
    <d v="2017-02-01T00:00:00"/>
    <s v="1"/>
    <x v="870"/>
    <x v="1"/>
    <x v="1"/>
  </r>
  <r>
    <n v="92461"/>
    <d v="2016-04-04T00:00:00"/>
    <d v="2016-06-23T00:00:00"/>
    <s v="1"/>
    <x v="318"/>
    <x v="3"/>
    <x v="3"/>
  </r>
  <r>
    <n v="92481"/>
    <d v="2016-01-06T00:00:00"/>
    <d v="2016-01-24T00:00:00"/>
    <s v="1"/>
    <x v="57"/>
    <x v="7"/>
    <x v="7"/>
  </r>
  <r>
    <n v="92494"/>
    <d v="2016-03-15T00:00:00"/>
    <d v="2016-03-17T00:00:00"/>
    <s v="1"/>
    <x v="74"/>
    <x v="5"/>
    <x v="5"/>
  </r>
  <r>
    <n v="92521"/>
    <d v="2016-08-24T00:00:00"/>
    <d v="2017-02-15T00:00:00"/>
    <s v="1"/>
    <x v="589"/>
    <x v="1"/>
    <x v="1"/>
  </r>
  <r>
    <n v="92536"/>
    <d v="2016-04-25T00:00:00"/>
    <d v="2016-06-16T00:00:00"/>
    <s v="1"/>
    <x v="116"/>
    <x v="3"/>
    <x v="3"/>
  </r>
  <r>
    <n v="92544"/>
    <d v="2016-01-04T00:00:00"/>
    <d v="2016-05-31T00:00:00"/>
    <s v="1"/>
    <x v="990"/>
    <x v="3"/>
    <x v="3"/>
  </r>
  <r>
    <n v="92547"/>
    <d v="2017-01-24T00:00:00"/>
    <d v="2017-10-15T00:00:00"/>
    <s v="1"/>
    <x v="633"/>
    <x v="2"/>
    <x v="2"/>
  </r>
  <r>
    <n v="92552"/>
    <d v="2016-02-09T00:00:00"/>
    <d v="2016-02-25T00:00:00"/>
    <s v="1"/>
    <x v="154"/>
    <x v="7"/>
    <x v="7"/>
  </r>
  <r>
    <n v="92557"/>
    <d v="2016-04-08T00:00:00"/>
    <d v="2017-06-06T00:00:00"/>
    <s v="1"/>
    <x v="991"/>
    <x v="0"/>
    <x v="0"/>
  </r>
  <r>
    <n v="92562"/>
    <d v="2016-10-12T00:00:00"/>
    <d v="2017-03-01T00:00:00"/>
    <s v="1"/>
    <x v="118"/>
    <x v="1"/>
    <x v="1"/>
  </r>
  <r>
    <n v="92568"/>
    <d v="2016-04-18T00:00:00"/>
    <d v="2016-04-27T00:00:00"/>
    <s v="1"/>
    <x v="5"/>
    <x v="4"/>
    <x v="4"/>
  </r>
  <r>
    <n v="92572"/>
    <d v="2016-02-01T00:00:00"/>
    <d v="2016-05-05T00:00:00"/>
    <s v="1"/>
    <x v="425"/>
    <x v="3"/>
    <x v="3"/>
  </r>
  <r>
    <n v="92577"/>
    <d v="2016-12-15T00:00:00"/>
    <d v="2017-02-06T00:00:00"/>
    <s v="1"/>
    <x v="111"/>
    <x v="1"/>
    <x v="1"/>
  </r>
  <r>
    <n v="92613"/>
    <d v="2016-01-20T00:00:00"/>
    <d v="2016-04-11T00:00:00"/>
    <s v="1"/>
    <x v="401"/>
    <x v="3"/>
    <x v="3"/>
  </r>
  <r>
    <n v="92615"/>
    <d v="2016-04-15T00:00:00"/>
    <d v="2017-04-03T00:00:00"/>
    <s v="1"/>
    <x v="305"/>
    <x v="1"/>
    <x v="1"/>
  </r>
  <r>
    <n v="92690"/>
    <d v="2016-12-25T00:00:00"/>
    <d v="2017-10-10T00:00:00"/>
    <s v="1"/>
    <x v="992"/>
    <x v="1"/>
    <x v="1"/>
  </r>
  <r>
    <n v="92714"/>
    <d v="2017-08-25T00:00:00"/>
    <d v="2017-10-31T00:00:00"/>
    <s v="1"/>
    <x v="39"/>
    <x v="3"/>
    <x v="3"/>
  </r>
  <r>
    <n v="92721"/>
    <d v="2016-07-25T00:00:00"/>
    <d v="2016-12-19T00:00:00"/>
    <s v="1"/>
    <x v="188"/>
    <x v="3"/>
    <x v="3"/>
  </r>
  <r>
    <n v="92737"/>
    <d v="2016-12-01T00:00:00"/>
    <d v="2017-04-07T00:00:00"/>
    <s v="1"/>
    <x v="341"/>
    <x v="1"/>
    <x v="1"/>
  </r>
  <r>
    <n v="92742"/>
    <d v="2016-01-14T00:00:00"/>
    <d v="2017-08-19T00:00:00"/>
    <s v="1"/>
    <x v="313"/>
    <x v="0"/>
    <x v="0"/>
  </r>
  <r>
    <n v="92746"/>
    <d v="2016-02-20T00:00:00"/>
    <d v="2016-03-17T00:00:00"/>
    <s v="1"/>
    <x v="25"/>
    <x v="6"/>
    <x v="6"/>
  </r>
  <r>
    <n v="92757"/>
    <d v="2016-03-17T00:00:00"/>
    <d v="2016-10-31T00:00:00"/>
    <s v="1"/>
    <x v="723"/>
    <x v="2"/>
    <x v="2"/>
  </r>
  <r>
    <n v="92797"/>
    <d v="2016-09-05T00:00:00"/>
    <d v="2016-11-09T00:00:00"/>
    <s v="1"/>
    <x v="243"/>
    <x v="3"/>
    <x v="3"/>
  </r>
  <r>
    <n v="92848"/>
    <d v="2016-04-12T00:00:00"/>
    <d v="2016-09-12T00:00:00"/>
    <s v="1"/>
    <x v="557"/>
    <x v="3"/>
    <x v="3"/>
  </r>
  <r>
    <n v="92871"/>
    <d v="2016-09-22T00:00:00"/>
    <d v="2016-11-19T00:00:00"/>
    <s v="1"/>
    <x v="264"/>
    <x v="3"/>
    <x v="3"/>
  </r>
  <r>
    <n v="92914"/>
    <d v="2016-01-12T00:00:00"/>
    <d v="2016-07-05T00:00:00"/>
    <s v="1"/>
    <x v="993"/>
    <x v="2"/>
    <x v="2"/>
  </r>
  <r>
    <n v="92926"/>
    <d v="2017-01-22T00:00:00"/>
    <d v="2017-02-01T00:00:00"/>
    <s v="1"/>
    <x v="173"/>
    <x v="6"/>
    <x v="6"/>
  </r>
  <r>
    <n v="92932"/>
    <d v="2016-09-06T00:00:00"/>
    <d v="2016-10-20T00:00:00"/>
    <s v="1"/>
    <x v="296"/>
    <x v="3"/>
    <x v="3"/>
  </r>
  <r>
    <n v="92936"/>
    <d v="2016-03-25T00:00:00"/>
    <d v="2016-04-04T00:00:00"/>
    <s v="1"/>
    <x v="173"/>
    <x v="6"/>
    <x v="6"/>
  </r>
  <r>
    <n v="92945"/>
    <d v="2016-01-10T00:00:00"/>
    <d v="2016-01-19T00:00:00"/>
    <s v="1"/>
    <x v="5"/>
    <x v="4"/>
    <x v="4"/>
  </r>
  <r>
    <n v="92979"/>
    <d v="2016-10-16T00:00:00"/>
    <d v="2017-01-13T00:00:00"/>
    <s v="1"/>
    <x v="994"/>
    <x v="1"/>
    <x v="1"/>
  </r>
  <r>
    <n v="93035"/>
    <d v="2016-04-03T00:00:00"/>
    <d v="2016-08-18T00:00:00"/>
    <s v="1"/>
    <x v="995"/>
    <x v="3"/>
    <x v="3"/>
  </r>
  <r>
    <n v="93050"/>
    <d v="2016-09-13T00:00:00"/>
    <d v="2016-09-19T00:00:00"/>
    <s v="1"/>
    <x v="36"/>
    <x v="4"/>
    <x v="4"/>
  </r>
  <r>
    <n v="93053"/>
    <d v="2016-04-06T00:00:00"/>
    <d v="2016-07-30T00:00:00"/>
    <s v="1"/>
    <x v="354"/>
    <x v="3"/>
    <x v="3"/>
  </r>
  <r>
    <n v="93058"/>
    <d v="2016-01-06T00:00:00"/>
    <d v="2016-03-28T00:00:00"/>
    <s v="1"/>
    <x v="453"/>
    <x v="3"/>
    <x v="3"/>
  </r>
  <r>
    <n v="93067"/>
    <d v="2016-04-26T00:00:00"/>
    <d v="2017-05-31T00:00:00"/>
    <s v="1"/>
    <x v="996"/>
    <x v="0"/>
    <x v="0"/>
  </r>
  <r>
    <n v="93081"/>
    <d v="2017-01-24T00:00:00"/>
    <d v="2017-09-15T00:00:00"/>
    <s v="1"/>
    <x v="554"/>
    <x v="2"/>
    <x v="2"/>
  </r>
  <r>
    <n v="93083"/>
    <d v="2016-08-02T00:00:00"/>
    <d v="2016-11-06T00:00:00"/>
    <s v="1"/>
    <x v="425"/>
    <x v="3"/>
    <x v="3"/>
  </r>
  <r>
    <n v="93084"/>
    <d v="2016-09-17T00:00:00"/>
    <d v="2017-06-03T00:00:00"/>
    <s v="1"/>
    <x v="997"/>
    <x v="1"/>
    <x v="1"/>
  </r>
  <r>
    <n v="93090"/>
    <d v="2017-11-07T00:00:00"/>
    <d v="2017-11-21T00:00:00"/>
    <s v="1"/>
    <x v="60"/>
    <x v="7"/>
    <x v="7"/>
  </r>
  <r>
    <n v="93103"/>
    <d v="2017-06-08T00:00:00"/>
    <d v="2017-12-10T00:00:00"/>
    <s v="1"/>
    <x v="629"/>
    <x v="2"/>
    <x v="2"/>
  </r>
  <r>
    <n v="93111"/>
    <d v="2016-03-15T00:00:00"/>
    <d v="2016-12-25T00:00:00"/>
    <s v="1"/>
    <x v="998"/>
    <x v="2"/>
    <x v="2"/>
  </r>
  <r>
    <n v="93120"/>
    <d v="2016-11-08T00:00:00"/>
    <d v="2016-11-15T00:00:00"/>
    <s v="1"/>
    <x v="48"/>
    <x v="4"/>
    <x v="4"/>
  </r>
  <r>
    <n v="93128"/>
    <d v="2017-01-07T00:00:00"/>
    <d v="2017-03-02T00:00:00"/>
    <s v="1"/>
    <x v="381"/>
    <x v="3"/>
    <x v="3"/>
  </r>
  <r>
    <n v="93135"/>
    <d v="2016-02-10T00:00:00"/>
    <d v="2016-03-23T00:00:00"/>
    <s v="1"/>
    <x v="110"/>
    <x v="3"/>
    <x v="3"/>
  </r>
  <r>
    <n v="93195"/>
    <d v="2017-11-04T00:00:00"/>
    <d v="2017-12-03T00:00:00"/>
    <s v="1"/>
    <x v="259"/>
    <x v="6"/>
    <x v="6"/>
  </r>
  <r>
    <n v="93206"/>
    <d v="2017-01-30T00:00:00"/>
    <d v="2017-08-20T00:00:00"/>
    <s v="1"/>
    <x v="462"/>
    <x v="2"/>
    <x v="2"/>
  </r>
  <r>
    <n v="93208"/>
    <d v="2017-10-21T00:00:00"/>
    <d v="2017-10-31T00:00:00"/>
    <s v="1"/>
    <x v="105"/>
    <x v="4"/>
    <x v="4"/>
  </r>
  <r>
    <n v="93246"/>
    <d v="2016-01-15T00:00:00"/>
    <d v="2016-03-15T00:00:00"/>
    <s v="1"/>
    <x v="136"/>
    <x v="3"/>
    <x v="3"/>
  </r>
  <r>
    <n v="93303"/>
    <d v="2016-12-15T00:00:00"/>
    <d v="2017-11-27T00:00:00"/>
    <s v="1"/>
    <x v="470"/>
    <x v="1"/>
    <x v="1"/>
  </r>
  <r>
    <n v="93309"/>
    <d v="2016-02-08T00:00:00"/>
    <d v="2017-02-06T00:00:00"/>
    <s v="1"/>
    <x v="452"/>
    <x v="1"/>
    <x v="1"/>
  </r>
  <r>
    <n v="93315"/>
    <d v="2016-02-08T00:00:00"/>
    <d v="2016-03-25T00:00:00"/>
    <s v="1"/>
    <x v="61"/>
    <x v="3"/>
    <x v="3"/>
  </r>
  <r>
    <n v="93346"/>
    <d v="2016-11-24T00:00:00"/>
    <d v="2017-01-25T00:00:00"/>
    <s v="1"/>
    <x v="928"/>
    <x v="1"/>
    <x v="1"/>
  </r>
  <r>
    <n v="93361"/>
    <d v="2016-05-11T00:00:00"/>
    <d v="2016-05-24T00:00:00"/>
    <s v="1"/>
    <x v="58"/>
    <x v="7"/>
    <x v="7"/>
  </r>
  <r>
    <n v="93376"/>
    <d v="2016-08-26T00:00:00"/>
    <d v="2016-09-05T00:00:00"/>
    <s v="1"/>
    <x v="173"/>
    <x v="6"/>
    <x v="6"/>
  </r>
  <r>
    <n v="93422"/>
    <d v="2017-03-14T00:00:00"/>
    <d v="2017-03-15T00:00:00"/>
    <s v="1"/>
    <x v="6"/>
    <x v="5"/>
    <x v="5"/>
  </r>
  <r>
    <n v="93446"/>
    <d v="2016-03-11T00:00:00"/>
    <d v="2016-03-25T00:00:00"/>
    <s v="1"/>
    <x v="60"/>
    <x v="7"/>
    <x v="7"/>
  </r>
  <r>
    <n v="93460"/>
    <d v="2017-05-12T00:00:00"/>
    <d v="2017-05-17T00:00:00"/>
    <s v="1"/>
    <x v="99"/>
    <x v="5"/>
    <x v="5"/>
  </r>
  <r>
    <n v="93463"/>
    <d v="2016-03-31T00:00:00"/>
    <d v="2017-10-04T00:00:00"/>
    <s v="1"/>
    <x v="999"/>
    <x v="0"/>
    <x v="0"/>
  </r>
  <r>
    <n v="93464"/>
    <d v="2017-10-25T00:00:00"/>
    <d v="2017-12-21T00:00:00"/>
    <s v="1"/>
    <x v="86"/>
    <x v="3"/>
    <x v="3"/>
  </r>
  <r>
    <n v="93467"/>
    <d v="2016-10-18T00:00:00"/>
    <d v="2016-10-23T00:00:00"/>
    <s v="1"/>
    <x v="99"/>
    <x v="5"/>
    <x v="5"/>
  </r>
  <r>
    <n v="93481"/>
    <d v="2016-03-02T00:00:00"/>
    <d v="2016-05-12T00:00:00"/>
    <s v="1"/>
    <x v="448"/>
    <x v="3"/>
    <x v="3"/>
  </r>
  <r>
    <n v="93540"/>
    <d v="2016-04-06T00:00:00"/>
    <d v="2017-05-30T00:00:00"/>
    <s v="1"/>
    <x v="1000"/>
    <x v="0"/>
    <x v="0"/>
  </r>
  <r>
    <n v="93552"/>
    <d v="2016-01-08T00:00:00"/>
    <d v="2016-01-26T00:00:00"/>
    <s v="1"/>
    <x v="57"/>
    <x v="7"/>
    <x v="7"/>
  </r>
  <r>
    <n v="93576"/>
    <d v="2016-01-23T00:00:00"/>
    <d v="2016-05-13T00:00:00"/>
    <s v="1"/>
    <x v="966"/>
    <x v="3"/>
    <x v="3"/>
  </r>
  <r>
    <n v="93591"/>
    <d v="2016-07-01T00:00:00"/>
    <d v="2016-11-09T00:00:00"/>
    <s v="1"/>
    <x v="897"/>
    <x v="3"/>
    <x v="3"/>
  </r>
  <r>
    <n v="93597"/>
    <d v="2016-07-11T00:00:00"/>
    <d v="2016-07-17T00:00:00"/>
    <s v="1"/>
    <x v="36"/>
    <x v="4"/>
    <x v="4"/>
  </r>
  <r>
    <n v="93691"/>
    <d v="2016-01-04T00:00:00"/>
    <d v="2016-03-02T00:00:00"/>
    <s v="1"/>
    <x v="114"/>
    <x v="3"/>
    <x v="3"/>
  </r>
  <r>
    <n v="93724"/>
    <d v="2016-08-17T00:00:00"/>
    <d v="2016-11-28T00:00:00"/>
    <s v="1"/>
    <x v="630"/>
    <x v="3"/>
    <x v="3"/>
  </r>
  <r>
    <n v="93729"/>
    <d v="2016-11-24T00:00:00"/>
    <d v="2016-11-26T00:00:00"/>
    <s v="1"/>
    <x v="74"/>
    <x v="5"/>
    <x v="5"/>
  </r>
  <r>
    <n v="93782"/>
    <d v="2016-01-16T00:00:00"/>
    <d v="2016-04-01T00:00:00"/>
    <s v="1"/>
    <x v="472"/>
    <x v="3"/>
    <x v="3"/>
  </r>
  <r>
    <n v="93817"/>
    <d v="2016-03-05T00:00:00"/>
    <d v="2016-08-21T00:00:00"/>
    <s v="1"/>
    <x v="361"/>
    <x v="2"/>
    <x v="2"/>
  </r>
  <r>
    <n v="93835"/>
    <d v="2016-05-20T00:00:00"/>
    <d v="2017-06-07T00:00:00"/>
    <s v="1"/>
    <x v="491"/>
    <x v="0"/>
    <x v="0"/>
  </r>
  <r>
    <n v="93838"/>
    <d v="2016-01-04T00:00:00"/>
    <d v="2016-08-15T00:00:00"/>
    <s v="1"/>
    <x v="484"/>
    <x v="2"/>
    <x v="2"/>
  </r>
  <r>
    <n v="93854"/>
    <d v="2016-06-02T00:00:00"/>
    <d v="2016-06-04T00:00:00"/>
    <s v="1"/>
    <x v="74"/>
    <x v="5"/>
    <x v="5"/>
  </r>
  <r>
    <n v="93863"/>
    <d v="2016-03-17T00:00:00"/>
    <d v="2017-01-11T00:00:00"/>
    <s v="1"/>
    <x v="837"/>
    <x v="1"/>
    <x v="1"/>
  </r>
  <r>
    <n v="93867"/>
    <d v="2016-07-29T00:00:00"/>
    <d v="2017-07-11T00:00:00"/>
    <s v="1"/>
    <x v="798"/>
    <x v="1"/>
    <x v="1"/>
  </r>
  <r>
    <n v="93880"/>
    <d v="2017-05-08T00:00:00"/>
    <d v="2017-11-19T00:00:00"/>
    <s v="1"/>
    <x v="877"/>
    <x v="2"/>
    <x v="2"/>
  </r>
  <r>
    <n v="93903"/>
    <d v="2016-02-28T00:00:00"/>
    <d v="2016-04-13T00:00:00"/>
    <s v="1"/>
    <x v="393"/>
    <x v="3"/>
    <x v="3"/>
  </r>
  <r>
    <n v="93908"/>
    <d v="2016-02-18T00:00:00"/>
    <d v="2016-10-24T00:00:00"/>
    <s v="1"/>
    <x v="775"/>
    <x v="2"/>
    <x v="2"/>
  </r>
  <r>
    <n v="93911"/>
    <d v="2016-04-20T00:00:00"/>
    <d v="2016-05-10T00:00:00"/>
    <s v="1"/>
    <x v="147"/>
    <x v="6"/>
    <x v="6"/>
  </r>
  <r>
    <n v="93912"/>
    <d v="2016-01-15T00:00:00"/>
    <d v="2017-12-20T00:00:00"/>
    <s v="1"/>
    <x v="1001"/>
    <x v="0"/>
    <x v="0"/>
  </r>
  <r>
    <n v="93915"/>
    <d v="2016-01-29T00:00:00"/>
    <d v="2016-08-13T00:00:00"/>
    <s v="1"/>
    <x v="427"/>
    <x v="2"/>
    <x v="2"/>
  </r>
  <r>
    <n v="93930"/>
    <d v="2016-05-24T00:00:00"/>
    <d v="2016-11-09T00:00:00"/>
    <s v="1"/>
    <x v="531"/>
    <x v="2"/>
    <x v="2"/>
  </r>
  <r>
    <n v="93939"/>
    <d v="2016-02-27T00:00:00"/>
    <d v="2016-03-04T00:00:00"/>
    <s v="1"/>
    <x v="245"/>
    <x v="6"/>
    <x v="6"/>
  </r>
  <r>
    <n v="93963"/>
    <d v="2016-05-18T00:00:00"/>
    <d v="2016-10-18T00:00:00"/>
    <s v="1"/>
    <x v="557"/>
    <x v="3"/>
    <x v="3"/>
  </r>
  <r>
    <n v="93988"/>
    <d v="2016-09-20T00:00:00"/>
    <d v="2016-10-10T00:00:00"/>
    <s v="1"/>
    <x v="147"/>
    <x v="6"/>
    <x v="6"/>
  </r>
  <r>
    <n v="93992"/>
    <d v="2017-08-02T00:00:00"/>
    <d v="2017-10-09T00:00:00"/>
    <s v="1"/>
    <x v="218"/>
    <x v="3"/>
    <x v="3"/>
  </r>
  <r>
    <n v="93999"/>
    <d v="2016-05-30T00:00:00"/>
    <d v="2016-07-10T00:00:00"/>
    <s v="1"/>
    <x v="747"/>
    <x v="3"/>
    <x v="3"/>
  </r>
  <r>
    <n v="94010"/>
    <d v="2017-03-23T00:00:00"/>
    <d v="2017-08-07T00:00:00"/>
    <s v="1"/>
    <x v="409"/>
    <x v="3"/>
    <x v="3"/>
  </r>
  <r>
    <n v="94023"/>
    <d v="2017-07-14T00:00:00"/>
    <d v="2017-07-17T00:00:00"/>
    <s v="1"/>
    <x v="13"/>
    <x v="5"/>
    <x v="5"/>
  </r>
  <r>
    <n v="94038"/>
    <d v="2016-09-07T00:00:00"/>
    <d v="2017-03-19T00:00:00"/>
    <s v="1"/>
    <x v="885"/>
    <x v="1"/>
    <x v="1"/>
  </r>
  <r>
    <n v="94055"/>
    <d v="2016-01-06T00:00:00"/>
    <d v="2016-01-25T00:00:00"/>
    <s v="1"/>
    <x v="33"/>
    <x v="7"/>
    <x v="7"/>
  </r>
  <r>
    <n v="94057"/>
    <d v="2017-08-08T00:00:00"/>
    <d v="2017-09-21T00:00:00"/>
    <s v="1"/>
    <x v="110"/>
    <x v="3"/>
    <x v="3"/>
  </r>
  <r>
    <n v="94069"/>
    <d v="2017-04-21T00:00:00"/>
    <d v="2017-04-22T00:00:00"/>
    <s v="1"/>
    <x v="6"/>
    <x v="5"/>
    <x v="5"/>
  </r>
  <r>
    <n v="94102"/>
    <d v="2016-07-01T00:00:00"/>
    <d v="2017-07-04T00:00:00"/>
    <s v="1"/>
    <x v="660"/>
    <x v="0"/>
    <x v="0"/>
  </r>
  <r>
    <n v="94136"/>
    <d v="2016-04-10T00:00:00"/>
    <d v="2016-05-24T00:00:00"/>
    <s v="1"/>
    <x v="296"/>
    <x v="3"/>
    <x v="3"/>
  </r>
  <r>
    <n v="94168"/>
    <d v="2017-05-05T00:00:00"/>
    <d v="2017-09-05T00:00:00"/>
    <s v="1"/>
    <x v="474"/>
    <x v="3"/>
    <x v="3"/>
  </r>
  <r>
    <n v="94214"/>
    <d v="2016-09-21T00:00:00"/>
    <d v="2016-09-22T00:00:00"/>
    <s v="1"/>
    <x v="6"/>
    <x v="5"/>
    <x v="5"/>
  </r>
  <r>
    <n v="94215"/>
    <d v="2016-02-17T00:00:00"/>
    <d v="2017-03-06T00:00:00"/>
    <s v="1"/>
    <x v="797"/>
    <x v="0"/>
    <x v="0"/>
  </r>
  <r>
    <n v="94261"/>
    <d v="2016-08-12T00:00:00"/>
    <d v="2016-10-29T00:00:00"/>
    <s v="1"/>
    <x v="208"/>
    <x v="3"/>
    <x v="3"/>
  </r>
  <r>
    <n v="94303"/>
    <d v="2016-01-01T00:00:00"/>
    <d v="2016-02-05T00:00:00"/>
    <s v="1"/>
    <x v="193"/>
    <x v="3"/>
    <x v="3"/>
  </r>
  <r>
    <n v="94341"/>
    <d v="2016-08-14T00:00:00"/>
    <d v="2016-08-22T00:00:00"/>
    <s v="1"/>
    <x v="16"/>
    <x v="4"/>
    <x v="4"/>
  </r>
  <r>
    <n v="94364"/>
    <d v="2016-10-20T00:00:00"/>
    <d v="2017-03-22T00:00:00"/>
    <s v="1"/>
    <x v="876"/>
    <x v="1"/>
    <x v="1"/>
  </r>
  <r>
    <n v="94378"/>
    <d v="2016-04-07T00:00:00"/>
    <d v="2017-04-06T00:00:00"/>
    <s v="1"/>
    <x v="19"/>
    <x v="1"/>
    <x v="1"/>
  </r>
  <r>
    <n v="94384"/>
    <d v="2016-02-29T00:00:00"/>
    <d v="2016-05-17T00:00:00"/>
    <s v="1"/>
    <x v="347"/>
    <x v="3"/>
    <x v="3"/>
  </r>
  <r>
    <n v="94431"/>
    <d v="2016-03-17T00:00:00"/>
    <d v="2016-10-13T00:00:00"/>
    <s v="1"/>
    <x v="664"/>
    <x v="2"/>
    <x v="2"/>
  </r>
  <r>
    <n v="94435"/>
    <d v="2016-01-26T00:00:00"/>
    <d v="2016-03-11T00:00:00"/>
    <s v="1"/>
    <x v="393"/>
    <x v="3"/>
    <x v="3"/>
  </r>
  <r>
    <n v="94461"/>
    <d v="2016-03-21T00:00:00"/>
    <d v="2016-08-27T00:00:00"/>
    <s v="1"/>
    <x v="295"/>
    <x v="2"/>
    <x v="2"/>
  </r>
  <r>
    <n v="94503"/>
    <d v="2017-04-05T00:00:00"/>
    <d v="2017-11-07T00:00:00"/>
    <s v="1"/>
    <x v="348"/>
    <x v="2"/>
    <x v="2"/>
  </r>
  <r>
    <n v="94505"/>
    <d v="2017-03-18T00:00:00"/>
    <d v="2017-04-12T00:00:00"/>
    <s v="1"/>
    <x v="128"/>
    <x v="6"/>
    <x v="6"/>
  </r>
  <r>
    <n v="94515"/>
    <d v="2016-10-24T00:00:00"/>
    <d v="2016-11-27T00:00:00"/>
    <s v="1"/>
    <x v="55"/>
    <x v="3"/>
    <x v="3"/>
  </r>
  <r>
    <n v="94559"/>
    <d v="2016-01-21T00:00:00"/>
    <d v="2016-02-14T00:00:00"/>
    <s v="1"/>
    <x v="266"/>
    <x v="6"/>
    <x v="6"/>
  </r>
  <r>
    <n v="94615"/>
    <d v="2016-03-15T00:00:00"/>
    <d v="2016-05-24T00:00:00"/>
    <s v="1"/>
    <x v="418"/>
    <x v="3"/>
    <x v="3"/>
  </r>
  <r>
    <n v="94625"/>
    <d v="2017-10-10T00:00:00"/>
    <d v="2017-11-09T00:00:00"/>
    <s v="1"/>
    <x v="259"/>
    <x v="6"/>
    <x v="6"/>
  </r>
  <r>
    <n v="94707"/>
    <d v="2016-04-22T00:00:00"/>
    <d v="2016-10-16T00:00:00"/>
    <s v="1"/>
    <x v="50"/>
    <x v="2"/>
    <x v="2"/>
  </r>
  <r>
    <n v="94714"/>
    <d v="2017-06-02T00:00:00"/>
    <d v="2017-08-28T00:00:00"/>
    <s v="1"/>
    <x v="979"/>
    <x v="3"/>
    <x v="3"/>
  </r>
  <r>
    <n v="94723"/>
    <d v="2016-07-26T00:00:00"/>
    <d v="2017-08-24T00:00:00"/>
    <s v="1"/>
    <x v="776"/>
    <x v="0"/>
    <x v="0"/>
  </r>
  <r>
    <n v="94727"/>
    <d v="2017-12-24T00:00:00"/>
    <d v="2017-12-27T00:00:00"/>
    <s v="1"/>
    <x v="13"/>
    <x v="5"/>
    <x v="5"/>
  </r>
  <r>
    <n v="94764"/>
    <d v="2016-01-14T00:00:00"/>
    <d v="2016-04-21T00:00:00"/>
    <s v="1"/>
    <x v="604"/>
    <x v="3"/>
    <x v="3"/>
  </r>
  <r>
    <n v="94766"/>
    <d v="2016-12-13T00:00:00"/>
    <d v="2017-05-04T00:00:00"/>
    <s v="1"/>
    <x v="904"/>
    <x v="1"/>
    <x v="1"/>
  </r>
  <r>
    <n v="94777"/>
    <d v="2016-09-12T00:00:00"/>
    <d v="2017-11-17T00:00:00"/>
    <s v="1"/>
    <x v="821"/>
    <x v="0"/>
    <x v="0"/>
  </r>
  <r>
    <n v="94782"/>
    <d v="2016-08-25T00:00:00"/>
    <d v="2016-09-17T00:00:00"/>
    <s v="1"/>
    <x v="117"/>
    <x v="6"/>
    <x v="6"/>
  </r>
  <r>
    <n v="94801"/>
    <d v="2016-12-15T00:00:00"/>
    <d v="2016-12-26T00:00:00"/>
    <s v="1"/>
    <x v="214"/>
    <x v="7"/>
    <x v="7"/>
  </r>
  <r>
    <n v="94809"/>
    <d v="2016-01-06T00:00:00"/>
    <d v="2016-01-31T00:00:00"/>
    <s v="1"/>
    <x v="358"/>
    <x v="9"/>
    <x v="9"/>
  </r>
  <r>
    <n v="94875"/>
    <d v="2016-04-10T00:00:00"/>
    <d v="2016-04-15T00:00:00"/>
    <s v="1"/>
    <x v="99"/>
    <x v="5"/>
    <x v="5"/>
  </r>
  <r>
    <n v="94887"/>
    <d v="2016-04-06T00:00:00"/>
    <d v="2016-04-12T00:00:00"/>
    <s v="1"/>
    <x v="36"/>
    <x v="4"/>
    <x v="4"/>
  </r>
  <r>
    <n v="94892"/>
    <d v="2016-01-03T00:00:00"/>
    <d v="2016-01-13T00:00:00"/>
    <s v="1"/>
    <x v="105"/>
    <x v="4"/>
    <x v="4"/>
  </r>
  <r>
    <n v="94895"/>
    <d v="2016-11-25T00:00:00"/>
    <d v="2017-03-05T00:00:00"/>
    <s v="1"/>
    <x v="1002"/>
    <x v="1"/>
    <x v="1"/>
  </r>
  <r>
    <n v="94903"/>
    <d v="2017-12-04T00:00:00"/>
    <d v="2017-12-06T00:00:00"/>
    <s v="1"/>
    <x v="74"/>
    <x v="5"/>
    <x v="5"/>
  </r>
  <r>
    <n v="94950"/>
    <d v="2016-02-15T00:00:00"/>
    <d v="2016-10-17T00:00:00"/>
    <s v="1"/>
    <x v="231"/>
    <x v="2"/>
    <x v="2"/>
  </r>
  <r>
    <n v="94964"/>
    <d v="2016-08-21T00:00:00"/>
    <d v="2016-12-15T00:00:00"/>
    <s v="1"/>
    <x v="130"/>
    <x v="3"/>
    <x v="3"/>
  </r>
  <r>
    <n v="94967"/>
    <d v="2016-01-14T00:00:00"/>
    <d v="2016-09-29T00:00:00"/>
    <s v="1"/>
    <x v="316"/>
    <x v="2"/>
    <x v="2"/>
  </r>
  <r>
    <n v="94974"/>
    <d v="2016-02-04T00:00:00"/>
    <d v="2016-02-17T00:00:00"/>
    <s v="1"/>
    <x v="58"/>
    <x v="7"/>
    <x v="7"/>
  </r>
  <r>
    <n v="95005"/>
    <d v="2016-12-20T00:00:00"/>
    <d v="2017-09-14T00:00:00"/>
    <s v="1"/>
    <x v="810"/>
    <x v="1"/>
    <x v="1"/>
  </r>
  <r>
    <n v="95006"/>
    <d v="2016-09-21T00:00:00"/>
    <d v="2017-03-06T00:00:00"/>
    <s v="1"/>
    <x v="210"/>
    <x v="1"/>
    <x v="1"/>
  </r>
  <r>
    <n v="95017"/>
    <d v="2016-08-28T00:00:00"/>
    <d v="2017-06-20T00:00:00"/>
    <s v="1"/>
    <x v="169"/>
    <x v="1"/>
    <x v="1"/>
  </r>
  <r>
    <n v="95035"/>
    <d v="2016-01-05T00:00:00"/>
    <d v="2016-01-28T00:00:00"/>
    <s v="1"/>
    <x v="338"/>
    <x v="9"/>
    <x v="9"/>
  </r>
  <r>
    <n v="95045"/>
    <d v="2016-01-20T00:00:00"/>
    <d v="2016-03-10T00:00:00"/>
    <s v="1"/>
    <x v="135"/>
    <x v="3"/>
    <x v="3"/>
  </r>
  <r>
    <n v="95060"/>
    <d v="2016-01-19T00:00:00"/>
    <d v="2017-04-16T00:00:00"/>
    <s v="1"/>
    <x v="1003"/>
    <x v="0"/>
    <x v="0"/>
  </r>
  <r>
    <n v="95067"/>
    <d v="2016-04-03T00:00:00"/>
    <d v="2017-12-20T00:00:00"/>
    <s v="1"/>
    <x v="1004"/>
    <x v="0"/>
    <x v="0"/>
  </r>
  <r>
    <n v="95088"/>
    <d v="2016-01-20T00:00:00"/>
    <d v="2016-02-10T00:00:00"/>
    <s v="1"/>
    <x v="147"/>
    <x v="6"/>
    <x v="6"/>
  </r>
  <r>
    <n v="95112"/>
    <d v="2016-08-03T00:00:00"/>
    <d v="2016-11-24T00:00:00"/>
    <s v="1"/>
    <x v="1005"/>
    <x v="3"/>
    <x v="3"/>
  </r>
  <r>
    <n v="95136"/>
    <d v="2016-03-16T00:00:00"/>
    <d v="2017-02-13T00:00:00"/>
    <s v="1"/>
    <x v="268"/>
    <x v="1"/>
    <x v="1"/>
  </r>
  <r>
    <n v="95160"/>
    <d v="2016-02-23T00:00:00"/>
    <d v="2016-10-05T00:00:00"/>
    <s v="1"/>
    <x v="789"/>
    <x v="2"/>
    <x v="2"/>
  </r>
  <r>
    <n v="95201"/>
    <d v="2016-01-09T00:00:00"/>
    <d v="2016-04-06T00:00:00"/>
    <s v="1"/>
    <x v="92"/>
    <x v="3"/>
    <x v="3"/>
  </r>
  <r>
    <n v="95213"/>
    <d v="2017-10-12T00:00:00"/>
    <d v="2017-10-27T00:00:00"/>
    <s v="1"/>
    <x v="70"/>
    <x v="7"/>
    <x v="7"/>
  </r>
  <r>
    <n v="95220"/>
    <d v="2017-06-08T00:00:00"/>
    <d v="2017-06-23T00:00:00"/>
    <s v="1"/>
    <x v="70"/>
    <x v="7"/>
    <x v="7"/>
  </r>
  <r>
    <n v="95256"/>
    <d v="2016-05-20T00:00:00"/>
    <d v="2016-06-16T00:00:00"/>
    <s v="1"/>
    <x v="123"/>
    <x v="6"/>
    <x v="6"/>
  </r>
  <r>
    <n v="95300"/>
    <d v="2016-05-28T00:00:00"/>
    <d v="2016-12-15T00:00:00"/>
    <s v="1"/>
    <x v="224"/>
    <x v="2"/>
    <x v="2"/>
  </r>
  <r>
    <n v="95314"/>
    <d v="2016-06-26T00:00:00"/>
    <d v="2016-09-07T00:00:00"/>
    <s v="1"/>
    <x v="423"/>
    <x v="3"/>
    <x v="3"/>
  </r>
  <r>
    <n v="95326"/>
    <d v="2016-03-30T00:00:00"/>
    <d v="2016-07-10T00:00:00"/>
    <s v="1"/>
    <x v="675"/>
    <x v="3"/>
    <x v="3"/>
  </r>
  <r>
    <n v="95337"/>
    <d v="2017-01-16T00:00:00"/>
    <d v="2017-08-07T00:00:00"/>
    <s v="1"/>
    <x v="442"/>
    <x v="2"/>
    <x v="2"/>
  </r>
  <r>
    <n v="95339"/>
    <d v="2016-12-16T00:00:00"/>
    <d v="2017-01-13T00:00:00"/>
    <s v="1"/>
    <x v="1006"/>
    <x v="1"/>
    <x v="1"/>
  </r>
  <r>
    <n v="95341"/>
    <d v="2017-02-22T00:00:00"/>
    <d v="2017-02-28T00:00:00"/>
    <s v="1"/>
    <x v="36"/>
    <x v="4"/>
    <x v="4"/>
  </r>
  <r>
    <n v="95344"/>
    <d v="2016-02-14T00:00:00"/>
    <d v="2016-04-06T00:00:00"/>
    <s v="1"/>
    <x v="464"/>
    <x v="3"/>
    <x v="3"/>
  </r>
  <r>
    <n v="95350"/>
    <d v="2017-11-16T00:00:00"/>
    <d v="2017-12-23T00:00:00"/>
    <s v="1"/>
    <x v="155"/>
    <x v="3"/>
    <x v="3"/>
  </r>
  <r>
    <n v="95361"/>
    <d v="2016-01-23T00:00:00"/>
    <d v="2016-02-07T00:00:00"/>
    <s v="1"/>
    <x v="342"/>
    <x v="6"/>
    <x v="6"/>
  </r>
  <r>
    <n v="95395"/>
    <d v="2016-09-05T00:00:00"/>
    <d v="2017-12-07T00:00:00"/>
    <s v="1"/>
    <x v="1007"/>
    <x v="0"/>
    <x v="0"/>
  </r>
  <r>
    <n v="95405"/>
    <d v="2016-11-11T00:00:00"/>
    <d v="2016-12-08T00:00:00"/>
    <s v="1"/>
    <x v="25"/>
    <x v="6"/>
    <x v="6"/>
  </r>
  <r>
    <n v="95459"/>
    <d v="2016-07-15T00:00:00"/>
    <d v="2016-07-18T00:00:00"/>
    <s v="1"/>
    <x v="13"/>
    <x v="5"/>
    <x v="5"/>
  </r>
  <r>
    <n v="95564"/>
    <d v="2017-03-09T00:00:00"/>
    <d v="2017-04-14T00:00:00"/>
    <s v="1"/>
    <x v="41"/>
    <x v="3"/>
    <x v="3"/>
  </r>
  <r>
    <n v="95583"/>
    <d v="2016-06-15T00:00:00"/>
    <d v="2016-06-16T00:00:00"/>
    <s v="1"/>
    <x v="6"/>
    <x v="5"/>
    <x v="5"/>
  </r>
  <r>
    <n v="95588"/>
    <d v="2016-05-05T00:00:00"/>
    <d v="2016-05-09T00:00:00"/>
    <s v="1"/>
    <x v="42"/>
    <x v="5"/>
    <x v="5"/>
  </r>
  <r>
    <n v="95595"/>
    <d v="2016-09-15T00:00:00"/>
    <d v="2016-10-29T00:00:00"/>
    <s v="1"/>
    <x v="296"/>
    <x v="3"/>
    <x v="3"/>
  </r>
  <r>
    <n v="95613"/>
    <d v="2016-09-21T00:00:00"/>
    <d v="2016-12-17T00:00:00"/>
    <s v="1"/>
    <x v="215"/>
    <x v="3"/>
    <x v="3"/>
  </r>
  <r>
    <n v="95620"/>
    <d v="2016-05-21T00:00:00"/>
    <d v="2016-09-06T00:00:00"/>
    <s v="1"/>
    <x v="466"/>
    <x v="3"/>
    <x v="3"/>
  </r>
  <r>
    <n v="95623"/>
    <d v="2016-03-20T00:00:00"/>
    <d v="2016-08-17T00:00:00"/>
    <s v="1"/>
    <x v="237"/>
    <x v="3"/>
    <x v="3"/>
  </r>
  <r>
    <n v="95652"/>
    <d v="2016-01-09T00:00:00"/>
    <d v="2016-06-08T00:00:00"/>
    <s v="1"/>
    <x v="336"/>
    <x v="3"/>
    <x v="3"/>
  </r>
  <r>
    <n v="95676"/>
    <d v="2016-01-23T00:00:00"/>
    <d v="2016-02-18T00:00:00"/>
    <s v="1"/>
    <x v="161"/>
    <x v="6"/>
    <x v="6"/>
  </r>
  <r>
    <n v="95733"/>
    <d v="2016-02-09T00:00:00"/>
    <d v="2016-03-22T00:00:00"/>
    <s v="1"/>
    <x v="110"/>
    <x v="3"/>
    <x v="3"/>
  </r>
  <r>
    <n v="95762"/>
    <d v="2016-04-12T00:00:00"/>
    <d v="2016-06-14T00:00:00"/>
    <s v="1"/>
    <x v="320"/>
    <x v="3"/>
    <x v="3"/>
  </r>
  <r>
    <n v="95789"/>
    <d v="2016-04-12T00:00:00"/>
    <d v="2016-05-05T00:00:00"/>
    <s v="1"/>
    <x v="266"/>
    <x v="6"/>
    <x v="6"/>
  </r>
  <r>
    <n v="95790"/>
    <d v="2016-03-15T00:00:00"/>
    <d v="2016-12-07T00:00:00"/>
    <s v="1"/>
    <x v="591"/>
    <x v="2"/>
    <x v="2"/>
  </r>
  <r>
    <n v="95792"/>
    <d v="2017-10-29T00:00:00"/>
    <d v="2017-11-26T00:00:00"/>
    <s v="1"/>
    <x v="25"/>
    <x v="6"/>
    <x v="6"/>
  </r>
  <r>
    <n v="95801"/>
    <d v="2017-08-03T00:00:00"/>
    <d v="2017-08-29T00:00:00"/>
    <s v="1"/>
    <x v="203"/>
    <x v="9"/>
    <x v="9"/>
  </r>
  <r>
    <n v="95812"/>
    <d v="2016-05-18T00:00:00"/>
    <d v="2017-03-17T00:00:00"/>
    <s v="1"/>
    <x v="669"/>
    <x v="1"/>
    <x v="1"/>
  </r>
  <r>
    <n v="95878"/>
    <d v="2017-04-05T00:00:00"/>
    <d v="2017-10-05T00:00:00"/>
    <s v="1"/>
    <x v="3"/>
    <x v="2"/>
    <x v="2"/>
  </r>
  <r>
    <n v="95883"/>
    <d v="2017-09-12T00:00:00"/>
    <d v="2017-10-16T00:00:00"/>
    <s v="1"/>
    <x v="193"/>
    <x v="3"/>
    <x v="3"/>
  </r>
  <r>
    <n v="95891"/>
    <d v="2016-09-20T00:00:00"/>
    <d v="2017-09-22T00:00:00"/>
    <s v="1"/>
    <x v="654"/>
    <x v="0"/>
    <x v="0"/>
  </r>
  <r>
    <n v="95909"/>
    <d v="2016-11-12T00:00:00"/>
    <d v="2016-11-18T00:00:00"/>
    <s v="1"/>
    <x v="36"/>
    <x v="4"/>
    <x v="4"/>
  </r>
  <r>
    <n v="95913"/>
    <d v="2016-04-15T00:00:00"/>
    <d v="2016-05-12T00:00:00"/>
    <s v="1"/>
    <x v="25"/>
    <x v="6"/>
    <x v="6"/>
  </r>
  <r>
    <n v="95928"/>
    <d v="2016-10-25T00:00:00"/>
    <d v="2016-11-10T00:00:00"/>
    <s v="1"/>
    <x v="400"/>
    <x v="6"/>
    <x v="6"/>
  </r>
  <r>
    <n v="95937"/>
    <d v="2016-10-14T00:00:00"/>
    <d v="2016-11-29T00:00:00"/>
    <s v="1"/>
    <x v="35"/>
    <x v="3"/>
    <x v="3"/>
  </r>
  <r>
    <n v="95954"/>
    <d v="2017-09-03T00:00:00"/>
    <d v="2017-11-24T00:00:00"/>
    <s v="1"/>
    <x v="9"/>
    <x v="3"/>
    <x v="3"/>
  </r>
  <r>
    <n v="95986"/>
    <d v="2016-04-04T00:00:00"/>
    <d v="2017-11-13T00:00:00"/>
    <s v="1"/>
    <x v="1008"/>
    <x v="0"/>
    <x v="0"/>
  </r>
  <r>
    <n v="96007"/>
    <d v="2016-05-11T00:00:00"/>
    <d v="2016-05-18T00:00:00"/>
    <s v="1"/>
    <x v="48"/>
    <x v="4"/>
    <x v="4"/>
  </r>
  <r>
    <n v="96014"/>
    <d v="2016-12-13T00:00:00"/>
    <d v="2016-12-17T00:00:00"/>
    <s v="1"/>
    <x v="42"/>
    <x v="5"/>
    <x v="5"/>
  </r>
  <r>
    <n v="96049"/>
    <d v="2016-03-15T00:00:00"/>
    <d v="2017-04-12T00:00:00"/>
    <s v="1"/>
    <x v="376"/>
    <x v="0"/>
    <x v="0"/>
  </r>
  <r>
    <n v="96062"/>
    <d v="2017-01-08T00:00:00"/>
    <d v="2017-03-02T00:00:00"/>
    <s v="1"/>
    <x v="38"/>
    <x v="3"/>
    <x v="3"/>
  </r>
  <r>
    <n v="96118"/>
    <d v="2016-05-08T00:00:00"/>
    <d v="2016-12-03T00:00:00"/>
    <s v="1"/>
    <x v="490"/>
    <x v="2"/>
    <x v="2"/>
  </r>
  <r>
    <n v="96119"/>
    <d v="2017-03-04T00:00:00"/>
    <d v="2017-12-24T00:00:00"/>
    <s v="1"/>
    <x v="1009"/>
    <x v="2"/>
    <x v="2"/>
  </r>
  <r>
    <n v="96143"/>
    <d v="2017-01-07T00:00:00"/>
    <d v="2017-01-09T00:00:00"/>
    <s v="1"/>
    <x v="74"/>
    <x v="5"/>
    <x v="5"/>
  </r>
  <r>
    <n v="96144"/>
    <d v="2016-04-03T00:00:00"/>
    <d v="2016-05-25T00:00:00"/>
    <s v="1"/>
    <x v="455"/>
    <x v="3"/>
    <x v="3"/>
  </r>
  <r>
    <n v="96149"/>
    <d v="2016-08-28T00:00:00"/>
    <d v="2016-10-18T00:00:00"/>
    <s v="1"/>
    <x v="135"/>
    <x v="3"/>
    <x v="3"/>
  </r>
  <r>
    <n v="96171"/>
    <d v="2017-11-09T00:00:00"/>
    <d v="2017-11-10T00:00:00"/>
    <s v="1"/>
    <x v="6"/>
    <x v="5"/>
    <x v="5"/>
  </r>
  <r>
    <n v="96190"/>
    <d v="2016-12-15T00:00:00"/>
    <d v="2017-02-23T00:00:00"/>
    <s v="1"/>
    <x v="1010"/>
    <x v="1"/>
    <x v="1"/>
  </r>
  <r>
    <n v="96197"/>
    <d v="2016-04-05T00:00:00"/>
    <d v="2016-04-10T00:00:00"/>
    <s v="1"/>
    <x v="99"/>
    <x v="5"/>
    <x v="5"/>
  </r>
  <r>
    <n v="96211"/>
    <d v="2016-03-17T00:00:00"/>
    <d v="2016-04-02T00:00:00"/>
    <s v="1"/>
    <x v="400"/>
    <x v="6"/>
    <x v="6"/>
  </r>
  <r>
    <n v="96221"/>
    <d v="2016-12-03T00:00:00"/>
    <d v="2016-12-11T00:00:00"/>
    <s v="1"/>
    <x v="16"/>
    <x v="4"/>
    <x v="4"/>
  </r>
  <r>
    <n v="96247"/>
    <d v="2016-01-31T00:00:00"/>
    <d v="2017-03-21T00:00:00"/>
    <s v="1"/>
    <x v="989"/>
    <x v="0"/>
    <x v="0"/>
  </r>
  <r>
    <n v="96260"/>
    <d v="2017-05-18T00:00:00"/>
    <d v="2017-05-19T00:00:00"/>
    <s v="1"/>
    <x v="6"/>
    <x v="5"/>
    <x v="5"/>
  </r>
  <r>
    <n v="96270"/>
    <d v="2016-01-14T00:00:00"/>
    <d v="2016-01-20T00:00:00"/>
    <s v="1"/>
    <x v="36"/>
    <x v="4"/>
    <x v="4"/>
  </r>
  <r>
    <n v="96272"/>
    <d v="2017-11-06T00:00:00"/>
    <d v="2017-11-07T00:00:00"/>
    <s v="1"/>
    <x v="6"/>
    <x v="5"/>
    <x v="5"/>
  </r>
  <r>
    <n v="96301"/>
    <d v="2017-07-05T00:00:00"/>
    <d v="2017-07-11T00:00:00"/>
    <s v="1"/>
    <x v="36"/>
    <x v="4"/>
    <x v="4"/>
  </r>
  <r>
    <n v="96304"/>
    <d v="2016-04-17T00:00:00"/>
    <d v="2016-06-29T00:00:00"/>
    <s v="1"/>
    <x v="67"/>
    <x v="3"/>
    <x v="3"/>
  </r>
  <r>
    <n v="96354"/>
    <d v="2017-09-29T00:00:00"/>
    <d v="2017-09-30T00:00:00"/>
    <s v="1"/>
    <x v="6"/>
    <x v="5"/>
    <x v="5"/>
  </r>
  <r>
    <n v="96360"/>
    <d v="2016-01-04T00:00:00"/>
    <d v="2017-04-21T00:00:00"/>
    <s v="1"/>
    <x v="735"/>
    <x v="0"/>
    <x v="0"/>
  </r>
  <r>
    <n v="96383"/>
    <d v="2016-11-17T00:00:00"/>
    <d v="2016-12-10T00:00:00"/>
    <s v="1"/>
    <x v="266"/>
    <x v="6"/>
    <x v="6"/>
  </r>
  <r>
    <n v="96396"/>
    <d v="2016-06-30T00:00:00"/>
    <d v="2016-10-18T00:00:00"/>
    <s v="1"/>
    <x v="66"/>
    <x v="3"/>
    <x v="3"/>
  </r>
  <r>
    <n v="96422"/>
    <d v="2016-08-16T00:00:00"/>
    <d v="2017-12-15T00:00:00"/>
    <s v="1"/>
    <x v="1011"/>
    <x v="0"/>
    <x v="0"/>
  </r>
  <r>
    <n v="96425"/>
    <d v="2016-08-24T00:00:00"/>
    <d v="2016-08-31T00:00:00"/>
    <s v="1"/>
    <x v="48"/>
    <x v="4"/>
    <x v="4"/>
  </r>
  <r>
    <n v="96436"/>
    <d v="2016-04-15T00:00:00"/>
    <d v="2016-11-16T00:00:00"/>
    <s v="1"/>
    <x v="864"/>
    <x v="2"/>
    <x v="2"/>
  </r>
  <r>
    <n v="96441"/>
    <d v="2016-01-10T00:00:00"/>
    <d v="2016-01-18T00:00:00"/>
    <s v="1"/>
    <x v="16"/>
    <x v="4"/>
    <x v="4"/>
  </r>
  <r>
    <n v="96469"/>
    <d v="2016-04-21T00:00:00"/>
    <d v="2016-04-23T00:00:00"/>
    <s v="1"/>
    <x v="74"/>
    <x v="5"/>
    <x v="5"/>
  </r>
  <r>
    <n v="96491"/>
    <d v="2016-06-29T00:00:00"/>
    <d v="2017-01-16T00:00:00"/>
    <s v="1"/>
    <x v="1012"/>
    <x v="1"/>
    <x v="1"/>
  </r>
  <r>
    <n v="96503"/>
    <d v="2017-02-20T00:00:00"/>
    <d v="2017-03-22T00:00:00"/>
    <s v="1"/>
    <x v="47"/>
    <x v="3"/>
    <x v="3"/>
  </r>
  <r>
    <n v="96514"/>
    <d v="2016-11-09T00:00:00"/>
    <d v="2016-11-10T00:00:00"/>
    <s v="1"/>
    <x v="6"/>
    <x v="5"/>
    <x v="5"/>
  </r>
  <r>
    <n v="96519"/>
    <d v="2016-07-19T00:00:00"/>
    <d v="2017-04-03T00:00:00"/>
    <s v="1"/>
    <x v="665"/>
    <x v="1"/>
    <x v="1"/>
  </r>
  <r>
    <n v="96581"/>
    <d v="2017-08-11T00:00:00"/>
    <d v="2017-10-26T00:00:00"/>
    <s v="1"/>
    <x v="685"/>
    <x v="3"/>
    <x v="3"/>
  </r>
  <r>
    <n v="96584"/>
    <d v="2016-11-26T00:00:00"/>
    <d v="2017-04-09T00:00:00"/>
    <s v="1"/>
    <x v="1013"/>
    <x v="1"/>
    <x v="1"/>
  </r>
  <r>
    <n v="96614"/>
    <d v="2016-04-12T00:00:00"/>
    <d v="2016-08-29T00:00:00"/>
    <s v="1"/>
    <x v="1014"/>
    <x v="3"/>
    <x v="3"/>
  </r>
  <r>
    <n v="96656"/>
    <d v="2017-06-16T00:00:00"/>
    <d v="2017-07-30T00:00:00"/>
    <s v="1"/>
    <x v="296"/>
    <x v="3"/>
    <x v="3"/>
  </r>
  <r>
    <n v="96659"/>
    <d v="2016-01-13T00:00:00"/>
    <d v="2016-01-25T00:00:00"/>
    <s v="1"/>
    <x v="107"/>
    <x v="7"/>
    <x v="7"/>
  </r>
  <r>
    <n v="96666"/>
    <d v="2017-07-19T00:00:00"/>
    <d v="2017-11-25T00:00:00"/>
    <s v="1"/>
    <x v="186"/>
    <x v="3"/>
    <x v="3"/>
  </r>
  <r>
    <n v="96667"/>
    <d v="2016-02-18T00:00:00"/>
    <d v="2016-07-22T00:00:00"/>
    <s v="1"/>
    <x v="496"/>
    <x v="2"/>
    <x v="2"/>
  </r>
  <r>
    <n v="96673"/>
    <d v="2016-02-29T00:00:00"/>
    <d v="2017-07-03T00:00:00"/>
    <s v="1"/>
    <x v="1015"/>
    <x v="0"/>
    <x v="0"/>
  </r>
  <r>
    <n v="96704"/>
    <d v="2016-01-18T00:00:00"/>
    <d v="2016-02-29T00:00:00"/>
    <s v="1"/>
    <x v="183"/>
    <x v="3"/>
    <x v="3"/>
  </r>
  <r>
    <n v="96733"/>
    <d v="2017-12-04T00:00:00"/>
    <d v="2017-12-05T00:00:00"/>
    <s v="1"/>
    <x v="6"/>
    <x v="5"/>
    <x v="5"/>
  </r>
  <r>
    <n v="96734"/>
    <d v="2016-03-09T00:00:00"/>
    <d v="2016-04-03T00:00:00"/>
    <s v="1"/>
    <x v="128"/>
    <x v="6"/>
    <x v="6"/>
  </r>
  <r>
    <n v="96747"/>
    <d v="2017-12-13T00:00:00"/>
    <d v="2017-12-28T00:00:00"/>
    <s v="1"/>
    <x v="70"/>
    <x v="7"/>
    <x v="7"/>
  </r>
  <r>
    <n v="96780"/>
    <d v="2016-07-24T00:00:00"/>
    <d v="2016-10-19T00:00:00"/>
    <s v="1"/>
    <x v="363"/>
    <x v="3"/>
    <x v="3"/>
  </r>
  <r>
    <n v="96813"/>
    <d v="2016-04-13T00:00:00"/>
    <d v="2016-11-23T00:00:00"/>
    <s v="1"/>
    <x v="935"/>
    <x v="2"/>
    <x v="2"/>
  </r>
  <r>
    <n v="96835"/>
    <d v="2016-01-04T00:00:00"/>
    <d v="2016-01-28T00:00:00"/>
    <s v="1"/>
    <x v="156"/>
    <x v="9"/>
    <x v="9"/>
  </r>
  <r>
    <n v="96841"/>
    <d v="2017-07-27T00:00:00"/>
    <d v="2017-08-08T00:00:00"/>
    <s v="1"/>
    <x v="575"/>
    <x v="6"/>
    <x v="6"/>
  </r>
  <r>
    <n v="96846"/>
    <d v="2016-08-15T00:00:00"/>
    <d v="2016-08-22T00:00:00"/>
    <s v="1"/>
    <x v="48"/>
    <x v="4"/>
    <x v="4"/>
  </r>
  <r>
    <n v="96873"/>
    <d v="2016-02-04T00:00:00"/>
    <d v="2016-11-11T00:00:00"/>
    <s v="1"/>
    <x v="258"/>
    <x v="2"/>
    <x v="2"/>
  </r>
  <r>
    <n v="96884"/>
    <d v="2016-02-06T00:00:00"/>
    <d v="2016-06-14T00:00:00"/>
    <s v="1"/>
    <x v="897"/>
    <x v="3"/>
    <x v="3"/>
  </r>
  <r>
    <n v="96891"/>
    <d v="2016-03-16T00:00:00"/>
    <d v="2017-06-07T00:00:00"/>
    <s v="1"/>
    <x v="1016"/>
    <x v="0"/>
    <x v="0"/>
  </r>
  <r>
    <n v="96924"/>
    <d v="2016-01-11T00:00:00"/>
    <d v="2017-09-20T00:00:00"/>
    <s v="1"/>
    <x v="284"/>
    <x v="0"/>
    <x v="0"/>
  </r>
  <r>
    <n v="96954"/>
    <d v="2016-09-16T00:00:00"/>
    <d v="2016-09-28T00:00:00"/>
    <s v="1"/>
    <x v="107"/>
    <x v="7"/>
    <x v="7"/>
  </r>
  <r>
    <n v="96967"/>
    <d v="2016-04-12T00:00:00"/>
    <d v="2017-04-10T00:00:00"/>
    <s v="1"/>
    <x v="452"/>
    <x v="1"/>
    <x v="1"/>
  </r>
  <r>
    <n v="96972"/>
    <d v="2016-03-07T00:00:00"/>
    <d v="2016-08-28T00:00:00"/>
    <s v="1"/>
    <x v="330"/>
    <x v="2"/>
    <x v="2"/>
  </r>
  <r>
    <n v="97010"/>
    <d v="2016-03-17T00:00:00"/>
    <d v="2017-10-17T00:00:00"/>
    <s v="1"/>
    <x v="812"/>
    <x v="0"/>
    <x v="0"/>
  </r>
  <r>
    <n v="97016"/>
    <d v="2017-05-13T00:00:00"/>
    <d v="2017-07-04T00:00:00"/>
    <s v="1"/>
    <x v="116"/>
    <x v="3"/>
    <x v="3"/>
  </r>
  <r>
    <n v="97087"/>
    <d v="2017-11-10T00:00:00"/>
    <d v="2017-11-14T00:00:00"/>
    <s v="1"/>
    <x v="42"/>
    <x v="5"/>
    <x v="5"/>
  </r>
  <r>
    <n v="97112"/>
    <d v="2016-01-25T00:00:00"/>
    <d v="2016-05-05T00:00:00"/>
    <s v="1"/>
    <x v="675"/>
    <x v="3"/>
    <x v="3"/>
  </r>
  <r>
    <n v="97137"/>
    <d v="2017-03-20T00:00:00"/>
    <d v="2017-06-05T00:00:00"/>
    <s v="1"/>
    <x v="472"/>
    <x v="3"/>
    <x v="3"/>
  </r>
  <r>
    <n v="97170"/>
    <d v="2017-11-19T00:00:00"/>
    <d v="2017-12-22T00:00:00"/>
    <s v="1"/>
    <x v="55"/>
    <x v="3"/>
    <x v="3"/>
  </r>
  <r>
    <n v="97197"/>
    <d v="2016-02-07T00:00:00"/>
    <d v="2016-05-03T00:00:00"/>
    <s v="1"/>
    <x v="215"/>
    <x v="3"/>
    <x v="3"/>
  </r>
  <r>
    <n v="97231"/>
    <d v="2016-05-20T00:00:00"/>
    <d v="2016-05-31T00:00:00"/>
    <s v="1"/>
    <x v="214"/>
    <x v="7"/>
    <x v="7"/>
  </r>
  <r>
    <n v="97256"/>
    <d v="2016-09-11T00:00:00"/>
    <d v="2017-03-03T00:00:00"/>
    <s v="1"/>
    <x v="961"/>
    <x v="1"/>
    <x v="1"/>
  </r>
  <r>
    <n v="97261"/>
    <d v="2016-03-07T00:00:00"/>
    <d v="2016-03-10T00:00:00"/>
    <s v="1"/>
    <x v="13"/>
    <x v="5"/>
    <x v="5"/>
  </r>
  <r>
    <n v="97272"/>
    <d v="2017-04-24T00:00:00"/>
    <d v="2017-05-26T00:00:00"/>
    <s v="1"/>
    <x v="47"/>
    <x v="3"/>
    <x v="3"/>
  </r>
  <r>
    <n v="97285"/>
    <d v="2016-01-30T00:00:00"/>
    <d v="2016-04-12T00:00:00"/>
    <s v="1"/>
    <x v="507"/>
    <x v="3"/>
    <x v="3"/>
  </r>
  <r>
    <n v="97286"/>
    <d v="2016-03-05T00:00:00"/>
    <d v="2016-04-09T00:00:00"/>
    <s v="1"/>
    <x v="193"/>
    <x v="3"/>
    <x v="3"/>
  </r>
  <r>
    <n v="97289"/>
    <d v="2017-08-20T00:00:00"/>
    <d v="2017-08-23T00:00:00"/>
    <s v="1"/>
    <x v="13"/>
    <x v="5"/>
    <x v="5"/>
  </r>
  <r>
    <n v="97290"/>
    <d v="2017-10-31T00:00:00"/>
    <d v="2017-12-16T00:00:00"/>
    <s v="1"/>
    <x v="393"/>
    <x v="3"/>
    <x v="3"/>
  </r>
  <r>
    <n v="97333"/>
    <d v="2016-03-01T00:00:00"/>
    <d v="2016-10-18T00:00:00"/>
    <s v="1"/>
    <x v="758"/>
    <x v="2"/>
    <x v="2"/>
  </r>
  <r>
    <n v="97338"/>
    <d v="2017-10-24T00:00:00"/>
    <d v="2017-12-09T00:00:00"/>
    <s v="1"/>
    <x v="393"/>
    <x v="3"/>
    <x v="3"/>
  </r>
  <r>
    <n v="97366"/>
    <d v="2017-01-16T00:00:00"/>
    <d v="2017-05-17T00:00:00"/>
    <s v="1"/>
    <x v="30"/>
    <x v="3"/>
    <x v="3"/>
  </r>
  <r>
    <n v="97382"/>
    <d v="2016-12-06T00:00:00"/>
    <d v="2017-02-07T00:00:00"/>
    <s v="1"/>
    <x v="928"/>
    <x v="1"/>
    <x v="1"/>
  </r>
  <r>
    <n v="97401"/>
    <d v="2016-01-21T00:00:00"/>
    <d v="2016-02-10T00:00:00"/>
    <s v="1"/>
    <x v="12"/>
    <x v="6"/>
    <x v="6"/>
  </r>
  <r>
    <n v="97405"/>
    <d v="2016-05-28T00:00:00"/>
    <d v="2016-10-11T00:00:00"/>
    <s v="1"/>
    <x v="788"/>
    <x v="3"/>
    <x v="3"/>
  </r>
  <r>
    <n v="97409"/>
    <d v="2016-12-14T00:00:00"/>
    <d v="2017-04-30T00:00:00"/>
    <s v="1"/>
    <x v="512"/>
    <x v="1"/>
    <x v="1"/>
  </r>
  <r>
    <n v="97413"/>
    <d v="2016-01-11T00:00:00"/>
    <d v="2016-12-13T00:00:00"/>
    <s v="1"/>
    <x v="205"/>
    <x v="8"/>
    <x v="8"/>
  </r>
  <r>
    <n v="97417"/>
    <d v="2016-03-29T00:00:00"/>
    <d v="2016-04-08T00:00:00"/>
    <s v="1"/>
    <x v="173"/>
    <x v="6"/>
    <x v="6"/>
  </r>
  <r>
    <n v="97423"/>
    <d v="2016-03-12T00:00:00"/>
    <d v="2016-05-02T00:00:00"/>
    <s v="1"/>
    <x v="135"/>
    <x v="3"/>
    <x v="3"/>
  </r>
  <r>
    <n v="97448"/>
    <d v="2016-11-09T00:00:00"/>
    <d v="2017-01-25T00:00:00"/>
    <s v="1"/>
    <x v="1017"/>
    <x v="1"/>
    <x v="1"/>
  </r>
  <r>
    <n v="97474"/>
    <d v="2016-11-07T00:00:00"/>
    <d v="2017-01-02T00:00:00"/>
    <s v="1"/>
    <x v="1018"/>
    <x v="1"/>
    <x v="1"/>
  </r>
  <r>
    <n v="97480"/>
    <d v="2016-02-05T00:00:00"/>
    <d v="2017-01-16T00:00:00"/>
    <s v="1"/>
    <x v="826"/>
    <x v="1"/>
    <x v="1"/>
  </r>
  <r>
    <n v="97504"/>
    <d v="2016-05-24T00:00:00"/>
    <d v="2016-05-25T00:00:00"/>
    <s v="1"/>
    <x v="6"/>
    <x v="5"/>
    <x v="5"/>
  </r>
  <r>
    <n v="97531"/>
    <d v="2016-03-14T00:00:00"/>
    <d v="2016-04-08T00:00:00"/>
    <s v="1"/>
    <x v="128"/>
    <x v="6"/>
    <x v="6"/>
  </r>
  <r>
    <n v="97567"/>
    <d v="2016-03-15T00:00:00"/>
    <d v="2016-05-24T00:00:00"/>
    <s v="1"/>
    <x v="418"/>
    <x v="3"/>
    <x v="3"/>
  </r>
  <r>
    <n v="97600"/>
    <d v="2016-01-08T00:00:00"/>
    <d v="2016-03-14T00:00:00"/>
    <s v="1"/>
    <x v="39"/>
    <x v="3"/>
    <x v="3"/>
  </r>
  <r>
    <n v="97603"/>
    <d v="2016-12-10T00:00:00"/>
    <d v="2016-12-13T00:00:00"/>
    <s v="1"/>
    <x v="13"/>
    <x v="5"/>
    <x v="5"/>
  </r>
  <r>
    <n v="97662"/>
    <d v="2016-02-16T00:00:00"/>
    <d v="2016-02-23T00:00:00"/>
    <s v="1"/>
    <x v="48"/>
    <x v="4"/>
    <x v="4"/>
  </r>
  <r>
    <n v="97670"/>
    <d v="2016-08-16T00:00:00"/>
    <d v="2017-01-02T00:00:00"/>
    <s v="1"/>
    <x v="1019"/>
    <x v="1"/>
    <x v="1"/>
  </r>
  <r>
    <n v="97681"/>
    <d v="2016-01-22T00:00:00"/>
    <d v="2016-01-23T00:00:00"/>
    <s v="1"/>
    <x v="6"/>
    <x v="5"/>
    <x v="5"/>
  </r>
  <r>
    <n v="97705"/>
    <d v="2017-10-09T00:00:00"/>
    <d v="2017-11-02T00:00:00"/>
    <s v="1"/>
    <x v="266"/>
    <x v="6"/>
    <x v="6"/>
  </r>
  <r>
    <n v="97737"/>
    <d v="2016-01-30T00:00:00"/>
    <d v="2016-01-31T00:00:00"/>
    <s v="1"/>
    <x v="6"/>
    <x v="5"/>
    <x v="5"/>
  </r>
  <r>
    <n v="97743"/>
    <d v="2016-11-25T00:00:00"/>
    <d v="2017-12-12T00:00:00"/>
    <s v="1"/>
    <x v="491"/>
    <x v="0"/>
    <x v="0"/>
  </r>
  <r>
    <n v="97757"/>
    <d v="2017-03-21T00:00:00"/>
    <d v="2017-11-18T00:00:00"/>
    <s v="1"/>
    <x v="855"/>
    <x v="2"/>
    <x v="2"/>
  </r>
  <r>
    <n v="97761"/>
    <d v="2016-01-19T00:00:00"/>
    <d v="2017-02-27T00:00:00"/>
    <s v="1"/>
    <x v="444"/>
    <x v="0"/>
    <x v="0"/>
  </r>
  <r>
    <n v="97777"/>
    <d v="2016-02-28T00:00:00"/>
    <d v="2016-05-24T00:00:00"/>
    <s v="1"/>
    <x v="215"/>
    <x v="3"/>
    <x v="3"/>
  </r>
  <r>
    <n v="97779"/>
    <d v="2016-01-22T00:00:00"/>
    <d v="2016-03-13T00:00:00"/>
    <s v="1"/>
    <x v="116"/>
    <x v="3"/>
    <x v="3"/>
  </r>
  <r>
    <n v="97791"/>
    <d v="2016-01-13T00:00:00"/>
    <d v="2016-05-24T00:00:00"/>
    <s v="1"/>
    <x v="1020"/>
    <x v="3"/>
    <x v="3"/>
  </r>
  <r>
    <n v="97813"/>
    <d v="2016-05-13T00:00:00"/>
    <d v="2016-12-26T00:00:00"/>
    <s v="1"/>
    <x v="227"/>
    <x v="2"/>
    <x v="2"/>
  </r>
  <r>
    <n v="97870"/>
    <d v="2016-10-19T00:00:00"/>
    <d v="2016-11-02T00:00:00"/>
    <s v="1"/>
    <x v="254"/>
    <x v="6"/>
    <x v="6"/>
  </r>
  <r>
    <n v="97879"/>
    <d v="2016-10-19T00:00:00"/>
    <d v="2016-11-10T00:00:00"/>
    <s v="1"/>
    <x v="93"/>
    <x v="6"/>
    <x v="6"/>
  </r>
  <r>
    <n v="97896"/>
    <d v="2016-01-21T00:00:00"/>
    <d v="2016-01-22T00:00:00"/>
    <s v="1"/>
    <x v="6"/>
    <x v="5"/>
    <x v="5"/>
  </r>
  <r>
    <n v="97915"/>
    <d v="2016-01-19T00:00:00"/>
    <d v="2016-01-21T00:00:00"/>
    <s v="1"/>
    <x v="74"/>
    <x v="5"/>
    <x v="5"/>
  </r>
  <r>
    <n v="97918"/>
    <d v="2016-06-23T00:00:00"/>
    <d v="2017-06-23T00:00:00"/>
    <s v="1"/>
    <x v="1021"/>
    <x v="1"/>
    <x v="1"/>
  </r>
  <r>
    <n v="97935"/>
    <d v="2016-04-19T00:00:00"/>
    <d v="2016-11-24T00:00:00"/>
    <s v="1"/>
    <x v="854"/>
    <x v="2"/>
    <x v="2"/>
  </r>
  <r>
    <n v="97951"/>
    <d v="2016-01-29T00:00:00"/>
    <d v="2016-07-27T00:00:00"/>
    <s v="1"/>
    <x v="478"/>
    <x v="2"/>
    <x v="2"/>
  </r>
  <r>
    <n v="98015"/>
    <d v="2016-12-20T00:00:00"/>
    <d v="2017-12-25T00:00:00"/>
    <s v="1"/>
    <x v="297"/>
    <x v="0"/>
    <x v="0"/>
  </r>
  <r>
    <n v="98036"/>
    <d v="2016-12-25T00:00:00"/>
    <d v="2017-11-24T00:00:00"/>
    <s v="1"/>
    <x v="334"/>
    <x v="1"/>
    <x v="1"/>
  </r>
  <r>
    <n v="98081"/>
    <d v="2016-06-27T00:00:00"/>
    <d v="2016-06-28T00:00:00"/>
    <s v="1"/>
    <x v="6"/>
    <x v="5"/>
    <x v="5"/>
  </r>
  <r>
    <n v="98087"/>
    <d v="2016-03-15T00:00:00"/>
    <d v="2016-03-16T00:00:00"/>
    <s v="1"/>
    <x v="6"/>
    <x v="5"/>
    <x v="5"/>
  </r>
  <r>
    <n v="98107"/>
    <d v="2017-09-26T00:00:00"/>
    <d v="2017-10-01T00:00:00"/>
    <s v="1"/>
    <x v="280"/>
    <x v="6"/>
    <x v="6"/>
  </r>
  <r>
    <n v="98139"/>
    <d v="2016-01-03T00:00:00"/>
    <d v="2016-01-08T00:00:00"/>
    <s v="1"/>
    <x v="99"/>
    <x v="5"/>
    <x v="5"/>
  </r>
  <r>
    <n v="98163"/>
    <d v="2017-04-14T00:00:00"/>
    <d v="2017-04-16T00:00:00"/>
    <s v="1"/>
    <x v="74"/>
    <x v="5"/>
    <x v="5"/>
  </r>
  <r>
    <n v="98167"/>
    <d v="2016-01-19T00:00:00"/>
    <d v="2016-08-25T00:00:00"/>
    <s v="1"/>
    <x v="139"/>
    <x v="2"/>
    <x v="2"/>
  </r>
  <r>
    <n v="98214"/>
    <d v="2016-07-19T00:00:00"/>
    <d v="2016-08-18T00:00:00"/>
    <s v="1"/>
    <x v="259"/>
    <x v="6"/>
    <x v="6"/>
  </r>
  <r>
    <n v="98241"/>
    <d v="2016-04-15T00:00:00"/>
    <d v="2016-05-24T00:00:00"/>
    <s v="1"/>
    <x v="255"/>
    <x v="3"/>
    <x v="3"/>
  </r>
  <r>
    <n v="98282"/>
    <d v="2016-04-08T00:00:00"/>
    <d v="2016-04-18T00:00:00"/>
    <s v="1"/>
    <x v="105"/>
    <x v="4"/>
    <x v="4"/>
  </r>
  <r>
    <n v="98290"/>
    <d v="2016-06-04T00:00:00"/>
    <d v="2016-06-20T00:00:00"/>
    <s v="1"/>
    <x v="154"/>
    <x v="7"/>
    <x v="7"/>
  </r>
  <r>
    <n v="98295"/>
    <d v="2017-09-03T00:00:00"/>
    <d v="2017-09-07T00:00:00"/>
    <s v="1"/>
    <x v="42"/>
    <x v="5"/>
    <x v="5"/>
  </r>
  <r>
    <n v="98339"/>
    <d v="2016-02-12T00:00:00"/>
    <d v="2016-02-16T00:00:00"/>
    <s v="1"/>
    <x v="42"/>
    <x v="5"/>
    <x v="5"/>
  </r>
  <r>
    <n v="98348"/>
    <d v="2016-07-22T00:00:00"/>
    <d v="2017-07-30T00:00:00"/>
    <s v="1"/>
    <x v="699"/>
    <x v="0"/>
    <x v="0"/>
  </r>
  <r>
    <n v="98353"/>
    <d v="2016-09-01T00:00:00"/>
    <d v="2016-12-16T00:00:00"/>
    <s v="1"/>
    <x v="383"/>
    <x v="3"/>
    <x v="3"/>
  </r>
  <r>
    <n v="98363"/>
    <d v="2016-03-05T00:00:00"/>
    <d v="2016-06-09T00:00:00"/>
    <s v="1"/>
    <x v="425"/>
    <x v="3"/>
    <x v="3"/>
  </r>
  <r>
    <n v="98364"/>
    <d v="2017-10-18T00:00:00"/>
    <d v="2017-11-08T00:00:00"/>
    <s v="1"/>
    <x v="147"/>
    <x v="6"/>
    <x v="6"/>
  </r>
  <r>
    <n v="98416"/>
    <d v="2017-01-26T00:00:00"/>
    <d v="2017-07-28T00:00:00"/>
    <s v="1"/>
    <x v="629"/>
    <x v="2"/>
    <x v="2"/>
  </r>
  <r>
    <n v="98427"/>
    <d v="2016-03-03T00:00:00"/>
    <d v="2016-05-20T00:00:00"/>
    <s v="1"/>
    <x v="208"/>
    <x v="3"/>
    <x v="3"/>
  </r>
  <r>
    <n v="98430"/>
    <d v="2017-06-20T00:00:00"/>
    <d v="2017-10-20T00:00:00"/>
    <s v="1"/>
    <x v="474"/>
    <x v="3"/>
    <x v="3"/>
  </r>
  <r>
    <n v="98466"/>
    <d v="2016-07-31T00:00:00"/>
    <d v="2016-11-26T00:00:00"/>
    <s v="1"/>
    <x v="424"/>
    <x v="3"/>
    <x v="3"/>
  </r>
  <r>
    <n v="98475"/>
    <d v="2017-02-01T00:00:00"/>
    <d v="2017-03-13T00:00:00"/>
    <s v="1"/>
    <x v="143"/>
    <x v="3"/>
    <x v="3"/>
  </r>
  <r>
    <n v="98487"/>
    <d v="2016-11-12T00:00:00"/>
    <d v="2016-11-26T00:00:00"/>
    <s v="1"/>
    <x v="60"/>
    <x v="7"/>
    <x v="7"/>
  </r>
  <r>
    <n v="98522"/>
    <d v="2016-03-25T00:00:00"/>
    <d v="2016-03-31T00:00:00"/>
    <s v="1"/>
    <x v="36"/>
    <x v="4"/>
    <x v="4"/>
  </r>
  <r>
    <n v="98543"/>
    <d v="2016-02-17T00:00:00"/>
    <d v="2016-09-06T00:00:00"/>
    <s v="1"/>
    <x v="740"/>
    <x v="2"/>
    <x v="2"/>
  </r>
  <r>
    <n v="98544"/>
    <d v="2016-07-20T00:00:00"/>
    <d v="2016-07-25T00:00:00"/>
    <s v="1"/>
    <x v="99"/>
    <x v="5"/>
    <x v="5"/>
  </r>
  <r>
    <n v="98549"/>
    <d v="2016-09-22T00:00:00"/>
    <d v="2016-10-08T00:00:00"/>
    <s v="1"/>
    <x v="433"/>
    <x v="6"/>
    <x v="6"/>
  </r>
  <r>
    <n v="98555"/>
    <d v="2016-05-21T00:00:00"/>
    <d v="2016-10-23T00:00:00"/>
    <s v="1"/>
    <x v="15"/>
    <x v="2"/>
    <x v="2"/>
  </r>
  <r>
    <n v="98562"/>
    <d v="2016-05-18T00:00:00"/>
    <d v="2016-05-31T00:00:00"/>
    <s v="1"/>
    <x v="58"/>
    <x v="7"/>
    <x v="7"/>
  </r>
  <r>
    <n v="98566"/>
    <d v="2017-02-24T00:00:00"/>
    <d v="2017-06-14T00:00:00"/>
    <s v="1"/>
    <x v="966"/>
    <x v="3"/>
    <x v="3"/>
  </r>
  <r>
    <n v="98588"/>
    <d v="2016-03-02T00:00:00"/>
    <d v="2016-04-27T00:00:00"/>
    <s v="1"/>
    <x v="642"/>
    <x v="3"/>
    <x v="3"/>
  </r>
  <r>
    <n v="98623"/>
    <d v="2017-04-06T00:00:00"/>
    <d v="2017-05-16T00:00:00"/>
    <s v="1"/>
    <x v="14"/>
    <x v="3"/>
    <x v="3"/>
  </r>
  <r>
    <n v="98626"/>
    <d v="2016-01-18T00:00:00"/>
    <d v="2016-12-13T00:00:00"/>
    <s v="1"/>
    <x v="1022"/>
    <x v="8"/>
    <x v="8"/>
  </r>
  <r>
    <n v="98668"/>
    <d v="2016-03-20T00:00:00"/>
    <d v="2016-04-19T00:00:00"/>
    <s v="1"/>
    <x v="259"/>
    <x v="6"/>
    <x v="6"/>
  </r>
  <r>
    <n v="98701"/>
    <d v="2016-01-07T00:00:00"/>
    <d v="2016-01-17T00:00:00"/>
    <s v="1"/>
    <x v="105"/>
    <x v="4"/>
    <x v="4"/>
  </r>
  <r>
    <n v="98744"/>
    <d v="2016-09-20T00:00:00"/>
    <d v="2016-09-30T00:00:00"/>
    <s v="1"/>
    <x v="105"/>
    <x v="4"/>
    <x v="4"/>
  </r>
  <r>
    <n v="98772"/>
    <d v="2017-11-21T00:00:00"/>
    <d v="2017-12-20T00:00:00"/>
    <s v="1"/>
    <x v="259"/>
    <x v="6"/>
    <x v="6"/>
  </r>
  <r>
    <n v="98781"/>
    <d v="2016-05-30T00:00:00"/>
    <d v="2016-06-06T00:00:00"/>
    <s v="1"/>
    <x v="17"/>
    <x v="6"/>
    <x v="6"/>
  </r>
  <r>
    <n v="98798"/>
    <d v="2016-06-14T00:00:00"/>
    <d v="2016-12-16T00:00:00"/>
    <s v="1"/>
    <x v="629"/>
    <x v="2"/>
    <x v="2"/>
  </r>
  <r>
    <n v="98806"/>
    <d v="2016-12-18T00:00:00"/>
    <d v="2017-12-11T00:00:00"/>
    <s v="1"/>
    <x v="703"/>
    <x v="1"/>
    <x v="1"/>
  </r>
  <r>
    <n v="98814"/>
    <d v="2016-03-02T00:00:00"/>
    <d v="2016-04-19T00:00:00"/>
    <s v="1"/>
    <x v="61"/>
    <x v="3"/>
    <x v="3"/>
  </r>
  <r>
    <n v="98817"/>
    <d v="2016-09-28T00:00:00"/>
    <d v="2016-11-21T00:00:00"/>
    <s v="1"/>
    <x v="331"/>
    <x v="3"/>
    <x v="3"/>
  </r>
  <r>
    <n v="98829"/>
    <d v="2016-04-07T00:00:00"/>
    <d v="2016-04-10T00:00:00"/>
    <s v="1"/>
    <x v="13"/>
    <x v="5"/>
    <x v="5"/>
  </r>
  <r>
    <n v="98836"/>
    <d v="2017-12-25T00:00:00"/>
    <d v="2017-12-27T00:00:00"/>
    <s v="1"/>
    <x v="74"/>
    <x v="5"/>
    <x v="5"/>
  </r>
  <r>
    <n v="98838"/>
    <d v="2017-08-05T00:00:00"/>
    <d v="2017-10-28T00:00:00"/>
    <s v="1"/>
    <x v="1023"/>
    <x v="3"/>
    <x v="3"/>
  </r>
  <r>
    <n v="98863"/>
    <d v="2016-03-23T00:00:00"/>
    <d v="2016-04-18T00:00:00"/>
    <s v="1"/>
    <x v="161"/>
    <x v="6"/>
    <x v="6"/>
  </r>
  <r>
    <n v="98895"/>
    <d v="2017-09-30T00:00:00"/>
    <d v="2017-12-13T00:00:00"/>
    <s v="1"/>
    <x v="59"/>
    <x v="3"/>
    <x v="3"/>
  </r>
  <r>
    <n v="98920"/>
    <d v="2016-02-29T00:00:00"/>
    <d v="2016-06-16T00:00:00"/>
    <s v="1"/>
    <x v="299"/>
    <x v="3"/>
    <x v="3"/>
  </r>
  <r>
    <n v="98922"/>
    <d v="2016-04-12T00:00:00"/>
    <d v="2016-04-18T00:00:00"/>
    <s v="1"/>
    <x v="36"/>
    <x v="4"/>
    <x v="4"/>
  </r>
  <r>
    <n v="98941"/>
    <d v="2016-03-03T00:00:00"/>
    <d v="2016-04-07T00:00:00"/>
    <s v="1"/>
    <x v="193"/>
    <x v="3"/>
    <x v="3"/>
  </r>
  <r>
    <n v="98950"/>
    <d v="2016-11-27T00:00:00"/>
    <d v="2017-10-07T00:00:00"/>
    <s v="1"/>
    <x v="1024"/>
    <x v="1"/>
    <x v="1"/>
  </r>
  <r>
    <n v="98965"/>
    <d v="2016-08-17T00:00:00"/>
    <d v="2016-08-18T00:00:00"/>
    <s v="1"/>
    <x v="6"/>
    <x v="5"/>
    <x v="5"/>
  </r>
  <r>
    <n v="98968"/>
    <d v="2016-05-25T00:00:00"/>
    <d v="2016-05-29T00:00:00"/>
    <s v="1"/>
    <x v="42"/>
    <x v="5"/>
    <x v="5"/>
  </r>
  <r>
    <n v="98981"/>
    <d v="2016-04-18T00:00:00"/>
    <d v="2016-12-16T00:00:00"/>
    <s v="1"/>
    <x v="742"/>
    <x v="2"/>
    <x v="2"/>
  </r>
  <r>
    <n v="98993"/>
    <d v="2016-03-04T00:00:00"/>
    <d v="2016-09-21T00:00:00"/>
    <s v="1"/>
    <x v="398"/>
    <x v="2"/>
    <x v="2"/>
  </r>
  <r>
    <n v="99018"/>
    <d v="2016-04-12T00:00:00"/>
    <d v="2016-10-07T00:00:00"/>
    <s v="1"/>
    <x v="240"/>
    <x v="2"/>
    <x v="2"/>
  </r>
  <r>
    <n v="99021"/>
    <d v="2017-06-23T00:00:00"/>
    <d v="2017-06-27T00:00:00"/>
    <s v="1"/>
    <x v="42"/>
    <x v="5"/>
    <x v="5"/>
  </r>
  <r>
    <n v="99036"/>
    <d v="2016-12-12T00:00:00"/>
    <d v="2016-12-29T00:00:00"/>
    <s v="1"/>
    <x v="234"/>
    <x v="7"/>
    <x v="7"/>
  </r>
  <r>
    <n v="99037"/>
    <d v="2016-03-28T00:00:00"/>
    <d v="2016-08-31T00:00:00"/>
    <s v="1"/>
    <x v="46"/>
    <x v="2"/>
    <x v="2"/>
  </r>
  <r>
    <n v="99051"/>
    <d v="2016-11-27T00:00:00"/>
    <d v="2016-12-07T00:00:00"/>
    <s v="1"/>
    <x v="303"/>
    <x v="6"/>
    <x v="6"/>
  </r>
  <r>
    <n v="99058"/>
    <d v="2016-11-16T00:00:00"/>
    <d v="2017-01-27T00:00:00"/>
    <s v="1"/>
    <x v="1025"/>
    <x v="1"/>
    <x v="1"/>
  </r>
  <r>
    <n v="99084"/>
    <d v="2016-01-11T00:00:00"/>
    <d v="2016-02-25T00:00:00"/>
    <s v="1"/>
    <x v="296"/>
    <x v="3"/>
    <x v="3"/>
  </r>
  <r>
    <n v="99087"/>
    <d v="2016-10-02T00:00:00"/>
    <d v="2016-12-08T00:00:00"/>
    <s v="1"/>
    <x v="39"/>
    <x v="3"/>
    <x v="3"/>
  </r>
  <r>
    <n v="99102"/>
    <d v="2017-01-22T00:00:00"/>
    <d v="2017-03-19T00:00:00"/>
    <s v="1"/>
    <x v="264"/>
    <x v="3"/>
    <x v="3"/>
  </r>
  <r>
    <n v="99187"/>
    <d v="2017-11-15T00:00:00"/>
    <d v="2017-11-17T00:00:00"/>
    <s v="1"/>
    <x v="74"/>
    <x v="5"/>
    <x v="5"/>
  </r>
  <r>
    <n v="99205"/>
    <d v="2016-03-28T00:00:00"/>
    <d v="2016-07-01T00:00:00"/>
    <s v="1"/>
    <x v="1026"/>
    <x v="3"/>
    <x v="3"/>
  </r>
  <r>
    <n v="99212"/>
    <d v="2016-03-26T00:00:00"/>
    <d v="2016-04-09T00:00:00"/>
    <s v="1"/>
    <x v="254"/>
    <x v="6"/>
    <x v="6"/>
  </r>
  <r>
    <n v="99243"/>
    <d v="2016-06-05T00:00:00"/>
    <d v="2016-06-19T00:00:00"/>
    <s v="1"/>
    <x v="60"/>
    <x v="7"/>
    <x v="7"/>
  </r>
  <r>
    <n v="99245"/>
    <d v="2016-06-13T00:00:00"/>
    <d v="2016-06-15T00:00:00"/>
    <s v="1"/>
    <x v="74"/>
    <x v="5"/>
    <x v="5"/>
  </r>
  <r>
    <n v="99308"/>
    <d v="2016-06-24T00:00:00"/>
    <d v="2017-05-23T00:00:00"/>
    <s v="1"/>
    <x v="334"/>
    <x v="1"/>
    <x v="1"/>
  </r>
  <r>
    <n v="99312"/>
    <d v="2016-02-16T00:00:00"/>
    <d v="2016-03-15T00:00:00"/>
    <s v="1"/>
    <x v="259"/>
    <x v="6"/>
    <x v="6"/>
  </r>
  <r>
    <n v="99350"/>
    <d v="2016-02-01T00:00:00"/>
    <d v="2016-02-20T00:00:00"/>
    <s v="1"/>
    <x v="33"/>
    <x v="7"/>
    <x v="7"/>
  </r>
  <r>
    <n v="99369"/>
    <d v="2016-03-31T00:00:00"/>
    <d v="2016-04-19T00:00:00"/>
    <s v="1"/>
    <x v="112"/>
    <x v="6"/>
    <x v="6"/>
  </r>
  <r>
    <n v="99395"/>
    <d v="2016-01-25T00:00:00"/>
    <d v="2016-02-03T00:00:00"/>
    <s v="1"/>
    <x v="87"/>
    <x v="6"/>
    <x v="6"/>
  </r>
  <r>
    <n v="99400"/>
    <d v="2017-01-19T00:00:00"/>
    <d v="2017-12-21T00:00:00"/>
    <s v="1"/>
    <x v="205"/>
    <x v="8"/>
    <x v="8"/>
  </r>
  <r>
    <n v="99404"/>
    <d v="2016-02-09T00:00:00"/>
    <d v="2016-06-12T00:00:00"/>
    <s v="1"/>
    <x v="416"/>
    <x v="3"/>
    <x v="3"/>
  </r>
  <r>
    <n v="99429"/>
    <d v="2017-06-30T00:00:00"/>
    <d v="2017-12-14T00:00:00"/>
    <s v="1"/>
    <x v="129"/>
    <x v="2"/>
    <x v="2"/>
  </r>
  <r>
    <n v="99440"/>
    <d v="2016-03-15T00:00:00"/>
    <d v="2016-03-25T00:00:00"/>
    <s v="1"/>
    <x v="105"/>
    <x v="4"/>
    <x v="4"/>
  </r>
  <r>
    <n v="99525"/>
    <d v="2016-10-13T00:00:00"/>
    <d v="2017-07-07T00:00:00"/>
    <s v="1"/>
    <x v="810"/>
    <x v="1"/>
    <x v="1"/>
  </r>
  <r>
    <n v="99529"/>
    <d v="2016-04-19T00:00:00"/>
    <d v="2016-05-30T00:00:00"/>
    <s v="1"/>
    <x v="183"/>
    <x v="3"/>
    <x v="3"/>
  </r>
  <r>
    <n v="99543"/>
    <d v="2016-03-21T00:00:00"/>
    <d v="2016-09-21T00:00:00"/>
    <s v="1"/>
    <x v="3"/>
    <x v="2"/>
    <x v="2"/>
  </r>
  <r>
    <n v="99570"/>
    <d v="2017-05-10T00:00:00"/>
    <d v="2017-12-16T00:00:00"/>
    <s v="1"/>
    <x v="139"/>
    <x v="2"/>
    <x v="2"/>
  </r>
  <r>
    <n v="99588"/>
    <d v="2016-03-16T00:00:00"/>
    <d v="2016-03-17T00:00:00"/>
    <s v="1"/>
    <x v="6"/>
    <x v="5"/>
    <x v="5"/>
  </r>
  <r>
    <n v="99600"/>
    <d v="2016-01-01T00:00:00"/>
    <d v="2016-03-17T00:00:00"/>
    <s v="1"/>
    <x v="547"/>
    <x v="3"/>
    <x v="3"/>
  </r>
  <r>
    <n v="99633"/>
    <d v="2016-07-31T00:00:00"/>
    <d v="2016-09-14T00:00:00"/>
    <s v="1"/>
    <x v="27"/>
    <x v="3"/>
    <x v="3"/>
  </r>
  <r>
    <n v="99680"/>
    <d v="2016-03-01T00:00:00"/>
    <d v="2016-04-13T00:00:00"/>
    <s v="1"/>
    <x v="143"/>
    <x v="3"/>
    <x v="3"/>
  </r>
  <r>
    <n v="99695"/>
    <d v="2017-11-07T00:00:00"/>
    <d v="2017-12-25T00:00:00"/>
    <s v="1"/>
    <x v="566"/>
    <x v="3"/>
    <x v="3"/>
  </r>
  <r>
    <n v="99711"/>
    <d v="2016-03-08T00:00:00"/>
    <d v="2016-03-16T00:00:00"/>
    <s v="1"/>
    <x v="16"/>
    <x v="4"/>
    <x v="4"/>
  </r>
  <r>
    <n v="99736"/>
    <d v="2016-05-20T00:00:00"/>
    <d v="2016-10-06T00:00:00"/>
    <s v="1"/>
    <x v="73"/>
    <x v="3"/>
    <x v="3"/>
  </r>
  <r>
    <n v="99741"/>
    <d v="2016-10-27T00:00:00"/>
    <d v="2017-01-10T00:00:00"/>
    <s v="1"/>
    <x v="1027"/>
    <x v="1"/>
    <x v="1"/>
  </r>
  <r>
    <n v="99792"/>
    <d v="2016-01-17T00:00:00"/>
    <d v="2016-02-06T00:00:00"/>
    <s v="1"/>
    <x v="12"/>
    <x v="6"/>
    <x v="6"/>
  </r>
  <r>
    <n v="99793"/>
    <d v="2016-08-23T00:00:00"/>
    <d v="2016-11-09T00:00:00"/>
    <s v="1"/>
    <x v="211"/>
    <x v="3"/>
    <x v="3"/>
  </r>
  <r>
    <n v="99803"/>
    <d v="2016-03-22T00:00:00"/>
    <d v="2016-03-23T00:00:00"/>
    <s v="1"/>
    <x v="6"/>
    <x v="5"/>
    <x v="5"/>
  </r>
  <r>
    <n v="99807"/>
    <d v="2016-02-08T00:00:00"/>
    <d v="2016-05-19T00:00:00"/>
    <s v="1"/>
    <x v="630"/>
    <x v="3"/>
    <x v="3"/>
  </r>
  <r>
    <n v="99814"/>
    <d v="2016-03-15T00:00:00"/>
    <d v="2016-03-16T00:00:00"/>
    <s v="1"/>
    <x v="6"/>
    <x v="5"/>
    <x v="5"/>
  </r>
  <r>
    <n v="99822"/>
    <d v="2017-09-28T00:00:00"/>
    <d v="2017-12-12T00:00:00"/>
    <s v="1"/>
    <x v="23"/>
    <x v="3"/>
    <x v="3"/>
  </r>
  <r>
    <n v="99847"/>
    <d v="2016-10-26T00:00:00"/>
    <d v="2016-10-28T00:00:00"/>
    <s v="1"/>
    <x v="74"/>
    <x v="5"/>
    <x v="5"/>
  </r>
  <r>
    <n v="99857"/>
    <d v="2016-11-21T00:00:00"/>
    <d v="2016-12-04T00:00:00"/>
    <s v="1"/>
    <x v="254"/>
    <x v="6"/>
    <x v="6"/>
  </r>
  <r>
    <n v="99861"/>
    <d v="2016-05-11T00:00:00"/>
    <d v="2016-05-19T00:00:00"/>
    <s v="1"/>
    <x v="16"/>
    <x v="4"/>
    <x v="4"/>
  </r>
  <r>
    <n v="99867"/>
    <d v="2016-04-14T00:00:00"/>
    <d v="2016-10-20T00:00:00"/>
    <s v="1"/>
    <x v="893"/>
    <x v="2"/>
    <x v="2"/>
  </r>
  <r>
    <n v="99906"/>
    <d v="2016-05-20T00:00:00"/>
    <d v="2016-05-22T00:00:00"/>
    <s v="1"/>
    <x v="74"/>
    <x v="5"/>
    <x v="5"/>
  </r>
  <r>
    <n v="100051"/>
    <d v="2016-11-09T00:00:00"/>
    <d v="2016-11-24T00:00:00"/>
    <s v="1"/>
    <x v="70"/>
    <x v="7"/>
    <x v="7"/>
  </r>
  <r>
    <n v="100068"/>
    <d v="2016-01-26T00:00:00"/>
    <d v="2017-01-23T00:00:00"/>
    <s v="1"/>
    <x v="581"/>
    <x v="1"/>
    <x v="1"/>
  </r>
  <r>
    <n v="100123"/>
    <d v="2016-11-10T00:00:00"/>
    <d v="2016-11-28T00:00:00"/>
    <s v="1"/>
    <x v="57"/>
    <x v="7"/>
    <x v="7"/>
  </r>
  <r>
    <n v="100148"/>
    <d v="2017-02-25T00:00:00"/>
    <d v="2017-02-26T00:00:00"/>
    <s v="1"/>
    <x v="6"/>
    <x v="5"/>
    <x v="5"/>
  </r>
  <r>
    <n v="100160"/>
    <d v="2017-04-30T00:00:00"/>
    <d v="2017-06-20T00:00:00"/>
    <s v="1"/>
    <x v="135"/>
    <x v="3"/>
    <x v="3"/>
  </r>
  <r>
    <n v="100285"/>
    <d v="2017-04-29T00:00:00"/>
    <d v="2017-12-06T00:00:00"/>
    <s v="1"/>
    <x v="1028"/>
    <x v="2"/>
    <x v="2"/>
  </r>
  <r>
    <n v="100293"/>
    <d v="2016-01-21T00:00:00"/>
    <d v="2016-07-19T00:00:00"/>
    <s v="1"/>
    <x v="478"/>
    <x v="2"/>
    <x v="2"/>
  </r>
  <r>
    <n v="100341"/>
    <d v="2016-02-14T00:00:00"/>
    <d v="2016-02-18T00:00:00"/>
    <s v="1"/>
    <x v="42"/>
    <x v="5"/>
    <x v="5"/>
  </r>
  <r>
    <n v="100346"/>
    <d v="2017-03-24T00:00:00"/>
    <d v="2017-04-12T00:00:00"/>
    <s v="1"/>
    <x v="112"/>
    <x v="6"/>
    <x v="6"/>
  </r>
  <r>
    <n v="100359"/>
    <d v="2017-03-14T00:00:00"/>
    <d v="2017-03-20T00:00:00"/>
    <s v="1"/>
    <x v="36"/>
    <x v="4"/>
    <x v="4"/>
  </r>
  <r>
    <n v="100373"/>
    <d v="2017-04-05T00:00:00"/>
    <d v="2017-08-07T00:00:00"/>
    <s v="1"/>
    <x v="34"/>
    <x v="3"/>
    <x v="3"/>
  </r>
  <r>
    <n v="100384"/>
    <d v="2016-06-21T00:00:00"/>
    <d v="2017-12-20T00:00:00"/>
    <s v="1"/>
    <x v="543"/>
    <x v="0"/>
    <x v="0"/>
  </r>
  <r>
    <n v="100393"/>
    <d v="2016-08-07T00:00:00"/>
    <d v="2016-08-10T00:00:00"/>
    <s v="1"/>
    <x v="13"/>
    <x v="5"/>
    <x v="5"/>
  </r>
  <r>
    <n v="100422"/>
    <d v="2016-02-08T00:00:00"/>
    <d v="2016-04-04T00:00:00"/>
    <s v="1"/>
    <x v="86"/>
    <x v="3"/>
    <x v="3"/>
  </r>
  <r>
    <n v="100425"/>
    <d v="2016-02-02T00:00:00"/>
    <d v="2016-09-14T00:00:00"/>
    <s v="1"/>
    <x v="88"/>
    <x v="2"/>
    <x v="2"/>
  </r>
  <r>
    <n v="100431"/>
    <d v="2017-03-30T00:00:00"/>
    <d v="2017-04-26T00:00:00"/>
    <s v="1"/>
    <x v="123"/>
    <x v="6"/>
    <x v="6"/>
  </r>
  <r>
    <n v="100438"/>
    <d v="2016-05-20T00:00:00"/>
    <d v="2016-12-20T00:00:00"/>
    <s v="1"/>
    <x v="109"/>
    <x v="2"/>
    <x v="2"/>
  </r>
  <r>
    <n v="100468"/>
    <d v="2016-03-20T00:00:00"/>
    <d v="2017-04-24T00:00:00"/>
    <s v="1"/>
    <x v="1029"/>
    <x v="0"/>
    <x v="0"/>
  </r>
  <r>
    <n v="100483"/>
    <d v="2016-01-10T00:00:00"/>
    <d v="2016-01-29T00:00:00"/>
    <s v="1"/>
    <x v="33"/>
    <x v="7"/>
    <x v="7"/>
  </r>
  <r>
    <n v="100484"/>
    <d v="2016-07-11T00:00:00"/>
    <d v="2017-01-11T00:00:00"/>
    <s v="1"/>
    <x v="702"/>
    <x v="1"/>
    <x v="1"/>
  </r>
  <r>
    <n v="100497"/>
    <d v="2017-08-08T00:00:00"/>
    <d v="2017-08-13T00:00:00"/>
    <s v="1"/>
    <x v="99"/>
    <x v="5"/>
    <x v="5"/>
  </r>
  <r>
    <n v="100501"/>
    <d v="2016-04-21T00:00:00"/>
    <d v="2016-06-07T00:00:00"/>
    <s v="1"/>
    <x v="206"/>
    <x v="3"/>
    <x v="3"/>
  </r>
  <r>
    <n v="100539"/>
    <d v="2016-03-03T00:00:00"/>
    <d v="2016-03-05T00:00:00"/>
    <s v="1"/>
    <x v="74"/>
    <x v="5"/>
    <x v="5"/>
  </r>
  <r>
    <n v="100557"/>
    <d v="2016-10-26T00:00:00"/>
    <d v="2017-01-19T00:00:00"/>
    <s v="1"/>
    <x v="369"/>
    <x v="1"/>
    <x v="1"/>
  </r>
  <r>
    <n v="100565"/>
    <d v="2016-01-24T00:00:00"/>
    <d v="2016-02-18T00:00:00"/>
    <s v="1"/>
    <x v="128"/>
    <x v="6"/>
    <x v="6"/>
  </r>
  <r>
    <n v="100589"/>
    <d v="2016-03-03T00:00:00"/>
    <d v="2016-04-14T00:00:00"/>
    <s v="1"/>
    <x v="183"/>
    <x v="3"/>
    <x v="3"/>
  </r>
  <r>
    <n v="100616"/>
    <d v="2016-01-11T00:00:00"/>
    <d v="2016-12-09T00:00:00"/>
    <s v="1"/>
    <x v="1030"/>
    <x v="8"/>
    <x v="8"/>
  </r>
  <r>
    <n v="100635"/>
    <d v="2016-01-11T00:00:00"/>
    <d v="2016-03-21T00:00:00"/>
    <s v="1"/>
    <x v="448"/>
    <x v="3"/>
    <x v="3"/>
  </r>
  <r>
    <n v="100683"/>
    <d v="2016-02-12T00:00:00"/>
    <d v="2016-02-17T00:00:00"/>
    <s v="1"/>
    <x v="99"/>
    <x v="5"/>
    <x v="5"/>
  </r>
  <r>
    <n v="100689"/>
    <d v="2016-01-29T00:00:00"/>
    <d v="2017-10-19T00:00:00"/>
    <s v="1"/>
    <x v="1031"/>
    <x v="0"/>
    <x v="0"/>
  </r>
  <r>
    <n v="100690"/>
    <d v="2016-10-06T00:00:00"/>
    <d v="2016-12-05T00:00:00"/>
    <s v="1"/>
    <x v="8"/>
    <x v="3"/>
    <x v="3"/>
  </r>
  <r>
    <n v="100691"/>
    <d v="2016-08-12T00:00:00"/>
    <d v="2016-09-09T00:00:00"/>
    <s v="1"/>
    <x v="25"/>
    <x v="6"/>
    <x v="6"/>
  </r>
  <r>
    <n v="100700"/>
    <d v="2016-01-04T00:00:00"/>
    <d v="2016-04-26T00:00:00"/>
    <s v="1"/>
    <x v="980"/>
    <x v="3"/>
    <x v="3"/>
  </r>
  <r>
    <n v="100710"/>
    <d v="2016-11-20T00:00:00"/>
    <d v="2016-12-08T00:00:00"/>
    <s v="1"/>
    <x v="112"/>
    <x v="6"/>
    <x v="6"/>
  </r>
  <r>
    <n v="100712"/>
    <d v="2016-10-06T00:00:00"/>
    <d v="2016-10-07T00:00:00"/>
    <s v="1"/>
    <x v="6"/>
    <x v="5"/>
    <x v="5"/>
  </r>
  <r>
    <n v="100719"/>
    <d v="2016-11-25T00:00:00"/>
    <d v="2016-11-27T00:00:00"/>
    <s v="1"/>
    <x v="74"/>
    <x v="5"/>
    <x v="5"/>
  </r>
  <r>
    <n v="100745"/>
    <d v="2016-05-21T00:00:00"/>
    <d v="2016-05-23T00:00:00"/>
    <s v="1"/>
    <x v="74"/>
    <x v="5"/>
    <x v="5"/>
  </r>
  <r>
    <n v="100746"/>
    <d v="2016-02-06T00:00:00"/>
    <d v="2016-05-23T00:00:00"/>
    <s v="1"/>
    <x v="1032"/>
    <x v="3"/>
    <x v="3"/>
  </r>
  <r>
    <n v="100781"/>
    <d v="2016-04-28T00:00:00"/>
    <d v="2016-06-21T00:00:00"/>
    <s v="1"/>
    <x v="331"/>
    <x v="3"/>
    <x v="3"/>
  </r>
  <r>
    <n v="100815"/>
    <d v="2016-06-07T00:00:00"/>
    <d v="2016-07-17T00:00:00"/>
    <s v="1"/>
    <x v="14"/>
    <x v="3"/>
    <x v="3"/>
  </r>
  <r>
    <n v="100830"/>
    <d v="2016-02-23T00:00:00"/>
    <d v="2016-03-07T00:00:00"/>
    <s v="1"/>
    <x v="342"/>
    <x v="6"/>
    <x v="6"/>
  </r>
  <r>
    <n v="100835"/>
    <d v="2016-06-22T00:00:00"/>
    <d v="2016-12-15T00:00:00"/>
    <s v="1"/>
    <x v="993"/>
    <x v="2"/>
    <x v="2"/>
  </r>
  <r>
    <n v="100845"/>
    <d v="2016-06-29T00:00:00"/>
    <d v="2017-06-12T00:00:00"/>
    <s v="1"/>
    <x v="1033"/>
    <x v="1"/>
    <x v="1"/>
  </r>
  <r>
    <n v="100866"/>
    <d v="2017-03-08T00:00:00"/>
    <d v="2017-04-09T00:00:00"/>
    <s v="1"/>
    <x v="82"/>
    <x v="3"/>
    <x v="3"/>
  </r>
  <r>
    <n v="100892"/>
    <d v="2016-01-11T00:00:00"/>
    <d v="2016-01-12T00:00:00"/>
    <s v="1"/>
    <x v="6"/>
    <x v="5"/>
    <x v="5"/>
  </r>
  <r>
    <n v="100901"/>
    <d v="2017-01-31T00:00:00"/>
    <d v="2017-11-15T00:00:00"/>
    <s v="1"/>
    <x v="1034"/>
    <x v="2"/>
    <x v="2"/>
  </r>
  <r>
    <n v="100923"/>
    <d v="2016-11-15T00:00:00"/>
    <d v="2017-01-19T00:00:00"/>
    <s v="1"/>
    <x v="707"/>
    <x v="1"/>
    <x v="1"/>
  </r>
  <r>
    <n v="100933"/>
    <d v="2016-01-26T00:00:00"/>
    <d v="2016-02-07T00:00:00"/>
    <s v="1"/>
    <x v="575"/>
    <x v="6"/>
    <x v="6"/>
  </r>
  <r>
    <n v="100949"/>
    <d v="2016-03-14T00:00:00"/>
    <d v="2017-04-03T00:00:00"/>
    <s v="1"/>
    <x v="797"/>
    <x v="0"/>
    <x v="0"/>
  </r>
  <r>
    <n v="101006"/>
    <d v="2016-03-30T00:00:00"/>
    <d v="2017-04-02T00:00:00"/>
    <s v="1"/>
    <x v="1035"/>
    <x v="0"/>
    <x v="0"/>
  </r>
  <r>
    <n v="101010"/>
    <d v="2017-11-07T00:00:00"/>
    <d v="2017-12-13T00:00:00"/>
    <s v="1"/>
    <x v="120"/>
    <x v="3"/>
    <x v="3"/>
  </r>
  <r>
    <n v="101017"/>
    <d v="2016-01-27T00:00:00"/>
    <d v="2016-03-16T00:00:00"/>
    <s v="1"/>
    <x v="333"/>
    <x v="3"/>
    <x v="3"/>
  </r>
  <r>
    <n v="101018"/>
    <d v="2016-08-20T00:00:00"/>
    <d v="2017-11-03T00:00:00"/>
    <s v="1"/>
    <x v="391"/>
    <x v="0"/>
    <x v="0"/>
  </r>
  <r>
    <n v="101024"/>
    <d v="2017-05-16T00:00:00"/>
    <d v="2017-06-05T00:00:00"/>
    <s v="1"/>
    <x v="12"/>
    <x v="6"/>
    <x v="6"/>
  </r>
  <r>
    <n v="101027"/>
    <d v="2016-01-08T00:00:00"/>
    <d v="2017-10-07T00:00:00"/>
    <s v="1"/>
    <x v="975"/>
    <x v="0"/>
    <x v="0"/>
  </r>
  <r>
    <n v="101059"/>
    <d v="2016-12-14T00:00:00"/>
    <d v="2016-12-17T00:00:00"/>
    <s v="1"/>
    <x v="13"/>
    <x v="5"/>
    <x v="5"/>
  </r>
  <r>
    <n v="101102"/>
    <d v="2016-02-28T00:00:00"/>
    <d v="2016-03-24T00:00:00"/>
    <s v="1"/>
    <x v="123"/>
    <x v="6"/>
    <x v="6"/>
  </r>
  <r>
    <n v="101175"/>
    <d v="2016-03-07T00:00:00"/>
    <d v="2016-03-30T00:00:00"/>
    <s v="1"/>
    <x v="338"/>
    <x v="9"/>
    <x v="9"/>
  </r>
  <r>
    <n v="101178"/>
    <d v="2016-08-17T00:00:00"/>
    <d v="2016-09-17T00:00:00"/>
    <s v="1"/>
    <x v="24"/>
    <x v="6"/>
    <x v="6"/>
  </r>
  <r>
    <n v="101183"/>
    <d v="2016-12-23T00:00:00"/>
    <d v="2016-12-24T00:00:00"/>
    <s v="1"/>
    <x v="6"/>
    <x v="5"/>
    <x v="5"/>
  </r>
  <r>
    <n v="101197"/>
    <d v="2016-04-06T00:00:00"/>
    <d v="2016-04-14T00:00:00"/>
    <s v="1"/>
    <x v="16"/>
    <x v="4"/>
    <x v="4"/>
  </r>
  <r>
    <n v="101205"/>
    <d v="2016-11-17T00:00:00"/>
    <d v="2016-11-18T00:00:00"/>
    <s v="1"/>
    <x v="6"/>
    <x v="5"/>
    <x v="5"/>
  </r>
  <r>
    <n v="101208"/>
    <d v="2016-02-20T00:00:00"/>
    <d v="2016-11-07T00:00:00"/>
    <s v="1"/>
    <x v="921"/>
    <x v="2"/>
    <x v="2"/>
  </r>
  <r>
    <n v="101227"/>
    <d v="2016-10-31T00:00:00"/>
    <d v="2016-11-24T00:00:00"/>
    <s v="1"/>
    <x v="266"/>
    <x v="6"/>
    <x v="6"/>
  </r>
  <r>
    <n v="101232"/>
    <d v="2016-01-21T00:00:00"/>
    <d v="2016-03-17T00:00:00"/>
    <s v="1"/>
    <x v="86"/>
    <x v="3"/>
    <x v="3"/>
  </r>
  <r>
    <n v="101238"/>
    <d v="2016-08-17T00:00:00"/>
    <d v="2016-09-14T00:00:00"/>
    <s v="1"/>
    <x v="25"/>
    <x v="6"/>
    <x v="6"/>
  </r>
  <r>
    <n v="101298"/>
    <d v="2016-01-15T00:00:00"/>
    <d v="2016-05-25T00:00:00"/>
    <s v="1"/>
    <x v="64"/>
    <x v="3"/>
    <x v="3"/>
  </r>
  <r>
    <n v="101321"/>
    <d v="2016-01-10T00:00:00"/>
    <d v="2016-02-06T00:00:00"/>
    <s v="1"/>
    <x v="123"/>
    <x v="6"/>
    <x v="6"/>
  </r>
  <r>
    <n v="101347"/>
    <d v="2016-01-09T00:00:00"/>
    <d v="2017-03-12T00:00:00"/>
    <s v="1"/>
    <x v="1036"/>
    <x v="0"/>
    <x v="0"/>
  </r>
  <r>
    <n v="101358"/>
    <d v="2016-08-07T00:00:00"/>
    <d v="2016-10-06T00:00:00"/>
    <s v="1"/>
    <x v="8"/>
    <x v="3"/>
    <x v="3"/>
  </r>
  <r>
    <n v="101384"/>
    <d v="2016-02-05T00:00:00"/>
    <d v="2016-11-19T00:00:00"/>
    <s v="1"/>
    <x v="651"/>
    <x v="2"/>
    <x v="2"/>
  </r>
  <r>
    <n v="101444"/>
    <d v="2016-07-08T00:00:00"/>
    <d v="2016-12-27T00:00:00"/>
    <s v="1"/>
    <x v="270"/>
    <x v="2"/>
    <x v="2"/>
  </r>
  <r>
    <n v="101456"/>
    <d v="2016-07-31T00:00:00"/>
    <d v="2016-08-01T00:00:00"/>
    <s v="1"/>
    <x v="145"/>
    <x v="6"/>
    <x v="6"/>
  </r>
  <r>
    <n v="101465"/>
    <d v="2016-03-05T00:00:00"/>
    <d v="2016-05-17T00:00:00"/>
    <s v="1"/>
    <x v="67"/>
    <x v="3"/>
    <x v="3"/>
  </r>
  <r>
    <n v="101466"/>
    <d v="2016-05-07T00:00:00"/>
    <d v="2016-05-08T00:00:00"/>
    <s v="1"/>
    <x v="6"/>
    <x v="5"/>
    <x v="5"/>
  </r>
  <r>
    <n v="101549"/>
    <d v="2016-09-04T00:00:00"/>
    <d v="2017-01-08T00:00:00"/>
    <s v="1"/>
    <x v="645"/>
    <x v="1"/>
    <x v="1"/>
  </r>
  <r>
    <n v="101559"/>
    <d v="2016-03-31T00:00:00"/>
    <d v="2016-05-10T00:00:00"/>
    <s v="1"/>
    <x v="78"/>
    <x v="3"/>
    <x v="3"/>
  </r>
  <r>
    <n v="101566"/>
    <d v="2016-06-09T00:00:00"/>
    <d v="2016-09-25T00:00:00"/>
    <s v="1"/>
    <x v="545"/>
    <x v="3"/>
    <x v="3"/>
  </r>
  <r>
    <n v="101571"/>
    <d v="2016-02-07T00:00:00"/>
    <d v="2017-04-06T00:00:00"/>
    <s v="1"/>
    <x v="1037"/>
    <x v="0"/>
    <x v="0"/>
  </r>
  <r>
    <n v="101594"/>
    <d v="2016-03-23T00:00:00"/>
    <d v="2016-04-09T00:00:00"/>
    <s v="1"/>
    <x v="433"/>
    <x v="6"/>
    <x v="6"/>
  </r>
  <r>
    <n v="101606"/>
    <d v="2016-02-16T00:00:00"/>
    <d v="2016-04-25T00:00:00"/>
    <s v="1"/>
    <x v="418"/>
    <x v="3"/>
    <x v="3"/>
  </r>
  <r>
    <n v="101611"/>
    <d v="2016-02-10T00:00:00"/>
    <d v="2016-04-21T00:00:00"/>
    <s v="1"/>
    <x v="511"/>
    <x v="3"/>
    <x v="3"/>
  </r>
  <r>
    <n v="101644"/>
    <d v="2016-07-16T00:00:00"/>
    <d v="2017-02-13T00:00:00"/>
    <s v="1"/>
    <x v="72"/>
    <x v="1"/>
    <x v="1"/>
  </r>
  <r>
    <n v="101677"/>
    <d v="2017-12-06T00:00:00"/>
    <d v="2017-12-13T00:00:00"/>
    <s v="1"/>
    <x v="48"/>
    <x v="4"/>
    <x v="4"/>
  </r>
  <r>
    <n v="101689"/>
    <d v="2016-11-02T00:00:00"/>
    <d v="2016-11-10T00:00:00"/>
    <s v="1"/>
    <x v="16"/>
    <x v="4"/>
    <x v="4"/>
  </r>
  <r>
    <n v="101709"/>
    <d v="2016-03-16T00:00:00"/>
    <d v="2017-09-22T00:00:00"/>
    <s v="1"/>
    <x v="1038"/>
    <x v="0"/>
    <x v="0"/>
  </r>
  <r>
    <n v="101751"/>
    <d v="2016-03-24T00:00:00"/>
    <d v="2016-04-03T00:00:00"/>
    <s v="1"/>
    <x v="173"/>
    <x v="6"/>
    <x v="6"/>
  </r>
  <r>
    <n v="101782"/>
    <d v="2016-01-09T00:00:00"/>
    <d v="2017-01-14T00:00:00"/>
    <s v="1"/>
    <x v="297"/>
    <x v="0"/>
    <x v="0"/>
  </r>
  <r>
    <n v="101791"/>
    <d v="2016-03-17T00:00:00"/>
    <d v="2017-04-22T00:00:00"/>
    <s v="1"/>
    <x v="996"/>
    <x v="0"/>
    <x v="0"/>
  </r>
  <r>
    <n v="101809"/>
    <d v="2017-01-13T00:00:00"/>
    <d v="2017-02-10T00:00:00"/>
    <s v="1"/>
    <x v="25"/>
    <x v="6"/>
    <x v="6"/>
  </r>
  <r>
    <n v="101825"/>
    <d v="2017-10-10T00:00:00"/>
    <d v="2017-12-13T00:00:00"/>
    <s v="1"/>
    <x v="377"/>
    <x v="3"/>
    <x v="3"/>
  </r>
  <r>
    <n v="101841"/>
    <d v="2016-01-25T00:00:00"/>
    <d v="2016-03-25T00:00:00"/>
    <s v="1"/>
    <x v="136"/>
    <x v="3"/>
    <x v="3"/>
  </r>
  <r>
    <n v="101872"/>
    <d v="2016-02-27T00:00:00"/>
    <d v="2016-03-11T00:00:00"/>
    <s v="1"/>
    <x v="342"/>
    <x v="6"/>
    <x v="6"/>
  </r>
  <r>
    <n v="101885"/>
    <d v="2016-07-03T00:00:00"/>
    <d v="2016-11-19T00:00:00"/>
    <s v="1"/>
    <x v="251"/>
    <x v="3"/>
    <x v="3"/>
  </r>
  <r>
    <n v="101892"/>
    <d v="2016-10-18T00:00:00"/>
    <d v="2017-11-25T00:00:00"/>
    <s v="1"/>
    <x v="497"/>
    <x v="0"/>
    <x v="0"/>
  </r>
  <r>
    <n v="101934"/>
    <d v="2016-02-29T00:00:00"/>
    <d v="2016-06-21T00:00:00"/>
    <s v="1"/>
    <x v="167"/>
    <x v="3"/>
    <x v="3"/>
  </r>
  <r>
    <n v="101943"/>
    <d v="2016-02-16T00:00:00"/>
    <d v="2017-09-17T00:00:00"/>
    <s v="1"/>
    <x v="1039"/>
    <x v="0"/>
    <x v="0"/>
  </r>
  <r>
    <n v="101946"/>
    <d v="2017-06-10T00:00:00"/>
    <d v="2017-11-08T00:00:00"/>
    <s v="1"/>
    <x v="853"/>
    <x v="3"/>
    <x v="3"/>
  </r>
  <r>
    <n v="101966"/>
    <d v="2016-01-04T00:00:00"/>
    <d v="2016-04-05T00:00:00"/>
    <s v="1"/>
    <x v="4"/>
    <x v="3"/>
    <x v="3"/>
  </r>
  <r>
    <n v="101971"/>
    <d v="2016-11-17T00:00:00"/>
    <d v="2016-12-24T00:00:00"/>
    <s v="1"/>
    <x v="155"/>
    <x v="3"/>
    <x v="3"/>
  </r>
  <r>
    <n v="102071"/>
    <d v="2016-10-17T00:00:00"/>
    <d v="2017-06-19T00:00:00"/>
    <s v="1"/>
    <x v="1040"/>
    <x v="1"/>
    <x v="1"/>
  </r>
  <r>
    <n v="102076"/>
    <d v="2016-01-30T00:00:00"/>
    <d v="2016-03-14T00:00:00"/>
    <s v="1"/>
    <x v="166"/>
    <x v="3"/>
    <x v="3"/>
  </r>
  <r>
    <n v="102077"/>
    <d v="2017-06-18T00:00:00"/>
    <d v="2017-06-19T00:00:00"/>
    <s v="1"/>
    <x v="6"/>
    <x v="5"/>
    <x v="5"/>
  </r>
  <r>
    <n v="102080"/>
    <d v="2017-11-21T00:00:00"/>
    <d v="2017-11-22T00:00:00"/>
    <s v="1"/>
    <x v="6"/>
    <x v="5"/>
    <x v="5"/>
  </r>
  <r>
    <n v="102082"/>
    <d v="2016-07-16T00:00:00"/>
    <d v="2016-11-22T00:00:00"/>
    <s v="1"/>
    <x v="186"/>
    <x v="3"/>
    <x v="3"/>
  </r>
  <r>
    <n v="102084"/>
    <d v="2016-01-12T00:00:00"/>
    <d v="2016-01-31T00:00:00"/>
    <s v="1"/>
    <x v="33"/>
    <x v="7"/>
    <x v="7"/>
  </r>
  <r>
    <n v="102089"/>
    <d v="2017-04-11T00:00:00"/>
    <d v="2017-06-27T00:00:00"/>
    <s v="1"/>
    <x v="547"/>
    <x v="3"/>
    <x v="3"/>
  </r>
  <r>
    <n v="102149"/>
    <d v="2016-04-19T00:00:00"/>
    <d v="2017-04-06T00:00:00"/>
    <s v="1"/>
    <x v="506"/>
    <x v="1"/>
    <x v="1"/>
  </r>
  <r>
    <n v="102159"/>
    <d v="2016-01-16T00:00:00"/>
    <d v="2016-12-24T00:00:00"/>
    <s v="1"/>
    <x v="962"/>
    <x v="8"/>
    <x v="8"/>
  </r>
  <r>
    <n v="102170"/>
    <d v="2016-04-19T00:00:00"/>
    <d v="2016-05-18T00:00:00"/>
    <s v="1"/>
    <x v="259"/>
    <x v="6"/>
    <x v="6"/>
  </r>
  <r>
    <n v="102202"/>
    <d v="2017-02-07T00:00:00"/>
    <d v="2017-09-16T00:00:00"/>
    <s v="1"/>
    <x v="80"/>
    <x v="2"/>
    <x v="2"/>
  </r>
  <r>
    <n v="102205"/>
    <d v="2016-01-18T00:00:00"/>
    <d v="2016-03-20T00:00:00"/>
    <s v="1"/>
    <x v="320"/>
    <x v="3"/>
    <x v="3"/>
  </r>
  <r>
    <n v="102220"/>
    <d v="2016-01-04T00:00:00"/>
    <d v="2016-01-10T00:00:00"/>
    <s v="1"/>
    <x v="36"/>
    <x v="4"/>
    <x v="4"/>
  </r>
  <r>
    <n v="102228"/>
    <d v="2016-04-06T00:00:00"/>
    <d v="2017-11-02T00:00:00"/>
    <s v="1"/>
    <x v="923"/>
    <x v="0"/>
    <x v="0"/>
  </r>
  <r>
    <n v="102248"/>
    <d v="2016-05-05T00:00:00"/>
    <d v="2016-05-06T00:00:00"/>
    <s v="1"/>
    <x v="6"/>
    <x v="5"/>
    <x v="5"/>
  </r>
  <r>
    <n v="102254"/>
    <d v="2016-08-29T00:00:00"/>
    <d v="2016-09-24T00:00:00"/>
    <s v="1"/>
    <x v="161"/>
    <x v="6"/>
    <x v="6"/>
  </r>
  <r>
    <n v="102258"/>
    <d v="2016-04-16T00:00:00"/>
    <d v="2016-10-11T00:00:00"/>
    <s v="1"/>
    <x v="240"/>
    <x v="2"/>
    <x v="2"/>
  </r>
  <r>
    <n v="102259"/>
    <d v="2016-04-14T00:00:00"/>
    <d v="2016-04-22T00:00:00"/>
    <s v="1"/>
    <x v="16"/>
    <x v="4"/>
    <x v="4"/>
  </r>
  <r>
    <n v="102272"/>
    <d v="2017-11-01T00:00:00"/>
    <d v="2017-12-23T00:00:00"/>
    <s v="1"/>
    <x v="455"/>
    <x v="3"/>
    <x v="3"/>
  </r>
  <r>
    <n v="102275"/>
    <d v="2016-08-04T00:00:00"/>
    <d v="2016-11-09T00:00:00"/>
    <s v="1"/>
    <x v="437"/>
    <x v="3"/>
    <x v="3"/>
  </r>
  <r>
    <n v="102289"/>
    <d v="2016-02-10T00:00:00"/>
    <d v="2016-02-11T00:00:00"/>
    <s v="1"/>
    <x v="6"/>
    <x v="5"/>
    <x v="5"/>
  </r>
  <r>
    <n v="102291"/>
    <d v="2016-04-09T00:00:00"/>
    <d v="2016-11-09T00:00:00"/>
    <s v="1"/>
    <x v="109"/>
    <x v="2"/>
    <x v="2"/>
  </r>
  <r>
    <n v="102298"/>
    <d v="2016-04-10T00:00:00"/>
    <d v="2016-06-30T00:00:00"/>
    <s v="1"/>
    <x v="196"/>
    <x v="3"/>
    <x v="3"/>
  </r>
  <r>
    <n v="102354"/>
    <d v="2016-07-09T00:00:00"/>
    <d v="2017-02-14T00:00:00"/>
    <s v="1"/>
    <x v="1041"/>
    <x v="1"/>
    <x v="1"/>
  </r>
  <r>
    <n v="102391"/>
    <d v="2016-04-28T00:00:00"/>
    <d v="2016-06-14T00:00:00"/>
    <s v="1"/>
    <x v="206"/>
    <x v="3"/>
    <x v="3"/>
  </r>
  <r>
    <n v="102398"/>
    <d v="2016-10-08T00:00:00"/>
    <d v="2016-10-27T00:00:00"/>
    <s v="1"/>
    <x v="33"/>
    <x v="7"/>
    <x v="7"/>
  </r>
  <r>
    <n v="102412"/>
    <d v="2016-04-09T00:00:00"/>
    <d v="2016-05-15T00:00:00"/>
    <s v="1"/>
    <x v="120"/>
    <x v="3"/>
    <x v="3"/>
  </r>
  <r>
    <n v="102433"/>
    <d v="2017-10-31T00:00:00"/>
    <d v="2017-12-14T00:00:00"/>
    <s v="1"/>
    <x v="27"/>
    <x v="3"/>
    <x v="3"/>
  </r>
  <r>
    <n v="102452"/>
    <d v="2016-01-01T00:00:00"/>
    <d v="2016-01-26T00:00:00"/>
    <s v="1"/>
    <x v="358"/>
    <x v="9"/>
    <x v="9"/>
  </r>
  <r>
    <n v="102493"/>
    <d v="2017-11-27T00:00:00"/>
    <d v="2017-12-10T00:00:00"/>
    <s v="1"/>
    <x v="254"/>
    <x v="6"/>
    <x v="6"/>
  </r>
  <r>
    <n v="102512"/>
    <d v="2016-01-25T00:00:00"/>
    <d v="2016-08-17T00:00:00"/>
    <s v="1"/>
    <x v="250"/>
    <x v="2"/>
    <x v="2"/>
  </r>
  <r>
    <n v="102528"/>
    <d v="2016-04-20T00:00:00"/>
    <d v="2017-06-17T00:00:00"/>
    <s v="1"/>
    <x v="293"/>
    <x v="0"/>
    <x v="0"/>
  </r>
  <r>
    <n v="102554"/>
    <d v="2017-10-18T00:00:00"/>
    <d v="2017-10-30T00:00:00"/>
    <s v="1"/>
    <x v="107"/>
    <x v="7"/>
    <x v="7"/>
  </r>
  <r>
    <n v="102571"/>
    <d v="2016-04-21T00:00:00"/>
    <d v="2016-08-21T00:00:00"/>
    <s v="1"/>
    <x v="474"/>
    <x v="3"/>
    <x v="3"/>
  </r>
  <r>
    <n v="102587"/>
    <d v="2017-09-24T00:00:00"/>
    <d v="2017-09-28T00:00:00"/>
    <s v="1"/>
    <x v="42"/>
    <x v="5"/>
    <x v="5"/>
  </r>
  <r>
    <n v="102601"/>
    <d v="2016-02-05T00:00:00"/>
    <d v="2016-03-09T00:00:00"/>
    <s v="1"/>
    <x v="193"/>
    <x v="3"/>
    <x v="3"/>
  </r>
  <r>
    <n v="102611"/>
    <d v="2016-02-09T00:00:00"/>
    <d v="2016-04-13T00:00:00"/>
    <s v="1"/>
    <x v="243"/>
    <x v="3"/>
    <x v="3"/>
  </r>
  <r>
    <n v="102633"/>
    <d v="2016-02-04T00:00:00"/>
    <d v="2017-04-05T00:00:00"/>
    <s v="1"/>
    <x v="1042"/>
    <x v="0"/>
    <x v="0"/>
  </r>
  <r>
    <n v="102667"/>
    <d v="2016-06-22T00:00:00"/>
    <d v="2016-09-18T00:00:00"/>
    <s v="1"/>
    <x v="215"/>
    <x v="3"/>
    <x v="3"/>
  </r>
  <r>
    <n v="102685"/>
    <d v="2016-01-13T00:00:00"/>
    <d v="2016-02-15T00:00:00"/>
    <s v="1"/>
    <x v="47"/>
    <x v="3"/>
    <x v="3"/>
  </r>
  <r>
    <n v="102716"/>
    <d v="2017-01-07T00:00:00"/>
    <d v="2017-03-31T00:00:00"/>
    <s v="1"/>
    <x v="901"/>
    <x v="3"/>
    <x v="3"/>
  </r>
  <r>
    <n v="102720"/>
    <d v="2016-08-19T00:00:00"/>
    <d v="2017-03-07T00:00:00"/>
    <s v="1"/>
    <x v="655"/>
    <x v="1"/>
    <x v="1"/>
  </r>
  <r>
    <n v="102734"/>
    <d v="2016-06-24T00:00:00"/>
    <d v="2016-07-13T00:00:00"/>
    <s v="1"/>
    <x v="12"/>
    <x v="6"/>
    <x v="6"/>
  </r>
  <r>
    <n v="102800"/>
    <d v="2017-05-23T00:00:00"/>
    <d v="2017-11-30T00:00:00"/>
    <s v="1"/>
    <x v="620"/>
    <x v="2"/>
    <x v="2"/>
  </r>
  <r>
    <n v="102823"/>
    <d v="2016-01-12T00:00:00"/>
    <d v="2016-02-16T00:00:00"/>
    <s v="1"/>
    <x v="193"/>
    <x v="3"/>
    <x v="3"/>
  </r>
  <r>
    <n v="102859"/>
    <d v="2016-11-29T00:00:00"/>
    <d v="2016-12-20T00:00:00"/>
    <s v="1"/>
    <x v="93"/>
    <x v="6"/>
    <x v="6"/>
  </r>
  <r>
    <n v="102895"/>
    <d v="2016-06-27T00:00:00"/>
    <d v="2016-08-16T00:00:00"/>
    <s v="1"/>
    <x v="333"/>
    <x v="3"/>
    <x v="3"/>
  </r>
  <r>
    <n v="102920"/>
    <d v="2016-03-16T00:00:00"/>
    <d v="2016-04-17T00:00:00"/>
    <s v="1"/>
    <x v="82"/>
    <x v="3"/>
    <x v="3"/>
  </r>
  <r>
    <n v="102939"/>
    <d v="2016-11-02T00:00:00"/>
    <d v="2016-11-11T00:00:00"/>
    <s v="1"/>
    <x v="5"/>
    <x v="4"/>
    <x v="4"/>
  </r>
  <r>
    <n v="102960"/>
    <d v="2017-10-10T00:00:00"/>
    <d v="2017-10-12T00:00:00"/>
    <s v="1"/>
    <x v="74"/>
    <x v="5"/>
    <x v="5"/>
  </r>
  <r>
    <n v="102998"/>
    <d v="2016-11-09T00:00:00"/>
    <d v="2016-11-10T00:00:00"/>
    <s v="1"/>
    <x v="6"/>
    <x v="5"/>
    <x v="5"/>
  </r>
  <r>
    <n v="103031"/>
    <d v="2017-09-20T00:00:00"/>
    <d v="2017-11-09T00:00:00"/>
    <s v="1"/>
    <x v="333"/>
    <x v="3"/>
    <x v="3"/>
  </r>
  <r>
    <n v="103063"/>
    <d v="2016-04-08T00:00:00"/>
    <d v="2016-04-09T00:00:00"/>
    <s v="1"/>
    <x v="6"/>
    <x v="5"/>
    <x v="5"/>
  </r>
  <r>
    <n v="103064"/>
    <d v="2016-03-12T00:00:00"/>
    <d v="2016-05-22T00:00:00"/>
    <s v="1"/>
    <x v="448"/>
    <x v="3"/>
    <x v="3"/>
  </r>
  <r>
    <n v="103069"/>
    <d v="2016-05-25T00:00:00"/>
    <d v="2016-10-18T00:00:00"/>
    <s v="1"/>
    <x v="176"/>
    <x v="3"/>
    <x v="3"/>
  </r>
  <r>
    <n v="103082"/>
    <d v="2016-03-22T00:00:00"/>
    <d v="2016-04-05T00:00:00"/>
    <s v="1"/>
    <x v="254"/>
    <x v="6"/>
    <x v="6"/>
  </r>
  <r>
    <n v="103084"/>
    <d v="2016-04-13T00:00:00"/>
    <d v="2016-08-12T00:00:00"/>
    <s v="1"/>
    <x v="420"/>
    <x v="3"/>
    <x v="3"/>
  </r>
  <r>
    <n v="103102"/>
    <d v="2017-05-17T00:00:00"/>
    <d v="2017-06-16T00:00:00"/>
    <s v="1"/>
    <x v="259"/>
    <x v="6"/>
    <x v="6"/>
  </r>
  <r>
    <n v="103125"/>
    <d v="2017-06-17T00:00:00"/>
    <d v="2017-07-11T00:00:00"/>
    <s v="1"/>
    <x v="128"/>
    <x v="6"/>
    <x v="6"/>
  </r>
  <r>
    <n v="103130"/>
    <d v="2016-10-07T00:00:00"/>
    <d v="2017-10-23T00:00:00"/>
    <s v="1"/>
    <x v="1043"/>
    <x v="0"/>
    <x v="0"/>
  </r>
  <r>
    <n v="103144"/>
    <d v="2017-12-15T00:00:00"/>
    <d v="2017-12-19T00:00:00"/>
    <s v="1"/>
    <x v="42"/>
    <x v="5"/>
    <x v="5"/>
  </r>
  <r>
    <n v="103179"/>
    <d v="2016-11-21T00:00:00"/>
    <d v="2016-12-24T00:00:00"/>
    <s v="1"/>
    <x v="55"/>
    <x v="3"/>
    <x v="3"/>
  </r>
  <r>
    <n v="103194"/>
    <d v="2017-01-15T00:00:00"/>
    <d v="2017-02-22T00:00:00"/>
    <s v="1"/>
    <x v="155"/>
    <x v="3"/>
    <x v="3"/>
  </r>
  <r>
    <n v="103207"/>
    <d v="2016-01-29T00:00:00"/>
    <d v="2016-02-29T00:00:00"/>
    <s v="1"/>
    <x v="24"/>
    <x v="6"/>
    <x v="6"/>
  </r>
  <r>
    <n v="103208"/>
    <d v="2016-03-16T00:00:00"/>
    <d v="2016-09-20T00:00:00"/>
    <s v="1"/>
    <x v="435"/>
    <x v="2"/>
    <x v="2"/>
  </r>
  <r>
    <n v="103231"/>
    <d v="2016-01-23T00:00:00"/>
    <d v="2016-05-12T00:00:00"/>
    <s v="1"/>
    <x v="103"/>
    <x v="3"/>
    <x v="3"/>
  </r>
  <r>
    <n v="103236"/>
    <d v="2016-02-04T00:00:00"/>
    <d v="2016-12-13T00:00:00"/>
    <s v="1"/>
    <x v="321"/>
    <x v="8"/>
    <x v="8"/>
  </r>
  <r>
    <n v="103259"/>
    <d v="2016-09-30T00:00:00"/>
    <d v="2016-12-21T00:00:00"/>
    <s v="1"/>
    <x v="401"/>
    <x v="3"/>
    <x v="3"/>
  </r>
  <r>
    <n v="103262"/>
    <d v="2016-08-07T00:00:00"/>
    <d v="2016-09-01T00:00:00"/>
    <s v="1"/>
    <x v="128"/>
    <x v="6"/>
    <x v="6"/>
  </r>
  <r>
    <n v="103263"/>
    <d v="2016-01-29T00:00:00"/>
    <d v="2016-12-01T00:00:00"/>
    <s v="1"/>
    <x v="1044"/>
    <x v="8"/>
    <x v="8"/>
  </r>
  <r>
    <n v="103265"/>
    <d v="2016-10-13T00:00:00"/>
    <d v="2017-06-27T00:00:00"/>
    <s v="1"/>
    <x v="525"/>
    <x v="1"/>
    <x v="1"/>
  </r>
  <r>
    <n v="103337"/>
    <d v="2016-05-18T00:00:00"/>
    <d v="2017-11-09T00:00:00"/>
    <s v="1"/>
    <x v="1045"/>
    <x v="0"/>
    <x v="0"/>
  </r>
  <r>
    <n v="103363"/>
    <d v="2016-04-24T00:00:00"/>
    <d v="2016-05-18T00:00:00"/>
    <s v="1"/>
    <x v="128"/>
    <x v="6"/>
    <x v="6"/>
  </r>
  <r>
    <n v="103379"/>
    <d v="2016-01-10T00:00:00"/>
    <d v="2016-05-12T00:00:00"/>
    <s v="1"/>
    <x v="34"/>
    <x v="3"/>
    <x v="3"/>
  </r>
  <r>
    <n v="103394"/>
    <d v="2016-03-30T00:00:00"/>
    <d v="2016-05-18T00:00:00"/>
    <s v="1"/>
    <x v="71"/>
    <x v="3"/>
    <x v="3"/>
  </r>
  <r>
    <n v="103397"/>
    <d v="2017-07-11T00:00:00"/>
    <d v="2017-09-20T00:00:00"/>
    <s v="1"/>
    <x v="418"/>
    <x v="3"/>
    <x v="3"/>
  </r>
  <r>
    <n v="103406"/>
    <d v="2017-09-09T00:00:00"/>
    <d v="2017-12-12T00:00:00"/>
    <s v="1"/>
    <x v="160"/>
    <x v="3"/>
    <x v="3"/>
  </r>
  <r>
    <n v="103413"/>
    <d v="2016-02-03T00:00:00"/>
    <d v="2016-04-05T00:00:00"/>
    <s v="1"/>
    <x v="320"/>
    <x v="3"/>
    <x v="3"/>
  </r>
  <r>
    <n v="103435"/>
    <d v="2016-11-06T00:00:00"/>
    <d v="2017-03-05T00:00:00"/>
    <s v="1"/>
    <x v="325"/>
    <x v="1"/>
    <x v="1"/>
  </r>
  <r>
    <n v="103437"/>
    <d v="2016-02-10T00:00:00"/>
    <d v="2016-11-27T00:00:00"/>
    <s v="1"/>
    <x v="1046"/>
    <x v="2"/>
    <x v="2"/>
  </r>
  <r>
    <n v="103479"/>
    <d v="2016-07-06T00:00:00"/>
    <d v="2016-07-07T00:00:00"/>
    <s v="1"/>
    <x v="6"/>
    <x v="5"/>
    <x v="5"/>
  </r>
  <r>
    <n v="103522"/>
    <d v="2016-05-15T00:00:00"/>
    <d v="2016-06-01T00:00:00"/>
    <s v="1"/>
    <x v="433"/>
    <x v="6"/>
    <x v="6"/>
  </r>
  <r>
    <n v="103562"/>
    <d v="2016-04-09T00:00:00"/>
    <d v="2016-05-30T00:00:00"/>
    <s v="1"/>
    <x v="663"/>
    <x v="3"/>
    <x v="3"/>
  </r>
  <r>
    <n v="103569"/>
    <d v="2016-10-27T00:00:00"/>
    <d v="2017-05-16T00:00:00"/>
    <s v="1"/>
    <x v="827"/>
    <x v="1"/>
    <x v="1"/>
  </r>
  <r>
    <n v="103587"/>
    <d v="2017-08-11T00:00:00"/>
    <d v="2017-09-29T00:00:00"/>
    <s v="1"/>
    <x v="566"/>
    <x v="3"/>
    <x v="3"/>
  </r>
  <r>
    <n v="103597"/>
    <d v="2016-07-06T00:00:00"/>
    <d v="2016-11-15T00:00:00"/>
    <s v="1"/>
    <x v="611"/>
    <x v="3"/>
    <x v="3"/>
  </r>
  <r>
    <n v="103607"/>
    <d v="2016-04-06T00:00:00"/>
    <d v="2016-04-07T00:00:00"/>
    <s v="1"/>
    <x v="6"/>
    <x v="5"/>
    <x v="5"/>
  </r>
  <r>
    <n v="103644"/>
    <d v="2016-09-05T00:00:00"/>
    <d v="2016-09-06T00:00:00"/>
    <s v="1"/>
    <x v="6"/>
    <x v="5"/>
    <x v="5"/>
  </r>
  <r>
    <n v="103651"/>
    <d v="2016-09-20T00:00:00"/>
    <d v="2016-10-18T00:00:00"/>
    <s v="1"/>
    <x v="51"/>
    <x v="6"/>
    <x v="6"/>
  </r>
  <r>
    <n v="103658"/>
    <d v="2016-01-04T00:00:00"/>
    <d v="2016-11-22T00:00:00"/>
    <s v="1"/>
    <x v="1047"/>
    <x v="8"/>
    <x v="8"/>
  </r>
  <r>
    <n v="103684"/>
    <d v="2016-11-30T00:00:00"/>
    <d v="2017-03-23T00:00:00"/>
    <s v="1"/>
    <x v="1048"/>
    <x v="1"/>
    <x v="1"/>
  </r>
  <r>
    <n v="103729"/>
    <d v="2016-03-28T00:00:00"/>
    <d v="2016-03-30T00:00:00"/>
    <s v="1"/>
    <x v="74"/>
    <x v="5"/>
    <x v="5"/>
  </r>
  <r>
    <n v="103741"/>
    <d v="2016-01-18T00:00:00"/>
    <d v="2017-10-05T00:00:00"/>
    <s v="1"/>
    <x v="1049"/>
    <x v="0"/>
    <x v="0"/>
  </r>
  <r>
    <n v="103744"/>
    <d v="2016-04-14T00:00:00"/>
    <d v="2016-12-09T00:00:00"/>
    <s v="1"/>
    <x v="1050"/>
    <x v="2"/>
    <x v="2"/>
  </r>
  <r>
    <n v="103746"/>
    <d v="2016-06-23T00:00:00"/>
    <d v="2017-11-07T00:00:00"/>
    <s v="1"/>
    <x v="1051"/>
    <x v="0"/>
    <x v="0"/>
  </r>
  <r>
    <n v="103752"/>
    <d v="2016-01-06T00:00:00"/>
    <d v="2016-01-12T00:00:00"/>
    <s v="1"/>
    <x v="36"/>
    <x v="4"/>
    <x v="4"/>
  </r>
  <r>
    <n v="103758"/>
    <d v="2016-10-02T00:00:00"/>
    <d v="2016-11-08T00:00:00"/>
    <s v="1"/>
    <x v="120"/>
    <x v="3"/>
    <x v="3"/>
  </r>
  <r>
    <n v="103772"/>
    <d v="2016-03-04T00:00:00"/>
    <d v="2016-04-08T00:00:00"/>
    <s v="1"/>
    <x v="193"/>
    <x v="3"/>
    <x v="3"/>
  </r>
  <r>
    <n v="103790"/>
    <d v="2016-03-31T00:00:00"/>
    <d v="2016-06-21T00:00:00"/>
    <s v="1"/>
    <x v="541"/>
    <x v="3"/>
    <x v="3"/>
  </r>
  <r>
    <n v="103809"/>
    <d v="2016-01-13T00:00:00"/>
    <d v="2016-02-10T00:00:00"/>
    <s v="1"/>
    <x v="25"/>
    <x v="6"/>
    <x v="6"/>
  </r>
  <r>
    <n v="103818"/>
    <d v="2016-01-12T00:00:00"/>
    <d v="2016-05-14T00:00:00"/>
    <s v="1"/>
    <x v="34"/>
    <x v="3"/>
    <x v="3"/>
  </r>
  <r>
    <n v="103832"/>
    <d v="2017-01-04T00:00:00"/>
    <d v="2017-01-12T00:00:00"/>
    <s v="1"/>
    <x v="16"/>
    <x v="4"/>
    <x v="4"/>
  </r>
  <r>
    <n v="103841"/>
    <d v="2016-01-06T00:00:00"/>
    <d v="2016-02-25T00:00:00"/>
    <s v="1"/>
    <x v="324"/>
    <x v="3"/>
    <x v="3"/>
  </r>
  <r>
    <n v="103847"/>
    <d v="2016-09-05T00:00:00"/>
    <d v="2016-09-09T00:00:00"/>
    <s v="1"/>
    <x v="42"/>
    <x v="5"/>
    <x v="5"/>
  </r>
  <r>
    <n v="103856"/>
    <d v="2016-05-27T00:00:00"/>
    <d v="2016-11-18T00:00:00"/>
    <s v="1"/>
    <x v="938"/>
    <x v="2"/>
    <x v="2"/>
  </r>
  <r>
    <n v="103870"/>
    <d v="2016-06-28T00:00:00"/>
    <d v="2017-07-19T00:00:00"/>
    <s v="1"/>
    <x v="984"/>
    <x v="0"/>
    <x v="0"/>
  </r>
  <r>
    <n v="103884"/>
    <d v="2016-02-08T00:00:00"/>
    <d v="2016-12-24T00:00:00"/>
    <s v="1"/>
    <x v="1052"/>
    <x v="8"/>
    <x v="8"/>
  </r>
  <r>
    <n v="103909"/>
    <d v="2016-06-05T00:00:00"/>
    <d v="2016-06-06T00:00:00"/>
    <s v="1"/>
    <x v="6"/>
    <x v="5"/>
    <x v="5"/>
  </r>
  <r>
    <n v="103911"/>
    <d v="2016-10-28T00:00:00"/>
    <d v="2016-11-25T00:00:00"/>
    <s v="1"/>
    <x v="25"/>
    <x v="6"/>
    <x v="6"/>
  </r>
  <r>
    <n v="103924"/>
    <d v="2016-01-14T00:00:00"/>
    <d v="2016-03-28T00:00:00"/>
    <s v="1"/>
    <x v="101"/>
    <x v="3"/>
    <x v="3"/>
  </r>
  <r>
    <n v="103934"/>
    <d v="2017-06-14T00:00:00"/>
    <d v="2017-08-04T00:00:00"/>
    <s v="1"/>
    <x v="135"/>
    <x v="3"/>
    <x v="3"/>
  </r>
  <r>
    <n v="103942"/>
    <d v="2016-04-11T00:00:00"/>
    <d v="2016-06-14T00:00:00"/>
    <s v="1"/>
    <x v="377"/>
    <x v="3"/>
    <x v="3"/>
  </r>
  <r>
    <n v="103961"/>
    <d v="2016-03-14T00:00:00"/>
    <d v="2016-03-27T00:00:00"/>
    <s v="1"/>
    <x v="58"/>
    <x v="7"/>
    <x v="7"/>
  </r>
  <r>
    <n v="103969"/>
    <d v="2016-03-27T00:00:00"/>
    <d v="2017-03-15T00:00:00"/>
    <s v="1"/>
    <x v="305"/>
    <x v="1"/>
    <x v="1"/>
  </r>
  <r>
    <n v="103985"/>
    <d v="2016-02-21T00:00:00"/>
    <d v="2016-03-23T00:00:00"/>
    <s v="1"/>
    <x v="47"/>
    <x v="3"/>
    <x v="3"/>
  </r>
  <r>
    <n v="103986"/>
    <d v="2016-04-15T00:00:00"/>
    <d v="2017-12-07T00:00:00"/>
    <s v="1"/>
    <x v="1053"/>
    <x v="0"/>
    <x v="0"/>
  </r>
  <r>
    <n v="103991"/>
    <d v="2016-02-29T00:00:00"/>
    <d v="2017-12-17T00:00:00"/>
    <s v="1"/>
    <x v="1054"/>
    <x v="0"/>
    <x v="0"/>
  </r>
  <r>
    <n v="103994"/>
    <d v="2016-08-30T00:00:00"/>
    <d v="2016-09-19T00:00:00"/>
    <s v="1"/>
    <x v="12"/>
    <x v="6"/>
    <x v="6"/>
  </r>
  <r>
    <n v="103999"/>
    <d v="2016-06-22T00:00:00"/>
    <d v="2016-12-25T00:00:00"/>
    <s v="1"/>
    <x v="140"/>
    <x v="2"/>
    <x v="2"/>
  </r>
  <r>
    <n v="104007"/>
    <d v="2016-12-12T00:00:00"/>
    <d v="2016-12-14T00:00:00"/>
    <s v="1"/>
    <x v="74"/>
    <x v="5"/>
    <x v="5"/>
  </r>
  <r>
    <n v="104065"/>
    <d v="2016-07-08T00:00:00"/>
    <d v="2016-08-23T00:00:00"/>
    <s v="1"/>
    <x v="35"/>
    <x v="3"/>
    <x v="3"/>
  </r>
  <r>
    <n v="104070"/>
    <d v="2017-01-01T00:00:00"/>
    <d v="2017-01-02T00:00:00"/>
    <s v="1"/>
    <x v="6"/>
    <x v="5"/>
    <x v="5"/>
  </r>
  <r>
    <n v="104079"/>
    <d v="2016-11-25T00:00:00"/>
    <d v="2017-03-04T00:00:00"/>
    <s v="1"/>
    <x v="1055"/>
    <x v="1"/>
    <x v="1"/>
  </r>
  <r>
    <n v="104099"/>
    <d v="2016-04-05T00:00:00"/>
    <d v="2016-04-18T00:00:00"/>
    <s v="1"/>
    <x v="58"/>
    <x v="7"/>
    <x v="7"/>
  </r>
  <r>
    <n v="104123"/>
    <d v="2017-02-27T00:00:00"/>
    <d v="2017-03-01T00:00:00"/>
    <s v="1"/>
    <x v="353"/>
    <x v="6"/>
    <x v="6"/>
  </r>
  <r>
    <n v="104147"/>
    <d v="2016-11-27T00:00:00"/>
    <d v="2017-02-01T00:00:00"/>
    <s v="1"/>
    <x v="1056"/>
    <x v="1"/>
    <x v="1"/>
  </r>
  <r>
    <n v="104148"/>
    <d v="2016-03-18T00:00:00"/>
    <d v="2016-09-20T00:00:00"/>
    <s v="1"/>
    <x v="629"/>
    <x v="2"/>
    <x v="2"/>
  </r>
  <r>
    <n v="104173"/>
    <d v="2017-02-18T00:00:00"/>
    <d v="2017-03-11T00:00:00"/>
    <s v="1"/>
    <x v="266"/>
    <x v="6"/>
    <x v="6"/>
  </r>
  <r>
    <n v="104219"/>
    <d v="2017-04-02T00:00:00"/>
    <d v="2017-08-16T00:00:00"/>
    <s v="1"/>
    <x v="265"/>
    <x v="3"/>
    <x v="3"/>
  </r>
  <r>
    <n v="104251"/>
    <d v="2016-05-17T00:00:00"/>
    <d v="2017-04-06T00:00:00"/>
    <s v="1"/>
    <x v="974"/>
    <x v="1"/>
    <x v="1"/>
  </r>
  <r>
    <n v="104268"/>
    <d v="2016-12-07T00:00:00"/>
    <d v="2017-01-24T00:00:00"/>
    <s v="1"/>
    <x v="1057"/>
    <x v="1"/>
    <x v="1"/>
  </r>
  <r>
    <n v="104334"/>
    <d v="2017-05-01T00:00:00"/>
    <d v="2017-06-03T00:00:00"/>
    <s v="1"/>
    <x v="47"/>
    <x v="3"/>
    <x v="3"/>
  </r>
  <r>
    <n v="104349"/>
    <d v="2016-06-05T00:00:00"/>
    <d v="2016-06-09T00:00:00"/>
    <s v="1"/>
    <x v="42"/>
    <x v="5"/>
    <x v="5"/>
  </r>
  <r>
    <n v="104448"/>
    <d v="2016-04-14T00:00:00"/>
    <d v="2017-01-20T00:00:00"/>
    <s v="1"/>
    <x v="523"/>
    <x v="1"/>
    <x v="1"/>
  </r>
  <r>
    <n v="104449"/>
    <d v="2016-03-16T00:00:00"/>
    <d v="2016-04-26T00:00:00"/>
    <s v="1"/>
    <x v="14"/>
    <x v="3"/>
    <x v="3"/>
  </r>
  <r>
    <n v="104455"/>
    <d v="2016-06-29T00:00:00"/>
    <d v="2016-07-10T00:00:00"/>
    <s v="1"/>
    <x v="575"/>
    <x v="6"/>
    <x v="6"/>
  </r>
  <r>
    <n v="104469"/>
    <d v="2016-03-10T00:00:00"/>
    <d v="2017-02-21T00:00:00"/>
    <s v="1"/>
    <x v="826"/>
    <x v="1"/>
    <x v="1"/>
  </r>
  <r>
    <n v="104471"/>
    <d v="2016-02-03T00:00:00"/>
    <d v="2016-05-11T00:00:00"/>
    <s v="1"/>
    <x v="7"/>
    <x v="3"/>
    <x v="3"/>
  </r>
  <r>
    <n v="104477"/>
    <d v="2016-05-31T00:00:00"/>
    <d v="2016-10-12T00:00:00"/>
    <s v="1"/>
    <x v="1058"/>
    <x v="3"/>
    <x v="3"/>
  </r>
  <r>
    <n v="104496"/>
    <d v="2016-02-15T00:00:00"/>
    <d v="2017-07-24T00:00:00"/>
    <s v="1"/>
    <x v="370"/>
    <x v="0"/>
    <x v="0"/>
  </r>
  <r>
    <n v="104500"/>
    <d v="2016-04-13T00:00:00"/>
    <d v="2016-06-30T00:00:00"/>
    <s v="1"/>
    <x v="208"/>
    <x v="3"/>
    <x v="3"/>
  </r>
  <r>
    <n v="104501"/>
    <d v="2016-03-27T00:00:00"/>
    <d v="2017-06-02T00:00:00"/>
    <s v="1"/>
    <x v="1059"/>
    <x v="0"/>
    <x v="0"/>
  </r>
  <r>
    <n v="104520"/>
    <d v="2016-02-14T00:00:00"/>
    <d v="2016-02-18T00:00:00"/>
    <s v="1"/>
    <x v="42"/>
    <x v="5"/>
    <x v="5"/>
  </r>
  <r>
    <n v="104527"/>
    <d v="2016-04-30T00:00:00"/>
    <d v="2016-06-21T00:00:00"/>
    <s v="1"/>
    <x v="116"/>
    <x v="3"/>
    <x v="3"/>
  </r>
  <r>
    <n v="104538"/>
    <d v="2016-04-25T00:00:00"/>
    <d v="2016-05-29T00:00:00"/>
    <s v="1"/>
    <x v="193"/>
    <x v="3"/>
    <x v="3"/>
  </r>
  <r>
    <n v="104552"/>
    <d v="2016-02-14T00:00:00"/>
    <d v="2016-02-28T00:00:00"/>
    <s v="1"/>
    <x v="60"/>
    <x v="7"/>
    <x v="7"/>
  </r>
  <r>
    <n v="104553"/>
    <d v="2016-03-29T00:00:00"/>
    <d v="2016-09-09T00:00:00"/>
    <s v="1"/>
    <x v="631"/>
    <x v="2"/>
    <x v="2"/>
  </r>
  <r>
    <n v="104567"/>
    <d v="2016-01-25T00:00:00"/>
    <d v="2016-04-17T00:00:00"/>
    <s v="1"/>
    <x v="84"/>
    <x v="3"/>
    <x v="3"/>
  </r>
  <r>
    <n v="104581"/>
    <d v="2017-07-13T00:00:00"/>
    <d v="2017-10-02T00:00:00"/>
    <s v="1"/>
    <x v="670"/>
    <x v="3"/>
    <x v="3"/>
  </r>
  <r>
    <n v="104603"/>
    <d v="2016-04-07T00:00:00"/>
    <d v="2016-04-11T00:00:00"/>
    <s v="1"/>
    <x v="42"/>
    <x v="5"/>
    <x v="5"/>
  </r>
  <r>
    <n v="104621"/>
    <d v="2016-01-09T00:00:00"/>
    <d v="2016-12-17T00:00:00"/>
    <s v="1"/>
    <x v="962"/>
    <x v="8"/>
    <x v="8"/>
  </r>
  <r>
    <n v="104653"/>
    <d v="2016-02-09T00:00:00"/>
    <d v="2017-07-29T00:00:00"/>
    <s v="1"/>
    <x v="1060"/>
    <x v="0"/>
    <x v="0"/>
  </r>
  <r>
    <n v="104706"/>
    <d v="2016-09-13T00:00:00"/>
    <d v="2016-09-14T00:00:00"/>
    <s v="1"/>
    <x v="6"/>
    <x v="5"/>
    <x v="5"/>
  </r>
  <r>
    <n v="104722"/>
    <d v="2016-08-20T00:00:00"/>
    <d v="2017-02-13T00:00:00"/>
    <s v="1"/>
    <x v="138"/>
    <x v="1"/>
    <x v="1"/>
  </r>
  <r>
    <n v="104739"/>
    <d v="2017-01-09T00:00:00"/>
    <d v="2017-05-30T00:00:00"/>
    <s v="1"/>
    <x v="618"/>
    <x v="3"/>
    <x v="3"/>
  </r>
  <r>
    <n v="104743"/>
    <d v="2016-01-19T00:00:00"/>
    <d v="2016-02-11T00:00:00"/>
    <s v="1"/>
    <x v="117"/>
    <x v="6"/>
    <x v="6"/>
  </r>
  <r>
    <n v="104758"/>
    <d v="2016-07-28T00:00:00"/>
    <d v="2016-08-02T00:00:00"/>
    <s v="1"/>
    <x v="353"/>
    <x v="6"/>
    <x v="6"/>
  </r>
  <r>
    <n v="104816"/>
    <d v="2016-04-19T00:00:00"/>
    <d v="2016-04-26T00:00:00"/>
    <s v="1"/>
    <x v="48"/>
    <x v="4"/>
    <x v="4"/>
  </r>
  <r>
    <n v="104848"/>
    <d v="2017-09-18T00:00:00"/>
    <d v="2017-11-22T00:00:00"/>
    <s v="1"/>
    <x v="243"/>
    <x v="3"/>
    <x v="3"/>
  </r>
  <r>
    <n v="104855"/>
    <d v="2016-05-22T00:00:00"/>
    <d v="2016-05-26T00:00:00"/>
    <s v="1"/>
    <x v="42"/>
    <x v="5"/>
    <x v="5"/>
  </r>
  <r>
    <n v="104856"/>
    <d v="2016-04-08T00:00:00"/>
    <d v="2016-04-24T00:00:00"/>
    <s v="1"/>
    <x v="154"/>
    <x v="7"/>
    <x v="7"/>
  </r>
  <r>
    <n v="104883"/>
    <d v="2017-09-19T00:00:00"/>
    <d v="2017-11-22T00:00:00"/>
    <s v="1"/>
    <x v="377"/>
    <x v="3"/>
    <x v="3"/>
  </r>
  <r>
    <n v="104887"/>
    <d v="2017-04-16T00:00:00"/>
    <d v="2017-05-07T00:00:00"/>
    <s v="1"/>
    <x v="93"/>
    <x v="6"/>
    <x v="6"/>
  </r>
  <r>
    <n v="104904"/>
    <d v="2016-02-07T00:00:00"/>
    <d v="2016-12-08T00:00:00"/>
    <s v="1"/>
    <x v="1061"/>
    <x v="8"/>
    <x v="8"/>
  </r>
  <r>
    <n v="104909"/>
    <d v="2016-01-15T00:00:00"/>
    <d v="2016-03-17T00:00:00"/>
    <s v="1"/>
    <x v="320"/>
    <x v="3"/>
    <x v="3"/>
  </r>
  <r>
    <n v="104939"/>
    <d v="2016-01-21T00:00:00"/>
    <d v="2016-06-10T00:00:00"/>
    <s v="1"/>
    <x v="91"/>
    <x v="3"/>
    <x v="3"/>
  </r>
  <r>
    <n v="104944"/>
    <d v="2016-02-09T00:00:00"/>
    <d v="2016-02-15T00:00:00"/>
    <s v="1"/>
    <x v="36"/>
    <x v="4"/>
    <x v="4"/>
  </r>
  <r>
    <n v="104982"/>
    <d v="2016-02-29T00:00:00"/>
    <d v="2016-04-15T00:00:00"/>
    <s v="1"/>
    <x v="206"/>
    <x v="3"/>
    <x v="3"/>
  </r>
  <r>
    <n v="104985"/>
    <d v="2017-11-29T00:00:00"/>
    <d v="2017-12-17T00:00:00"/>
    <s v="1"/>
    <x v="112"/>
    <x v="6"/>
    <x v="6"/>
  </r>
  <r>
    <n v="104991"/>
    <d v="2016-06-16T00:00:00"/>
    <d v="2016-06-21T00:00:00"/>
    <s v="1"/>
    <x v="99"/>
    <x v="5"/>
    <x v="5"/>
  </r>
  <r>
    <n v="104997"/>
    <d v="2017-04-26T00:00:00"/>
    <d v="2017-05-31T00:00:00"/>
    <s v="1"/>
    <x v="41"/>
    <x v="3"/>
    <x v="3"/>
  </r>
  <r>
    <n v="105005"/>
    <d v="2016-12-04T00:00:00"/>
    <d v="2016-12-07T00:00:00"/>
    <s v="1"/>
    <x v="13"/>
    <x v="5"/>
    <x v="5"/>
  </r>
  <r>
    <n v="105013"/>
    <d v="2016-05-30T00:00:00"/>
    <d v="2016-05-31T00:00:00"/>
    <s v="1"/>
    <x v="6"/>
    <x v="5"/>
    <x v="5"/>
  </r>
  <r>
    <n v="105027"/>
    <d v="2016-03-15T00:00:00"/>
    <d v="2016-03-17T00:00:00"/>
    <s v="1"/>
    <x v="74"/>
    <x v="5"/>
    <x v="5"/>
  </r>
  <r>
    <n v="105035"/>
    <d v="2016-01-15T00:00:00"/>
    <d v="2016-01-25T00:00:00"/>
    <s v="1"/>
    <x v="105"/>
    <x v="4"/>
    <x v="4"/>
  </r>
  <r>
    <n v="105159"/>
    <d v="2016-11-21T00:00:00"/>
    <d v="2016-12-25T00:00:00"/>
    <s v="1"/>
    <x v="193"/>
    <x v="3"/>
    <x v="3"/>
  </r>
  <r>
    <n v="105161"/>
    <d v="2016-08-13T00:00:00"/>
    <d v="2017-01-16T00:00:00"/>
    <s v="1"/>
    <x v="580"/>
    <x v="1"/>
    <x v="1"/>
  </r>
  <r>
    <n v="105175"/>
    <d v="2016-10-14T00:00:00"/>
    <d v="2017-02-22T00:00:00"/>
    <s v="1"/>
    <x v="967"/>
    <x v="1"/>
    <x v="1"/>
  </r>
  <r>
    <n v="105178"/>
    <d v="2016-07-07T00:00:00"/>
    <d v="2017-07-13T00:00:00"/>
    <s v="1"/>
    <x v="287"/>
    <x v="0"/>
    <x v="0"/>
  </r>
  <r>
    <n v="105187"/>
    <d v="2016-01-22T00:00:00"/>
    <d v="2016-02-22T00:00:00"/>
    <s v="1"/>
    <x v="24"/>
    <x v="6"/>
    <x v="6"/>
  </r>
  <r>
    <n v="105251"/>
    <d v="2016-05-02T00:00:00"/>
    <d v="2016-05-12T00:00:00"/>
    <s v="1"/>
    <x v="105"/>
    <x v="4"/>
    <x v="4"/>
  </r>
  <r>
    <n v="105279"/>
    <d v="2017-04-26T00:00:00"/>
    <d v="2017-11-02T00:00:00"/>
    <s v="1"/>
    <x v="1062"/>
    <x v="2"/>
    <x v="2"/>
  </r>
  <r>
    <n v="105280"/>
    <d v="2016-02-26T00:00:00"/>
    <d v="2016-03-20T00:00:00"/>
    <s v="1"/>
    <x v="128"/>
    <x v="6"/>
    <x v="6"/>
  </r>
  <r>
    <n v="105287"/>
    <d v="2017-05-14T00:00:00"/>
    <d v="2017-05-18T00:00:00"/>
    <s v="1"/>
    <x v="42"/>
    <x v="5"/>
    <x v="5"/>
  </r>
  <r>
    <n v="105317"/>
    <d v="2016-04-13T00:00:00"/>
    <d v="2016-04-19T00:00:00"/>
    <s v="1"/>
    <x v="36"/>
    <x v="4"/>
    <x v="4"/>
  </r>
  <r>
    <n v="105330"/>
    <d v="2016-06-27T00:00:00"/>
    <d v="2016-09-22T00:00:00"/>
    <s v="1"/>
    <x v="363"/>
    <x v="3"/>
    <x v="3"/>
  </r>
  <r>
    <n v="105340"/>
    <d v="2016-10-06T00:00:00"/>
    <d v="2016-10-07T00:00:00"/>
    <s v="1"/>
    <x v="6"/>
    <x v="5"/>
    <x v="5"/>
  </r>
  <r>
    <n v="105401"/>
    <d v="2016-02-20T00:00:00"/>
    <d v="2016-02-23T00:00:00"/>
    <s v="1"/>
    <x v="13"/>
    <x v="5"/>
    <x v="5"/>
  </r>
  <r>
    <n v="105402"/>
    <d v="2017-08-22T00:00:00"/>
    <d v="2017-11-10T00:00:00"/>
    <s v="1"/>
    <x v="347"/>
    <x v="3"/>
    <x v="3"/>
  </r>
  <r>
    <n v="105411"/>
    <d v="2016-02-03T00:00:00"/>
    <d v="2017-01-23T00:00:00"/>
    <s v="1"/>
    <x v="1063"/>
    <x v="1"/>
    <x v="1"/>
  </r>
  <r>
    <n v="105429"/>
    <d v="2017-04-02T00:00:00"/>
    <d v="2017-12-08T00:00:00"/>
    <s v="1"/>
    <x v="775"/>
    <x v="2"/>
    <x v="2"/>
  </r>
  <r>
    <n v="105447"/>
    <d v="2017-02-15T00:00:00"/>
    <d v="2017-02-22T00:00:00"/>
    <s v="1"/>
    <x v="48"/>
    <x v="4"/>
    <x v="4"/>
  </r>
  <r>
    <n v="105448"/>
    <d v="2016-09-20T00:00:00"/>
    <d v="2017-03-15T00:00:00"/>
    <s v="1"/>
    <x v="290"/>
    <x v="1"/>
    <x v="1"/>
  </r>
  <r>
    <n v="105452"/>
    <d v="2016-01-11T00:00:00"/>
    <d v="2016-01-15T00:00:00"/>
    <s v="1"/>
    <x v="42"/>
    <x v="5"/>
    <x v="5"/>
  </r>
  <r>
    <n v="105460"/>
    <d v="2016-06-13T00:00:00"/>
    <d v="2016-11-19T00:00:00"/>
    <s v="1"/>
    <x v="295"/>
    <x v="2"/>
    <x v="2"/>
  </r>
  <r>
    <n v="105463"/>
    <d v="2016-03-11T00:00:00"/>
    <d v="2016-11-05T00:00:00"/>
    <s v="1"/>
    <x v="378"/>
    <x v="2"/>
    <x v="2"/>
  </r>
  <r>
    <n v="105503"/>
    <d v="2016-05-17T00:00:00"/>
    <d v="2016-05-22T00:00:00"/>
    <s v="1"/>
    <x v="99"/>
    <x v="5"/>
    <x v="5"/>
  </r>
  <r>
    <n v="105522"/>
    <d v="2016-09-29T00:00:00"/>
    <d v="2016-12-18T00:00:00"/>
    <s v="1"/>
    <x v="670"/>
    <x v="3"/>
    <x v="3"/>
  </r>
  <r>
    <n v="105551"/>
    <d v="2017-11-19T00:00:00"/>
    <d v="2017-11-29T00:00:00"/>
    <s v="1"/>
    <x v="105"/>
    <x v="4"/>
    <x v="4"/>
  </r>
  <r>
    <n v="105552"/>
    <d v="2016-01-03T00:00:00"/>
    <d v="2016-01-05T00:00:00"/>
    <s v="1"/>
    <x v="74"/>
    <x v="5"/>
    <x v="5"/>
  </r>
  <r>
    <n v="105571"/>
    <d v="2016-05-30T00:00:00"/>
    <d v="2016-06-27T00:00:00"/>
    <s v="1"/>
    <x v="25"/>
    <x v="6"/>
    <x v="6"/>
  </r>
  <r>
    <n v="105573"/>
    <d v="2016-01-11T00:00:00"/>
    <d v="2016-02-10T00:00:00"/>
    <s v="1"/>
    <x v="259"/>
    <x v="6"/>
    <x v="6"/>
  </r>
  <r>
    <n v="105605"/>
    <d v="2016-08-11T00:00:00"/>
    <d v="2016-08-12T00:00:00"/>
    <s v="1"/>
    <x v="6"/>
    <x v="5"/>
    <x v="5"/>
  </r>
  <r>
    <n v="105617"/>
    <d v="2016-01-25T00:00:00"/>
    <d v="2016-03-31T00:00:00"/>
    <s v="1"/>
    <x v="39"/>
    <x v="3"/>
    <x v="3"/>
  </r>
  <r>
    <n v="105641"/>
    <d v="2016-08-14T00:00:00"/>
    <d v="2016-10-17T00:00:00"/>
    <s v="1"/>
    <x v="377"/>
    <x v="3"/>
    <x v="3"/>
  </r>
  <r>
    <n v="105648"/>
    <d v="2016-08-04T00:00:00"/>
    <d v="2016-08-25T00:00:00"/>
    <s v="1"/>
    <x v="384"/>
    <x v="9"/>
    <x v="9"/>
  </r>
  <r>
    <n v="105724"/>
    <d v="2017-11-14T00:00:00"/>
    <d v="2017-12-07T00:00:00"/>
    <s v="1"/>
    <x v="266"/>
    <x v="6"/>
    <x v="6"/>
  </r>
  <r>
    <n v="105737"/>
    <d v="2016-01-09T00:00:00"/>
    <d v="2017-11-28T00:00:00"/>
    <s v="1"/>
    <x v="1064"/>
    <x v="0"/>
    <x v="0"/>
  </r>
  <r>
    <n v="105747"/>
    <d v="2016-05-21T00:00:00"/>
    <d v="2016-10-02T00:00:00"/>
    <s v="1"/>
    <x v="1058"/>
    <x v="3"/>
    <x v="3"/>
  </r>
  <r>
    <n v="105762"/>
    <d v="2016-04-20T00:00:00"/>
    <d v="2016-06-16T00:00:00"/>
    <s v="1"/>
    <x v="86"/>
    <x v="3"/>
    <x v="3"/>
  </r>
  <r>
    <n v="105766"/>
    <d v="2016-05-19T00:00:00"/>
    <d v="2016-11-27T00:00:00"/>
    <s v="1"/>
    <x v="811"/>
    <x v="2"/>
    <x v="2"/>
  </r>
  <r>
    <n v="105776"/>
    <d v="2016-02-15T00:00:00"/>
    <d v="2016-10-09T00:00:00"/>
    <s v="1"/>
    <x v="378"/>
    <x v="2"/>
    <x v="2"/>
  </r>
  <r>
    <n v="105783"/>
    <d v="2016-02-04T00:00:00"/>
    <d v="2016-02-08T00:00:00"/>
    <s v="1"/>
    <x v="42"/>
    <x v="5"/>
    <x v="5"/>
  </r>
  <r>
    <n v="105788"/>
    <d v="2017-11-15T00:00:00"/>
    <d v="2017-11-16T00:00:00"/>
    <s v="1"/>
    <x v="6"/>
    <x v="5"/>
    <x v="5"/>
  </r>
  <r>
    <n v="105821"/>
    <d v="2016-03-30T00:00:00"/>
    <d v="2017-02-28T00:00:00"/>
    <s v="1"/>
    <x v="862"/>
    <x v="1"/>
    <x v="1"/>
  </r>
  <r>
    <n v="105823"/>
    <d v="2016-11-27T00:00:00"/>
    <d v="2017-10-28T00:00:00"/>
    <s v="1"/>
    <x v="884"/>
    <x v="1"/>
    <x v="1"/>
  </r>
  <r>
    <n v="105824"/>
    <d v="2016-02-25T00:00:00"/>
    <d v="2016-03-01T00:00:00"/>
    <s v="1"/>
    <x v="17"/>
    <x v="6"/>
    <x v="6"/>
  </r>
  <r>
    <n v="105831"/>
    <d v="2017-02-23T00:00:00"/>
    <d v="2017-03-02T00:00:00"/>
    <s v="1"/>
    <x v="173"/>
    <x v="6"/>
    <x v="6"/>
  </r>
  <r>
    <n v="105841"/>
    <d v="2016-02-29T00:00:00"/>
    <d v="2016-03-09T00:00:00"/>
    <s v="1"/>
    <x v="303"/>
    <x v="6"/>
    <x v="6"/>
  </r>
  <r>
    <n v="105851"/>
    <d v="2016-05-13T00:00:00"/>
    <d v="2016-05-16T00:00:00"/>
    <s v="1"/>
    <x v="13"/>
    <x v="5"/>
    <x v="5"/>
  </r>
  <r>
    <n v="105853"/>
    <d v="2016-10-26T00:00:00"/>
    <d v="2017-07-06T00:00:00"/>
    <s v="1"/>
    <x v="1065"/>
    <x v="1"/>
    <x v="1"/>
  </r>
  <r>
    <n v="105872"/>
    <d v="2016-05-14T00:00:00"/>
    <d v="2016-05-19T00:00:00"/>
    <s v="1"/>
    <x v="99"/>
    <x v="5"/>
    <x v="5"/>
  </r>
  <r>
    <n v="105877"/>
    <d v="2016-05-19T00:00:00"/>
    <d v="2016-06-01T00:00:00"/>
    <s v="1"/>
    <x v="119"/>
    <x v="6"/>
    <x v="6"/>
  </r>
  <r>
    <n v="105887"/>
    <d v="2017-05-24T00:00:00"/>
    <d v="2017-06-11T00:00:00"/>
    <s v="1"/>
    <x v="37"/>
    <x v="6"/>
    <x v="6"/>
  </r>
  <r>
    <n v="105903"/>
    <d v="2016-11-30T00:00:00"/>
    <d v="2017-06-25T00:00:00"/>
    <s v="1"/>
    <x v="982"/>
    <x v="1"/>
    <x v="1"/>
  </r>
  <r>
    <n v="105920"/>
    <d v="2016-02-04T00:00:00"/>
    <d v="2016-04-14T00:00:00"/>
    <s v="1"/>
    <x v="448"/>
    <x v="3"/>
    <x v="3"/>
  </r>
  <r>
    <n v="105923"/>
    <d v="2016-10-19T00:00:00"/>
    <d v="2017-02-27T00:00:00"/>
    <s v="1"/>
    <x v="967"/>
    <x v="1"/>
    <x v="1"/>
  </r>
  <r>
    <n v="105968"/>
    <d v="2016-09-08T00:00:00"/>
    <d v="2016-11-07T00:00:00"/>
    <s v="1"/>
    <x v="8"/>
    <x v="3"/>
    <x v="3"/>
  </r>
  <r>
    <n v="105971"/>
    <d v="2016-01-06T00:00:00"/>
    <d v="2016-10-02T00:00:00"/>
    <s v="1"/>
    <x v="815"/>
    <x v="2"/>
    <x v="2"/>
  </r>
  <r>
    <n v="105984"/>
    <d v="2016-03-12T00:00:00"/>
    <d v="2016-06-23T00:00:00"/>
    <s v="1"/>
    <x v="630"/>
    <x v="3"/>
    <x v="3"/>
  </r>
  <r>
    <n v="105992"/>
    <d v="2017-05-18T00:00:00"/>
    <d v="2017-05-29T00:00:00"/>
    <s v="1"/>
    <x v="214"/>
    <x v="7"/>
    <x v="7"/>
  </r>
  <r>
    <n v="106060"/>
    <d v="2017-10-31T00:00:00"/>
    <d v="2017-11-07T00:00:00"/>
    <s v="1"/>
    <x v="17"/>
    <x v="6"/>
    <x v="6"/>
  </r>
  <r>
    <n v="106062"/>
    <d v="2016-01-09T00:00:00"/>
    <d v="2017-02-24T00:00:00"/>
    <s v="1"/>
    <x v="517"/>
    <x v="0"/>
    <x v="0"/>
  </r>
  <r>
    <n v="106071"/>
    <d v="2016-03-08T00:00:00"/>
    <d v="2016-12-14T00:00:00"/>
    <s v="1"/>
    <x v="803"/>
    <x v="2"/>
    <x v="2"/>
  </r>
  <r>
    <n v="106088"/>
    <d v="2016-02-03T00:00:00"/>
    <d v="2016-11-04T00:00:00"/>
    <s v="1"/>
    <x v="465"/>
    <x v="2"/>
    <x v="2"/>
  </r>
  <r>
    <n v="106091"/>
    <d v="2017-01-21T00:00:00"/>
    <d v="2017-06-20T00:00:00"/>
    <s v="1"/>
    <x v="336"/>
    <x v="3"/>
    <x v="3"/>
  </r>
  <r>
    <n v="106095"/>
    <d v="2016-03-20T00:00:00"/>
    <d v="2017-01-24T00:00:00"/>
    <s v="1"/>
    <x v="825"/>
    <x v="1"/>
    <x v="1"/>
  </r>
  <r>
    <n v="106097"/>
    <d v="2016-02-14T00:00:00"/>
    <d v="2016-04-12T00:00:00"/>
    <s v="1"/>
    <x v="114"/>
    <x v="3"/>
    <x v="3"/>
  </r>
  <r>
    <n v="106106"/>
    <d v="2016-02-03T00:00:00"/>
    <d v="2016-03-21T00:00:00"/>
    <s v="1"/>
    <x v="566"/>
    <x v="3"/>
    <x v="3"/>
  </r>
  <r>
    <n v="106107"/>
    <d v="2016-01-14T00:00:00"/>
    <d v="2016-01-17T00:00:00"/>
    <s v="1"/>
    <x v="13"/>
    <x v="5"/>
    <x v="5"/>
  </r>
  <r>
    <n v="106113"/>
    <d v="2016-10-31T00:00:00"/>
    <d v="2017-02-09T00:00:00"/>
    <s v="1"/>
    <x v="817"/>
    <x v="1"/>
    <x v="1"/>
  </r>
  <r>
    <n v="106119"/>
    <d v="2016-01-22T00:00:00"/>
    <d v="2016-04-26T00:00:00"/>
    <s v="1"/>
    <x v="425"/>
    <x v="3"/>
    <x v="3"/>
  </r>
  <r>
    <n v="106133"/>
    <d v="2016-01-25T00:00:00"/>
    <d v="2016-02-13T00:00:00"/>
    <s v="1"/>
    <x v="112"/>
    <x v="6"/>
    <x v="6"/>
  </r>
  <r>
    <n v="106141"/>
    <d v="2016-09-25T00:00:00"/>
    <d v="2017-03-05T00:00:00"/>
    <s v="1"/>
    <x v="1066"/>
    <x v="1"/>
    <x v="1"/>
  </r>
  <r>
    <n v="106143"/>
    <d v="2017-02-23T00:00:00"/>
    <d v="2017-03-20T00:00:00"/>
    <s v="1"/>
    <x v="25"/>
    <x v="6"/>
    <x v="6"/>
  </r>
  <r>
    <n v="106149"/>
    <d v="2016-03-15T00:00:00"/>
    <d v="2016-12-24T00:00:00"/>
    <s v="1"/>
    <x v="249"/>
    <x v="2"/>
    <x v="2"/>
  </r>
  <r>
    <n v="106155"/>
    <d v="2016-05-04T00:00:00"/>
    <d v="2016-12-18T00:00:00"/>
    <s v="1"/>
    <x v="723"/>
    <x v="2"/>
    <x v="2"/>
  </r>
  <r>
    <n v="106176"/>
    <d v="2016-01-31T00:00:00"/>
    <d v="2016-03-15T00:00:00"/>
    <s v="1"/>
    <x v="166"/>
    <x v="3"/>
    <x v="3"/>
  </r>
  <r>
    <n v="106178"/>
    <d v="2016-10-15T00:00:00"/>
    <d v="2016-11-08T00:00:00"/>
    <s v="1"/>
    <x v="266"/>
    <x v="6"/>
    <x v="6"/>
  </r>
  <r>
    <n v="106197"/>
    <d v="2016-04-20T00:00:00"/>
    <d v="2016-09-24T00:00:00"/>
    <s v="1"/>
    <x v="496"/>
    <x v="2"/>
    <x v="2"/>
  </r>
  <r>
    <n v="106205"/>
    <d v="2017-04-09T00:00:00"/>
    <d v="2017-06-05T00:00:00"/>
    <s v="1"/>
    <x v="86"/>
    <x v="3"/>
    <x v="3"/>
  </r>
  <r>
    <n v="106225"/>
    <d v="2016-11-25T00:00:00"/>
    <d v="2017-02-12T00:00:00"/>
    <s v="1"/>
    <x v="870"/>
    <x v="1"/>
    <x v="1"/>
  </r>
  <r>
    <n v="106260"/>
    <d v="2016-01-19T00:00:00"/>
    <d v="2017-01-15T00:00:00"/>
    <s v="1"/>
    <x v="1067"/>
    <x v="1"/>
    <x v="1"/>
  </r>
  <r>
    <n v="106268"/>
    <d v="2016-06-19T00:00:00"/>
    <d v="2016-12-17T00:00:00"/>
    <s v="1"/>
    <x v="478"/>
    <x v="2"/>
    <x v="2"/>
  </r>
  <r>
    <n v="106289"/>
    <d v="2016-10-19T00:00:00"/>
    <d v="2016-11-02T00:00:00"/>
    <s v="1"/>
    <x v="254"/>
    <x v="6"/>
    <x v="6"/>
  </r>
  <r>
    <n v="106293"/>
    <d v="2017-04-02T00:00:00"/>
    <d v="2017-11-15T00:00:00"/>
    <s v="1"/>
    <x v="227"/>
    <x v="2"/>
    <x v="2"/>
  </r>
  <r>
    <n v="106294"/>
    <d v="2017-09-06T00:00:00"/>
    <d v="2017-09-08T00:00:00"/>
    <s v="1"/>
    <x v="74"/>
    <x v="5"/>
    <x v="5"/>
  </r>
  <r>
    <n v="106296"/>
    <d v="2016-03-15T00:00:00"/>
    <d v="2016-11-25T00:00:00"/>
    <s v="1"/>
    <x v="748"/>
    <x v="2"/>
    <x v="2"/>
  </r>
  <r>
    <n v="106297"/>
    <d v="2016-09-12T00:00:00"/>
    <d v="2017-06-08T00:00:00"/>
    <s v="1"/>
    <x v="406"/>
    <x v="1"/>
    <x v="1"/>
  </r>
  <r>
    <n v="106301"/>
    <d v="2016-02-10T00:00:00"/>
    <d v="2016-08-25T00:00:00"/>
    <s v="1"/>
    <x v="838"/>
    <x v="2"/>
    <x v="2"/>
  </r>
  <r>
    <n v="106346"/>
    <d v="2016-01-05T00:00:00"/>
    <d v="2016-02-28T00:00:00"/>
    <s v="1"/>
    <x v="302"/>
    <x v="3"/>
    <x v="3"/>
  </r>
  <r>
    <n v="106359"/>
    <d v="2017-05-31T00:00:00"/>
    <d v="2017-06-13T00:00:00"/>
    <s v="1"/>
    <x v="119"/>
    <x v="6"/>
    <x v="6"/>
  </r>
  <r>
    <n v="106368"/>
    <d v="2016-01-18T00:00:00"/>
    <d v="2016-01-30T00:00:00"/>
    <s v="1"/>
    <x v="107"/>
    <x v="7"/>
    <x v="7"/>
  </r>
  <r>
    <n v="106374"/>
    <d v="2017-09-27T00:00:00"/>
    <d v="2017-10-03T00:00:00"/>
    <s v="1"/>
    <x v="17"/>
    <x v="6"/>
    <x v="6"/>
  </r>
  <r>
    <n v="106384"/>
    <d v="2017-09-09T00:00:00"/>
    <d v="2017-10-21T00:00:00"/>
    <s v="1"/>
    <x v="143"/>
    <x v="3"/>
    <x v="3"/>
  </r>
  <r>
    <n v="106386"/>
    <d v="2016-01-14T00:00:00"/>
    <d v="2016-03-09T00:00:00"/>
    <s v="1"/>
    <x v="381"/>
    <x v="3"/>
    <x v="3"/>
  </r>
  <r>
    <n v="106406"/>
    <d v="2017-12-05T00:00:00"/>
    <d v="2017-12-11T00:00:00"/>
    <s v="1"/>
    <x v="36"/>
    <x v="4"/>
    <x v="4"/>
  </r>
  <r>
    <n v="106432"/>
    <d v="2016-03-15T00:00:00"/>
    <d v="2016-03-31T00:00:00"/>
    <s v="1"/>
    <x v="154"/>
    <x v="7"/>
    <x v="7"/>
  </r>
  <r>
    <n v="106469"/>
    <d v="2016-01-10T00:00:00"/>
    <d v="2016-01-30T00:00:00"/>
    <s v="1"/>
    <x v="18"/>
    <x v="7"/>
    <x v="7"/>
  </r>
  <r>
    <n v="106487"/>
    <d v="2016-04-08T00:00:00"/>
    <d v="2016-04-12T00:00:00"/>
    <s v="1"/>
    <x v="42"/>
    <x v="5"/>
    <x v="5"/>
  </r>
  <r>
    <n v="106497"/>
    <d v="2016-02-12T00:00:00"/>
    <d v="2016-12-13T00:00:00"/>
    <s v="1"/>
    <x v="1061"/>
    <x v="8"/>
    <x v="8"/>
  </r>
  <r>
    <n v="106507"/>
    <d v="2016-07-25T00:00:00"/>
    <d v="2017-03-27T00:00:00"/>
    <s v="1"/>
    <x v="1040"/>
    <x v="1"/>
    <x v="1"/>
  </r>
  <r>
    <n v="106520"/>
    <d v="2016-07-26T00:00:00"/>
    <d v="2017-05-01T00:00:00"/>
    <s v="1"/>
    <x v="1068"/>
    <x v="1"/>
    <x v="1"/>
  </r>
  <r>
    <n v="106562"/>
    <d v="2016-02-14T00:00:00"/>
    <d v="2016-03-07T00:00:00"/>
    <s v="1"/>
    <x v="266"/>
    <x v="6"/>
    <x v="6"/>
  </r>
  <r>
    <n v="106594"/>
    <d v="2016-07-14T00:00:00"/>
    <d v="2016-11-08T00:00:00"/>
    <s v="1"/>
    <x v="130"/>
    <x v="3"/>
    <x v="3"/>
  </r>
  <r>
    <n v="106613"/>
    <d v="2016-03-23T00:00:00"/>
    <d v="2016-04-27T00:00:00"/>
    <s v="1"/>
    <x v="193"/>
    <x v="3"/>
    <x v="3"/>
  </r>
  <r>
    <n v="106622"/>
    <d v="2016-04-09T00:00:00"/>
    <d v="2016-04-10T00:00:00"/>
    <s v="1"/>
    <x v="6"/>
    <x v="5"/>
    <x v="5"/>
  </r>
  <r>
    <n v="106711"/>
    <d v="2016-07-04T00:00:00"/>
    <d v="2016-12-23T00:00:00"/>
    <s v="1"/>
    <x v="270"/>
    <x v="2"/>
    <x v="2"/>
  </r>
  <r>
    <n v="106738"/>
    <d v="2016-04-17T00:00:00"/>
    <d v="2016-05-07T00:00:00"/>
    <s v="1"/>
    <x v="147"/>
    <x v="6"/>
    <x v="6"/>
  </r>
  <r>
    <n v="106750"/>
    <d v="2016-01-12T00:00:00"/>
    <d v="2016-01-19T00:00:00"/>
    <s v="1"/>
    <x v="48"/>
    <x v="4"/>
    <x v="4"/>
  </r>
  <r>
    <n v="106753"/>
    <d v="2016-06-13T00:00:00"/>
    <d v="2016-06-23T00:00:00"/>
    <s v="1"/>
    <x v="105"/>
    <x v="4"/>
    <x v="4"/>
  </r>
  <r>
    <n v="106787"/>
    <d v="2016-05-24T00:00:00"/>
    <d v="2016-07-28T00:00:00"/>
    <s v="1"/>
    <x v="243"/>
    <x v="3"/>
    <x v="3"/>
  </r>
  <r>
    <n v="106793"/>
    <d v="2016-06-14T00:00:00"/>
    <d v="2016-09-09T00:00:00"/>
    <s v="1"/>
    <x v="363"/>
    <x v="3"/>
    <x v="3"/>
  </r>
  <r>
    <n v="106818"/>
    <d v="2016-04-19T00:00:00"/>
    <d v="2016-08-24T00:00:00"/>
    <s v="1"/>
    <x v="177"/>
    <x v="3"/>
    <x v="3"/>
  </r>
  <r>
    <n v="106846"/>
    <d v="2016-06-14T00:00:00"/>
    <d v="2016-06-23T00:00:00"/>
    <s v="1"/>
    <x v="5"/>
    <x v="4"/>
    <x v="4"/>
  </r>
  <r>
    <n v="106872"/>
    <d v="2016-02-10T00:00:00"/>
    <d v="2016-09-13T00:00:00"/>
    <s v="1"/>
    <x v="85"/>
    <x v="2"/>
    <x v="2"/>
  </r>
  <r>
    <n v="106924"/>
    <d v="2016-02-19T00:00:00"/>
    <d v="2016-03-15T00:00:00"/>
    <s v="1"/>
    <x v="123"/>
    <x v="6"/>
    <x v="6"/>
  </r>
  <r>
    <n v="106931"/>
    <d v="2016-11-23T00:00:00"/>
    <d v="2017-01-13T00:00:00"/>
    <s v="1"/>
    <x v="530"/>
    <x v="1"/>
    <x v="1"/>
  </r>
  <r>
    <n v="106983"/>
    <d v="2017-08-24T00:00:00"/>
    <d v="2017-12-21T00:00:00"/>
    <s v="1"/>
    <x v="142"/>
    <x v="3"/>
    <x v="3"/>
  </r>
  <r>
    <n v="106989"/>
    <d v="2016-12-26T00:00:00"/>
    <d v="2017-10-12T00:00:00"/>
    <s v="1"/>
    <x v="850"/>
    <x v="1"/>
    <x v="1"/>
  </r>
  <r>
    <n v="106990"/>
    <d v="2016-02-17T00:00:00"/>
    <d v="2016-06-06T00:00:00"/>
    <s v="1"/>
    <x v="103"/>
    <x v="3"/>
    <x v="3"/>
  </r>
  <r>
    <n v="107006"/>
    <d v="2016-04-18T00:00:00"/>
    <d v="2017-09-07T00:00:00"/>
    <s v="1"/>
    <x v="1069"/>
    <x v="0"/>
    <x v="0"/>
  </r>
  <r>
    <n v="107016"/>
    <d v="2016-04-15T00:00:00"/>
    <d v="2016-11-15T00:00:00"/>
    <s v="1"/>
    <x v="109"/>
    <x v="2"/>
    <x v="2"/>
  </r>
  <r>
    <n v="107019"/>
    <d v="2016-06-14T00:00:00"/>
    <d v="2017-07-05T00:00:00"/>
    <s v="1"/>
    <x v="984"/>
    <x v="0"/>
    <x v="0"/>
  </r>
  <r>
    <n v="107020"/>
    <d v="2016-01-28T00:00:00"/>
    <d v="2016-03-18T00:00:00"/>
    <s v="1"/>
    <x v="135"/>
    <x v="3"/>
    <x v="3"/>
  </r>
  <r>
    <n v="107070"/>
    <d v="2017-08-29T00:00:00"/>
    <d v="2017-11-03T00:00:00"/>
    <s v="1"/>
    <x v="1070"/>
    <x v="3"/>
    <x v="3"/>
  </r>
  <r>
    <n v="107094"/>
    <d v="2016-12-14T00:00:00"/>
    <d v="2017-07-18T00:00:00"/>
    <s v="1"/>
    <x v="456"/>
    <x v="1"/>
    <x v="1"/>
  </r>
  <r>
    <n v="107106"/>
    <d v="2016-12-05T00:00:00"/>
    <d v="2016-12-06T00:00:00"/>
    <s v="1"/>
    <x v="6"/>
    <x v="5"/>
    <x v="5"/>
  </r>
  <r>
    <n v="107119"/>
    <d v="2017-01-16T00:00:00"/>
    <d v="2017-11-21T00:00:00"/>
    <s v="1"/>
    <x v="495"/>
    <x v="8"/>
    <x v="8"/>
  </r>
  <r>
    <n v="107125"/>
    <d v="2016-01-12T00:00:00"/>
    <d v="2016-01-25T00:00:00"/>
    <s v="1"/>
    <x v="58"/>
    <x v="7"/>
    <x v="7"/>
  </r>
  <r>
    <n v="107151"/>
    <d v="2016-03-21T00:00:00"/>
    <d v="2016-04-25T00:00:00"/>
    <s v="1"/>
    <x v="193"/>
    <x v="3"/>
    <x v="3"/>
  </r>
  <r>
    <n v="107156"/>
    <d v="2016-05-24T00:00:00"/>
    <d v="2016-05-26T00:00:00"/>
    <s v="1"/>
    <x v="74"/>
    <x v="5"/>
    <x v="5"/>
  </r>
  <r>
    <n v="107167"/>
    <d v="2016-08-02T00:00:00"/>
    <d v="2016-12-24T00:00:00"/>
    <s v="1"/>
    <x v="1071"/>
    <x v="3"/>
    <x v="3"/>
  </r>
  <r>
    <n v="107188"/>
    <d v="2017-07-29T00:00:00"/>
    <d v="2017-09-22T00:00:00"/>
    <s v="1"/>
    <x v="331"/>
    <x v="3"/>
    <x v="3"/>
  </r>
  <r>
    <n v="107190"/>
    <d v="2016-01-05T00:00:00"/>
    <d v="2016-03-15T00:00:00"/>
    <s v="1"/>
    <x v="448"/>
    <x v="3"/>
    <x v="3"/>
  </r>
  <r>
    <n v="107194"/>
    <d v="2016-03-14T00:00:00"/>
    <d v="2016-04-11T00:00:00"/>
    <s v="1"/>
    <x v="25"/>
    <x v="6"/>
    <x v="6"/>
  </r>
  <r>
    <n v="107195"/>
    <d v="2016-09-16T00:00:00"/>
    <d v="2017-09-30T00:00:00"/>
    <s v="1"/>
    <x v="1072"/>
    <x v="0"/>
    <x v="0"/>
  </r>
  <r>
    <n v="107203"/>
    <d v="2016-05-11T00:00:00"/>
    <d v="2016-12-09T00:00:00"/>
    <s v="1"/>
    <x v="813"/>
    <x v="2"/>
    <x v="2"/>
  </r>
  <r>
    <n v="107208"/>
    <d v="2016-04-14T00:00:00"/>
    <d v="2016-08-23T00:00:00"/>
    <s v="1"/>
    <x v="611"/>
    <x v="3"/>
    <x v="3"/>
  </r>
  <r>
    <n v="107240"/>
    <d v="2017-05-10T00:00:00"/>
    <d v="2017-12-12T00:00:00"/>
    <s v="1"/>
    <x v="348"/>
    <x v="2"/>
    <x v="2"/>
  </r>
  <r>
    <n v="107253"/>
    <d v="2016-05-24T00:00:00"/>
    <d v="2017-11-22T00:00:00"/>
    <s v="1"/>
    <x v="20"/>
    <x v="0"/>
    <x v="0"/>
  </r>
  <r>
    <n v="107256"/>
    <d v="2016-12-14T00:00:00"/>
    <d v="2016-12-15T00:00:00"/>
    <s v="1"/>
    <x v="6"/>
    <x v="5"/>
    <x v="5"/>
  </r>
  <r>
    <n v="107257"/>
    <d v="2016-03-15T00:00:00"/>
    <d v="2016-06-22T00:00:00"/>
    <s v="1"/>
    <x v="604"/>
    <x v="3"/>
    <x v="3"/>
  </r>
  <r>
    <n v="107280"/>
    <d v="2016-10-05T00:00:00"/>
    <d v="2017-01-17T00:00:00"/>
    <s v="1"/>
    <x v="1073"/>
    <x v="1"/>
    <x v="1"/>
  </r>
  <r>
    <n v="107283"/>
    <d v="2016-09-07T00:00:00"/>
    <d v="2016-12-27T00:00:00"/>
    <s v="1"/>
    <x v="200"/>
    <x v="3"/>
    <x v="3"/>
  </r>
  <r>
    <n v="107340"/>
    <d v="2016-02-17T00:00:00"/>
    <d v="2016-02-25T00:00:00"/>
    <s v="1"/>
    <x v="16"/>
    <x v="4"/>
    <x v="4"/>
  </r>
  <r>
    <n v="107370"/>
    <d v="2016-04-27T00:00:00"/>
    <d v="2016-06-09T00:00:00"/>
    <s v="1"/>
    <x v="115"/>
    <x v="3"/>
    <x v="3"/>
  </r>
  <r>
    <n v="107374"/>
    <d v="2016-01-09T00:00:00"/>
    <d v="2016-01-25T00:00:00"/>
    <s v="1"/>
    <x v="154"/>
    <x v="7"/>
    <x v="7"/>
  </r>
  <r>
    <n v="107376"/>
    <d v="2016-01-02T00:00:00"/>
    <d v="2016-01-28T00:00:00"/>
    <s v="1"/>
    <x v="203"/>
    <x v="9"/>
    <x v="9"/>
  </r>
  <r>
    <n v="107379"/>
    <d v="2016-11-07T00:00:00"/>
    <d v="2016-11-09T00:00:00"/>
    <s v="1"/>
    <x v="74"/>
    <x v="5"/>
    <x v="5"/>
  </r>
  <r>
    <n v="107395"/>
    <d v="2016-01-30T00:00:00"/>
    <d v="2017-03-02T00:00:00"/>
    <s v="1"/>
    <x v="1074"/>
    <x v="0"/>
    <x v="0"/>
  </r>
  <r>
    <n v="107409"/>
    <d v="2017-09-20T00:00:00"/>
    <d v="2017-09-23T00:00:00"/>
    <s v="1"/>
    <x v="13"/>
    <x v="5"/>
    <x v="5"/>
  </r>
  <r>
    <n v="107449"/>
    <d v="2016-05-05T00:00:00"/>
    <d v="2016-11-14T00:00:00"/>
    <s v="1"/>
    <x v="312"/>
    <x v="2"/>
    <x v="2"/>
  </r>
  <r>
    <n v="107457"/>
    <d v="2016-05-17T00:00:00"/>
    <d v="2016-12-06T00:00:00"/>
    <s v="1"/>
    <x v="740"/>
    <x v="2"/>
    <x v="2"/>
  </r>
  <r>
    <n v="107491"/>
    <d v="2016-03-18T00:00:00"/>
    <d v="2017-06-02T00:00:00"/>
    <s v="1"/>
    <x v="886"/>
    <x v="0"/>
    <x v="0"/>
  </r>
  <r>
    <n v="107501"/>
    <d v="2016-12-15T00:00:00"/>
    <d v="2017-02-01T00:00:00"/>
    <s v="1"/>
    <x v="350"/>
    <x v="1"/>
    <x v="1"/>
  </r>
  <r>
    <n v="107506"/>
    <d v="2016-06-25T00:00:00"/>
    <d v="2017-06-28T00:00:00"/>
    <s v="1"/>
    <x v="660"/>
    <x v="0"/>
    <x v="0"/>
  </r>
  <r>
    <n v="107523"/>
    <d v="2016-04-06T00:00:00"/>
    <d v="2017-10-26T00:00:00"/>
    <s v="1"/>
    <x v="1075"/>
    <x v="0"/>
    <x v="0"/>
  </r>
  <r>
    <n v="107528"/>
    <d v="2017-08-17T00:00:00"/>
    <d v="2017-10-05T00:00:00"/>
    <s v="1"/>
    <x v="71"/>
    <x v="3"/>
    <x v="3"/>
  </r>
  <r>
    <n v="107557"/>
    <d v="2016-03-27T00:00:00"/>
    <d v="2016-04-06T00:00:00"/>
    <s v="1"/>
    <x v="173"/>
    <x v="6"/>
    <x v="6"/>
  </r>
  <r>
    <n v="107637"/>
    <d v="2016-12-13T00:00:00"/>
    <d v="2016-12-19T00:00:00"/>
    <s v="1"/>
    <x v="36"/>
    <x v="4"/>
    <x v="4"/>
  </r>
  <r>
    <n v="107654"/>
    <d v="2017-06-09T00:00:00"/>
    <d v="2017-06-16T00:00:00"/>
    <s v="1"/>
    <x v="48"/>
    <x v="4"/>
    <x v="4"/>
  </r>
  <r>
    <n v="107671"/>
    <d v="2017-03-07T00:00:00"/>
    <d v="2017-05-10T00:00:00"/>
    <s v="1"/>
    <x v="377"/>
    <x v="3"/>
    <x v="3"/>
  </r>
  <r>
    <n v="107692"/>
    <d v="2017-08-01T00:00:00"/>
    <d v="2017-09-26T00:00:00"/>
    <s v="1"/>
    <x v="642"/>
    <x v="3"/>
    <x v="3"/>
  </r>
  <r>
    <n v="107694"/>
    <d v="2016-04-12T00:00:00"/>
    <d v="2016-08-27T00:00:00"/>
    <s v="1"/>
    <x v="995"/>
    <x v="3"/>
    <x v="3"/>
  </r>
  <r>
    <n v="107698"/>
    <d v="2016-02-19T00:00:00"/>
    <d v="2016-02-26T00:00:00"/>
    <s v="1"/>
    <x v="48"/>
    <x v="4"/>
    <x v="4"/>
  </r>
  <r>
    <n v="107720"/>
    <d v="2016-04-14T00:00:00"/>
    <d v="2016-04-19T00:00:00"/>
    <s v="1"/>
    <x v="99"/>
    <x v="5"/>
    <x v="5"/>
  </r>
  <r>
    <n v="107723"/>
    <d v="2016-09-11T00:00:00"/>
    <d v="2016-11-07T00:00:00"/>
    <s v="1"/>
    <x v="86"/>
    <x v="3"/>
    <x v="3"/>
  </r>
  <r>
    <n v="107757"/>
    <d v="2016-04-19T00:00:00"/>
    <d v="2016-05-07T00:00:00"/>
    <s v="1"/>
    <x v="112"/>
    <x v="6"/>
    <x v="6"/>
  </r>
  <r>
    <n v="107759"/>
    <d v="2016-06-21T00:00:00"/>
    <d v="2016-11-30T00:00:00"/>
    <s v="1"/>
    <x v="235"/>
    <x v="2"/>
    <x v="2"/>
  </r>
  <r>
    <n v="107797"/>
    <d v="2016-04-17T00:00:00"/>
    <d v="2016-06-11T00:00:00"/>
    <s v="1"/>
    <x v="38"/>
    <x v="3"/>
    <x v="3"/>
  </r>
  <r>
    <n v="107815"/>
    <d v="2016-01-29T00:00:00"/>
    <d v="2016-07-03T00:00:00"/>
    <s v="1"/>
    <x v="1076"/>
    <x v="2"/>
    <x v="2"/>
  </r>
  <r>
    <n v="107860"/>
    <d v="2016-01-12T00:00:00"/>
    <d v="2016-05-04T00:00:00"/>
    <s v="1"/>
    <x v="167"/>
    <x v="3"/>
    <x v="3"/>
  </r>
  <r>
    <n v="107865"/>
    <d v="2016-12-04T00:00:00"/>
    <d v="2017-12-20T00:00:00"/>
    <s v="1"/>
    <x v="1043"/>
    <x v="0"/>
    <x v="0"/>
  </r>
  <r>
    <n v="107910"/>
    <d v="2017-02-12T00:00:00"/>
    <d v="2017-04-08T00:00:00"/>
    <s v="1"/>
    <x v="86"/>
    <x v="3"/>
    <x v="3"/>
  </r>
  <r>
    <n v="107911"/>
    <d v="2016-11-13T00:00:00"/>
    <d v="2017-02-19T00:00:00"/>
    <s v="1"/>
    <x v="127"/>
    <x v="1"/>
    <x v="1"/>
  </r>
  <r>
    <n v="107922"/>
    <d v="2017-02-02T00:00:00"/>
    <d v="2017-04-02T00:00:00"/>
    <s v="1"/>
    <x v="136"/>
    <x v="3"/>
    <x v="3"/>
  </r>
  <r>
    <n v="107924"/>
    <d v="2016-06-29T00:00:00"/>
    <d v="2017-09-05T00:00:00"/>
    <s v="1"/>
    <x v="1077"/>
    <x v="0"/>
    <x v="0"/>
  </r>
  <r>
    <n v="107938"/>
    <d v="2016-01-13T00:00:00"/>
    <d v="2016-01-19T00:00:00"/>
    <s v="1"/>
    <x v="36"/>
    <x v="4"/>
    <x v="4"/>
  </r>
  <r>
    <n v="107962"/>
    <d v="2016-02-01T00:00:00"/>
    <d v="2016-02-29T00:00:00"/>
    <s v="1"/>
    <x v="602"/>
    <x v="9"/>
    <x v="9"/>
  </r>
  <r>
    <n v="107963"/>
    <d v="2016-01-12T00:00:00"/>
    <d v="2016-01-27T00:00:00"/>
    <s v="1"/>
    <x v="70"/>
    <x v="7"/>
    <x v="7"/>
  </r>
  <r>
    <n v="107978"/>
    <d v="2016-01-23T00:00:00"/>
    <d v="2016-02-15T00:00:00"/>
    <s v="1"/>
    <x v="117"/>
    <x v="6"/>
    <x v="6"/>
  </r>
  <r>
    <n v="107980"/>
    <d v="2016-01-20T00:00:00"/>
    <d v="2016-02-12T00:00:00"/>
    <s v="1"/>
    <x v="117"/>
    <x v="6"/>
    <x v="6"/>
  </r>
  <r>
    <n v="107988"/>
    <d v="2016-01-12T00:00:00"/>
    <d v="2016-03-02T00:00:00"/>
    <s v="1"/>
    <x v="135"/>
    <x v="3"/>
    <x v="3"/>
  </r>
  <r>
    <n v="108025"/>
    <d v="2016-01-31T00:00:00"/>
    <d v="2016-10-22T00:00:00"/>
    <s v="1"/>
    <x v="633"/>
    <x v="2"/>
    <x v="2"/>
  </r>
  <r>
    <n v="108047"/>
    <d v="2016-10-15T00:00:00"/>
    <d v="2017-02-24T00:00:00"/>
    <s v="1"/>
    <x v="1078"/>
    <x v="1"/>
    <x v="1"/>
  </r>
  <r>
    <n v="108057"/>
    <d v="2016-03-07T00:00:00"/>
    <d v="2016-10-27T00:00:00"/>
    <s v="1"/>
    <x v="561"/>
    <x v="2"/>
    <x v="2"/>
  </r>
  <r>
    <n v="108063"/>
    <d v="2016-11-20T00:00:00"/>
    <d v="2016-11-24T00:00:00"/>
    <s v="1"/>
    <x v="42"/>
    <x v="5"/>
    <x v="5"/>
  </r>
  <r>
    <n v="108066"/>
    <d v="2016-01-05T00:00:00"/>
    <d v="2016-01-10T00:00:00"/>
    <s v="1"/>
    <x v="99"/>
    <x v="5"/>
    <x v="5"/>
  </r>
  <r>
    <n v="108069"/>
    <d v="2016-02-06T00:00:00"/>
    <d v="2016-07-03T00:00:00"/>
    <s v="1"/>
    <x v="237"/>
    <x v="3"/>
    <x v="3"/>
  </r>
  <r>
    <n v="108070"/>
    <d v="2016-02-28T00:00:00"/>
    <d v="2016-03-20T00:00:00"/>
    <s v="1"/>
    <x v="117"/>
    <x v="6"/>
    <x v="6"/>
  </r>
  <r>
    <n v="108074"/>
    <d v="2016-04-18T00:00:00"/>
    <d v="2016-06-13T00:00:00"/>
    <s v="1"/>
    <x v="381"/>
    <x v="3"/>
    <x v="3"/>
  </r>
  <r>
    <n v="108076"/>
    <d v="2016-02-19T00:00:00"/>
    <d v="2016-03-28T00:00:00"/>
    <s v="1"/>
    <x v="255"/>
    <x v="3"/>
    <x v="3"/>
  </r>
  <r>
    <n v="108084"/>
    <d v="2016-08-24T00:00:00"/>
    <d v="2016-09-09T00:00:00"/>
    <s v="1"/>
    <x v="400"/>
    <x v="6"/>
    <x v="6"/>
  </r>
  <r>
    <n v="108093"/>
    <d v="2016-01-19T00:00:00"/>
    <d v="2016-07-19T00:00:00"/>
    <s v="1"/>
    <x v="3"/>
    <x v="2"/>
    <x v="2"/>
  </r>
  <r>
    <n v="108104"/>
    <d v="2016-04-19T00:00:00"/>
    <d v="2016-06-17T00:00:00"/>
    <s v="1"/>
    <x v="114"/>
    <x v="3"/>
    <x v="3"/>
  </r>
  <r>
    <n v="108109"/>
    <d v="2016-03-26T00:00:00"/>
    <d v="2016-04-20T00:00:00"/>
    <s v="1"/>
    <x v="128"/>
    <x v="6"/>
    <x v="6"/>
  </r>
  <r>
    <n v="108190"/>
    <d v="2016-02-10T00:00:00"/>
    <d v="2016-05-17T00:00:00"/>
    <s v="1"/>
    <x v="604"/>
    <x v="3"/>
    <x v="3"/>
  </r>
  <r>
    <n v="108191"/>
    <d v="2016-11-23T00:00:00"/>
    <d v="2017-07-24T00:00:00"/>
    <s v="1"/>
    <x v="1079"/>
    <x v="1"/>
    <x v="1"/>
  </r>
  <r>
    <n v="108240"/>
    <d v="2016-11-10T00:00:00"/>
    <d v="2017-04-15T00:00:00"/>
    <s v="1"/>
    <x v="657"/>
    <x v="1"/>
    <x v="1"/>
  </r>
  <r>
    <n v="108258"/>
    <d v="2016-11-24T00:00:00"/>
    <d v="2016-11-26T00:00:00"/>
    <s v="1"/>
    <x v="74"/>
    <x v="5"/>
    <x v="5"/>
  </r>
  <r>
    <n v="108259"/>
    <d v="2016-05-14T00:00:00"/>
    <d v="2017-08-28T00:00:00"/>
    <s v="1"/>
    <x v="673"/>
    <x v="0"/>
    <x v="0"/>
  </r>
  <r>
    <n v="108272"/>
    <d v="2016-10-11T00:00:00"/>
    <d v="2016-10-12T00:00:00"/>
    <s v="1"/>
    <x v="6"/>
    <x v="5"/>
    <x v="5"/>
  </r>
  <r>
    <n v="108278"/>
    <d v="2016-11-25T00:00:00"/>
    <d v="2017-09-06T00:00:00"/>
    <s v="1"/>
    <x v="323"/>
    <x v="1"/>
    <x v="1"/>
  </r>
  <r>
    <n v="108284"/>
    <d v="2016-06-15T00:00:00"/>
    <d v="2016-09-27T00:00:00"/>
    <s v="1"/>
    <x v="339"/>
    <x v="3"/>
    <x v="3"/>
  </r>
  <r>
    <n v="108287"/>
    <d v="2016-04-19T00:00:00"/>
    <d v="2016-05-28T00:00:00"/>
    <s v="1"/>
    <x v="255"/>
    <x v="3"/>
    <x v="3"/>
  </r>
  <r>
    <n v="108303"/>
    <d v="2016-08-16T00:00:00"/>
    <d v="2016-12-15T00:00:00"/>
    <s v="1"/>
    <x v="420"/>
    <x v="3"/>
    <x v="3"/>
  </r>
  <r>
    <n v="108311"/>
    <d v="2016-04-26T00:00:00"/>
    <d v="2016-04-27T00:00:00"/>
    <s v="1"/>
    <x v="6"/>
    <x v="5"/>
    <x v="5"/>
  </r>
  <r>
    <n v="108329"/>
    <d v="2016-01-08T00:00:00"/>
    <d v="2016-01-26T00:00:00"/>
    <s v="1"/>
    <x v="57"/>
    <x v="7"/>
    <x v="7"/>
  </r>
  <r>
    <n v="108342"/>
    <d v="2016-04-14T00:00:00"/>
    <d v="2016-06-13T00:00:00"/>
    <s v="1"/>
    <x v="8"/>
    <x v="3"/>
    <x v="3"/>
  </r>
  <r>
    <n v="108348"/>
    <d v="2016-05-24T00:00:00"/>
    <d v="2016-06-19T00:00:00"/>
    <s v="1"/>
    <x v="161"/>
    <x v="6"/>
    <x v="6"/>
  </r>
  <r>
    <n v="108376"/>
    <d v="2016-12-28T00:00:00"/>
    <d v="2017-02-13T00:00:00"/>
    <s v="1"/>
    <x v="1080"/>
    <x v="1"/>
    <x v="1"/>
  </r>
  <r>
    <n v="108380"/>
    <d v="2017-07-12T00:00:00"/>
    <d v="2017-08-21T00:00:00"/>
    <s v="1"/>
    <x v="255"/>
    <x v="3"/>
    <x v="3"/>
  </r>
  <r>
    <n v="108474"/>
    <d v="2016-04-25T00:00:00"/>
    <d v="2017-02-14T00:00:00"/>
    <s v="1"/>
    <x v="933"/>
    <x v="1"/>
    <x v="1"/>
  </r>
  <r>
    <n v="108488"/>
    <d v="2016-04-13T00:00:00"/>
    <d v="2016-06-09T00:00:00"/>
    <s v="1"/>
    <x v="86"/>
    <x v="3"/>
    <x v="3"/>
  </r>
  <r>
    <n v="108537"/>
    <d v="2016-04-28T00:00:00"/>
    <d v="2017-11-22T00:00:00"/>
    <s v="1"/>
    <x v="388"/>
    <x v="0"/>
    <x v="0"/>
  </r>
  <r>
    <n v="108598"/>
    <d v="2016-03-19T00:00:00"/>
    <d v="2016-04-10T00:00:00"/>
    <s v="1"/>
    <x v="93"/>
    <x v="6"/>
    <x v="6"/>
  </r>
  <r>
    <n v="108641"/>
    <d v="2016-01-03T00:00:00"/>
    <d v="2016-02-28T00:00:00"/>
    <s v="1"/>
    <x v="642"/>
    <x v="3"/>
    <x v="3"/>
  </r>
  <r>
    <n v="108644"/>
    <d v="2017-05-07T00:00:00"/>
    <d v="2017-06-19T00:00:00"/>
    <s v="1"/>
    <x v="143"/>
    <x v="3"/>
    <x v="3"/>
  </r>
  <r>
    <n v="108646"/>
    <d v="2016-03-12T00:00:00"/>
    <d v="2016-03-14T00:00:00"/>
    <s v="1"/>
    <x v="74"/>
    <x v="5"/>
    <x v="5"/>
  </r>
  <r>
    <n v="108726"/>
    <d v="2016-12-23T00:00:00"/>
    <d v="2017-02-22T00:00:00"/>
    <s v="1"/>
    <x v="96"/>
    <x v="1"/>
    <x v="1"/>
  </r>
  <r>
    <n v="108764"/>
    <d v="2016-12-02T00:00:00"/>
    <d v="2017-03-13T00:00:00"/>
    <s v="1"/>
    <x v="357"/>
    <x v="1"/>
    <x v="1"/>
  </r>
  <r>
    <n v="108772"/>
    <d v="2016-06-08T00:00:00"/>
    <d v="2016-08-27T00:00:00"/>
    <s v="1"/>
    <x v="318"/>
    <x v="3"/>
    <x v="3"/>
  </r>
  <r>
    <n v="108778"/>
    <d v="2016-03-17T00:00:00"/>
    <d v="2016-09-04T00:00:00"/>
    <s v="1"/>
    <x v="644"/>
    <x v="2"/>
    <x v="2"/>
  </r>
  <r>
    <n v="108782"/>
    <d v="2016-09-20T00:00:00"/>
    <d v="2017-04-21T00:00:00"/>
    <s v="1"/>
    <x v="647"/>
    <x v="1"/>
    <x v="1"/>
  </r>
  <r>
    <n v="108792"/>
    <d v="2016-07-24T00:00:00"/>
    <d v="2016-07-25T00:00:00"/>
    <s v="1"/>
    <x v="6"/>
    <x v="5"/>
    <x v="5"/>
  </r>
  <r>
    <n v="108797"/>
    <d v="2016-10-19T00:00:00"/>
    <d v="2016-11-27T00:00:00"/>
    <s v="1"/>
    <x v="31"/>
    <x v="3"/>
    <x v="3"/>
  </r>
  <r>
    <n v="108804"/>
    <d v="2017-03-05T00:00:00"/>
    <d v="2017-03-19T00:00:00"/>
    <s v="1"/>
    <x v="60"/>
    <x v="7"/>
    <x v="7"/>
  </r>
  <r>
    <n v="108814"/>
    <d v="2016-11-22T00:00:00"/>
    <d v="2016-11-29T00:00:00"/>
    <s v="1"/>
    <x v="48"/>
    <x v="4"/>
    <x v="4"/>
  </r>
  <r>
    <n v="108822"/>
    <d v="2016-01-23T00:00:00"/>
    <d v="2016-05-02T00:00:00"/>
    <s v="1"/>
    <x v="405"/>
    <x v="3"/>
    <x v="3"/>
  </r>
  <r>
    <n v="108825"/>
    <d v="2016-01-18T00:00:00"/>
    <d v="2016-03-19T00:00:00"/>
    <s v="1"/>
    <x v="230"/>
    <x v="3"/>
    <x v="3"/>
  </r>
  <r>
    <n v="108832"/>
    <d v="2016-12-02T00:00:00"/>
    <d v="2016-12-17T00:00:00"/>
    <s v="1"/>
    <x v="70"/>
    <x v="7"/>
    <x v="7"/>
  </r>
  <r>
    <n v="108858"/>
    <d v="2016-05-21T00:00:00"/>
    <d v="2016-12-06T00:00:00"/>
    <s v="1"/>
    <x v="679"/>
    <x v="2"/>
    <x v="2"/>
  </r>
  <r>
    <n v="108866"/>
    <d v="2016-10-05T00:00:00"/>
    <d v="2017-02-19T00:00:00"/>
    <s v="1"/>
    <x v="1081"/>
    <x v="1"/>
    <x v="1"/>
  </r>
  <r>
    <n v="108871"/>
    <d v="2017-03-01T00:00:00"/>
    <d v="2017-09-19T00:00:00"/>
    <s v="1"/>
    <x v="229"/>
    <x v="2"/>
    <x v="2"/>
  </r>
  <r>
    <n v="108878"/>
    <d v="2016-06-19T00:00:00"/>
    <d v="2016-06-22T00:00:00"/>
    <s v="1"/>
    <x v="13"/>
    <x v="5"/>
    <x v="5"/>
  </r>
  <r>
    <n v="108883"/>
    <d v="2016-03-11T00:00:00"/>
    <d v="2016-03-17T00:00:00"/>
    <s v="1"/>
    <x v="36"/>
    <x v="4"/>
    <x v="4"/>
  </r>
  <r>
    <n v="108893"/>
    <d v="2017-01-30T00:00:00"/>
    <d v="2017-02-07T00:00:00"/>
    <s v="1"/>
    <x v="245"/>
    <x v="6"/>
    <x v="6"/>
  </r>
  <r>
    <n v="108901"/>
    <d v="2017-07-02T00:00:00"/>
    <d v="2017-08-17T00:00:00"/>
    <s v="1"/>
    <x v="35"/>
    <x v="3"/>
    <x v="3"/>
  </r>
  <r>
    <n v="108905"/>
    <d v="2016-12-02T00:00:00"/>
    <d v="2016-12-13T00:00:00"/>
    <s v="1"/>
    <x v="214"/>
    <x v="7"/>
    <x v="7"/>
  </r>
  <r>
    <n v="108920"/>
    <d v="2017-05-01T00:00:00"/>
    <d v="2017-11-07T00:00:00"/>
    <s v="1"/>
    <x v="893"/>
    <x v="2"/>
    <x v="2"/>
  </r>
  <r>
    <n v="109018"/>
    <d v="2016-12-14T00:00:00"/>
    <d v="2017-04-21T00:00:00"/>
    <s v="1"/>
    <x v="894"/>
    <x v="1"/>
    <x v="1"/>
  </r>
  <r>
    <n v="109022"/>
    <d v="2016-01-18T00:00:00"/>
    <d v="2017-06-09T00:00:00"/>
    <s v="1"/>
    <x v="744"/>
    <x v="0"/>
    <x v="0"/>
  </r>
  <r>
    <n v="109025"/>
    <d v="2016-01-13T00:00:00"/>
    <d v="2016-02-24T00:00:00"/>
    <s v="1"/>
    <x v="183"/>
    <x v="3"/>
    <x v="3"/>
  </r>
  <r>
    <n v="109038"/>
    <d v="2016-07-12T00:00:00"/>
    <d v="2016-10-27T00:00:00"/>
    <s v="1"/>
    <x v="383"/>
    <x v="3"/>
    <x v="3"/>
  </r>
  <r>
    <n v="109076"/>
    <d v="2017-03-15T00:00:00"/>
    <d v="2017-10-19T00:00:00"/>
    <s v="1"/>
    <x v="197"/>
    <x v="2"/>
    <x v="2"/>
  </r>
  <r>
    <n v="109086"/>
    <d v="2016-01-18T00:00:00"/>
    <d v="2017-02-12T00:00:00"/>
    <s v="1"/>
    <x v="373"/>
    <x v="0"/>
    <x v="0"/>
  </r>
  <r>
    <n v="109132"/>
    <d v="2016-09-21T00:00:00"/>
    <d v="2016-12-07T00:00:00"/>
    <s v="1"/>
    <x v="211"/>
    <x v="3"/>
    <x v="3"/>
  </r>
  <r>
    <n v="109167"/>
    <d v="2016-06-09T00:00:00"/>
    <d v="2016-10-27T00:00:00"/>
    <s v="1"/>
    <x v="233"/>
    <x v="3"/>
    <x v="3"/>
  </r>
  <r>
    <n v="109172"/>
    <d v="2016-06-19T00:00:00"/>
    <d v="2016-09-08T00:00:00"/>
    <s v="1"/>
    <x v="670"/>
    <x v="3"/>
    <x v="3"/>
  </r>
  <r>
    <n v="109179"/>
    <d v="2016-02-18T00:00:00"/>
    <d v="2016-03-15T00:00:00"/>
    <s v="1"/>
    <x v="25"/>
    <x v="6"/>
    <x v="6"/>
  </r>
  <r>
    <n v="109185"/>
    <d v="2016-10-08T00:00:00"/>
    <d v="2016-10-23T00:00:00"/>
    <s v="1"/>
    <x v="70"/>
    <x v="7"/>
    <x v="7"/>
  </r>
  <r>
    <n v="109195"/>
    <d v="2016-11-03T00:00:00"/>
    <d v="2017-01-03T00:00:00"/>
    <s v="1"/>
    <x v="753"/>
    <x v="1"/>
    <x v="1"/>
  </r>
  <r>
    <n v="109199"/>
    <d v="2016-03-17T00:00:00"/>
    <d v="2017-12-07T00:00:00"/>
    <s v="1"/>
    <x v="1031"/>
    <x v="0"/>
    <x v="0"/>
  </r>
  <r>
    <n v="109238"/>
    <d v="2016-01-05T00:00:00"/>
    <d v="2016-03-12T00:00:00"/>
    <s v="1"/>
    <x v="218"/>
    <x v="3"/>
    <x v="3"/>
  </r>
  <r>
    <n v="109251"/>
    <d v="2017-03-09T00:00:00"/>
    <d v="2017-05-03T00:00:00"/>
    <s v="1"/>
    <x v="38"/>
    <x v="3"/>
    <x v="3"/>
  </r>
  <r>
    <n v="109268"/>
    <d v="2017-01-08T00:00:00"/>
    <d v="2017-02-05T00:00:00"/>
    <s v="1"/>
    <x v="25"/>
    <x v="6"/>
    <x v="6"/>
  </r>
  <r>
    <n v="109272"/>
    <d v="2016-11-02T00:00:00"/>
    <d v="2016-11-03T00:00:00"/>
    <s v="1"/>
    <x v="6"/>
    <x v="5"/>
    <x v="5"/>
  </r>
  <r>
    <n v="109281"/>
    <d v="2017-04-18T00:00:00"/>
    <d v="2017-07-11T00:00:00"/>
    <s v="1"/>
    <x v="372"/>
    <x v="3"/>
    <x v="3"/>
  </r>
  <r>
    <n v="109284"/>
    <d v="2017-01-16T00:00:00"/>
    <d v="2017-04-25T00:00:00"/>
    <s v="1"/>
    <x v="696"/>
    <x v="3"/>
    <x v="3"/>
  </r>
  <r>
    <n v="109288"/>
    <d v="2016-03-17T00:00:00"/>
    <d v="2016-05-25T00:00:00"/>
    <s v="1"/>
    <x v="834"/>
    <x v="3"/>
    <x v="3"/>
  </r>
  <r>
    <n v="109324"/>
    <d v="2017-07-05T00:00:00"/>
    <d v="2017-09-29T00:00:00"/>
    <s v="1"/>
    <x v="901"/>
    <x v="3"/>
    <x v="3"/>
  </r>
  <r>
    <n v="109328"/>
    <d v="2016-04-08T00:00:00"/>
    <d v="2016-07-02T00:00:00"/>
    <s v="1"/>
    <x v="56"/>
    <x v="3"/>
    <x v="3"/>
  </r>
  <r>
    <n v="109331"/>
    <d v="2016-11-10T00:00:00"/>
    <d v="2016-11-23T00:00:00"/>
    <s v="1"/>
    <x v="58"/>
    <x v="7"/>
    <x v="7"/>
  </r>
  <r>
    <n v="109339"/>
    <d v="2016-02-09T00:00:00"/>
    <d v="2016-03-19T00:00:00"/>
    <s v="1"/>
    <x v="14"/>
    <x v="3"/>
    <x v="3"/>
  </r>
  <r>
    <n v="109353"/>
    <d v="2017-01-11T00:00:00"/>
    <d v="2017-02-12T00:00:00"/>
    <s v="1"/>
    <x v="82"/>
    <x v="3"/>
    <x v="3"/>
  </r>
  <r>
    <n v="109365"/>
    <d v="2016-01-04T00:00:00"/>
    <d v="2016-01-25T00:00:00"/>
    <s v="1"/>
    <x v="384"/>
    <x v="9"/>
    <x v="9"/>
  </r>
  <r>
    <n v="109389"/>
    <d v="2016-01-25T00:00:00"/>
    <d v="2016-08-14T00:00:00"/>
    <s v="1"/>
    <x v="740"/>
    <x v="2"/>
    <x v="2"/>
  </r>
  <r>
    <n v="109398"/>
    <d v="2016-02-26T00:00:00"/>
    <d v="2016-03-05T00:00:00"/>
    <s v="1"/>
    <x v="173"/>
    <x v="6"/>
    <x v="6"/>
  </r>
  <r>
    <n v="109404"/>
    <d v="2016-01-22T00:00:00"/>
    <d v="2016-02-02T00:00:00"/>
    <s v="1"/>
    <x v="303"/>
    <x v="6"/>
    <x v="6"/>
  </r>
  <r>
    <n v="109411"/>
    <d v="2017-03-15T00:00:00"/>
    <d v="2017-06-03T00:00:00"/>
    <s v="1"/>
    <x v="347"/>
    <x v="3"/>
    <x v="3"/>
  </r>
  <r>
    <n v="109423"/>
    <d v="2016-06-22T00:00:00"/>
    <d v="2017-02-17T00:00:00"/>
    <s v="1"/>
    <x v="1082"/>
    <x v="1"/>
    <x v="1"/>
  </r>
  <r>
    <n v="109431"/>
    <d v="2017-10-22T00:00:00"/>
    <d v="2017-11-04T00:00:00"/>
    <s v="1"/>
    <x v="119"/>
    <x v="6"/>
    <x v="6"/>
  </r>
  <r>
    <n v="109433"/>
    <d v="2017-03-06T00:00:00"/>
    <d v="2017-03-17T00:00:00"/>
    <s v="1"/>
    <x v="214"/>
    <x v="7"/>
    <x v="7"/>
  </r>
  <r>
    <n v="109480"/>
    <d v="2016-07-17T00:00:00"/>
    <d v="2017-09-15T00:00:00"/>
    <s v="1"/>
    <x v="991"/>
    <x v="0"/>
    <x v="0"/>
  </r>
  <r>
    <n v="109506"/>
    <d v="2016-11-22T00:00:00"/>
    <d v="2017-03-02T00:00:00"/>
    <s v="1"/>
    <x v="1002"/>
    <x v="1"/>
    <x v="1"/>
  </r>
  <r>
    <n v="109516"/>
    <d v="2016-02-14T00:00:00"/>
    <d v="2016-12-24T00:00:00"/>
    <s v="1"/>
    <x v="761"/>
    <x v="8"/>
    <x v="8"/>
  </r>
  <r>
    <n v="109521"/>
    <d v="2016-02-09T00:00:00"/>
    <d v="2016-11-17T00:00:00"/>
    <s v="1"/>
    <x v="314"/>
    <x v="2"/>
    <x v="2"/>
  </r>
  <r>
    <n v="109546"/>
    <d v="2016-03-17T00:00:00"/>
    <d v="2016-03-20T00:00:00"/>
    <s v="1"/>
    <x v="13"/>
    <x v="5"/>
    <x v="5"/>
  </r>
  <r>
    <n v="109565"/>
    <d v="2016-04-15T00:00:00"/>
    <d v="2016-06-22T00:00:00"/>
    <s v="1"/>
    <x v="218"/>
    <x v="3"/>
    <x v="3"/>
  </r>
  <r>
    <n v="109579"/>
    <d v="2016-01-13T00:00:00"/>
    <d v="2016-03-09T00:00:00"/>
    <s v="1"/>
    <x v="86"/>
    <x v="3"/>
    <x v="3"/>
  </r>
  <r>
    <n v="109608"/>
    <d v="2016-11-30T00:00:00"/>
    <d v="2016-12-05T00:00:00"/>
    <s v="1"/>
    <x v="280"/>
    <x v="6"/>
    <x v="6"/>
  </r>
  <r>
    <n v="109611"/>
    <d v="2016-05-14T00:00:00"/>
    <d v="2016-08-15T00:00:00"/>
    <s v="1"/>
    <x v="4"/>
    <x v="3"/>
    <x v="3"/>
  </r>
  <r>
    <n v="109617"/>
    <d v="2016-02-17T00:00:00"/>
    <d v="2016-03-15T00:00:00"/>
    <s v="1"/>
    <x v="51"/>
    <x v="6"/>
    <x v="6"/>
  </r>
  <r>
    <n v="109628"/>
    <d v="2016-03-25T00:00:00"/>
    <d v="2016-11-05T00:00:00"/>
    <s v="1"/>
    <x v="1083"/>
    <x v="2"/>
    <x v="2"/>
  </r>
  <r>
    <n v="109639"/>
    <d v="2016-11-01T00:00:00"/>
    <d v="2016-11-07T00:00:00"/>
    <s v="1"/>
    <x v="36"/>
    <x v="4"/>
    <x v="4"/>
  </r>
  <r>
    <n v="109643"/>
    <d v="2016-12-27T00:00:00"/>
    <d v="2017-04-14T00:00:00"/>
    <s v="1"/>
    <x v="857"/>
    <x v="1"/>
    <x v="1"/>
  </r>
  <r>
    <n v="109685"/>
    <d v="2016-04-09T00:00:00"/>
    <d v="2016-04-11T00:00:00"/>
    <s v="1"/>
    <x v="74"/>
    <x v="5"/>
    <x v="5"/>
  </r>
  <r>
    <n v="109710"/>
    <d v="2016-05-31T00:00:00"/>
    <d v="2017-12-14T00:00:00"/>
    <s v="1"/>
    <x v="1084"/>
    <x v="0"/>
    <x v="0"/>
  </r>
  <r>
    <n v="109729"/>
    <d v="2016-01-22T00:00:00"/>
    <d v="2016-03-14T00:00:00"/>
    <s v="1"/>
    <x v="464"/>
    <x v="3"/>
    <x v="3"/>
  </r>
  <r>
    <n v="109732"/>
    <d v="2017-03-16T00:00:00"/>
    <d v="2017-03-18T00:00:00"/>
    <s v="1"/>
    <x v="74"/>
    <x v="5"/>
    <x v="5"/>
  </r>
  <r>
    <n v="109735"/>
    <d v="2016-09-10T00:00:00"/>
    <d v="2016-10-28T00:00:00"/>
    <s v="1"/>
    <x v="566"/>
    <x v="3"/>
    <x v="3"/>
  </r>
  <r>
    <n v="109743"/>
    <d v="2016-10-26T00:00:00"/>
    <d v="2016-11-08T00:00:00"/>
    <s v="1"/>
    <x v="119"/>
    <x v="6"/>
    <x v="6"/>
  </r>
  <r>
    <n v="109751"/>
    <d v="2016-01-15T00:00:00"/>
    <d v="2016-06-01T00:00:00"/>
    <s v="1"/>
    <x v="73"/>
    <x v="3"/>
    <x v="3"/>
  </r>
  <r>
    <n v="109755"/>
    <d v="2016-12-18T00:00:00"/>
    <d v="2016-12-25T00:00:00"/>
    <s v="1"/>
    <x v="48"/>
    <x v="4"/>
    <x v="4"/>
  </r>
  <r>
    <n v="109784"/>
    <d v="2016-04-03T00:00:00"/>
    <d v="2016-09-17T00:00:00"/>
    <s v="1"/>
    <x v="271"/>
    <x v="2"/>
    <x v="2"/>
  </r>
  <r>
    <n v="109790"/>
    <d v="2016-01-25T00:00:00"/>
    <d v="2016-01-29T00:00:00"/>
    <s v="1"/>
    <x v="42"/>
    <x v="5"/>
    <x v="5"/>
  </r>
  <r>
    <n v="109796"/>
    <d v="2016-03-15T00:00:00"/>
    <d v="2016-06-16T00:00:00"/>
    <s v="1"/>
    <x v="4"/>
    <x v="3"/>
    <x v="3"/>
  </r>
  <r>
    <n v="109824"/>
    <d v="2016-12-09T00:00:00"/>
    <d v="2017-11-06T00:00:00"/>
    <s v="1"/>
    <x v="268"/>
    <x v="1"/>
    <x v="1"/>
  </r>
  <r>
    <n v="109848"/>
    <d v="2016-12-15T00:00:00"/>
    <d v="2017-03-03T00:00:00"/>
    <s v="1"/>
    <x v="394"/>
    <x v="1"/>
    <x v="1"/>
  </r>
  <r>
    <n v="109853"/>
    <d v="2016-04-12T00:00:00"/>
    <d v="2016-09-20T00:00:00"/>
    <s v="1"/>
    <x v="95"/>
    <x v="2"/>
    <x v="2"/>
  </r>
  <r>
    <n v="109882"/>
    <d v="2016-01-25T00:00:00"/>
    <d v="2016-10-30T00:00:00"/>
    <s v="1"/>
    <x v="659"/>
    <x v="2"/>
    <x v="2"/>
  </r>
  <r>
    <n v="109886"/>
    <d v="2016-07-22T00:00:00"/>
    <d v="2016-07-30T00:00:00"/>
    <s v="1"/>
    <x v="16"/>
    <x v="4"/>
    <x v="4"/>
  </r>
  <r>
    <n v="109891"/>
    <d v="2016-12-27T00:00:00"/>
    <d v="2017-05-03T00:00:00"/>
    <s v="1"/>
    <x v="1085"/>
    <x v="1"/>
    <x v="1"/>
  </r>
  <r>
    <n v="109912"/>
    <d v="2017-05-15T00:00:00"/>
    <d v="2017-06-21T00:00:00"/>
    <s v="1"/>
    <x v="120"/>
    <x v="3"/>
    <x v="3"/>
  </r>
  <r>
    <n v="109913"/>
    <d v="2016-03-31T00:00:00"/>
    <d v="2016-04-28T00:00:00"/>
    <s v="1"/>
    <x v="25"/>
    <x v="6"/>
    <x v="6"/>
  </r>
  <r>
    <n v="109916"/>
    <d v="2016-04-07T00:00:00"/>
    <d v="2017-08-29T00:00:00"/>
    <s v="1"/>
    <x v="1086"/>
    <x v="0"/>
    <x v="0"/>
  </r>
  <r>
    <n v="109934"/>
    <d v="2016-07-12T00:00:00"/>
    <d v="2017-08-08T00:00:00"/>
    <s v="1"/>
    <x v="628"/>
    <x v="0"/>
    <x v="0"/>
  </r>
  <r>
    <n v="109944"/>
    <d v="2016-01-15T00:00:00"/>
    <d v="2016-04-20T00:00:00"/>
    <s v="1"/>
    <x v="437"/>
    <x v="3"/>
    <x v="3"/>
  </r>
  <r>
    <n v="109963"/>
    <d v="2016-04-25T00:00:00"/>
    <d v="2017-02-06T00:00:00"/>
    <s v="1"/>
    <x v="323"/>
    <x v="1"/>
    <x v="1"/>
  </r>
  <r>
    <n v="109975"/>
    <d v="2016-04-24T00:00:00"/>
    <d v="2016-11-08T00:00:00"/>
    <s v="1"/>
    <x v="427"/>
    <x v="2"/>
    <x v="2"/>
  </r>
  <r>
    <n v="109981"/>
    <d v="2016-08-05T00:00:00"/>
    <d v="2016-08-07T00:00:00"/>
    <s v="1"/>
    <x v="74"/>
    <x v="5"/>
    <x v="5"/>
  </r>
  <r>
    <n v="109994"/>
    <d v="2016-12-15T00:00:00"/>
    <d v="2017-07-10T00:00:00"/>
    <s v="1"/>
    <x v="982"/>
    <x v="1"/>
    <x v="1"/>
  </r>
  <r>
    <n v="110027"/>
    <d v="2016-08-21T00:00:00"/>
    <d v="2017-01-08T00:00:00"/>
    <s v="1"/>
    <x v="1087"/>
    <x v="1"/>
    <x v="1"/>
  </r>
  <r>
    <n v="110056"/>
    <d v="2016-11-25T00:00:00"/>
    <d v="2017-02-08T00:00:00"/>
    <s v="1"/>
    <x v="1027"/>
    <x v="1"/>
    <x v="1"/>
  </r>
  <r>
    <n v="110074"/>
    <d v="2016-01-02T00:00:00"/>
    <d v="2016-06-09T00:00:00"/>
    <s v="1"/>
    <x v="261"/>
    <x v="2"/>
    <x v="2"/>
  </r>
  <r>
    <n v="110076"/>
    <d v="2016-02-29T00:00:00"/>
    <d v="2017-05-10T00:00:00"/>
    <s v="1"/>
    <x v="1088"/>
    <x v="0"/>
    <x v="0"/>
  </r>
  <r>
    <n v="110084"/>
    <d v="2017-09-20T00:00:00"/>
    <d v="2017-10-09T00:00:00"/>
    <s v="1"/>
    <x v="12"/>
    <x v="6"/>
    <x v="6"/>
  </r>
  <r>
    <n v="110095"/>
    <d v="2017-10-26T00:00:00"/>
    <d v="2017-12-10T00:00:00"/>
    <s v="1"/>
    <x v="166"/>
    <x v="3"/>
    <x v="3"/>
  </r>
  <r>
    <n v="110096"/>
    <d v="2016-01-26T00:00:00"/>
    <d v="2016-10-07T00:00:00"/>
    <s v="1"/>
    <x v="588"/>
    <x v="2"/>
    <x v="2"/>
  </r>
  <r>
    <n v="110104"/>
    <d v="2016-04-03T00:00:00"/>
    <d v="2017-01-09T00:00:00"/>
    <s v="1"/>
    <x v="523"/>
    <x v="1"/>
    <x v="1"/>
  </r>
  <r>
    <n v="110108"/>
    <d v="2016-11-24T00:00:00"/>
    <d v="2017-12-10T00:00:00"/>
    <s v="1"/>
    <x v="238"/>
    <x v="0"/>
    <x v="0"/>
  </r>
  <r>
    <n v="110143"/>
    <d v="2016-05-26T00:00:00"/>
    <d v="2016-11-04T00:00:00"/>
    <s v="1"/>
    <x v="1089"/>
    <x v="2"/>
    <x v="2"/>
  </r>
  <r>
    <n v="110154"/>
    <d v="2016-02-21T00:00:00"/>
    <d v="2017-12-11T00:00:00"/>
    <s v="1"/>
    <x v="1090"/>
    <x v="0"/>
    <x v="0"/>
  </r>
  <r>
    <n v="110175"/>
    <d v="2016-04-23T00:00:00"/>
    <d v="2016-05-22T00:00:00"/>
    <s v="1"/>
    <x v="259"/>
    <x v="6"/>
    <x v="6"/>
  </r>
  <r>
    <n v="110178"/>
    <d v="2016-01-19T00:00:00"/>
    <d v="2016-03-15T00:00:00"/>
    <s v="1"/>
    <x v="86"/>
    <x v="3"/>
    <x v="3"/>
  </r>
  <r>
    <n v="110204"/>
    <d v="2016-12-15T00:00:00"/>
    <d v="2017-10-04T00:00:00"/>
    <s v="1"/>
    <x v="933"/>
    <x v="1"/>
    <x v="1"/>
  </r>
  <r>
    <n v="110210"/>
    <d v="2016-01-10T00:00:00"/>
    <d v="2016-03-06T00:00:00"/>
    <s v="1"/>
    <x v="86"/>
    <x v="3"/>
    <x v="3"/>
  </r>
  <r>
    <n v="110219"/>
    <d v="2016-01-22T00:00:00"/>
    <d v="2016-02-04T00:00:00"/>
    <s v="1"/>
    <x v="119"/>
    <x v="6"/>
    <x v="6"/>
  </r>
  <r>
    <n v="110221"/>
    <d v="2016-03-19T00:00:00"/>
    <d v="2017-01-20T00:00:00"/>
    <s v="1"/>
    <x v="653"/>
    <x v="1"/>
    <x v="1"/>
  </r>
  <r>
    <n v="110224"/>
    <d v="2017-11-13T00:00:00"/>
    <d v="2017-11-30T00:00:00"/>
    <s v="1"/>
    <x v="234"/>
    <x v="7"/>
    <x v="7"/>
  </r>
  <r>
    <n v="110275"/>
    <d v="2016-03-14T00:00:00"/>
    <d v="2016-03-16T00:00:00"/>
    <s v="1"/>
    <x v="74"/>
    <x v="5"/>
    <x v="5"/>
  </r>
  <r>
    <n v="110277"/>
    <d v="2016-04-14T00:00:00"/>
    <d v="2016-04-15T00:00:00"/>
    <s v="1"/>
    <x v="6"/>
    <x v="5"/>
    <x v="5"/>
  </r>
  <r>
    <n v="110310"/>
    <d v="2016-06-16T00:00:00"/>
    <d v="2017-07-24T00:00:00"/>
    <s v="1"/>
    <x v="444"/>
    <x v="0"/>
    <x v="0"/>
  </r>
  <r>
    <n v="110329"/>
    <d v="2017-05-20T00:00:00"/>
    <d v="2017-07-12T00:00:00"/>
    <s v="1"/>
    <x v="464"/>
    <x v="3"/>
    <x v="3"/>
  </r>
  <r>
    <n v="110337"/>
    <d v="2016-02-03T00:00:00"/>
    <d v="2016-06-09T00:00:00"/>
    <s v="1"/>
    <x v="186"/>
    <x v="3"/>
    <x v="3"/>
  </r>
  <r>
    <n v="110342"/>
    <d v="2017-09-14T00:00:00"/>
    <d v="2017-09-17T00:00:00"/>
    <s v="1"/>
    <x v="13"/>
    <x v="5"/>
    <x v="5"/>
  </r>
  <r>
    <n v="110358"/>
    <d v="2016-01-30T00:00:00"/>
    <d v="2016-12-13T00:00:00"/>
    <s v="1"/>
    <x v="300"/>
    <x v="8"/>
    <x v="8"/>
  </r>
  <r>
    <n v="110361"/>
    <d v="2016-03-03T00:00:00"/>
    <d v="2016-06-02T00:00:00"/>
    <s v="1"/>
    <x v="62"/>
    <x v="3"/>
    <x v="3"/>
  </r>
  <r>
    <n v="110377"/>
    <d v="2016-12-01T00:00:00"/>
    <d v="2017-04-11T00:00:00"/>
    <s v="1"/>
    <x v="445"/>
    <x v="1"/>
    <x v="1"/>
  </r>
  <r>
    <n v="110394"/>
    <d v="2016-01-23T00:00:00"/>
    <d v="2016-07-29T00:00:00"/>
    <s v="1"/>
    <x v="893"/>
    <x v="2"/>
    <x v="2"/>
  </r>
  <r>
    <n v="110416"/>
    <d v="2016-07-11T00:00:00"/>
    <d v="2017-09-17T00:00:00"/>
    <s v="1"/>
    <x v="1091"/>
    <x v="0"/>
    <x v="0"/>
  </r>
  <r>
    <n v="110419"/>
    <d v="2016-05-15T00:00:00"/>
    <d v="2016-05-19T00:00:00"/>
    <s v="1"/>
    <x v="42"/>
    <x v="5"/>
    <x v="5"/>
  </r>
  <r>
    <n v="110422"/>
    <d v="2016-05-17T00:00:00"/>
    <d v="2016-05-19T00:00:00"/>
    <s v="1"/>
    <x v="74"/>
    <x v="5"/>
    <x v="5"/>
  </r>
  <r>
    <n v="110437"/>
    <d v="2016-05-07T00:00:00"/>
    <d v="2016-05-10T00:00:00"/>
    <s v="1"/>
    <x v="13"/>
    <x v="5"/>
    <x v="5"/>
  </r>
  <r>
    <n v="110446"/>
    <d v="2016-01-18T00:00:00"/>
    <d v="2016-11-01T00:00:00"/>
    <s v="1"/>
    <x v="1092"/>
    <x v="2"/>
    <x v="2"/>
  </r>
  <r>
    <n v="110448"/>
    <d v="2016-05-24T00:00:00"/>
    <d v="2016-11-11T00:00:00"/>
    <s v="1"/>
    <x v="644"/>
    <x v="2"/>
    <x v="2"/>
  </r>
  <r>
    <n v="110470"/>
    <d v="2016-11-30T00:00:00"/>
    <d v="2017-03-01T00:00:00"/>
    <s v="1"/>
    <x v="1093"/>
    <x v="1"/>
    <x v="1"/>
  </r>
  <r>
    <n v="110471"/>
    <d v="2016-02-21T00:00:00"/>
    <d v="2016-12-16T00:00:00"/>
    <s v="1"/>
    <x v="610"/>
    <x v="2"/>
    <x v="2"/>
  </r>
  <r>
    <n v="110472"/>
    <d v="2016-03-23T00:00:00"/>
    <d v="2016-04-26T00:00:00"/>
    <s v="1"/>
    <x v="55"/>
    <x v="3"/>
    <x v="3"/>
  </r>
  <r>
    <n v="110513"/>
    <d v="2016-08-30T00:00:00"/>
    <d v="2016-11-25T00:00:00"/>
    <s v="1"/>
    <x v="363"/>
    <x v="3"/>
    <x v="3"/>
  </r>
  <r>
    <n v="110523"/>
    <d v="2016-05-11T00:00:00"/>
    <d v="2016-09-01T00:00:00"/>
    <s v="1"/>
    <x v="966"/>
    <x v="3"/>
    <x v="3"/>
  </r>
  <r>
    <n v="110537"/>
    <d v="2016-06-21T00:00:00"/>
    <d v="2017-06-01T00:00:00"/>
    <s v="1"/>
    <x v="1094"/>
    <x v="1"/>
    <x v="1"/>
  </r>
  <r>
    <n v="110564"/>
    <d v="2016-05-18T00:00:00"/>
    <d v="2016-05-19T00:00:00"/>
    <s v="1"/>
    <x v="6"/>
    <x v="5"/>
    <x v="5"/>
  </r>
  <r>
    <n v="110678"/>
    <d v="2016-09-21T00:00:00"/>
    <d v="2017-03-28T00:00:00"/>
    <s v="1"/>
    <x v="1095"/>
    <x v="1"/>
    <x v="1"/>
  </r>
  <r>
    <n v="110687"/>
    <d v="2016-08-24T00:00:00"/>
    <d v="2016-09-02T00:00:00"/>
    <s v="1"/>
    <x v="87"/>
    <x v="6"/>
    <x v="6"/>
  </r>
  <r>
    <n v="110702"/>
    <d v="2016-02-16T00:00:00"/>
    <d v="2016-11-24T00:00:00"/>
    <s v="1"/>
    <x v="314"/>
    <x v="2"/>
    <x v="2"/>
  </r>
  <r>
    <n v="110757"/>
    <d v="2016-03-12T00:00:00"/>
    <d v="2016-11-25T00:00:00"/>
    <s v="1"/>
    <x v="942"/>
    <x v="2"/>
    <x v="2"/>
  </r>
  <r>
    <n v="110769"/>
    <d v="2016-12-21T00:00:00"/>
    <d v="2017-01-05T00:00:00"/>
    <s v="1"/>
    <x v="1096"/>
    <x v="1"/>
    <x v="1"/>
  </r>
  <r>
    <n v="110777"/>
    <d v="2017-02-24T00:00:00"/>
    <d v="2017-08-22T00:00:00"/>
    <s v="1"/>
    <x v="478"/>
    <x v="2"/>
    <x v="2"/>
  </r>
  <r>
    <n v="110787"/>
    <d v="2017-02-28T00:00:00"/>
    <d v="2017-10-18T00:00:00"/>
    <s v="1"/>
    <x v="242"/>
    <x v="2"/>
    <x v="2"/>
  </r>
  <r>
    <n v="110807"/>
    <d v="2016-05-17T00:00:00"/>
    <d v="2016-07-04T00:00:00"/>
    <s v="1"/>
    <x v="76"/>
    <x v="3"/>
    <x v="3"/>
  </r>
  <r>
    <n v="110827"/>
    <d v="2016-04-12T00:00:00"/>
    <d v="2017-02-12T00:00:00"/>
    <s v="1"/>
    <x v="768"/>
    <x v="1"/>
    <x v="1"/>
  </r>
  <r>
    <n v="110835"/>
    <d v="2016-05-23T00:00:00"/>
    <d v="2017-09-22T00:00:00"/>
    <s v="1"/>
    <x v="1011"/>
    <x v="0"/>
    <x v="0"/>
  </r>
  <r>
    <n v="110857"/>
    <d v="2016-10-14T00:00:00"/>
    <d v="2016-11-03T00:00:00"/>
    <s v="1"/>
    <x v="12"/>
    <x v="6"/>
    <x v="6"/>
  </r>
  <r>
    <n v="110868"/>
    <d v="2016-03-05T00:00:00"/>
    <d v="2016-05-18T00:00:00"/>
    <s v="1"/>
    <x v="736"/>
    <x v="3"/>
    <x v="3"/>
  </r>
  <r>
    <n v="110872"/>
    <d v="2016-04-02T00:00:00"/>
    <d v="2016-07-12T00:00:00"/>
    <s v="1"/>
    <x v="179"/>
    <x v="3"/>
    <x v="3"/>
  </r>
  <r>
    <n v="110877"/>
    <d v="2016-03-29T00:00:00"/>
    <d v="2016-11-08T00:00:00"/>
    <s v="1"/>
    <x v="359"/>
    <x v="2"/>
    <x v="2"/>
  </r>
  <r>
    <n v="110902"/>
    <d v="2016-03-29T00:00:00"/>
    <d v="2016-04-19T00:00:00"/>
    <s v="1"/>
    <x v="147"/>
    <x v="6"/>
    <x v="6"/>
  </r>
  <r>
    <n v="110928"/>
    <d v="2016-12-15T00:00:00"/>
    <d v="2017-11-24T00:00:00"/>
    <s v="1"/>
    <x v="2"/>
    <x v="1"/>
    <x v="1"/>
  </r>
  <r>
    <n v="110976"/>
    <d v="2017-02-07T00:00:00"/>
    <d v="2017-10-27T00:00:00"/>
    <s v="1"/>
    <x v="192"/>
    <x v="2"/>
    <x v="2"/>
  </r>
  <r>
    <n v="110996"/>
    <d v="2017-04-10T00:00:00"/>
    <d v="2017-06-22T00:00:00"/>
    <s v="1"/>
    <x v="67"/>
    <x v="3"/>
    <x v="3"/>
  </r>
  <r>
    <n v="111012"/>
    <d v="2016-04-10T00:00:00"/>
    <d v="2016-12-10T00:00:00"/>
    <s v="1"/>
    <x v="11"/>
    <x v="2"/>
    <x v="2"/>
  </r>
  <r>
    <n v="111023"/>
    <d v="2016-12-04T00:00:00"/>
    <d v="2016-12-22T00:00:00"/>
    <s v="1"/>
    <x v="57"/>
    <x v="7"/>
    <x v="7"/>
  </r>
  <r>
    <n v="111031"/>
    <d v="2016-03-16T00:00:00"/>
    <d v="2016-05-23T00:00:00"/>
    <s v="1"/>
    <x v="218"/>
    <x v="3"/>
    <x v="3"/>
  </r>
  <r>
    <n v="111068"/>
    <d v="2017-02-07T00:00:00"/>
    <d v="2017-04-12T00:00:00"/>
    <s v="1"/>
    <x v="204"/>
    <x v="3"/>
    <x v="3"/>
  </r>
  <r>
    <n v="111073"/>
    <d v="2016-10-03T00:00:00"/>
    <d v="2016-11-06T00:00:00"/>
    <s v="1"/>
    <x v="55"/>
    <x v="3"/>
    <x v="3"/>
  </r>
  <r>
    <n v="111100"/>
    <d v="2016-06-03T00:00:00"/>
    <d v="2016-07-20T00:00:00"/>
    <s v="1"/>
    <x v="61"/>
    <x v="3"/>
    <x v="3"/>
  </r>
  <r>
    <n v="111112"/>
    <d v="2016-03-15T00:00:00"/>
    <d v="2017-05-16T00:00:00"/>
    <s v="1"/>
    <x v="1042"/>
    <x v="0"/>
    <x v="0"/>
  </r>
  <r>
    <n v="111138"/>
    <d v="2017-10-25T00:00:00"/>
    <d v="2017-12-20T00:00:00"/>
    <s v="1"/>
    <x v="381"/>
    <x v="3"/>
    <x v="3"/>
  </r>
  <r>
    <n v="111139"/>
    <d v="2016-02-07T00:00:00"/>
    <d v="2016-05-24T00:00:00"/>
    <s v="1"/>
    <x v="1032"/>
    <x v="3"/>
    <x v="3"/>
  </r>
  <r>
    <n v="111161"/>
    <d v="2016-01-17T00:00:00"/>
    <d v="2016-08-12T00:00:00"/>
    <s v="1"/>
    <x v="490"/>
    <x v="2"/>
    <x v="2"/>
  </r>
  <r>
    <n v="111169"/>
    <d v="2016-08-24T00:00:00"/>
    <d v="2017-03-10T00:00:00"/>
    <s v="1"/>
    <x v="1097"/>
    <x v="1"/>
    <x v="1"/>
  </r>
  <r>
    <n v="111172"/>
    <d v="2017-02-14T00:00:00"/>
    <d v="2017-02-28T00:00:00"/>
    <s v="1"/>
    <x v="60"/>
    <x v="7"/>
    <x v="7"/>
  </r>
  <r>
    <n v="111180"/>
    <d v="2016-03-29T00:00:00"/>
    <d v="2016-06-04T00:00:00"/>
    <s v="1"/>
    <x v="1098"/>
    <x v="3"/>
    <x v="3"/>
  </r>
  <r>
    <n v="111193"/>
    <d v="2016-06-09T00:00:00"/>
    <d v="2017-03-02T00:00:00"/>
    <s v="1"/>
    <x v="1099"/>
    <x v="1"/>
    <x v="1"/>
  </r>
  <r>
    <n v="111211"/>
    <d v="2016-06-28T00:00:00"/>
    <d v="2016-09-16T00:00:00"/>
    <s v="1"/>
    <x v="347"/>
    <x v="3"/>
    <x v="3"/>
  </r>
  <r>
    <n v="111247"/>
    <d v="2016-04-26T00:00:00"/>
    <d v="2016-07-12T00:00:00"/>
    <s v="1"/>
    <x v="211"/>
    <x v="3"/>
    <x v="3"/>
  </r>
  <r>
    <n v="111258"/>
    <d v="2016-07-19T00:00:00"/>
    <d v="2016-10-20T00:00:00"/>
    <s v="1"/>
    <x v="4"/>
    <x v="3"/>
    <x v="3"/>
  </r>
  <r>
    <n v="111271"/>
    <d v="2016-02-04T00:00:00"/>
    <d v="2016-02-08T00:00:00"/>
    <s v="1"/>
    <x v="42"/>
    <x v="5"/>
    <x v="5"/>
  </r>
  <r>
    <n v="111280"/>
    <d v="2016-06-23T00:00:00"/>
    <d v="2016-12-15T00:00:00"/>
    <s v="1"/>
    <x v="542"/>
    <x v="2"/>
    <x v="2"/>
  </r>
  <r>
    <n v="111291"/>
    <d v="2016-05-19T00:00:00"/>
    <d v="2016-05-29T00:00:00"/>
    <s v="1"/>
    <x v="105"/>
    <x v="4"/>
    <x v="4"/>
  </r>
  <r>
    <n v="111298"/>
    <d v="2016-02-13T00:00:00"/>
    <d v="2016-04-20T00:00:00"/>
    <s v="1"/>
    <x v="218"/>
    <x v="3"/>
    <x v="3"/>
  </r>
  <r>
    <n v="111312"/>
    <d v="2016-02-05T00:00:00"/>
    <d v="2017-01-22T00:00:00"/>
    <s v="1"/>
    <x v="190"/>
    <x v="1"/>
    <x v="1"/>
  </r>
  <r>
    <n v="111321"/>
    <d v="2016-01-26T00:00:00"/>
    <d v="2016-01-27T00:00:00"/>
    <s v="1"/>
    <x v="6"/>
    <x v="5"/>
    <x v="5"/>
  </r>
  <r>
    <n v="111323"/>
    <d v="2016-01-23T00:00:00"/>
    <d v="2016-01-24T00:00:00"/>
    <s v="1"/>
    <x v="6"/>
    <x v="5"/>
    <x v="5"/>
  </r>
  <r>
    <n v="111326"/>
    <d v="2016-01-23T00:00:00"/>
    <d v="2016-07-28T00:00:00"/>
    <s v="1"/>
    <x v="919"/>
    <x v="2"/>
    <x v="2"/>
  </r>
  <r>
    <n v="111344"/>
    <d v="2016-04-02T00:00:00"/>
    <d v="2017-12-06T00:00:00"/>
    <s v="1"/>
    <x v="1100"/>
    <x v="0"/>
    <x v="0"/>
  </r>
  <r>
    <n v="111369"/>
    <d v="2017-10-30T00:00:00"/>
    <d v="2017-11-17T00:00:00"/>
    <s v="1"/>
    <x v="37"/>
    <x v="6"/>
    <x v="6"/>
  </r>
  <r>
    <n v="111376"/>
    <d v="2016-04-10T00:00:00"/>
    <d v="2016-05-10T00:00:00"/>
    <s v="1"/>
    <x v="24"/>
    <x v="6"/>
    <x v="6"/>
  </r>
  <r>
    <n v="111415"/>
    <d v="2016-03-13T00:00:00"/>
    <d v="2016-07-03T00:00:00"/>
    <s v="1"/>
    <x v="966"/>
    <x v="3"/>
    <x v="3"/>
  </r>
  <r>
    <n v="111418"/>
    <d v="2017-07-02T00:00:00"/>
    <d v="2017-12-21T00:00:00"/>
    <s v="1"/>
    <x v="270"/>
    <x v="2"/>
    <x v="2"/>
  </r>
  <r>
    <n v="111424"/>
    <d v="2016-01-03T00:00:00"/>
    <d v="2017-01-06T00:00:00"/>
    <s v="1"/>
    <x v="660"/>
    <x v="0"/>
    <x v="0"/>
  </r>
  <r>
    <n v="111442"/>
    <d v="2017-02-14T00:00:00"/>
    <d v="2017-08-18T00:00:00"/>
    <s v="1"/>
    <x v="435"/>
    <x v="2"/>
    <x v="2"/>
  </r>
  <r>
    <n v="111446"/>
    <d v="2016-07-08T00:00:00"/>
    <d v="2016-08-30T00:00:00"/>
    <s v="1"/>
    <x v="455"/>
    <x v="3"/>
    <x v="3"/>
  </r>
  <r>
    <n v="111454"/>
    <d v="2016-09-22T00:00:00"/>
    <d v="2017-02-07T00:00:00"/>
    <s v="1"/>
    <x v="860"/>
    <x v="1"/>
    <x v="1"/>
  </r>
  <r>
    <n v="111477"/>
    <d v="2016-03-15T00:00:00"/>
    <d v="2017-03-09T00:00:00"/>
    <s v="1"/>
    <x v="132"/>
    <x v="1"/>
    <x v="1"/>
  </r>
  <r>
    <n v="111501"/>
    <d v="2016-05-22T00:00:00"/>
    <d v="2016-06-03T00:00:00"/>
    <s v="1"/>
    <x v="575"/>
    <x v="6"/>
    <x v="6"/>
  </r>
  <r>
    <n v="111543"/>
    <d v="2016-05-24T00:00:00"/>
    <d v="2016-09-23T00:00:00"/>
    <s v="1"/>
    <x v="420"/>
    <x v="3"/>
    <x v="3"/>
  </r>
  <r>
    <n v="111552"/>
    <d v="2016-02-07T00:00:00"/>
    <d v="2016-03-09T00:00:00"/>
    <s v="1"/>
    <x v="47"/>
    <x v="3"/>
    <x v="3"/>
  </r>
  <r>
    <n v="111566"/>
    <d v="2016-03-09T00:00:00"/>
    <d v="2016-07-27T00:00:00"/>
    <s v="1"/>
    <x v="233"/>
    <x v="3"/>
    <x v="3"/>
  </r>
  <r>
    <n v="111573"/>
    <d v="2016-06-04T00:00:00"/>
    <d v="2017-01-17T00:00:00"/>
    <s v="1"/>
    <x v="1101"/>
    <x v="1"/>
    <x v="1"/>
  </r>
  <r>
    <n v="111576"/>
    <d v="2016-11-25T00:00:00"/>
    <d v="2017-06-14T00:00:00"/>
    <s v="1"/>
    <x v="827"/>
    <x v="1"/>
    <x v="1"/>
  </r>
  <r>
    <n v="111577"/>
    <d v="2016-06-10T00:00:00"/>
    <d v="2017-01-24T00:00:00"/>
    <s v="1"/>
    <x v="1102"/>
    <x v="1"/>
    <x v="1"/>
  </r>
  <r>
    <n v="111606"/>
    <d v="2016-02-15T00:00:00"/>
    <d v="2016-04-04T00:00:00"/>
    <s v="1"/>
    <x v="333"/>
    <x v="3"/>
    <x v="3"/>
  </r>
  <r>
    <n v="111624"/>
    <d v="2016-02-13T00:00:00"/>
    <d v="2017-04-02T00:00:00"/>
    <s v="1"/>
    <x v="1103"/>
    <x v="0"/>
    <x v="0"/>
  </r>
  <r>
    <n v="111634"/>
    <d v="2016-03-25T00:00:00"/>
    <d v="2016-03-26T00:00:00"/>
    <s v="1"/>
    <x v="6"/>
    <x v="5"/>
    <x v="5"/>
  </r>
  <r>
    <n v="111660"/>
    <d v="2017-06-11T00:00:00"/>
    <d v="2017-07-06T00:00:00"/>
    <s v="1"/>
    <x v="161"/>
    <x v="6"/>
    <x v="6"/>
  </r>
  <r>
    <n v="111686"/>
    <d v="2016-06-23T00:00:00"/>
    <d v="2016-09-08T00:00:00"/>
    <s v="1"/>
    <x v="472"/>
    <x v="3"/>
    <x v="3"/>
  </r>
  <r>
    <n v="111691"/>
    <d v="2016-05-30T00:00:00"/>
    <d v="2016-11-08T00:00:00"/>
    <s v="1"/>
    <x v="1089"/>
    <x v="2"/>
    <x v="2"/>
  </r>
  <r>
    <n v="111703"/>
    <d v="2016-01-15T00:00:00"/>
    <d v="2016-01-27T00:00:00"/>
    <s v="1"/>
    <x v="107"/>
    <x v="7"/>
    <x v="7"/>
  </r>
  <r>
    <n v="111706"/>
    <d v="2016-03-20T00:00:00"/>
    <d v="2016-12-07T00:00:00"/>
    <s v="1"/>
    <x v="921"/>
    <x v="2"/>
    <x v="2"/>
  </r>
  <r>
    <n v="111708"/>
    <d v="2016-02-03T00:00:00"/>
    <d v="2016-03-23T00:00:00"/>
    <s v="1"/>
    <x v="162"/>
    <x v="3"/>
    <x v="3"/>
  </r>
  <r>
    <n v="111717"/>
    <d v="2017-06-19T00:00:00"/>
    <d v="2017-09-06T00:00:00"/>
    <s v="1"/>
    <x v="263"/>
    <x v="3"/>
    <x v="3"/>
  </r>
  <r>
    <n v="111734"/>
    <d v="2016-06-20T00:00:00"/>
    <d v="2016-07-26T00:00:00"/>
    <s v="1"/>
    <x v="120"/>
    <x v="3"/>
    <x v="3"/>
  </r>
  <r>
    <n v="111760"/>
    <d v="2016-01-25T00:00:00"/>
    <d v="2016-01-26T00:00:00"/>
    <s v="1"/>
    <x v="6"/>
    <x v="5"/>
    <x v="5"/>
  </r>
  <r>
    <n v="111779"/>
    <d v="2016-01-15T00:00:00"/>
    <d v="2016-08-09T00:00:00"/>
    <s v="1"/>
    <x v="152"/>
    <x v="2"/>
    <x v="2"/>
  </r>
  <r>
    <n v="111784"/>
    <d v="2016-04-11T00:00:00"/>
    <d v="2016-12-01T00:00:00"/>
    <s v="1"/>
    <x v="242"/>
    <x v="2"/>
    <x v="2"/>
  </r>
  <r>
    <n v="111786"/>
    <d v="2016-01-22T00:00:00"/>
    <d v="2016-11-29T00:00:00"/>
    <s v="1"/>
    <x v="52"/>
    <x v="8"/>
    <x v="8"/>
  </r>
  <r>
    <n v="111819"/>
    <d v="2016-02-06T00:00:00"/>
    <d v="2016-04-13T00:00:00"/>
    <s v="1"/>
    <x v="218"/>
    <x v="3"/>
    <x v="3"/>
  </r>
  <r>
    <n v="111836"/>
    <d v="2016-11-08T00:00:00"/>
    <d v="2017-01-17T00:00:00"/>
    <s v="1"/>
    <x v="879"/>
    <x v="1"/>
    <x v="1"/>
  </r>
  <r>
    <n v="111837"/>
    <d v="2016-02-04T00:00:00"/>
    <d v="2017-12-21T00:00:00"/>
    <s v="1"/>
    <x v="1104"/>
    <x v="0"/>
    <x v="0"/>
  </r>
  <r>
    <n v="111847"/>
    <d v="2016-10-16T00:00:00"/>
    <d v="2017-05-08T00:00:00"/>
    <s v="1"/>
    <x v="646"/>
    <x v="1"/>
    <x v="1"/>
  </r>
  <r>
    <n v="111856"/>
    <d v="2016-05-31T00:00:00"/>
    <d v="2016-10-26T00:00:00"/>
    <s v="1"/>
    <x v="684"/>
    <x v="3"/>
    <x v="3"/>
  </r>
  <r>
    <n v="111861"/>
    <d v="2016-08-02T00:00:00"/>
    <d v="2016-08-04T00:00:00"/>
    <s v="1"/>
    <x v="74"/>
    <x v="5"/>
    <x v="5"/>
  </r>
  <r>
    <n v="111864"/>
    <d v="2016-07-08T00:00:00"/>
    <d v="2017-06-21T00:00:00"/>
    <s v="1"/>
    <x v="711"/>
    <x v="1"/>
    <x v="1"/>
  </r>
  <r>
    <n v="111874"/>
    <d v="2016-01-23T00:00:00"/>
    <d v="2017-04-14T00:00:00"/>
    <s v="1"/>
    <x v="1016"/>
    <x v="0"/>
    <x v="0"/>
  </r>
  <r>
    <n v="111884"/>
    <d v="2016-02-27T00:00:00"/>
    <d v="2017-05-21T00:00:00"/>
    <s v="1"/>
    <x v="151"/>
    <x v="0"/>
    <x v="0"/>
  </r>
  <r>
    <n v="111886"/>
    <d v="2016-03-21T00:00:00"/>
    <d v="2017-09-13T00:00:00"/>
    <s v="1"/>
    <x v="1105"/>
    <x v="0"/>
    <x v="0"/>
  </r>
  <r>
    <n v="111888"/>
    <d v="2016-01-12T00:00:00"/>
    <d v="2016-01-28T00:00:00"/>
    <s v="1"/>
    <x v="154"/>
    <x v="7"/>
    <x v="7"/>
  </r>
  <r>
    <n v="111911"/>
    <d v="2016-01-06T00:00:00"/>
    <d v="2016-01-23T00:00:00"/>
    <s v="1"/>
    <x v="234"/>
    <x v="7"/>
    <x v="7"/>
  </r>
  <r>
    <n v="111914"/>
    <d v="2016-07-19T00:00:00"/>
    <d v="2016-10-19T00:00:00"/>
    <s v="1"/>
    <x v="104"/>
    <x v="3"/>
    <x v="3"/>
  </r>
  <r>
    <n v="111915"/>
    <d v="2016-10-15T00:00:00"/>
    <d v="2016-12-15T00:00:00"/>
    <s v="1"/>
    <x v="136"/>
    <x v="3"/>
    <x v="3"/>
  </r>
  <r>
    <n v="111917"/>
    <d v="2016-06-12T00:00:00"/>
    <d v="2017-01-15T00:00:00"/>
    <s v="1"/>
    <x v="796"/>
    <x v="1"/>
    <x v="1"/>
  </r>
  <r>
    <n v="111939"/>
    <d v="2016-06-21T00:00:00"/>
    <d v="2016-12-19T00:00:00"/>
    <s v="1"/>
    <x v="478"/>
    <x v="2"/>
    <x v="2"/>
  </r>
  <r>
    <n v="111948"/>
    <d v="2016-11-22T00:00:00"/>
    <d v="2016-12-28T00:00:00"/>
    <s v="1"/>
    <x v="120"/>
    <x v="3"/>
    <x v="3"/>
  </r>
  <r>
    <n v="111958"/>
    <d v="2016-02-09T00:00:00"/>
    <d v="2016-06-30T00:00:00"/>
    <s v="1"/>
    <x v="618"/>
    <x v="3"/>
    <x v="3"/>
  </r>
  <r>
    <n v="111963"/>
    <d v="2016-01-22T00:00:00"/>
    <d v="2016-09-20T00:00:00"/>
    <s v="1"/>
    <x v="742"/>
    <x v="2"/>
    <x v="2"/>
  </r>
  <r>
    <n v="111965"/>
    <d v="2016-07-02T00:00:00"/>
    <d v="2016-11-25T00:00:00"/>
    <s v="1"/>
    <x v="1106"/>
    <x v="3"/>
    <x v="3"/>
  </r>
  <r>
    <n v="111971"/>
    <d v="2017-02-28T00:00:00"/>
    <d v="2017-04-05T00:00:00"/>
    <s v="1"/>
    <x v="473"/>
    <x v="3"/>
    <x v="3"/>
  </r>
  <r>
    <n v="111980"/>
    <d v="2016-12-02T00:00:00"/>
    <d v="2016-12-16T00:00:00"/>
    <s v="1"/>
    <x v="60"/>
    <x v="7"/>
    <x v="7"/>
  </r>
  <r>
    <n v="112002"/>
    <d v="2016-07-05T00:00:00"/>
    <d v="2017-11-15T00:00:00"/>
    <s v="1"/>
    <x v="1107"/>
    <x v="0"/>
    <x v="0"/>
  </r>
  <r>
    <n v="112014"/>
    <d v="2016-12-17T00:00:00"/>
    <d v="2016-12-24T00:00:00"/>
    <s v="1"/>
    <x v="48"/>
    <x v="4"/>
    <x v="4"/>
  </r>
  <r>
    <n v="112045"/>
    <d v="2016-04-15T00:00:00"/>
    <d v="2016-06-21T00:00:00"/>
    <s v="1"/>
    <x v="39"/>
    <x v="3"/>
    <x v="3"/>
  </r>
  <r>
    <n v="112046"/>
    <d v="2017-07-02T00:00:00"/>
    <d v="2017-10-04T00:00:00"/>
    <s v="1"/>
    <x v="98"/>
    <x v="3"/>
    <x v="3"/>
  </r>
  <r>
    <n v="112128"/>
    <d v="2016-05-18T00:00:00"/>
    <d v="2016-09-06T00:00:00"/>
    <s v="1"/>
    <x v="66"/>
    <x v="3"/>
    <x v="3"/>
  </r>
  <r>
    <n v="112135"/>
    <d v="2016-02-02T00:00:00"/>
    <d v="2016-02-04T00:00:00"/>
    <s v="1"/>
    <x v="74"/>
    <x v="5"/>
    <x v="5"/>
  </r>
  <r>
    <n v="112176"/>
    <d v="2017-12-10T00:00:00"/>
    <d v="2017-12-12T00:00:00"/>
    <s v="1"/>
    <x v="74"/>
    <x v="5"/>
    <x v="5"/>
  </r>
  <r>
    <n v="112196"/>
    <d v="2016-01-07T00:00:00"/>
    <d v="2016-01-30T00:00:00"/>
    <s v="1"/>
    <x v="338"/>
    <x v="9"/>
    <x v="9"/>
  </r>
  <r>
    <n v="112207"/>
    <d v="2016-01-18T00:00:00"/>
    <d v="2016-02-10T00:00:00"/>
    <s v="1"/>
    <x v="117"/>
    <x v="6"/>
    <x v="6"/>
  </r>
  <r>
    <n v="112210"/>
    <d v="2016-06-21T00:00:00"/>
    <d v="2017-01-12T00:00:00"/>
    <s v="1"/>
    <x v="987"/>
    <x v="1"/>
    <x v="1"/>
  </r>
  <r>
    <n v="112222"/>
    <d v="2016-01-12T00:00:00"/>
    <d v="2016-02-04T00:00:00"/>
    <s v="1"/>
    <x v="117"/>
    <x v="6"/>
    <x v="6"/>
  </r>
  <r>
    <n v="112225"/>
    <d v="2016-01-25T00:00:00"/>
    <d v="2017-10-12T00:00:00"/>
    <s v="1"/>
    <x v="1049"/>
    <x v="0"/>
    <x v="0"/>
  </r>
  <r>
    <n v="112231"/>
    <d v="2016-01-27T00:00:00"/>
    <d v="2016-04-07T00:00:00"/>
    <s v="1"/>
    <x v="100"/>
    <x v="3"/>
    <x v="3"/>
  </r>
  <r>
    <n v="112245"/>
    <d v="2016-01-06T00:00:00"/>
    <d v="2016-01-15T00:00:00"/>
    <s v="1"/>
    <x v="5"/>
    <x v="4"/>
    <x v="4"/>
  </r>
  <r>
    <n v="112282"/>
    <d v="2016-01-29T00:00:00"/>
    <d v="2016-12-14T00:00:00"/>
    <s v="1"/>
    <x v="1108"/>
    <x v="8"/>
    <x v="8"/>
  </r>
  <r>
    <n v="112297"/>
    <d v="2016-02-24T00:00:00"/>
    <d v="2016-04-12T00:00:00"/>
    <s v="1"/>
    <x v="71"/>
    <x v="3"/>
    <x v="3"/>
  </r>
  <r>
    <n v="112304"/>
    <d v="2017-05-10T00:00:00"/>
    <d v="2017-08-25T00:00:00"/>
    <s v="1"/>
    <x v="383"/>
    <x v="3"/>
    <x v="3"/>
  </r>
  <r>
    <n v="112305"/>
    <d v="2016-08-12T00:00:00"/>
    <d v="2016-12-28T00:00:00"/>
    <s v="1"/>
    <x v="251"/>
    <x v="3"/>
    <x v="3"/>
  </r>
  <r>
    <n v="112326"/>
    <d v="2016-01-19T00:00:00"/>
    <d v="2016-02-07T00:00:00"/>
    <s v="1"/>
    <x v="112"/>
    <x v="6"/>
    <x v="6"/>
  </r>
  <r>
    <n v="112384"/>
    <d v="2016-11-25T00:00:00"/>
    <d v="2016-12-08T00:00:00"/>
    <s v="1"/>
    <x v="254"/>
    <x v="6"/>
    <x v="6"/>
  </r>
  <r>
    <n v="112401"/>
    <d v="2016-02-20T00:00:00"/>
    <d v="2016-04-03T00:00:00"/>
    <s v="1"/>
    <x v="27"/>
    <x v="3"/>
    <x v="3"/>
  </r>
  <r>
    <n v="112414"/>
    <d v="2016-12-17T00:00:00"/>
    <d v="2017-06-16T00:00:00"/>
    <s v="1"/>
    <x v="275"/>
    <x v="1"/>
    <x v="1"/>
  </r>
  <r>
    <n v="112418"/>
    <d v="2016-01-03T00:00:00"/>
    <d v="2016-02-20T00:00:00"/>
    <s v="1"/>
    <x v="61"/>
    <x v="3"/>
    <x v="3"/>
  </r>
  <r>
    <n v="112441"/>
    <d v="2017-06-07T00:00:00"/>
    <d v="2017-06-09T00:00:00"/>
    <s v="1"/>
    <x v="74"/>
    <x v="5"/>
    <x v="5"/>
  </r>
  <r>
    <n v="112448"/>
    <d v="2016-03-15T00:00:00"/>
    <d v="2016-03-21T00:00:00"/>
    <s v="1"/>
    <x v="36"/>
    <x v="4"/>
    <x v="4"/>
  </r>
  <r>
    <n v="112481"/>
    <d v="2016-01-09T00:00:00"/>
    <d v="2016-01-31T00:00:00"/>
    <s v="1"/>
    <x v="328"/>
    <x v="9"/>
    <x v="9"/>
  </r>
  <r>
    <n v="112483"/>
    <d v="2016-02-13T00:00:00"/>
    <d v="2016-02-16T00:00:00"/>
    <s v="1"/>
    <x v="13"/>
    <x v="5"/>
    <x v="5"/>
  </r>
  <r>
    <n v="112505"/>
    <d v="2016-06-06T00:00:00"/>
    <d v="2016-06-10T00:00:00"/>
    <s v="1"/>
    <x v="42"/>
    <x v="5"/>
    <x v="5"/>
  </r>
  <r>
    <n v="112534"/>
    <d v="2016-06-15T00:00:00"/>
    <d v="2016-06-28T00:00:00"/>
    <s v="1"/>
    <x v="58"/>
    <x v="7"/>
    <x v="7"/>
  </r>
  <r>
    <n v="112541"/>
    <d v="2016-12-12T00:00:00"/>
    <d v="2016-12-13T00:00:00"/>
    <s v="1"/>
    <x v="6"/>
    <x v="5"/>
    <x v="5"/>
  </r>
  <r>
    <n v="112548"/>
    <d v="2016-06-15T00:00:00"/>
    <d v="2016-09-27T00:00:00"/>
    <s v="1"/>
    <x v="339"/>
    <x v="3"/>
    <x v="3"/>
  </r>
  <r>
    <n v="112563"/>
    <d v="2016-01-27T00:00:00"/>
    <d v="2017-04-06T00:00:00"/>
    <s v="1"/>
    <x v="902"/>
    <x v="0"/>
    <x v="0"/>
  </r>
  <r>
    <n v="112597"/>
    <d v="2017-01-01T00:00:00"/>
    <d v="2017-04-11T00:00:00"/>
    <s v="1"/>
    <x v="179"/>
    <x v="3"/>
    <x v="3"/>
  </r>
  <r>
    <n v="112611"/>
    <d v="2016-05-14T00:00:00"/>
    <d v="2016-10-13T00:00:00"/>
    <s v="1"/>
    <x v="336"/>
    <x v="3"/>
    <x v="3"/>
  </r>
  <r>
    <n v="112616"/>
    <d v="2016-01-31T00:00:00"/>
    <d v="2016-06-22T00:00:00"/>
    <s v="1"/>
    <x v="677"/>
    <x v="3"/>
    <x v="3"/>
  </r>
  <r>
    <n v="112627"/>
    <d v="2016-12-14T00:00:00"/>
    <d v="2016-12-15T00:00:00"/>
    <s v="1"/>
    <x v="6"/>
    <x v="5"/>
    <x v="5"/>
  </r>
  <r>
    <n v="112647"/>
    <d v="2016-04-21T00:00:00"/>
    <d v="2016-11-15T00:00:00"/>
    <s v="1"/>
    <x v="152"/>
    <x v="2"/>
    <x v="2"/>
  </r>
  <r>
    <n v="112713"/>
    <d v="2016-05-26T00:00:00"/>
    <d v="2016-12-12T00:00:00"/>
    <s v="1"/>
    <x v="389"/>
    <x v="2"/>
    <x v="2"/>
  </r>
  <r>
    <n v="112722"/>
    <d v="2016-11-06T00:00:00"/>
    <d v="2017-12-30T00:00:00"/>
    <s v="1"/>
    <x v="1000"/>
    <x v="0"/>
    <x v="0"/>
  </r>
  <r>
    <n v="112750"/>
    <d v="2016-08-07T00:00:00"/>
    <d v="2017-01-31T00:00:00"/>
    <s v="1"/>
    <x v="548"/>
    <x v="1"/>
    <x v="1"/>
  </r>
  <r>
    <n v="112759"/>
    <d v="2016-02-27T00:00:00"/>
    <d v="2016-03-24T00:00:00"/>
    <s v="1"/>
    <x v="25"/>
    <x v="6"/>
    <x v="6"/>
  </r>
  <r>
    <n v="112777"/>
    <d v="2016-02-10T00:00:00"/>
    <d v="2016-03-20T00:00:00"/>
    <s v="1"/>
    <x v="14"/>
    <x v="3"/>
    <x v="3"/>
  </r>
  <r>
    <n v="112853"/>
    <d v="2016-03-07T00:00:00"/>
    <d v="2016-10-18T00:00:00"/>
    <s v="1"/>
    <x v="484"/>
    <x v="2"/>
    <x v="2"/>
  </r>
  <r>
    <n v="112862"/>
    <d v="2016-09-29T00:00:00"/>
    <d v="2016-10-26T00:00:00"/>
    <s v="1"/>
    <x v="25"/>
    <x v="6"/>
    <x v="6"/>
  </r>
  <r>
    <n v="112867"/>
    <d v="2016-05-23T00:00:00"/>
    <d v="2016-05-25T00:00:00"/>
    <s v="1"/>
    <x v="74"/>
    <x v="5"/>
    <x v="5"/>
  </r>
  <r>
    <n v="112897"/>
    <d v="2016-04-14T00:00:00"/>
    <d v="2017-12-21T00:00:00"/>
    <s v="1"/>
    <x v="1109"/>
    <x v="0"/>
    <x v="0"/>
  </r>
  <r>
    <n v="112917"/>
    <d v="2016-03-15T00:00:00"/>
    <d v="2016-04-09T00:00:00"/>
    <s v="1"/>
    <x v="128"/>
    <x v="6"/>
    <x v="6"/>
  </r>
  <r>
    <n v="112939"/>
    <d v="2016-01-27T00:00:00"/>
    <d v="2016-05-03T00:00:00"/>
    <s v="1"/>
    <x v="1110"/>
    <x v="3"/>
    <x v="3"/>
  </r>
  <r>
    <n v="112962"/>
    <d v="2016-03-18T00:00:00"/>
    <d v="2016-04-22T00:00:00"/>
    <s v="1"/>
    <x v="193"/>
    <x v="3"/>
    <x v="3"/>
  </r>
  <r>
    <n v="112975"/>
    <d v="2016-04-19T00:00:00"/>
    <d v="2016-04-21T00:00:00"/>
    <s v="1"/>
    <x v="74"/>
    <x v="5"/>
    <x v="5"/>
  </r>
  <r>
    <n v="112976"/>
    <d v="2016-02-28T00:00:00"/>
    <d v="2016-03-15T00:00:00"/>
    <s v="1"/>
    <x v="37"/>
    <x v="6"/>
    <x v="6"/>
  </r>
  <r>
    <n v="112979"/>
    <d v="2016-03-20T00:00:00"/>
    <d v="2016-04-28T00:00:00"/>
    <s v="1"/>
    <x v="31"/>
    <x v="3"/>
    <x v="3"/>
  </r>
  <r>
    <n v="113052"/>
    <d v="2016-07-11T00:00:00"/>
    <d v="2016-09-13T00:00:00"/>
    <s v="1"/>
    <x v="320"/>
    <x v="3"/>
    <x v="3"/>
  </r>
  <r>
    <n v="113056"/>
    <d v="2016-10-10T00:00:00"/>
    <d v="2017-11-09T00:00:00"/>
    <s v="1"/>
    <x v="909"/>
    <x v="0"/>
    <x v="0"/>
  </r>
  <r>
    <n v="113067"/>
    <d v="2016-03-30T00:00:00"/>
    <d v="2017-11-08T00:00:00"/>
    <s v="1"/>
    <x v="1111"/>
    <x v="0"/>
    <x v="0"/>
  </r>
  <r>
    <n v="113100"/>
    <d v="2016-09-10T00:00:00"/>
    <d v="2017-07-31T00:00:00"/>
    <s v="1"/>
    <x v="315"/>
    <x v="1"/>
    <x v="1"/>
  </r>
  <r>
    <n v="113106"/>
    <d v="2016-12-15T00:00:00"/>
    <d v="2017-07-16T00:00:00"/>
    <s v="1"/>
    <x v="647"/>
    <x v="1"/>
    <x v="1"/>
  </r>
  <r>
    <n v="113123"/>
    <d v="2016-12-20T00:00:00"/>
    <d v="2017-09-23T00:00:00"/>
    <s v="1"/>
    <x v="741"/>
    <x v="1"/>
    <x v="1"/>
  </r>
  <r>
    <n v="113131"/>
    <d v="2016-11-29T00:00:00"/>
    <d v="2016-11-30T00:00:00"/>
    <s v="1"/>
    <x v="6"/>
    <x v="5"/>
    <x v="5"/>
  </r>
  <r>
    <n v="113138"/>
    <d v="2016-03-15T00:00:00"/>
    <d v="2016-04-19T00:00:00"/>
    <s v="1"/>
    <x v="193"/>
    <x v="3"/>
    <x v="3"/>
  </r>
  <r>
    <n v="113139"/>
    <d v="2016-10-14T00:00:00"/>
    <d v="2017-04-18T00:00:00"/>
    <s v="1"/>
    <x v="500"/>
    <x v="1"/>
    <x v="1"/>
  </r>
  <r>
    <n v="113161"/>
    <d v="2016-09-19T00:00:00"/>
    <d v="2017-08-03T00:00:00"/>
    <s v="1"/>
    <x v="831"/>
    <x v="1"/>
    <x v="1"/>
  </r>
  <r>
    <n v="113184"/>
    <d v="2016-11-18T00:00:00"/>
    <d v="2016-11-26T00:00:00"/>
    <s v="1"/>
    <x v="16"/>
    <x v="4"/>
    <x v="4"/>
  </r>
  <r>
    <n v="113186"/>
    <d v="2016-04-08T00:00:00"/>
    <d v="2016-08-16T00:00:00"/>
    <s v="1"/>
    <x v="897"/>
    <x v="3"/>
    <x v="3"/>
  </r>
  <r>
    <n v="113196"/>
    <d v="2016-05-31T00:00:00"/>
    <d v="2016-08-28T00:00:00"/>
    <s v="1"/>
    <x v="92"/>
    <x v="3"/>
    <x v="3"/>
  </r>
  <r>
    <n v="113217"/>
    <d v="2017-08-11T00:00:00"/>
    <d v="2017-09-05T00:00:00"/>
    <s v="1"/>
    <x v="128"/>
    <x v="6"/>
    <x v="6"/>
  </r>
  <r>
    <n v="113226"/>
    <d v="2017-01-15T00:00:00"/>
    <d v="2017-01-18T00:00:00"/>
    <s v="1"/>
    <x v="13"/>
    <x v="5"/>
    <x v="5"/>
  </r>
  <r>
    <n v="113244"/>
    <d v="2017-04-13T00:00:00"/>
    <d v="2017-10-26T00:00:00"/>
    <s v="1"/>
    <x v="185"/>
    <x v="2"/>
    <x v="2"/>
  </r>
  <r>
    <n v="113281"/>
    <d v="2016-03-12T00:00:00"/>
    <d v="2016-10-15T00:00:00"/>
    <s v="1"/>
    <x v="85"/>
    <x v="2"/>
    <x v="2"/>
  </r>
  <r>
    <n v="113295"/>
    <d v="2016-01-14T00:00:00"/>
    <d v="2016-01-24T00:00:00"/>
    <s v="1"/>
    <x v="105"/>
    <x v="4"/>
    <x v="4"/>
  </r>
  <r>
    <n v="113321"/>
    <d v="2016-01-21T00:00:00"/>
    <d v="2016-12-23T00:00:00"/>
    <s v="1"/>
    <x v="205"/>
    <x v="8"/>
    <x v="8"/>
  </r>
  <r>
    <n v="113356"/>
    <d v="2016-12-15T00:00:00"/>
    <d v="2017-04-24T00:00:00"/>
    <s v="1"/>
    <x v="1078"/>
    <x v="1"/>
    <x v="1"/>
  </r>
  <r>
    <n v="113357"/>
    <d v="2016-02-17T00:00:00"/>
    <d v="2016-12-19T00:00:00"/>
    <s v="1"/>
    <x v="614"/>
    <x v="8"/>
    <x v="8"/>
  </r>
  <r>
    <n v="113425"/>
    <d v="2016-04-12T00:00:00"/>
    <d v="2016-08-02T00:00:00"/>
    <s v="1"/>
    <x v="966"/>
    <x v="3"/>
    <x v="3"/>
  </r>
  <r>
    <n v="113430"/>
    <d v="2016-01-14T00:00:00"/>
    <d v="2016-03-15T00:00:00"/>
    <s v="1"/>
    <x v="230"/>
    <x v="3"/>
    <x v="3"/>
  </r>
  <r>
    <n v="113442"/>
    <d v="2016-05-04T00:00:00"/>
    <d v="2017-02-08T00:00:00"/>
    <s v="1"/>
    <x v="343"/>
    <x v="1"/>
    <x v="1"/>
  </r>
  <r>
    <n v="113454"/>
    <d v="2017-03-29T00:00:00"/>
    <d v="2017-05-26T00:00:00"/>
    <s v="1"/>
    <x v="264"/>
    <x v="3"/>
    <x v="3"/>
  </r>
  <r>
    <n v="113457"/>
    <d v="2016-06-09T00:00:00"/>
    <d v="2016-12-14T00:00:00"/>
    <s v="1"/>
    <x v="919"/>
    <x v="2"/>
    <x v="2"/>
  </r>
  <r>
    <n v="113462"/>
    <d v="2016-01-05T00:00:00"/>
    <d v="2016-02-03T00:00:00"/>
    <s v="1"/>
    <x v="51"/>
    <x v="6"/>
    <x v="6"/>
  </r>
  <r>
    <n v="113473"/>
    <d v="2017-01-24T00:00:00"/>
    <d v="2017-08-05T00:00:00"/>
    <s v="1"/>
    <x v="1112"/>
    <x v="2"/>
    <x v="2"/>
  </r>
  <r>
    <n v="113491"/>
    <d v="2016-03-06T00:00:00"/>
    <d v="2016-05-12T00:00:00"/>
    <s v="1"/>
    <x v="39"/>
    <x v="3"/>
    <x v="3"/>
  </r>
  <r>
    <n v="113494"/>
    <d v="2016-01-17T00:00:00"/>
    <d v="2016-03-08T00:00:00"/>
    <s v="1"/>
    <x v="116"/>
    <x v="3"/>
    <x v="3"/>
  </r>
  <r>
    <n v="113501"/>
    <d v="2016-07-07T00:00:00"/>
    <d v="2016-07-25T00:00:00"/>
    <s v="1"/>
    <x v="57"/>
    <x v="7"/>
    <x v="7"/>
  </r>
  <r>
    <n v="113506"/>
    <d v="2016-08-11T00:00:00"/>
    <d v="2016-08-17T00:00:00"/>
    <s v="1"/>
    <x v="36"/>
    <x v="4"/>
    <x v="4"/>
  </r>
  <r>
    <n v="113534"/>
    <d v="2017-12-06T00:00:00"/>
    <d v="2017-12-13T00:00:00"/>
    <s v="1"/>
    <x v="48"/>
    <x v="4"/>
    <x v="4"/>
  </r>
  <r>
    <n v="113548"/>
    <d v="2017-07-11T00:00:00"/>
    <d v="2017-11-09T00:00:00"/>
    <s v="1"/>
    <x v="191"/>
    <x v="3"/>
    <x v="3"/>
  </r>
  <r>
    <n v="113607"/>
    <d v="2016-02-14T00:00:00"/>
    <d v="2016-02-25T00:00:00"/>
    <s v="1"/>
    <x v="214"/>
    <x v="7"/>
    <x v="7"/>
  </r>
  <r>
    <n v="113611"/>
    <d v="2016-04-14T00:00:00"/>
    <d v="2017-07-27T00:00:00"/>
    <s v="1"/>
    <x v="1113"/>
    <x v="0"/>
    <x v="0"/>
  </r>
  <r>
    <n v="113613"/>
    <d v="2017-05-17T00:00:00"/>
    <d v="2017-10-05T00:00:00"/>
    <s v="1"/>
    <x v="1114"/>
    <x v="3"/>
    <x v="3"/>
  </r>
  <r>
    <n v="113628"/>
    <d v="2017-03-15T00:00:00"/>
    <d v="2017-04-03T00:00:00"/>
    <s v="1"/>
    <x v="112"/>
    <x v="6"/>
    <x v="6"/>
  </r>
  <r>
    <n v="113629"/>
    <d v="2016-12-18T00:00:00"/>
    <d v="2017-10-22T00:00:00"/>
    <s v="1"/>
    <x v="825"/>
    <x v="1"/>
    <x v="1"/>
  </r>
  <r>
    <n v="113675"/>
    <d v="2016-07-22T00:00:00"/>
    <d v="2016-12-20T00:00:00"/>
    <s v="1"/>
    <x v="853"/>
    <x v="3"/>
    <x v="3"/>
  </r>
  <r>
    <n v="113726"/>
    <d v="2016-06-15T00:00:00"/>
    <d v="2017-11-30T00:00:00"/>
    <s v="1"/>
    <x v="1115"/>
    <x v="0"/>
    <x v="0"/>
  </r>
  <r>
    <n v="113732"/>
    <d v="2016-11-23T00:00:00"/>
    <d v="2017-01-27T00:00:00"/>
    <s v="1"/>
    <x v="707"/>
    <x v="1"/>
    <x v="1"/>
  </r>
  <r>
    <n v="113740"/>
    <d v="2016-05-08T00:00:00"/>
    <d v="2016-12-16T00:00:00"/>
    <s v="1"/>
    <x v="882"/>
    <x v="2"/>
    <x v="2"/>
  </r>
  <r>
    <n v="113745"/>
    <d v="2016-01-02T00:00:00"/>
    <d v="2016-01-06T00:00:00"/>
    <s v="1"/>
    <x v="42"/>
    <x v="5"/>
    <x v="5"/>
  </r>
  <r>
    <n v="113753"/>
    <d v="2016-06-08T00:00:00"/>
    <d v="2016-11-19T00:00:00"/>
    <s v="1"/>
    <x v="709"/>
    <x v="2"/>
    <x v="2"/>
  </r>
  <r>
    <n v="113764"/>
    <d v="2017-06-27T00:00:00"/>
    <d v="2017-06-28T00:00:00"/>
    <s v="1"/>
    <x v="6"/>
    <x v="5"/>
    <x v="5"/>
  </r>
  <r>
    <n v="113771"/>
    <d v="2016-03-12T00:00:00"/>
    <d v="2016-04-11T00:00:00"/>
    <s v="1"/>
    <x v="259"/>
    <x v="6"/>
    <x v="6"/>
  </r>
  <r>
    <n v="113772"/>
    <d v="2016-01-19T00:00:00"/>
    <d v="2016-02-12T00:00:00"/>
    <s v="1"/>
    <x v="266"/>
    <x v="6"/>
    <x v="6"/>
  </r>
  <r>
    <n v="113785"/>
    <d v="2017-05-24T00:00:00"/>
    <d v="2017-11-16T00:00:00"/>
    <s v="1"/>
    <x v="542"/>
    <x v="2"/>
    <x v="2"/>
  </r>
  <r>
    <n v="113810"/>
    <d v="2016-06-02T00:00:00"/>
    <d v="2016-06-06T00:00:00"/>
    <s v="1"/>
    <x v="42"/>
    <x v="5"/>
    <x v="5"/>
  </r>
  <r>
    <n v="113840"/>
    <d v="2017-10-08T00:00:00"/>
    <d v="2017-11-21T00:00:00"/>
    <s v="1"/>
    <x v="110"/>
    <x v="3"/>
    <x v="3"/>
  </r>
  <r>
    <n v="113863"/>
    <d v="2016-02-19T00:00:00"/>
    <d v="2016-06-13T00:00:00"/>
    <s v="1"/>
    <x v="130"/>
    <x v="3"/>
    <x v="3"/>
  </r>
  <r>
    <n v="113877"/>
    <d v="2017-09-21T00:00:00"/>
    <d v="2017-09-25T00:00:00"/>
    <s v="1"/>
    <x v="42"/>
    <x v="5"/>
    <x v="5"/>
  </r>
  <r>
    <n v="113903"/>
    <d v="2016-07-07T00:00:00"/>
    <d v="2016-07-28T00:00:00"/>
    <s v="1"/>
    <x v="384"/>
    <x v="9"/>
    <x v="9"/>
  </r>
  <r>
    <n v="113905"/>
    <d v="2016-01-17T00:00:00"/>
    <d v="2016-01-19T00:00:00"/>
    <s v="1"/>
    <x v="74"/>
    <x v="5"/>
    <x v="5"/>
  </r>
  <r>
    <n v="113922"/>
    <d v="2016-03-11T00:00:00"/>
    <d v="2016-11-15T00:00:00"/>
    <s v="1"/>
    <x v="392"/>
    <x v="2"/>
    <x v="2"/>
  </r>
  <r>
    <n v="113935"/>
    <d v="2016-01-06T00:00:00"/>
    <d v="2016-06-07T00:00:00"/>
    <s v="1"/>
    <x v="1116"/>
    <x v="2"/>
    <x v="2"/>
  </r>
  <r>
    <n v="113945"/>
    <d v="2016-07-13T00:00:00"/>
    <d v="2016-10-09T00:00:00"/>
    <s v="1"/>
    <x v="215"/>
    <x v="3"/>
    <x v="3"/>
  </r>
  <r>
    <n v="113957"/>
    <d v="2016-05-24T00:00:00"/>
    <d v="2017-10-17T00:00:00"/>
    <s v="1"/>
    <x v="1117"/>
    <x v="0"/>
    <x v="0"/>
  </r>
  <r>
    <n v="113958"/>
    <d v="2016-03-20T00:00:00"/>
    <d v="2017-02-20T00:00:00"/>
    <s v="1"/>
    <x v="694"/>
    <x v="1"/>
    <x v="1"/>
  </r>
  <r>
    <n v="113965"/>
    <d v="2016-12-21T00:00:00"/>
    <d v="2017-01-30T00:00:00"/>
    <s v="1"/>
    <x v="695"/>
    <x v="1"/>
    <x v="1"/>
  </r>
  <r>
    <n v="113980"/>
    <d v="2016-03-10T00:00:00"/>
    <d v="2016-06-21T00:00:00"/>
    <s v="1"/>
    <x v="630"/>
    <x v="3"/>
    <x v="3"/>
  </r>
  <r>
    <n v="113985"/>
    <d v="2016-01-22T00:00:00"/>
    <d v="2016-03-27T00:00:00"/>
    <s v="1"/>
    <x v="204"/>
    <x v="3"/>
    <x v="3"/>
  </r>
  <r>
    <n v="113987"/>
    <d v="2016-03-01T00:00:00"/>
    <d v="2016-03-15T00:00:00"/>
    <s v="1"/>
    <x v="60"/>
    <x v="7"/>
    <x v="7"/>
  </r>
  <r>
    <n v="114013"/>
    <d v="2016-04-21T00:00:00"/>
    <d v="2016-04-27T00:00:00"/>
    <s v="1"/>
    <x v="36"/>
    <x v="4"/>
    <x v="4"/>
  </r>
  <r>
    <n v="114015"/>
    <d v="2016-03-14T00:00:00"/>
    <d v="2016-06-12T00:00:00"/>
    <s v="1"/>
    <x v="181"/>
    <x v="3"/>
    <x v="3"/>
  </r>
  <r>
    <n v="114019"/>
    <d v="2016-11-24T00:00:00"/>
    <d v="2016-12-17T00:00:00"/>
    <s v="1"/>
    <x v="266"/>
    <x v="6"/>
    <x v="6"/>
  </r>
  <r>
    <n v="114033"/>
    <d v="2016-04-20T00:00:00"/>
    <d v="2016-04-28T00:00:00"/>
    <s v="1"/>
    <x v="16"/>
    <x v="4"/>
    <x v="4"/>
  </r>
  <r>
    <n v="114034"/>
    <d v="2016-01-04T00:00:00"/>
    <d v="2016-02-29T00:00:00"/>
    <s v="1"/>
    <x v="642"/>
    <x v="3"/>
    <x v="3"/>
  </r>
  <r>
    <n v="114039"/>
    <d v="2017-10-16T00:00:00"/>
    <d v="2017-11-08T00:00:00"/>
    <s v="1"/>
    <x v="117"/>
    <x v="6"/>
    <x v="6"/>
  </r>
  <r>
    <n v="114047"/>
    <d v="2016-05-31T00:00:00"/>
    <d v="2016-06-23T00:00:00"/>
    <s v="1"/>
    <x v="117"/>
    <x v="6"/>
    <x v="6"/>
  </r>
  <r>
    <n v="114057"/>
    <d v="2016-04-14T00:00:00"/>
    <d v="2017-03-23T00:00:00"/>
    <s v="1"/>
    <x v="2"/>
    <x v="1"/>
    <x v="1"/>
  </r>
  <r>
    <n v="114087"/>
    <d v="2016-01-25T00:00:00"/>
    <d v="2016-03-21T00:00:00"/>
    <s v="1"/>
    <x v="86"/>
    <x v="3"/>
    <x v="3"/>
  </r>
  <r>
    <n v="114093"/>
    <d v="2016-06-23T00:00:00"/>
    <d v="2016-11-24T00:00:00"/>
    <s v="1"/>
    <x v="1116"/>
    <x v="2"/>
    <x v="2"/>
  </r>
  <r>
    <n v="114125"/>
    <d v="2016-08-11T00:00:00"/>
    <d v="2017-01-08T00:00:00"/>
    <s v="1"/>
    <x v="800"/>
    <x v="1"/>
    <x v="1"/>
  </r>
  <r>
    <n v="114159"/>
    <d v="2017-10-05T00:00:00"/>
    <d v="2017-12-28T00:00:00"/>
    <s v="1"/>
    <x v="1023"/>
    <x v="3"/>
    <x v="3"/>
  </r>
  <r>
    <n v="114206"/>
    <d v="2016-10-27T00:00:00"/>
    <d v="2016-12-24T00:00:00"/>
    <s v="1"/>
    <x v="264"/>
    <x v="3"/>
    <x v="3"/>
  </r>
  <r>
    <n v="114232"/>
    <d v="2017-01-11T00:00:00"/>
    <d v="2017-03-13T00:00:00"/>
    <s v="1"/>
    <x v="320"/>
    <x v="3"/>
    <x v="3"/>
  </r>
  <r>
    <n v="114233"/>
    <d v="2016-06-05T00:00:00"/>
    <d v="2016-08-05T00:00:00"/>
    <s v="1"/>
    <x v="136"/>
    <x v="3"/>
    <x v="3"/>
  </r>
  <r>
    <n v="114246"/>
    <d v="2016-11-12T00:00:00"/>
    <d v="2016-12-28T00:00:00"/>
    <s v="1"/>
    <x v="199"/>
    <x v="3"/>
    <x v="3"/>
  </r>
  <r>
    <n v="114252"/>
    <d v="2017-04-21T00:00:00"/>
    <d v="2017-10-08T00:00:00"/>
    <s v="1"/>
    <x v="644"/>
    <x v="2"/>
    <x v="2"/>
  </r>
  <r>
    <n v="114263"/>
    <d v="2016-02-27T00:00:00"/>
    <d v="2017-10-18T00:00:00"/>
    <s v="1"/>
    <x v="368"/>
    <x v="0"/>
    <x v="0"/>
  </r>
  <r>
    <n v="114266"/>
    <d v="2016-02-13T00:00:00"/>
    <d v="2016-07-14T00:00:00"/>
    <s v="1"/>
    <x v="1116"/>
    <x v="2"/>
    <x v="2"/>
  </r>
  <r>
    <n v="114297"/>
    <d v="2016-05-22T00:00:00"/>
    <d v="2017-11-25T00:00:00"/>
    <s v="1"/>
    <x v="851"/>
    <x v="0"/>
    <x v="0"/>
  </r>
  <r>
    <n v="114311"/>
    <d v="2016-11-30T00:00:00"/>
    <d v="2017-10-13T00:00:00"/>
    <s v="1"/>
    <x v="680"/>
    <x v="1"/>
    <x v="1"/>
  </r>
  <r>
    <n v="114330"/>
    <d v="2016-08-25T00:00:00"/>
    <d v="2017-10-04T00:00:00"/>
    <s v="1"/>
    <x v="1118"/>
    <x v="0"/>
    <x v="0"/>
  </r>
  <r>
    <n v="114363"/>
    <d v="2016-01-25T00:00:00"/>
    <d v="2016-10-19T00:00:00"/>
    <s v="1"/>
    <x v="537"/>
    <x v="2"/>
    <x v="2"/>
  </r>
  <r>
    <n v="114369"/>
    <d v="2016-06-09T00:00:00"/>
    <d v="2016-07-02T00:00:00"/>
    <s v="1"/>
    <x v="266"/>
    <x v="6"/>
    <x v="6"/>
  </r>
  <r>
    <n v="114382"/>
    <d v="2016-04-12T00:00:00"/>
    <d v="2016-04-19T00:00:00"/>
    <s v="1"/>
    <x v="48"/>
    <x v="4"/>
    <x v="4"/>
  </r>
  <r>
    <n v="114385"/>
    <d v="2016-12-20T00:00:00"/>
    <d v="2017-11-17T00:00:00"/>
    <s v="1"/>
    <x v="268"/>
    <x v="1"/>
    <x v="1"/>
  </r>
  <r>
    <n v="114388"/>
    <d v="2016-11-24T00:00:00"/>
    <d v="2017-01-10T00:00:00"/>
    <s v="1"/>
    <x v="350"/>
    <x v="1"/>
    <x v="1"/>
  </r>
  <r>
    <n v="114399"/>
    <d v="2016-10-14T00:00:00"/>
    <d v="2016-10-19T00:00:00"/>
    <s v="1"/>
    <x v="99"/>
    <x v="5"/>
    <x v="5"/>
  </r>
  <r>
    <n v="114425"/>
    <d v="2017-12-19T00:00:00"/>
    <d v="2017-12-24T00:00:00"/>
    <s v="1"/>
    <x v="99"/>
    <x v="5"/>
    <x v="5"/>
  </r>
  <r>
    <n v="114434"/>
    <d v="2016-03-04T00:00:00"/>
    <d v="2016-12-10T00:00:00"/>
    <s v="1"/>
    <x v="803"/>
    <x v="2"/>
    <x v="2"/>
  </r>
  <r>
    <n v="114453"/>
    <d v="2016-02-29T00:00:00"/>
    <d v="2016-03-16T00:00:00"/>
    <s v="1"/>
    <x v="37"/>
    <x v="6"/>
    <x v="6"/>
  </r>
  <r>
    <n v="114456"/>
    <d v="2017-01-29T00:00:00"/>
    <d v="2017-02-12T00:00:00"/>
    <s v="1"/>
    <x v="254"/>
    <x v="6"/>
    <x v="6"/>
  </r>
  <r>
    <n v="114458"/>
    <d v="2016-10-20T00:00:00"/>
    <d v="2017-04-16T00:00:00"/>
    <s v="1"/>
    <x v="481"/>
    <x v="1"/>
    <x v="1"/>
  </r>
  <r>
    <n v="114467"/>
    <d v="2016-11-21T00:00:00"/>
    <d v="2017-12-06T00:00:00"/>
    <s v="1"/>
    <x v="386"/>
    <x v="0"/>
    <x v="0"/>
  </r>
  <r>
    <n v="114516"/>
    <d v="2016-01-25T00:00:00"/>
    <d v="2016-02-06T00:00:00"/>
    <s v="1"/>
    <x v="575"/>
    <x v="6"/>
    <x v="6"/>
  </r>
  <r>
    <n v="114542"/>
    <d v="2016-08-10T00:00:00"/>
    <d v="2017-09-03T00:00:00"/>
    <s v="1"/>
    <x v="1119"/>
    <x v="0"/>
    <x v="0"/>
  </r>
  <r>
    <n v="114587"/>
    <d v="2016-04-20T00:00:00"/>
    <d v="2016-05-31T00:00:00"/>
    <s v="1"/>
    <x v="183"/>
    <x v="3"/>
    <x v="3"/>
  </r>
  <r>
    <n v="114611"/>
    <d v="2017-05-04T00:00:00"/>
    <d v="2017-05-05T00:00:00"/>
    <s v="1"/>
    <x v="6"/>
    <x v="5"/>
    <x v="5"/>
  </r>
  <r>
    <n v="114613"/>
    <d v="2016-04-18T00:00:00"/>
    <d v="2016-08-31T00:00:00"/>
    <s v="1"/>
    <x v="239"/>
    <x v="3"/>
    <x v="3"/>
  </r>
  <r>
    <n v="114639"/>
    <d v="2017-05-06T00:00:00"/>
    <d v="2017-07-11T00:00:00"/>
    <s v="1"/>
    <x v="204"/>
    <x v="3"/>
    <x v="3"/>
  </r>
  <r>
    <n v="114646"/>
    <d v="2016-04-19T00:00:00"/>
    <d v="2016-12-22T00:00:00"/>
    <s v="1"/>
    <x v="734"/>
    <x v="2"/>
    <x v="2"/>
  </r>
  <r>
    <n v="114674"/>
    <d v="2016-03-24T00:00:00"/>
    <d v="2016-07-21T00:00:00"/>
    <s v="1"/>
    <x v="142"/>
    <x v="3"/>
    <x v="3"/>
  </r>
  <r>
    <n v="114685"/>
    <d v="2016-02-14T00:00:00"/>
    <d v="2016-02-16T00:00:00"/>
    <s v="1"/>
    <x v="74"/>
    <x v="5"/>
    <x v="5"/>
  </r>
  <r>
    <n v="114697"/>
    <d v="2016-01-31T00:00:00"/>
    <d v="2016-06-22T00:00:00"/>
    <s v="1"/>
    <x v="677"/>
    <x v="3"/>
    <x v="3"/>
  </r>
  <r>
    <n v="114714"/>
    <d v="2017-01-17T00:00:00"/>
    <d v="2017-03-15T00:00:00"/>
    <s v="1"/>
    <x v="114"/>
    <x v="3"/>
    <x v="3"/>
  </r>
  <r>
    <n v="114732"/>
    <d v="2016-04-08T00:00:00"/>
    <d v="2016-04-09T00:00:00"/>
    <s v="1"/>
    <x v="6"/>
    <x v="5"/>
    <x v="5"/>
  </r>
  <r>
    <n v="114733"/>
    <d v="2016-01-02T00:00:00"/>
    <d v="2016-01-30T00:00:00"/>
    <s v="1"/>
    <x v="602"/>
    <x v="9"/>
    <x v="9"/>
  </r>
  <r>
    <n v="114765"/>
    <d v="2017-11-12T00:00:00"/>
    <d v="2017-12-04T00:00:00"/>
    <s v="1"/>
    <x v="117"/>
    <x v="6"/>
    <x v="6"/>
  </r>
  <r>
    <n v="114800"/>
    <d v="2016-10-01T00:00:00"/>
    <d v="2017-09-24T00:00:00"/>
    <s v="1"/>
    <x v="1120"/>
    <x v="1"/>
    <x v="1"/>
  </r>
  <r>
    <n v="114831"/>
    <d v="2016-02-13T00:00:00"/>
    <d v="2016-02-27T00:00:00"/>
    <s v="1"/>
    <x v="60"/>
    <x v="7"/>
    <x v="7"/>
  </r>
  <r>
    <n v="114859"/>
    <d v="2016-02-15T00:00:00"/>
    <d v="2016-06-21T00:00:00"/>
    <s v="1"/>
    <x v="186"/>
    <x v="3"/>
    <x v="3"/>
  </r>
  <r>
    <n v="114865"/>
    <d v="2016-02-14T00:00:00"/>
    <d v="2016-03-01T00:00:00"/>
    <s v="1"/>
    <x v="37"/>
    <x v="6"/>
    <x v="6"/>
  </r>
  <r>
    <n v="114895"/>
    <d v="2016-04-13T00:00:00"/>
    <d v="2016-04-14T00:00:00"/>
    <s v="1"/>
    <x v="6"/>
    <x v="5"/>
    <x v="5"/>
  </r>
  <r>
    <n v="114905"/>
    <d v="2017-01-12T00:00:00"/>
    <d v="2017-01-25T00:00:00"/>
    <s v="1"/>
    <x v="58"/>
    <x v="7"/>
    <x v="7"/>
  </r>
  <r>
    <n v="114925"/>
    <d v="2016-01-25T00:00:00"/>
    <d v="2016-09-22T00:00:00"/>
    <s v="1"/>
    <x v="855"/>
    <x v="2"/>
    <x v="2"/>
  </r>
  <r>
    <n v="114955"/>
    <d v="2016-11-07T00:00:00"/>
    <d v="2017-12-10T00:00:00"/>
    <s v="1"/>
    <x v="981"/>
    <x v="0"/>
    <x v="0"/>
  </r>
  <r>
    <n v="114983"/>
    <d v="2016-03-25T00:00:00"/>
    <d v="2016-05-14T00:00:00"/>
    <s v="1"/>
    <x v="333"/>
    <x v="3"/>
    <x v="3"/>
  </r>
  <r>
    <n v="114984"/>
    <d v="2016-03-28T00:00:00"/>
    <d v="2016-04-10T00:00:00"/>
    <s v="1"/>
    <x v="119"/>
    <x v="6"/>
    <x v="6"/>
  </r>
  <r>
    <n v="114990"/>
    <d v="2017-03-22T00:00:00"/>
    <d v="2017-08-16T00:00:00"/>
    <s v="1"/>
    <x v="188"/>
    <x v="3"/>
    <x v="3"/>
  </r>
  <r>
    <n v="115011"/>
    <d v="2016-06-22T00:00:00"/>
    <d v="2016-11-24T00:00:00"/>
    <s v="1"/>
    <x v="15"/>
    <x v="2"/>
    <x v="2"/>
  </r>
  <r>
    <n v="115076"/>
    <d v="2016-11-03T00:00:00"/>
    <d v="2016-11-12T00:00:00"/>
    <s v="1"/>
    <x v="5"/>
    <x v="4"/>
    <x v="4"/>
  </r>
  <r>
    <n v="115080"/>
    <d v="2016-01-05T00:00:00"/>
    <d v="2016-01-17T00:00:00"/>
    <s v="1"/>
    <x v="107"/>
    <x v="7"/>
    <x v="7"/>
  </r>
  <r>
    <n v="115098"/>
    <d v="2016-05-19T00:00:00"/>
    <d v="2017-02-06T00:00:00"/>
    <s v="1"/>
    <x v="446"/>
    <x v="1"/>
    <x v="1"/>
  </r>
  <r>
    <n v="115102"/>
    <d v="2016-03-29T00:00:00"/>
    <d v="2016-04-09T00:00:00"/>
    <s v="1"/>
    <x v="303"/>
    <x v="6"/>
    <x v="6"/>
  </r>
  <r>
    <n v="115109"/>
    <d v="2016-05-07T00:00:00"/>
    <d v="2016-05-17T00:00:00"/>
    <s v="1"/>
    <x v="105"/>
    <x v="4"/>
    <x v="4"/>
  </r>
  <r>
    <n v="115124"/>
    <d v="2016-06-29T00:00:00"/>
    <d v="2016-07-01T00:00:00"/>
    <s v="1"/>
    <x v="777"/>
    <x v="6"/>
    <x v="6"/>
  </r>
  <r>
    <n v="115137"/>
    <d v="2017-05-12T00:00:00"/>
    <d v="2017-06-13T00:00:00"/>
    <s v="1"/>
    <x v="82"/>
    <x v="3"/>
    <x v="3"/>
  </r>
  <r>
    <n v="115185"/>
    <d v="2016-01-17T00:00:00"/>
    <d v="2017-02-06T00:00:00"/>
    <s v="1"/>
    <x v="797"/>
    <x v="0"/>
    <x v="0"/>
  </r>
  <r>
    <n v="115203"/>
    <d v="2016-01-28T00:00:00"/>
    <d v="2016-03-24T00:00:00"/>
    <s v="1"/>
    <x v="86"/>
    <x v="3"/>
    <x v="3"/>
  </r>
  <r>
    <n v="115221"/>
    <d v="2016-08-11T00:00:00"/>
    <d v="2016-09-03T00:00:00"/>
    <s v="1"/>
    <x v="117"/>
    <x v="6"/>
    <x v="6"/>
  </r>
  <r>
    <n v="115247"/>
    <d v="2016-08-26T00:00:00"/>
    <d v="2017-11-26T00:00:00"/>
    <s v="1"/>
    <x v="53"/>
    <x v="0"/>
    <x v="0"/>
  </r>
  <r>
    <n v="115262"/>
    <d v="2016-03-10T00:00:00"/>
    <d v="2016-05-30T00:00:00"/>
    <s v="1"/>
    <x v="196"/>
    <x v="3"/>
    <x v="3"/>
  </r>
  <r>
    <n v="115271"/>
    <d v="2016-01-15T00:00:00"/>
    <d v="2016-01-19T00:00:00"/>
    <s v="1"/>
    <x v="42"/>
    <x v="5"/>
    <x v="5"/>
  </r>
  <r>
    <n v="115279"/>
    <d v="2016-11-22T00:00:00"/>
    <d v="2017-01-30T00:00:00"/>
    <s v="1"/>
    <x v="1010"/>
    <x v="1"/>
    <x v="1"/>
  </r>
  <r>
    <n v="115305"/>
    <d v="2016-05-18T00:00:00"/>
    <d v="2017-08-21T00:00:00"/>
    <s v="1"/>
    <x v="1121"/>
    <x v="0"/>
    <x v="0"/>
  </r>
  <r>
    <n v="115311"/>
    <d v="2016-05-16T00:00:00"/>
    <d v="2017-11-09T00:00:00"/>
    <s v="1"/>
    <x v="874"/>
    <x v="0"/>
    <x v="0"/>
  </r>
  <r>
    <n v="115316"/>
    <d v="2016-04-16T00:00:00"/>
    <d v="2016-05-03T00:00:00"/>
    <s v="1"/>
    <x v="37"/>
    <x v="6"/>
    <x v="6"/>
  </r>
  <r>
    <n v="115338"/>
    <d v="2017-01-30T00:00:00"/>
    <d v="2017-11-08T00:00:00"/>
    <s v="1"/>
    <x v="1122"/>
    <x v="2"/>
    <x v="2"/>
  </r>
  <r>
    <n v="115354"/>
    <d v="2016-10-19T00:00:00"/>
    <d v="2017-06-05T00:00:00"/>
    <s v="1"/>
    <x v="274"/>
    <x v="1"/>
    <x v="1"/>
  </r>
  <r>
    <n v="115364"/>
    <d v="2016-02-17T00:00:00"/>
    <d v="2016-05-30T00:00:00"/>
    <s v="1"/>
    <x v="468"/>
    <x v="3"/>
    <x v="3"/>
  </r>
  <r>
    <n v="115412"/>
    <d v="2017-04-12T00:00:00"/>
    <d v="2017-05-29T00:00:00"/>
    <s v="1"/>
    <x v="61"/>
    <x v="3"/>
    <x v="3"/>
  </r>
  <r>
    <n v="115429"/>
    <d v="2016-01-02T00:00:00"/>
    <d v="2016-01-28T00:00:00"/>
    <s v="1"/>
    <x v="203"/>
    <x v="9"/>
    <x v="9"/>
  </r>
  <r>
    <n v="115438"/>
    <d v="2016-03-15T00:00:00"/>
    <d v="2017-02-07T00:00:00"/>
    <s v="1"/>
    <x v="856"/>
    <x v="1"/>
    <x v="1"/>
  </r>
  <r>
    <n v="115447"/>
    <d v="2016-12-10T00:00:00"/>
    <d v="2017-07-05T00:00:00"/>
    <s v="1"/>
    <x v="982"/>
    <x v="1"/>
    <x v="1"/>
  </r>
  <r>
    <n v="115456"/>
    <d v="2016-10-13T00:00:00"/>
    <d v="2017-01-17T00:00:00"/>
    <s v="1"/>
    <x v="483"/>
    <x v="1"/>
    <x v="1"/>
  </r>
  <r>
    <n v="115457"/>
    <d v="2017-11-30T00:00:00"/>
    <d v="2017-12-07T00:00:00"/>
    <s v="1"/>
    <x v="245"/>
    <x v="6"/>
    <x v="6"/>
  </r>
  <r>
    <n v="115470"/>
    <d v="2016-12-19T00:00:00"/>
    <d v="2017-07-31T00:00:00"/>
    <s v="1"/>
    <x v="1123"/>
    <x v="1"/>
    <x v="1"/>
  </r>
  <r>
    <n v="115486"/>
    <d v="2016-09-29T00:00:00"/>
    <d v="2017-09-27T00:00:00"/>
    <s v="1"/>
    <x v="452"/>
    <x v="1"/>
    <x v="1"/>
  </r>
  <r>
    <n v="115492"/>
    <d v="2017-01-23T00:00:00"/>
    <d v="2017-03-23T00:00:00"/>
    <s v="1"/>
    <x v="136"/>
    <x v="3"/>
    <x v="3"/>
  </r>
  <r>
    <n v="115501"/>
    <d v="2016-01-25T00:00:00"/>
    <d v="2016-05-10T00:00:00"/>
    <s v="1"/>
    <x v="466"/>
    <x v="3"/>
    <x v="3"/>
  </r>
  <r>
    <n v="115520"/>
    <d v="2017-12-05T00:00:00"/>
    <d v="2017-12-12T00:00:00"/>
    <s v="1"/>
    <x v="48"/>
    <x v="4"/>
    <x v="4"/>
  </r>
  <r>
    <n v="115527"/>
    <d v="2016-02-01T00:00:00"/>
    <d v="2017-04-19T00:00:00"/>
    <s v="1"/>
    <x v="1124"/>
    <x v="0"/>
    <x v="0"/>
  </r>
  <r>
    <n v="115532"/>
    <d v="2016-07-27T00:00:00"/>
    <d v="2017-09-11T00:00:00"/>
    <s v="1"/>
    <x v="463"/>
    <x v="0"/>
    <x v="0"/>
  </r>
  <r>
    <n v="115534"/>
    <d v="2017-08-28T00:00:00"/>
    <d v="2017-09-05T00:00:00"/>
    <s v="1"/>
    <x v="245"/>
    <x v="6"/>
    <x v="6"/>
  </r>
  <r>
    <n v="115547"/>
    <d v="2016-03-30T00:00:00"/>
    <d v="2016-06-09T00:00:00"/>
    <s v="1"/>
    <x v="458"/>
    <x v="3"/>
    <x v="3"/>
  </r>
  <r>
    <n v="115554"/>
    <d v="2016-03-18T00:00:00"/>
    <d v="2016-05-03T00:00:00"/>
    <s v="1"/>
    <x v="393"/>
    <x v="3"/>
    <x v="3"/>
  </r>
  <r>
    <n v="115575"/>
    <d v="2016-01-26T00:00:00"/>
    <d v="2017-05-21T00:00:00"/>
    <s v="1"/>
    <x v="487"/>
    <x v="0"/>
    <x v="0"/>
  </r>
  <r>
    <n v="115599"/>
    <d v="2016-11-09T00:00:00"/>
    <d v="2017-09-26T00:00:00"/>
    <s v="1"/>
    <x v="1125"/>
    <x v="1"/>
    <x v="1"/>
  </r>
  <r>
    <n v="115611"/>
    <d v="2016-01-03T00:00:00"/>
    <d v="2016-01-08T00:00:00"/>
    <s v="1"/>
    <x v="99"/>
    <x v="5"/>
    <x v="5"/>
  </r>
  <r>
    <n v="115620"/>
    <d v="2016-12-12T00:00:00"/>
    <d v="2016-12-16T00:00:00"/>
    <s v="1"/>
    <x v="42"/>
    <x v="5"/>
    <x v="5"/>
  </r>
  <r>
    <n v="115630"/>
    <d v="2016-04-05T00:00:00"/>
    <d v="2017-06-03T00:00:00"/>
    <s v="1"/>
    <x v="991"/>
    <x v="0"/>
    <x v="0"/>
  </r>
  <r>
    <n v="115635"/>
    <d v="2016-08-22T00:00:00"/>
    <d v="2016-09-20T00:00:00"/>
    <s v="1"/>
    <x v="51"/>
    <x v="6"/>
    <x v="6"/>
  </r>
  <r>
    <n v="115638"/>
    <d v="2016-07-29T00:00:00"/>
    <d v="2017-05-31T00:00:00"/>
    <s v="1"/>
    <x v="1126"/>
    <x v="1"/>
    <x v="1"/>
  </r>
  <r>
    <n v="115644"/>
    <d v="2016-02-23T00:00:00"/>
    <d v="2016-07-12T00:00:00"/>
    <s v="1"/>
    <x v="91"/>
    <x v="3"/>
    <x v="3"/>
  </r>
  <r>
    <n v="115652"/>
    <d v="2016-04-26T00:00:00"/>
    <d v="2016-11-26T00:00:00"/>
    <s v="1"/>
    <x v="109"/>
    <x v="2"/>
    <x v="2"/>
  </r>
  <r>
    <n v="115655"/>
    <d v="2016-03-22T00:00:00"/>
    <d v="2016-04-18T00:00:00"/>
    <s v="1"/>
    <x v="123"/>
    <x v="6"/>
    <x v="6"/>
  </r>
  <r>
    <n v="115661"/>
    <d v="2016-01-17T00:00:00"/>
    <d v="2016-09-17T00:00:00"/>
    <s v="1"/>
    <x v="11"/>
    <x v="2"/>
    <x v="2"/>
  </r>
  <r>
    <n v="115694"/>
    <d v="2016-02-23T00:00:00"/>
    <d v="2016-03-11T00:00:00"/>
    <s v="1"/>
    <x v="112"/>
    <x v="6"/>
    <x v="6"/>
  </r>
  <r>
    <n v="115703"/>
    <d v="2016-08-30T00:00:00"/>
    <d v="2016-09-05T00:00:00"/>
    <s v="1"/>
    <x v="280"/>
    <x v="6"/>
    <x v="6"/>
  </r>
  <r>
    <n v="115704"/>
    <d v="2017-08-24T00:00:00"/>
    <d v="2017-11-10T00:00:00"/>
    <s v="1"/>
    <x v="211"/>
    <x v="3"/>
    <x v="3"/>
  </r>
  <r>
    <n v="115777"/>
    <d v="2016-07-10T00:00:00"/>
    <d v="2016-08-04T00:00:00"/>
    <s v="1"/>
    <x v="128"/>
    <x v="6"/>
    <x v="6"/>
  </r>
  <r>
    <n v="115783"/>
    <d v="2016-05-03T00:00:00"/>
    <d v="2016-06-02T00:00:00"/>
    <s v="1"/>
    <x v="259"/>
    <x v="6"/>
    <x v="6"/>
  </r>
  <r>
    <n v="115802"/>
    <d v="2016-08-23T00:00:00"/>
    <d v="2016-08-30T00:00:00"/>
    <s v="1"/>
    <x v="48"/>
    <x v="4"/>
    <x v="4"/>
  </r>
  <r>
    <n v="115825"/>
    <d v="2017-11-06T00:00:00"/>
    <d v="2017-11-28T00:00:00"/>
    <s v="1"/>
    <x v="328"/>
    <x v="9"/>
    <x v="9"/>
  </r>
  <r>
    <n v="115827"/>
    <d v="2016-04-05T00:00:00"/>
    <d v="2016-06-06T00:00:00"/>
    <s v="1"/>
    <x v="230"/>
    <x v="3"/>
    <x v="3"/>
  </r>
  <r>
    <n v="115841"/>
    <d v="2016-01-27T00:00:00"/>
    <d v="2016-02-05T00:00:00"/>
    <s v="1"/>
    <x v="87"/>
    <x v="6"/>
    <x v="6"/>
  </r>
  <r>
    <n v="115849"/>
    <d v="2016-06-26T00:00:00"/>
    <d v="2016-08-15T00:00:00"/>
    <s v="1"/>
    <x v="333"/>
    <x v="3"/>
    <x v="3"/>
  </r>
  <r>
    <n v="115870"/>
    <d v="2017-04-11T00:00:00"/>
    <d v="2017-04-23T00:00:00"/>
    <s v="1"/>
    <x v="107"/>
    <x v="7"/>
    <x v="7"/>
  </r>
  <r>
    <n v="115879"/>
    <d v="2016-01-25T00:00:00"/>
    <d v="2016-03-03T00:00:00"/>
    <s v="1"/>
    <x v="936"/>
    <x v="3"/>
    <x v="3"/>
  </r>
  <r>
    <n v="115968"/>
    <d v="2017-08-17T00:00:00"/>
    <d v="2017-12-18T00:00:00"/>
    <s v="1"/>
    <x v="30"/>
    <x v="3"/>
    <x v="3"/>
  </r>
  <r>
    <n v="116016"/>
    <d v="2016-02-28T00:00:00"/>
    <d v="2016-06-21T00:00:00"/>
    <s v="1"/>
    <x v="704"/>
    <x v="3"/>
    <x v="3"/>
  </r>
  <r>
    <n v="116057"/>
    <d v="2017-07-18T00:00:00"/>
    <d v="2017-12-14T00:00:00"/>
    <s v="1"/>
    <x v="337"/>
    <x v="3"/>
    <x v="3"/>
  </r>
  <r>
    <n v="116087"/>
    <d v="2016-11-04T00:00:00"/>
    <d v="2017-07-21T00:00:00"/>
    <s v="1"/>
    <x v="939"/>
    <x v="1"/>
    <x v="1"/>
  </r>
  <r>
    <n v="116128"/>
    <d v="2016-06-22T00:00:00"/>
    <d v="2017-04-11T00:00:00"/>
    <s v="1"/>
    <x v="933"/>
    <x v="1"/>
    <x v="1"/>
  </r>
  <r>
    <n v="116141"/>
    <d v="2016-03-09T00:00:00"/>
    <d v="2016-03-30T00:00:00"/>
    <s v="1"/>
    <x v="384"/>
    <x v="9"/>
    <x v="9"/>
  </r>
  <r>
    <n v="116169"/>
    <d v="2016-05-31T00:00:00"/>
    <d v="2016-12-01T00:00:00"/>
    <s v="1"/>
    <x v="1127"/>
    <x v="2"/>
    <x v="2"/>
  </r>
  <r>
    <n v="116177"/>
    <d v="2016-12-08T00:00:00"/>
    <d v="2017-03-06T00:00:00"/>
    <s v="1"/>
    <x v="83"/>
    <x v="1"/>
    <x v="1"/>
  </r>
  <r>
    <n v="116183"/>
    <d v="2016-01-18T00:00:00"/>
    <d v="2016-02-05T00:00:00"/>
    <s v="1"/>
    <x v="37"/>
    <x v="6"/>
    <x v="6"/>
  </r>
  <r>
    <n v="116204"/>
    <d v="2016-02-02T00:00:00"/>
    <d v="2016-02-03T00:00:00"/>
    <s v="1"/>
    <x v="6"/>
    <x v="5"/>
    <x v="5"/>
  </r>
  <r>
    <n v="116205"/>
    <d v="2017-03-27T00:00:00"/>
    <d v="2017-07-30T00:00:00"/>
    <s v="1"/>
    <x v="416"/>
    <x v="3"/>
    <x v="3"/>
  </r>
  <r>
    <n v="116217"/>
    <d v="2016-02-24T00:00:00"/>
    <d v="2016-09-19T00:00:00"/>
    <s v="1"/>
    <x v="490"/>
    <x v="2"/>
    <x v="2"/>
  </r>
  <r>
    <n v="116239"/>
    <d v="2017-03-16T00:00:00"/>
    <d v="2017-08-15T00:00:00"/>
    <s v="1"/>
    <x v="336"/>
    <x v="3"/>
    <x v="3"/>
  </r>
  <r>
    <n v="116265"/>
    <d v="2016-02-15T00:00:00"/>
    <d v="2016-03-15T00:00:00"/>
    <s v="1"/>
    <x v="24"/>
    <x v="6"/>
    <x v="6"/>
  </r>
  <r>
    <n v="116286"/>
    <d v="2016-04-19T00:00:00"/>
    <d v="2016-06-11T00:00:00"/>
    <s v="1"/>
    <x v="464"/>
    <x v="3"/>
    <x v="3"/>
  </r>
  <r>
    <n v="116314"/>
    <d v="2016-11-03T00:00:00"/>
    <d v="2016-12-12T00:00:00"/>
    <s v="1"/>
    <x v="255"/>
    <x v="3"/>
    <x v="3"/>
  </r>
  <r>
    <n v="116316"/>
    <d v="2017-01-25T00:00:00"/>
    <d v="2017-07-23T00:00:00"/>
    <s v="1"/>
    <x v="478"/>
    <x v="2"/>
    <x v="2"/>
  </r>
  <r>
    <n v="116318"/>
    <d v="2016-01-25T00:00:00"/>
    <d v="2016-04-13T00:00:00"/>
    <s v="1"/>
    <x v="347"/>
    <x v="3"/>
    <x v="3"/>
  </r>
  <r>
    <n v="116339"/>
    <d v="2016-07-22T00:00:00"/>
    <d v="2017-12-20T00:00:00"/>
    <s v="1"/>
    <x v="1128"/>
    <x v="0"/>
    <x v="0"/>
  </r>
  <r>
    <n v="116342"/>
    <d v="2016-03-26T00:00:00"/>
    <d v="2016-12-20T00:00:00"/>
    <s v="1"/>
    <x v="537"/>
    <x v="2"/>
    <x v="2"/>
  </r>
  <r>
    <n v="116346"/>
    <d v="2016-01-26T00:00:00"/>
    <d v="2016-02-29T00:00:00"/>
    <s v="1"/>
    <x v="55"/>
    <x v="3"/>
    <x v="3"/>
  </r>
  <r>
    <n v="116363"/>
    <d v="2017-01-16T00:00:00"/>
    <d v="2017-03-19T00:00:00"/>
    <s v="1"/>
    <x v="377"/>
    <x v="3"/>
    <x v="3"/>
  </r>
  <r>
    <n v="116390"/>
    <d v="2016-09-08T00:00:00"/>
    <d v="2017-01-19T00:00:00"/>
    <s v="1"/>
    <x v="977"/>
    <x v="1"/>
    <x v="1"/>
  </r>
  <r>
    <n v="116476"/>
    <d v="2016-09-24T00:00:00"/>
    <d v="2016-10-02T00:00:00"/>
    <s v="1"/>
    <x v="87"/>
    <x v="6"/>
    <x v="6"/>
  </r>
  <r>
    <n v="116484"/>
    <d v="2016-04-06T00:00:00"/>
    <d v="2016-09-18T00:00:00"/>
    <s v="1"/>
    <x v="940"/>
    <x v="2"/>
    <x v="2"/>
  </r>
  <r>
    <n v="116494"/>
    <d v="2016-03-22T00:00:00"/>
    <d v="2016-04-01T00:00:00"/>
    <s v="1"/>
    <x v="173"/>
    <x v="6"/>
    <x v="6"/>
  </r>
  <r>
    <n v="116520"/>
    <d v="2016-03-01T00:00:00"/>
    <d v="2016-03-12T00:00:00"/>
    <s v="1"/>
    <x v="214"/>
    <x v="7"/>
    <x v="7"/>
  </r>
  <r>
    <n v="116547"/>
    <d v="2017-09-15T00:00:00"/>
    <d v="2017-10-18T00:00:00"/>
    <s v="1"/>
    <x v="55"/>
    <x v="3"/>
    <x v="3"/>
  </r>
  <r>
    <n v="116571"/>
    <d v="2016-04-09T00:00:00"/>
    <d v="2016-04-12T00:00:00"/>
    <s v="1"/>
    <x v="13"/>
    <x v="5"/>
    <x v="5"/>
  </r>
  <r>
    <n v="116594"/>
    <d v="2016-01-02T00:00:00"/>
    <d v="2016-04-05T00:00:00"/>
    <s v="1"/>
    <x v="160"/>
    <x v="3"/>
    <x v="3"/>
  </r>
  <r>
    <n v="116609"/>
    <d v="2016-12-14T00:00:00"/>
    <d v="2017-06-22T00:00:00"/>
    <s v="1"/>
    <x v="94"/>
    <x v="1"/>
    <x v="1"/>
  </r>
  <r>
    <n v="116614"/>
    <d v="2017-04-15T00:00:00"/>
    <d v="2017-12-21T00:00:00"/>
    <s v="1"/>
    <x v="775"/>
    <x v="2"/>
    <x v="2"/>
  </r>
  <r>
    <n v="116619"/>
    <d v="2016-06-02T00:00:00"/>
    <d v="2017-06-17T00:00:00"/>
    <s v="1"/>
    <x v="720"/>
    <x v="0"/>
    <x v="0"/>
  </r>
  <r>
    <n v="116638"/>
    <d v="2017-01-12T00:00:00"/>
    <d v="2017-03-26T00:00:00"/>
    <s v="1"/>
    <x v="101"/>
    <x v="3"/>
    <x v="3"/>
  </r>
  <r>
    <n v="116648"/>
    <d v="2016-07-07T00:00:00"/>
    <d v="2016-07-08T00:00:00"/>
    <s v="1"/>
    <x v="6"/>
    <x v="5"/>
    <x v="5"/>
  </r>
  <r>
    <n v="116692"/>
    <d v="2016-04-27T00:00:00"/>
    <d v="2017-04-24T00:00:00"/>
    <s v="1"/>
    <x v="581"/>
    <x v="1"/>
    <x v="1"/>
  </r>
  <r>
    <n v="116700"/>
    <d v="2016-03-14T00:00:00"/>
    <d v="2016-09-16T00:00:00"/>
    <s v="1"/>
    <x v="629"/>
    <x v="2"/>
    <x v="2"/>
  </r>
  <r>
    <n v="116708"/>
    <d v="2016-02-20T00:00:00"/>
    <d v="2016-03-27T00:00:00"/>
    <s v="1"/>
    <x v="155"/>
    <x v="3"/>
    <x v="3"/>
  </r>
  <r>
    <n v="116718"/>
    <d v="2016-12-01T00:00:00"/>
    <d v="2016-12-02T00:00:00"/>
    <s v="1"/>
    <x v="6"/>
    <x v="5"/>
    <x v="5"/>
  </r>
  <r>
    <n v="116744"/>
    <d v="2016-04-19T00:00:00"/>
    <d v="2016-05-03T00:00:00"/>
    <s v="1"/>
    <x v="342"/>
    <x v="6"/>
    <x v="6"/>
  </r>
  <r>
    <n v="116749"/>
    <d v="2016-03-30T00:00:00"/>
    <d v="2016-06-07T00:00:00"/>
    <s v="1"/>
    <x v="1129"/>
    <x v="3"/>
    <x v="3"/>
  </r>
  <r>
    <n v="116776"/>
    <d v="2017-05-23T00:00:00"/>
    <d v="2017-10-17T00:00:00"/>
    <s v="1"/>
    <x v="188"/>
    <x v="3"/>
    <x v="3"/>
  </r>
  <r>
    <n v="116788"/>
    <d v="2017-02-06T00:00:00"/>
    <d v="2017-02-07T00:00:00"/>
    <s v="1"/>
    <x v="6"/>
    <x v="5"/>
    <x v="5"/>
  </r>
  <r>
    <n v="116798"/>
    <d v="2016-05-26T00:00:00"/>
    <d v="2016-07-28T00:00:00"/>
    <s v="1"/>
    <x v="320"/>
    <x v="3"/>
    <x v="3"/>
  </r>
  <r>
    <n v="116802"/>
    <d v="2016-02-25T00:00:00"/>
    <d v="2016-05-18T00:00:00"/>
    <s v="1"/>
    <x v="372"/>
    <x v="3"/>
    <x v="3"/>
  </r>
  <r>
    <n v="116811"/>
    <d v="2016-06-02T00:00:00"/>
    <d v="2016-06-20T00:00:00"/>
    <s v="1"/>
    <x v="57"/>
    <x v="7"/>
    <x v="7"/>
  </r>
  <r>
    <n v="116828"/>
    <d v="2016-08-04T00:00:00"/>
    <d v="2016-08-25T00:00:00"/>
    <s v="1"/>
    <x v="384"/>
    <x v="9"/>
    <x v="9"/>
  </r>
  <r>
    <n v="116835"/>
    <d v="2017-02-09T00:00:00"/>
    <d v="2017-09-30T00:00:00"/>
    <s v="1"/>
    <x v="756"/>
    <x v="2"/>
    <x v="2"/>
  </r>
  <r>
    <n v="116894"/>
    <d v="2016-07-05T00:00:00"/>
    <d v="2017-12-25T00:00:00"/>
    <s v="1"/>
    <x v="1060"/>
    <x v="0"/>
    <x v="0"/>
  </r>
  <r>
    <n v="116916"/>
    <d v="2016-03-27T00:00:00"/>
    <d v="2016-05-28T00:00:00"/>
    <s v="1"/>
    <x v="230"/>
    <x v="3"/>
    <x v="3"/>
  </r>
  <r>
    <n v="116919"/>
    <d v="2016-04-11T00:00:00"/>
    <d v="2016-06-19T00:00:00"/>
    <s v="1"/>
    <x v="834"/>
    <x v="3"/>
    <x v="3"/>
  </r>
  <r>
    <n v="116938"/>
    <d v="2016-04-19T00:00:00"/>
    <d v="2017-02-25T00:00:00"/>
    <s v="1"/>
    <x v="286"/>
    <x v="1"/>
    <x v="1"/>
  </r>
  <r>
    <n v="116943"/>
    <d v="2016-03-12T00:00:00"/>
    <d v="2016-08-26T00:00:00"/>
    <s v="1"/>
    <x v="271"/>
    <x v="2"/>
    <x v="2"/>
  </r>
  <r>
    <n v="116956"/>
    <d v="2016-11-15T00:00:00"/>
    <d v="2017-12-19T00:00:00"/>
    <s v="1"/>
    <x v="1029"/>
    <x v="0"/>
    <x v="0"/>
  </r>
  <r>
    <n v="116958"/>
    <d v="2016-11-06T00:00:00"/>
    <d v="2016-11-16T00:00:00"/>
    <s v="1"/>
    <x v="105"/>
    <x v="4"/>
    <x v="4"/>
  </r>
  <r>
    <n v="116987"/>
    <d v="2016-11-11T00:00:00"/>
    <d v="2017-04-11T00:00:00"/>
    <s v="1"/>
    <x v="133"/>
    <x v="1"/>
    <x v="1"/>
  </r>
  <r>
    <n v="116988"/>
    <d v="2017-05-01T00:00:00"/>
    <d v="2017-10-18T00:00:00"/>
    <s v="1"/>
    <x v="925"/>
    <x v="2"/>
    <x v="2"/>
  </r>
  <r>
    <n v="117012"/>
    <d v="2016-05-22T00:00:00"/>
    <d v="2017-02-14T00:00:00"/>
    <s v="1"/>
    <x v="447"/>
    <x v="1"/>
    <x v="1"/>
  </r>
  <r>
    <n v="117041"/>
    <d v="2016-02-05T00:00:00"/>
    <d v="2016-03-11T00:00:00"/>
    <s v="1"/>
    <x v="120"/>
    <x v="3"/>
    <x v="3"/>
  </r>
  <r>
    <n v="117045"/>
    <d v="2016-12-13T00:00:00"/>
    <d v="2017-02-01T00:00:00"/>
    <s v="1"/>
    <x v="624"/>
    <x v="1"/>
    <x v="1"/>
  </r>
  <r>
    <n v="117060"/>
    <d v="2016-02-08T00:00:00"/>
    <d v="2016-12-25T00:00:00"/>
    <s v="1"/>
    <x v="1130"/>
    <x v="8"/>
    <x v="8"/>
  </r>
  <r>
    <n v="117063"/>
    <d v="2016-08-14T00:00:00"/>
    <d v="2017-06-14T00:00:00"/>
    <s v="1"/>
    <x v="768"/>
    <x v="1"/>
    <x v="1"/>
  </r>
  <r>
    <n v="117085"/>
    <d v="2016-03-14T00:00:00"/>
    <d v="2017-04-28T00:00:00"/>
    <s v="1"/>
    <x v="1131"/>
    <x v="0"/>
    <x v="0"/>
  </r>
  <r>
    <n v="117111"/>
    <d v="2016-01-15T00:00:00"/>
    <d v="2016-03-11T00:00:00"/>
    <s v="1"/>
    <x v="86"/>
    <x v="3"/>
    <x v="3"/>
  </r>
  <r>
    <n v="117116"/>
    <d v="2016-01-13T00:00:00"/>
    <d v="2016-11-12T00:00:00"/>
    <s v="1"/>
    <x v="627"/>
    <x v="2"/>
    <x v="2"/>
  </r>
  <r>
    <n v="117150"/>
    <d v="2016-04-08T00:00:00"/>
    <d v="2016-04-09T00:00:00"/>
    <s v="1"/>
    <x v="6"/>
    <x v="5"/>
    <x v="5"/>
  </r>
  <r>
    <n v="117158"/>
    <d v="2016-08-14T00:00:00"/>
    <d v="2016-08-17T00:00:00"/>
    <s v="1"/>
    <x v="13"/>
    <x v="5"/>
    <x v="5"/>
  </r>
  <r>
    <n v="117192"/>
    <d v="2016-01-07T00:00:00"/>
    <d v="2016-02-08T00:00:00"/>
    <s v="1"/>
    <x v="82"/>
    <x v="3"/>
    <x v="3"/>
  </r>
  <r>
    <n v="117196"/>
    <d v="2016-09-18T00:00:00"/>
    <d v="2016-09-20T00:00:00"/>
    <s v="1"/>
    <x v="74"/>
    <x v="5"/>
    <x v="5"/>
  </r>
  <r>
    <n v="117202"/>
    <d v="2016-02-13T00:00:00"/>
    <d v="2017-05-01T00:00:00"/>
    <s v="1"/>
    <x v="432"/>
    <x v="0"/>
    <x v="0"/>
  </r>
  <r>
    <n v="117223"/>
    <d v="2016-09-25T00:00:00"/>
    <d v="2017-01-11T00:00:00"/>
    <s v="1"/>
    <x v="1132"/>
    <x v="1"/>
    <x v="1"/>
  </r>
  <r>
    <n v="117272"/>
    <d v="2016-09-01T00:00:00"/>
    <d v="2016-12-08T00:00:00"/>
    <s v="1"/>
    <x v="604"/>
    <x v="3"/>
    <x v="3"/>
  </r>
  <r>
    <n v="117284"/>
    <d v="2017-03-23T00:00:00"/>
    <d v="2017-04-06T00:00:00"/>
    <s v="1"/>
    <x v="254"/>
    <x v="6"/>
    <x v="6"/>
  </r>
  <r>
    <n v="117315"/>
    <d v="2016-07-12T00:00:00"/>
    <d v="2017-07-13T00:00:00"/>
    <s v="1"/>
    <x v="477"/>
    <x v="0"/>
    <x v="0"/>
  </r>
  <r>
    <n v="117318"/>
    <d v="2016-07-13T00:00:00"/>
    <d v="2016-12-17T00:00:00"/>
    <s v="1"/>
    <x v="496"/>
    <x v="2"/>
    <x v="2"/>
  </r>
  <r>
    <n v="117325"/>
    <d v="2016-11-23T00:00:00"/>
    <d v="2017-02-16T00:00:00"/>
    <s v="1"/>
    <x v="369"/>
    <x v="1"/>
    <x v="1"/>
  </r>
  <r>
    <n v="117328"/>
    <d v="2017-07-27T00:00:00"/>
    <d v="2017-09-29T00:00:00"/>
    <s v="1"/>
    <x v="320"/>
    <x v="3"/>
    <x v="3"/>
  </r>
  <r>
    <n v="117343"/>
    <d v="2016-01-09T00:00:00"/>
    <d v="2016-02-10T00:00:00"/>
    <s v="1"/>
    <x v="82"/>
    <x v="3"/>
    <x v="3"/>
  </r>
  <r>
    <n v="117372"/>
    <d v="2016-01-26T00:00:00"/>
    <d v="2016-02-14T00:00:00"/>
    <s v="1"/>
    <x v="112"/>
    <x v="6"/>
    <x v="6"/>
  </r>
  <r>
    <n v="117382"/>
    <d v="2016-11-16T00:00:00"/>
    <d v="2016-12-07T00:00:00"/>
    <s v="1"/>
    <x v="93"/>
    <x v="6"/>
    <x v="6"/>
  </r>
  <r>
    <n v="117391"/>
    <d v="2016-01-09T00:00:00"/>
    <d v="2016-12-19T00:00:00"/>
    <s v="1"/>
    <x v="1133"/>
    <x v="8"/>
    <x v="8"/>
  </r>
  <r>
    <n v="117404"/>
    <d v="2016-10-19T00:00:00"/>
    <d v="2017-06-11T00:00:00"/>
    <s v="1"/>
    <x v="1134"/>
    <x v="1"/>
    <x v="1"/>
  </r>
  <r>
    <n v="117418"/>
    <d v="2017-05-15T00:00:00"/>
    <d v="2017-07-27T00:00:00"/>
    <s v="1"/>
    <x v="67"/>
    <x v="3"/>
    <x v="3"/>
  </r>
  <r>
    <n v="117428"/>
    <d v="2016-02-26T00:00:00"/>
    <d v="2016-03-15T00:00:00"/>
    <s v="1"/>
    <x v="12"/>
    <x v="6"/>
    <x v="6"/>
  </r>
  <r>
    <n v="117429"/>
    <d v="2016-07-03T00:00:00"/>
    <d v="2017-03-23T00:00:00"/>
    <s v="1"/>
    <x v="1135"/>
    <x v="1"/>
    <x v="1"/>
  </r>
  <r>
    <n v="117443"/>
    <d v="2016-03-29T00:00:00"/>
    <d v="2016-03-30T00:00:00"/>
    <s v="1"/>
    <x v="6"/>
    <x v="5"/>
    <x v="5"/>
  </r>
  <r>
    <n v="117450"/>
    <d v="2017-01-06T00:00:00"/>
    <d v="2017-03-06T00:00:00"/>
    <s v="1"/>
    <x v="136"/>
    <x v="3"/>
    <x v="3"/>
  </r>
  <r>
    <n v="117457"/>
    <d v="2016-11-14T00:00:00"/>
    <d v="2016-11-24T00:00:00"/>
    <s v="1"/>
    <x v="105"/>
    <x v="4"/>
    <x v="4"/>
  </r>
  <r>
    <n v="117485"/>
    <d v="2016-06-26T00:00:00"/>
    <d v="2016-07-12T00:00:00"/>
    <s v="1"/>
    <x v="433"/>
    <x v="6"/>
    <x v="6"/>
  </r>
  <r>
    <n v="117497"/>
    <d v="2016-02-27T00:00:00"/>
    <d v="2016-08-23T00:00:00"/>
    <s v="1"/>
    <x v="733"/>
    <x v="2"/>
    <x v="2"/>
  </r>
  <r>
    <n v="117498"/>
    <d v="2016-11-08T00:00:00"/>
    <d v="2017-01-10T00:00:00"/>
    <s v="1"/>
    <x v="599"/>
    <x v="1"/>
    <x v="1"/>
  </r>
  <r>
    <n v="117509"/>
    <d v="2016-09-20T00:00:00"/>
    <d v="2016-11-21T00:00:00"/>
    <s v="1"/>
    <x v="230"/>
    <x v="3"/>
    <x v="3"/>
  </r>
  <r>
    <n v="117541"/>
    <d v="2017-10-04T00:00:00"/>
    <d v="2017-11-12T00:00:00"/>
    <s v="1"/>
    <x v="31"/>
    <x v="3"/>
    <x v="3"/>
  </r>
  <r>
    <n v="117565"/>
    <d v="2016-02-28T00:00:00"/>
    <d v="2017-01-27T00:00:00"/>
    <s v="1"/>
    <x v="334"/>
    <x v="1"/>
    <x v="1"/>
  </r>
  <r>
    <n v="117602"/>
    <d v="2016-05-26T00:00:00"/>
    <d v="2017-01-19T00:00:00"/>
    <s v="1"/>
    <x v="1136"/>
    <x v="1"/>
    <x v="1"/>
  </r>
  <r>
    <n v="117622"/>
    <d v="2016-02-16T00:00:00"/>
    <d v="2016-03-11T00:00:00"/>
    <s v="1"/>
    <x v="161"/>
    <x v="6"/>
    <x v="6"/>
  </r>
  <r>
    <n v="117636"/>
    <d v="2016-11-16T00:00:00"/>
    <d v="2017-11-04T00:00:00"/>
    <s v="1"/>
    <x v="305"/>
    <x v="1"/>
    <x v="1"/>
  </r>
  <r>
    <n v="117687"/>
    <d v="2016-03-19T00:00:00"/>
    <d v="2016-07-24T00:00:00"/>
    <s v="1"/>
    <x v="177"/>
    <x v="3"/>
    <x v="3"/>
  </r>
  <r>
    <n v="117715"/>
    <d v="2016-09-14T00:00:00"/>
    <d v="2016-10-03T00:00:00"/>
    <s v="1"/>
    <x v="12"/>
    <x v="6"/>
    <x v="6"/>
  </r>
  <r>
    <n v="117719"/>
    <d v="2016-07-27T00:00:00"/>
    <d v="2017-07-06T00:00:00"/>
    <s v="1"/>
    <x v="1137"/>
    <x v="1"/>
    <x v="1"/>
  </r>
  <r>
    <n v="117722"/>
    <d v="2016-09-15T00:00:00"/>
    <d v="2017-09-13T00:00:00"/>
    <s v="1"/>
    <x v="452"/>
    <x v="1"/>
    <x v="1"/>
  </r>
  <r>
    <n v="117747"/>
    <d v="2016-06-21T00:00:00"/>
    <d v="2017-05-06T00:00:00"/>
    <s v="1"/>
    <x v="1138"/>
    <x v="1"/>
    <x v="1"/>
  </r>
  <r>
    <n v="117799"/>
    <d v="2016-02-10T00:00:00"/>
    <d v="2016-04-18T00:00:00"/>
    <s v="1"/>
    <x v="834"/>
    <x v="3"/>
    <x v="3"/>
  </r>
  <r>
    <n v="117800"/>
    <d v="2016-12-25T00:00:00"/>
    <d v="2017-02-22T00:00:00"/>
    <s v="1"/>
    <x v="1139"/>
    <x v="1"/>
    <x v="1"/>
  </r>
  <r>
    <n v="117818"/>
    <d v="2016-02-07T00:00:00"/>
    <d v="2016-05-21T00:00:00"/>
    <s v="1"/>
    <x v="760"/>
    <x v="3"/>
    <x v="3"/>
  </r>
  <r>
    <n v="117820"/>
    <d v="2016-01-16T00:00:00"/>
    <d v="2016-01-21T00:00:00"/>
    <s v="1"/>
    <x v="99"/>
    <x v="5"/>
    <x v="5"/>
  </r>
  <r>
    <n v="117846"/>
    <d v="2016-01-19T00:00:00"/>
    <d v="2016-01-31T00:00:00"/>
    <s v="1"/>
    <x v="107"/>
    <x v="7"/>
    <x v="7"/>
  </r>
  <r>
    <n v="117853"/>
    <d v="2016-10-03T00:00:00"/>
    <d v="2016-11-22T00:00:00"/>
    <s v="1"/>
    <x v="324"/>
    <x v="3"/>
    <x v="3"/>
  </r>
  <r>
    <n v="117859"/>
    <d v="2016-05-25T00:00:00"/>
    <d v="2017-03-17T00:00:00"/>
    <s v="1"/>
    <x v="169"/>
    <x v="1"/>
    <x v="1"/>
  </r>
  <r>
    <n v="117873"/>
    <d v="2017-05-02T00:00:00"/>
    <d v="2017-11-09T00:00:00"/>
    <s v="1"/>
    <x v="620"/>
    <x v="2"/>
    <x v="2"/>
  </r>
  <r>
    <n v="117888"/>
    <d v="2017-01-07T00:00:00"/>
    <d v="2017-01-10T00:00:00"/>
    <s v="1"/>
    <x v="13"/>
    <x v="5"/>
    <x v="5"/>
  </r>
  <r>
    <n v="117896"/>
    <d v="2016-04-20T00:00:00"/>
    <d v="2017-02-06T00:00:00"/>
    <s v="1"/>
    <x v="850"/>
    <x v="1"/>
    <x v="1"/>
  </r>
  <r>
    <n v="117932"/>
    <d v="2016-01-09T00:00:00"/>
    <d v="2016-01-25T00:00:00"/>
    <s v="1"/>
    <x v="154"/>
    <x v="7"/>
    <x v="7"/>
  </r>
  <r>
    <n v="117944"/>
    <d v="2016-05-15T00:00:00"/>
    <d v="2017-02-27T00:00:00"/>
    <s v="1"/>
    <x v="1140"/>
    <x v="1"/>
    <x v="1"/>
  </r>
  <r>
    <n v="117951"/>
    <d v="2016-06-14T00:00:00"/>
    <d v="2016-09-12T00:00:00"/>
    <s v="1"/>
    <x v="181"/>
    <x v="3"/>
    <x v="3"/>
  </r>
  <r>
    <n v="117991"/>
    <d v="2016-01-19T00:00:00"/>
    <d v="2016-02-25T00:00:00"/>
    <s v="1"/>
    <x v="120"/>
    <x v="3"/>
    <x v="3"/>
  </r>
  <r>
    <n v="118011"/>
    <d v="2016-05-25T00:00:00"/>
    <d v="2017-06-02T00:00:00"/>
    <s v="1"/>
    <x v="1141"/>
    <x v="0"/>
    <x v="0"/>
  </r>
  <r>
    <n v="118030"/>
    <d v="2016-03-06T00:00:00"/>
    <d v="2016-12-29T00:00:00"/>
    <s v="1"/>
    <x v="149"/>
    <x v="2"/>
    <x v="2"/>
  </r>
  <r>
    <n v="118060"/>
    <d v="2016-01-01T00:00:00"/>
    <d v="2016-02-02T00:00:00"/>
    <s v="1"/>
    <x v="82"/>
    <x v="3"/>
    <x v="3"/>
  </r>
  <r>
    <n v="118061"/>
    <d v="2017-01-22T00:00:00"/>
    <d v="2017-11-09T00:00:00"/>
    <s v="1"/>
    <x v="469"/>
    <x v="2"/>
    <x v="2"/>
  </r>
  <r>
    <n v="118096"/>
    <d v="2016-01-25T00:00:00"/>
    <d v="2016-02-22T00:00:00"/>
    <s v="1"/>
    <x v="25"/>
    <x v="6"/>
    <x v="6"/>
  </r>
  <r>
    <n v="118151"/>
    <d v="2016-07-16T00:00:00"/>
    <d v="2016-12-11T00:00:00"/>
    <s v="1"/>
    <x v="684"/>
    <x v="3"/>
    <x v="3"/>
  </r>
  <r>
    <n v="118157"/>
    <d v="2017-04-19T00:00:00"/>
    <d v="2017-11-13T00:00:00"/>
    <s v="1"/>
    <x v="152"/>
    <x v="2"/>
    <x v="2"/>
  </r>
  <r>
    <n v="118243"/>
    <d v="2017-04-21T00:00:00"/>
    <d v="2017-08-04T00:00:00"/>
    <s v="1"/>
    <x v="582"/>
    <x v="3"/>
    <x v="3"/>
  </r>
  <r>
    <n v="118244"/>
    <d v="2016-01-27T00:00:00"/>
    <d v="2016-08-14T00:00:00"/>
    <s v="1"/>
    <x v="224"/>
    <x v="2"/>
    <x v="2"/>
  </r>
  <r>
    <n v="118249"/>
    <d v="2016-04-20T00:00:00"/>
    <d v="2017-08-21T00:00:00"/>
    <s v="1"/>
    <x v="908"/>
    <x v="0"/>
    <x v="0"/>
  </r>
  <r>
    <n v="118294"/>
    <d v="2017-03-02T00:00:00"/>
    <d v="2017-12-09T00:00:00"/>
    <s v="1"/>
    <x v="258"/>
    <x v="2"/>
    <x v="2"/>
  </r>
  <r>
    <n v="118297"/>
    <d v="2017-02-02T00:00:00"/>
    <d v="2017-02-06T00:00:00"/>
    <s v="1"/>
    <x v="42"/>
    <x v="5"/>
    <x v="5"/>
  </r>
  <r>
    <n v="118324"/>
    <d v="2016-08-18T00:00:00"/>
    <d v="2016-08-24T00:00:00"/>
    <s v="1"/>
    <x v="36"/>
    <x v="4"/>
    <x v="4"/>
  </r>
  <r>
    <n v="118339"/>
    <d v="2017-07-01T00:00:00"/>
    <d v="2017-10-11T00:00:00"/>
    <s v="1"/>
    <x v="179"/>
    <x v="3"/>
    <x v="3"/>
  </r>
  <r>
    <n v="118344"/>
    <d v="2017-03-21T00:00:00"/>
    <d v="2017-09-26T00:00:00"/>
    <s v="1"/>
    <x v="919"/>
    <x v="2"/>
    <x v="2"/>
  </r>
  <r>
    <n v="118354"/>
    <d v="2016-05-25T00:00:00"/>
    <d v="2016-10-13T00:00:00"/>
    <s v="1"/>
    <x v="1114"/>
    <x v="3"/>
    <x v="3"/>
  </r>
  <r>
    <n v="118379"/>
    <d v="2016-03-15T00:00:00"/>
    <d v="2016-03-16T00:00:00"/>
    <s v="1"/>
    <x v="6"/>
    <x v="5"/>
    <x v="5"/>
  </r>
  <r>
    <n v="118423"/>
    <d v="2016-01-30T00:00:00"/>
    <d v="2016-02-12T00:00:00"/>
    <s v="1"/>
    <x v="119"/>
    <x v="6"/>
    <x v="6"/>
  </r>
  <r>
    <n v="118442"/>
    <d v="2017-02-23T00:00:00"/>
    <d v="2017-03-22T00:00:00"/>
    <s v="1"/>
    <x v="259"/>
    <x v="6"/>
    <x v="6"/>
  </r>
  <r>
    <n v="118498"/>
    <d v="2016-04-11T00:00:00"/>
    <d v="2016-09-05T00:00:00"/>
    <s v="1"/>
    <x v="188"/>
    <x v="3"/>
    <x v="3"/>
  </r>
  <r>
    <n v="118499"/>
    <d v="2016-10-31T00:00:00"/>
    <d v="2016-12-09T00:00:00"/>
    <s v="1"/>
    <x v="936"/>
    <x v="3"/>
    <x v="3"/>
  </r>
  <r>
    <n v="118502"/>
    <d v="2017-11-05T00:00:00"/>
    <d v="2017-11-28T00:00:00"/>
    <s v="1"/>
    <x v="338"/>
    <x v="9"/>
    <x v="9"/>
  </r>
  <r>
    <n v="118509"/>
    <d v="2016-02-10T00:00:00"/>
    <d v="2016-03-15T00:00:00"/>
    <s v="1"/>
    <x v="41"/>
    <x v="3"/>
    <x v="3"/>
  </r>
  <r>
    <n v="118532"/>
    <d v="2016-04-04T00:00:00"/>
    <d v="2016-04-06T00:00:00"/>
    <s v="1"/>
    <x v="74"/>
    <x v="5"/>
    <x v="5"/>
  </r>
  <r>
    <n v="118544"/>
    <d v="2016-02-24T00:00:00"/>
    <d v="2016-03-18T00:00:00"/>
    <s v="1"/>
    <x v="128"/>
    <x v="6"/>
    <x v="6"/>
  </r>
  <r>
    <n v="118561"/>
    <d v="2016-05-12T00:00:00"/>
    <d v="2017-07-23T00:00:00"/>
    <s v="1"/>
    <x v="898"/>
    <x v="0"/>
    <x v="0"/>
  </r>
  <r>
    <n v="118571"/>
    <d v="2016-09-26T00:00:00"/>
    <d v="2016-10-18T00:00:00"/>
    <s v="1"/>
    <x v="117"/>
    <x v="6"/>
    <x v="6"/>
  </r>
  <r>
    <n v="118573"/>
    <d v="2016-04-21T00:00:00"/>
    <d v="2016-12-27T00:00:00"/>
    <s v="1"/>
    <x v="775"/>
    <x v="2"/>
    <x v="2"/>
  </r>
  <r>
    <n v="118634"/>
    <d v="2016-07-19T00:00:00"/>
    <d v="2016-07-21T00:00:00"/>
    <s v="1"/>
    <x v="74"/>
    <x v="5"/>
    <x v="5"/>
  </r>
  <r>
    <n v="118636"/>
    <d v="2016-08-25T00:00:00"/>
    <d v="2016-08-26T00:00:00"/>
    <s v="1"/>
    <x v="6"/>
    <x v="5"/>
    <x v="5"/>
  </r>
  <r>
    <n v="118637"/>
    <d v="2016-04-12T00:00:00"/>
    <d v="2016-05-04T00:00:00"/>
    <s v="1"/>
    <x v="117"/>
    <x v="6"/>
    <x v="6"/>
  </r>
  <r>
    <n v="118652"/>
    <d v="2016-05-04T00:00:00"/>
    <d v="2016-08-03T00:00:00"/>
    <s v="1"/>
    <x v="62"/>
    <x v="3"/>
    <x v="3"/>
  </r>
  <r>
    <n v="118658"/>
    <d v="2016-05-11T00:00:00"/>
    <d v="2016-08-09T00:00:00"/>
    <s v="1"/>
    <x v="181"/>
    <x v="3"/>
    <x v="3"/>
  </r>
  <r>
    <n v="118661"/>
    <d v="2017-03-05T00:00:00"/>
    <d v="2017-05-11T00:00:00"/>
    <s v="1"/>
    <x v="39"/>
    <x v="3"/>
    <x v="3"/>
  </r>
  <r>
    <n v="118672"/>
    <d v="2017-09-08T00:00:00"/>
    <d v="2017-12-01T00:00:00"/>
    <s v="1"/>
    <x v="372"/>
    <x v="3"/>
    <x v="3"/>
  </r>
  <r>
    <n v="118690"/>
    <d v="2017-08-12T00:00:00"/>
    <d v="2017-11-07T00:00:00"/>
    <s v="1"/>
    <x v="363"/>
    <x v="3"/>
    <x v="3"/>
  </r>
  <r>
    <n v="118729"/>
    <d v="2016-06-08T00:00:00"/>
    <d v="2016-07-08T00:00:00"/>
    <s v="1"/>
    <x v="24"/>
    <x v="6"/>
    <x v="6"/>
  </r>
  <r>
    <n v="118734"/>
    <d v="2016-08-19T00:00:00"/>
    <d v="2016-11-25T00:00:00"/>
    <s v="1"/>
    <x v="222"/>
    <x v="3"/>
    <x v="3"/>
  </r>
  <r>
    <n v="118744"/>
    <d v="2016-12-03T00:00:00"/>
    <d v="2016-12-08T00:00:00"/>
    <s v="1"/>
    <x v="99"/>
    <x v="5"/>
    <x v="5"/>
  </r>
  <r>
    <n v="118768"/>
    <d v="2016-10-08T00:00:00"/>
    <d v="2016-10-16T00:00:00"/>
    <s v="1"/>
    <x v="16"/>
    <x v="4"/>
    <x v="4"/>
  </r>
  <r>
    <n v="118810"/>
    <d v="2016-01-04T00:00:00"/>
    <d v="2017-11-13T00:00:00"/>
    <s v="1"/>
    <x v="1142"/>
    <x v="0"/>
    <x v="0"/>
  </r>
  <r>
    <n v="118821"/>
    <d v="2016-09-23T00:00:00"/>
    <d v="2016-11-16T00:00:00"/>
    <s v="1"/>
    <x v="331"/>
    <x v="3"/>
    <x v="3"/>
  </r>
  <r>
    <n v="118845"/>
    <d v="2016-09-26T00:00:00"/>
    <d v="2016-10-15T00:00:00"/>
    <s v="1"/>
    <x v="12"/>
    <x v="6"/>
    <x v="6"/>
  </r>
  <r>
    <n v="118879"/>
    <d v="2016-01-01T00:00:00"/>
    <d v="2016-01-12T00:00:00"/>
    <s v="1"/>
    <x v="214"/>
    <x v="7"/>
    <x v="7"/>
  </r>
  <r>
    <n v="118912"/>
    <d v="2016-06-01T00:00:00"/>
    <d v="2016-12-02T00:00:00"/>
    <s v="1"/>
    <x v="422"/>
    <x v="2"/>
    <x v="2"/>
  </r>
  <r>
    <n v="118915"/>
    <d v="2016-10-13T00:00:00"/>
    <d v="2017-05-15T00:00:00"/>
    <s v="1"/>
    <x v="1143"/>
    <x v="1"/>
    <x v="1"/>
  </r>
  <r>
    <n v="118917"/>
    <d v="2017-09-28T00:00:00"/>
    <d v="2017-10-10T00:00:00"/>
    <s v="1"/>
    <x v="119"/>
    <x v="6"/>
    <x v="6"/>
  </r>
  <r>
    <n v="118941"/>
    <d v="2016-11-24T00:00:00"/>
    <d v="2016-11-25T00:00:00"/>
    <s v="1"/>
    <x v="6"/>
    <x v="5"/>
    <x v="5"/>
  </r>
  <r>
    <n v="118958"/>
    <d v="2017-05-04T00:00:00"/>
    <d v="2017-05-07T00:00:00"/>
    <s v="1"/>
    <x v="13"/>
    <x v="5"/>
    <x v="5"/>
  </r>
  <r>
    <n v="118997"/>
    <d v="2016-10-26T00:00:00"/>
    <d v="2017-09-27T00:00:00"/>
    <s v="1"/>
    <x v="884"/>
    <x v="1"/>
    <x v="1"/>
  </r>
  <r>
    <n v="119008"/>
    <d v="2016-03-15T00:00:00"/>
    <d v="2016-03-18T00:00:00"/>
    <s v="1"/>
    <x v="13"/>
    <x v="5"/>
    <x v="5"/>
  </r>
  <r>
    <n v="119036"/>
    <d v="2016-04-19T00:00:00"/>
    <d v="2016-05-24T00:00:00"/>
    <s v="1"/>
    <x v="41"/>
    <x v="3"/>
    <x v="3"/>
  </r>
  <r>
    <n v="119063"/>
    <d v="2016-11-27T00:00:00"/>
    <d v="2017-05-21T00:00:00"/>
    <s v="1"/>
    <x v="345"/>
    <x v="1"/>
    <x v="1"/>
  </r>
  <r>
    <n v="119097"/>
    <d v="2017-04-18T00:00:00"/>
    <d v="2017-06-06T00:00:00"/>
    <s v="1"/>
    <x v="71"/>
    <x v="3"/>
    <x v="3"/>
  </r>
  <r>
    <n v="119116"/>
    <d v="2016-03-15T00:00:00"/>
    <d v="2016-08-07T00:00:00"/>
    <s v="1"/>
    <x v="459"/>
    <x v="3"/>
    <x v="3"/>
  </r>
  <r>
    <n v="119135"/>
    <d v="2016-12-16T00:00:00"/>
    <d v="2017-08-03T00:00:00"/>
    <s v="1"/>
    <x v="1144"/>
    <x v="1"/>
    <x v="1"/>
  </r>
  <r>
    <n v="119143"/>
    <d v="2016-02-13T00:00:00"/>
    <d v="2016-12-19T00:00:00"/>
    <s v="1"/>
    <x v="771"/>
    <x v="8"/>
    <x v="8"/>
  </r>
  <r>
    <n v="119153"/>
    <d v="2016-02-11T00:00:00"/>
    <d v="2016-02-15T00:00:00"/>
    <s v="1"/>
    <x v="42"/>
    <x v="5"/>
    <x v="5"/>
  </r>
  <r>
    <n v="119161"/>
    <d v="2017-05-30T00:00:00"/>
    <d v="2017-10-12T00:00:00"/>
    <s v="1"/>
    <x v="1145"/>
    <x v="3"/>
    <x v="3"/>
  </r>
  <r>
    <n v="119163"/>
    <d v="2016-01-18T00:00:00"/>
    <d v="2016-01-23T00:00:00"/>
    <s v="1"/>
    <x v="99"/>
    <x v="5"/>
    <x v="5"/>
  </r>
  <r>
    <n v="119188"/>
    <d v="2017-06-19T00:00:00"/>
    <d v="2017-06-30T00:00:00"/>
    <s v="1"/>
    <x v="214"/>
    <x v="7"/>
    <x v="7"/>
  </r>
  <r>
    <n v="119202"/>
    <d v="2016-02-18T00:00:00"/>
    <d v="2016-10-04T00:00:00"/>
    <s v="1"/>
    <x v="1146"/>
    <x v="2"/>
    <x v="2"/>
  </r>
  <r>
    <n v="119242"/>
    <d v="2016-04-18T00:00:00"/>
    <d v="2016-06-21T00:00:00"/>
    <s v="1"/>
    <x v="377"/>
    <x v="3"/>
    <x v="3"/>
  </r>
  <r>
    <n v="119245"/>
    <d v="2017-03-04T00:00:00"/>
    <d v="2017-08-24T00:00:00"/>
    <s v="1"/>
    <x v="236"/>
    <x v="2"/>
    <x v="2"/>
  </r>
  <r>
    <n v="119295"/>
    <d v="2016-04-20T00:00:00"/>
    <d v="2016-04-27T00:00:00"/>
    <s v="1"/>
    <x v="48"/>
    <x v="4"/>
    <x v="4"/>
  </r>
  <r>
    <n v="119303"/>
    <d v="2017-01-31T00:00:00"/>
    <d v="2017-04-25T00:00:00"/>
    <s v="1"/>
    <x v="56"/>
    <x v="3"/>
    <x v="3"/>
  </r>
  <r>
    <n v="119322"/>
    <d v="2016-09-19T00:00:00"/>
    <d v="2016-10-18T00:00:00"/>
    <s v="1"/>
    <x v="259"/>
    <x v="6"/>
    <x v="6"/>
  </r>
  <r>
    <n v="119341"/>
    <d v="2016-12-16T00:00:00"/>
    <d v="2017-10-07T00:00:00"/>
    <s v="1"/>
    <x v="986"/>
    <x v="1"/>
    <x v="1"/>
  </r>
  <r>
    <n v="119353"/>
    <d v="2017-11-20T00:00:00"/>
    <d v="2017-11-22T00:00:00"/>
    <s v="1"/>
    <x v="74"/>
    <x v="5"/>
    <x v="5"/>
  </r>
  <r>
    <n v="119401"/>
    <d v="2017-05-09T00:00:00"/>
    <d v="2017-12-09T00:00:00"/>
    <s v="1"/>
    <x v="109"/>
    <x v="2"/>
    <x v="2"/>
  </r>
  <r>
    <n v="119402"/>
    <d v="2016-10-20T00:00:00"/>
    <d v="2017-11-14T00:00:00"/>
    <s v="1"/>
    <x v="373"/>
    <x v="0"/>
    <x v="0"/>
  </r>
  <r>
    <n v="119410"/>
    <d v="2016-11-10T00:00:00"/>
    <d v="2016-11-13T00:00:00"/>
    <s v="1"/>
    <x v="13"/>
    <x v="5"/>
    <x v="5"/>
  </r>
  <r>
    <n v="119428"/>
    <d v="2016-10-10T00:00:00"/>
    <d v="2016-12-15T00:00:00"/>
    <s v="1"/>
    <x v="204"/>
    <x v="3"/>
    <x v="3"/>
  </r>
  <r>
    <n v="119467"/>
    <d v="2017-10-17T00:00:00"/>
    <d v="2017-10-18T00:00:00"/>
    <s v="1"/>
    <x v="6"/>
    <x v="5"/>
    <x v="5"/>
  </r>
  <r>
    <n v="119520"/>
    <d v="2016-03-15T00:00:00"/>
    <d v="2016-11-15T00:00:00"/>
    <s v="1"/>
    <x v="11"/>
    <x v="2"/>
    <x v="2"/>
  </r>
  <r>
    <n v="119562"/>
    <d v="2016-01-20T00:00:00"/>
    <d v="2016-01-22T00:00:00"/>
    <s v="1"/>
    <x v="74"/>
    <x v="5"/>
    <x v="5"/>
  </r>
  <r>
    <n v="119564"/>
    <d v="2016-02-29T00:00:00"/>
    <d v="2016-03-20T00:00:00"/>
    <s v="1"/>
    <x v="93"/>
    <x v="6"/>
    <x v="6"/>
  </r>
  <r>
    <n v="119573"/>
    <d v="2016-09-12T00:00:00"/>
    <d v="2017-05-16T00:00:00"/>
    <s v="1"/>
    <x v="534"/>
    <x v="1"/>
    <x v="1"/>
  </r>
  <r>
    <n v="119599"/>
    <d v="2016-04-28T00:00:00"/>
    <d v="2017-10-06T00:00:00"/>
    <s v="1"/>
    <x v="1147"/>
    <x v="0"/>
    <x v="0"/>
  </r>
  <r>
    <n v="119660"/>
    <d v="2016-09-28T00:00:00"/>
    <d v="2016-10-17T00:00:00"/>
    <s v="1"/>
    <x v="12"/>
    <x v="6"/>
    <x v="6"/>
  </r>
  <r>
    <n v="119695"/>
    <d v="2016-11-29T00:00:00"/>
    <d v="2016-11-30T00:00:00"/>
    <s v="1"/>
    <x v="6"/>
    <x v="5"/>
    <x v="5"/>
  </r>
  <r>
    <n v="119717"/>
    <d v="2016-02-09T00:00:00"/>
    <d v="2016-03-19T00:00:00"/>
    <s v="1"/>
    <x v="14"/>
    <x v="3"/>
    <x v="3"/>
  </r>
  <r>
    <n v="119740"/>
    <d v="2017-04-12T00:00:00"/>
    <d v="2017-08-25T00:00:00"/>
    <s v="1"/>
    <x v="239"/>
    <x v="3"/>
    <x v="3"/>
  </r>
  <r>
    <n v="119778"/>
    <d v="2016-03-25T00:00:00"/>
    <d v="2016-03-26T00:00:00"/>
    <s v="1"/>
    <x v="6"/>
    <x v="5"/>
    <x v="5"/>
  </r>
  <r>
    <n v="119788"/>
    <d v="2016-04-22T00:00:00"/>
    <d v="2016-07-12T00:00:00"/>
    <s v="1"/>
    <x v="541"/>
    <x v="3"/>
    <x v="3"/>
  </r>
  <r>
    <n v="119815"/>
    <d v="2016-10-17T00:00:00"/>
    <d v="2017-03-03T00:00:00"/>
    <s v="1"/>
    <x v="1019"/>
    <x v="1"/>
    <x v="1"/>
  </r>
  <r>
    <n v="119880"/>
    <d v="2016-10-25T00:00:00"/>
    <d v="2017-12-11T00:00:00"/>
    <s v="1"/>
    <x v="449"/>
    <x v="0"/>
    <x v="0"/>
  </r>
  <r>
    <n v="119914"/>
    <d v="2016-01-24T00:00:00"/>
    <d v="2016-11-25T00:00:00"/>
    <s v="1"/>
    <x v="1061"/>
    <x v="8"/>
    <x v="8"/>
  </r>
  <r>
    <n v="119929"/>
    <d v="2017-01-09T00:00:00"/>
    <d v="2017-02-26T00:00:00"/>
    <s v="1"/>
    <x v="61"/>
    <x v="3"/>
    <x v="3"/>
  </r>
  <r>
    <n v="119965"/>
    <d v="2016-01-13T00:00:00"/>
    <d v="2016-01-25T00:00:00"/>
    <s v="1"/>
    <x v="107"/>
    <x v="7"/>
    <x v="7"/>
  </r>
  <r>
    <n v="119988"/>
    <d v="2016-01-17T00:00:00"/>
    <d v="2016-04-11T00:00:00"/>
    <s v="1"/>
    <x v="56"/>
    <x v="3"/>
    <x v="3"/>
  </r>
  <r>
    <n v="120030"/>
    <d v="2016-01-22T00:00:00"/>
    <d v="2016-05-25T00:00:00"/>
    <s v="1"/>
    <x v="416"/>
    <x v="3"/>
    <x v="3"/>
  </r>
  <r>
    <n v="120045"/>
    <d v="2017-05-01T00:00:00"/>
    <d v="2017-08-09T00:00:00"/>
    <s v="1"/>
    <x v="7"/>
    <x v="3"/>
    <x v="3"/>
  </r>
  <r>
    <n v="120061"/>
    <d v="2016-11-09T00:00:00"/>
    <d v="2017-06-23T00:00:00"/>
    <s v="1"/>
    <x v="1102"/>
    <x v="1"/>
    <x v="1"/>
  </r>
  <r>
    <n v="120082"/>
    <d v="2016-03-13T00:00:00"/>
    <d v="2016-08-01T00:00:00"/>
    <s v="1"/>
    <x v="1114"/>
    <x v="3"/>
    <x v="3"/>
  </r>
  <r>
    <n v="120104"/>
    <d v="2016-02-29T00:00:00"/>
    <d v="2016-05-12T00:00:00"/>
    <s v="1"/>
    <x v="59"/>
    <x v="3"/>
    <x v="3"/>
  </r>
  <r>
    <n v="120113"/>
    <d v="2016-12-12T00:00:00"/>
    <d v="2017-02-07T00:00:00"/>
    <s v="1"/>
    <x v="1018"/>
    <x v="1"/>
    <x v="1"/>
  </r>
  <r>
    <n v="120160"/>
    <d v="2016-10-25T00:00:00"/>
    <d v="2017-03-31T00:00:00"/>
    <s v="1"/>
    <x v="1148"/>
    <x v="1"/>
    <x v="1"/>
  </r>
  <r>
    <n v="120162"/>
    <d v="2016-03-05T00:00:00"/>
    <d v="2017-05-13T00:00:00"/>
    <s v="1"/>
    <x v="1149"/>
    <x v="0"/>
    <x v="0"/>
  </r>
  <r>
    <n v="120185"/>
    <d v="2016-12-22T00:00:00"/>
    <d v="2016-12-23T00:00:00"/>
    <s v="1"/>
    <x v="6"/>
    <x v="5"/>
    <x v="5"/>
  </r>
  <r>
    <n v="120201"/>
    <d v="2016-01-26T00:00:00"/>
    <d v="2016-05-29T00:00:00"/>
    <s v="1"/>
    <x v="416"/>
    <x v="3"/>
    <x v="3"/>
  </r>
  <r>
    <n v="120225"/>
    <d v="2016-11-27T00:00:00"/>
    <d v="2017-01-10T00:00:00"/>
    <s v="1"/>
    <x v="1150"/>
    <x v="1"/>
    <x v="1"/>
  </r>
  <r>
    <n v="120246"/>
    <d v="2016-11-07T00:00:00"/>
    <d v="2017-04-13T00:00:00"/>
    <s v="1"/>
    <x v="1148"/>
    <x v="1"/>
    <x v="1"/>
  </r>
  <r>
    <n v="120257"/>
    <d v="2016-10-14T00:00:00"/>
    <d v="2016-11-02T00:00:00"/>
    <s v="1"/>
    <x v="112"/>
    <x v="6"/>
    <x v="6"/>
  </r>
  <r>
    <n v="120260"/>
    <d v="2016-01-12T00:00:00"/>
    <d v="2017-10-18T00:00:00"/>
    <s v="1"/>
    <x v="1151"/>
    <x v="0"/>
    <x v="0"/>
  </r>
  <r>
    <n v="120309"/>
    <d v="2016-06-17T00:00:00"/>
    <d v="2017-05-27T00:00:00"/>
    <s v="1"/>
    <x v="762"/>
    <x v="1"/>
    <x v="1"/>
  </r>
  <r>
    <n v="120329"/>
    <d v="2016-02-04T00:00:00"/>
    <d v="2016-04-09T00:00:00"/>
    <s v="1"/>
    <x v="204"/>
    <x v="3"/>
    <x v="3"/>
  </r>
  <r>
    <n v="120339"/>
    <d v="2016-05-23T00:00:00"/>
    <d v="2017-06-22T00:00:00"/>
    <s v="1"/>
    <x v="909"/>
    <x v="0"/>
    <x v="0"/>
  </r>
  <r>
    <n v="120341"/>
    <d v="2016-02-05T00:00:00"/>
    <d v="2016-04-27T00:00:00"/>
    <s v="1"/>
    <x v="453"/>
    <x v="3"/>
    <x v="3"/>
  </r>
  <r>
    <n v="120363"/>
    <d v="2016-05-03T00:00:00"/>
    <d v="2016-05-04T00:00:00"/>
    <s v="1"/>
    <x v="6"/>
    <x v="5"/>
    <x v="5"/>
  </r>
  <r>
    <n v="120370"/>
    <d v="2016-01-22T00:00:00"/>
    <d v="2016-01-25T00:00:00"/>
    <s v="1"/>
    <x v="13"/>
    <x v="5"/>
    <x v="5"/>
  </r>
  <r>
    <n v="120379"/>
    <d v="2016-06-29T00:00:00"/>
    <d v="2016-06-30T00:00:00"/>
    <s v="1"/>
    <x v="6"/>
    <x v="5"/>
    <x v="5"/>
  </r>
  <r>
    <n v="120388"/>
    <d v="2016-04-13T00:00:00"/>
    <d v="2016-07-10T00:00:00"/>
    <s v="1"/>
    <x v="92"/>
    <x v="3"/>
    <x v="3"/>
  </r>
  <r>
    <n v="120444"/>
    <d v="2016-05-22T00:00:00"/>
    <d v="2016-07-12T00:00:00"/>
    <s v="1"/>
    <x v="135"/>
    <x v="3"/>
    <x v="3"/>
  </r>
  <r>
    <n v="120476"/>
    <d v="2016-10-01T00:00:00"/>
    <d v="2017-03-03T00:00:00"/>
    <s v="1"/>
    <x v="876"/>
    <x v="1"/>
    <x v="1"/>
  </r>
  <r>
    <n v="120556"/>
    <d v="2016-01-13T00:00:00"/>
    <d v="2016-01-16T00:00:00"/>
    <s v="1"/>
    <x v="13"/>
    <x v="5"/>
    <x v="5"/>
  </r>
  <r>
    <n v="120562"/>
    <d v="2016-07-07T00:00:00"/>
    <d v="2016-07-21T00:00:00"/>
    <s v="1"/>
    <x v="60"/>
    <x v="7"/>
    <x v="7"/>
  </r>
  <r>
    <n v="120563"/>
    <d v="2016-06-25T00:00:00"/>
    <d v="2016-06-26T00:00:00"/>
    <s v="1"/>
    <x v="6"/>
    <x v="5"/>
    <x v="5"/>
  </r>
  <r>
    <n v="120572"/>
    <d v="2016-09-03T00:00:00"/>
    <d v="2016-09-20T00:00:00"/>
    <s v="1"/>
    <x v="234"/>
    <x v="7"/>
    <x v="7"/>
  </r>
  <r>
    <n v="120585"/>
    <d v="2016-02-22T00:00:00"/>
    <d v="2016-04-15T00:00:00"/>
    <s v="1"/>
    <x v="331"/>
    <x v="3"/>
    <x v="3"/>
  </r>
  <r>
    <n v="120589"/>
    <d v="2016-05-21T00:00:00"/>
    <d v="2016-06-18T00:00:00"/>
    <s v="1"/>
    <x v="25"/>
    <x v="6"/>
    <x v="6"/>
  </r>
  <r>
    <n v="120592"/>
    <d v="2016-03-27T00:00:00"/>
    <d v="2016-04-05T00:00:00"/>
    <s v="1"/>
    <x v="87"/>
    <x v="6"/>
    <x v="6"/>
  </r>
  <r>
    <n v="120614"/>
    <d v="2016-05-31T00:00:00"/>
    <d v="2016-11-25T00:00:00"/>
    <s v="1"/>
    <x v="50"/>
    <x v="2"/>
    <x v="2"/>
  </r>
  <r>
    <n v="120652"/>
    <d v="2016-01-16T00:00:00"/>
    <d v="2016-01-18T00:00:00"/>
    <s v="1"/>
    <x v="74"/>
    <x v="5"/>
    <x v="5"/>
  </r>
  <r>
    <n v="120666"/>
    <d v="2016-02-06T00:00:00"/>
    <d v="2016-02-10T00:00:00"/>
    <s v="1"/>
    <x v="42"/>
    <x v="5"/>
    <x v="5"/>
  </r>
  <r>
    <n v="120671"/>
    <d v="2017-07-16T00:00:00"/>
    <d v="2017-08-10T00:00:00"/>
    <s v="1"/>
    <x v="128"/>
    <x v="6"/>
    <x v="6"/>
  </r>
  <r>
    <n v="120686"/>
    <d v="2016-02-09T00:00:00"/>
    <d v="2016-06-04T00:00:00"/>
    <s v="1"/>
    <x v="424"/>
    <x v="3"/>
    <x v="3"/>
  </r>
  <r>
    <n v="120705"/>
    <d v="2016-01-13T00:00:00"/>
    <d v="2016-01-14T00:00:00"/>
    <s v="1"/>
    <x v="6"/>
    <x v="5"/>
    <x v="5"/>
  </r>
  <r>
    <n v="120720"/>
    <d v="2016-04-09T00:00:00"/>
    <d v="2016-04-11T00:00:00"/>
    <s v="1"/>
    <x v="74"/>
    <x v="5"/>
    <x v="5"/>
  </r>
  <r>
    <n v="120721"/>
    <d v="2016-04-11T00:00:00"/>
    <d v="2016-09-16T00:00:00"/>
    <s v="1"/>
    <x v="681"/>
    <x v="2"/>
    <x v="2"/>
  </r>
  <r>
    <n v="120723"/>
    <d v="2016-01-16T00:00:00"/>
    <d v="2016-12-14T00:00:00"/>
    <s v="1"/>
    <x v="1030"/>
    <x v="8"/>
    <x v="8"/>
  </r>
  <r>
    <n v="120754"/>
    <d v="2017-05-15T00:00:00"/>
    <d v="2017-05-23T00:00:00"/>
    <s v="1"/>
    <x v="16"/>
    <x v="4"/>
    <x v="4"/>
  </r>
  <r>
    <n v="120768"/>
    <d v="2016-06-02T00:00:00"/>
    <d v="2016-11-12T00:00:00"/>
    <s v="1"/>
    <x v="1152"/>
    <x v="2"/>
    <x v="2"/>
  </r>
  <r>
    <n v="120846"/>
    <d v="2016-08-24T00:00:00"/>
    <d v="2016-10-28T00:00:00"/>
    <s v="1"/>
    <x v="243"/>
    <x v="3"/>
    <x v="3"/>
  </r>
  <r>
    <n v="120864"/>
    <d v="2016-01-09T00:00:00"/>
    <d v="2016-01-12T00:00:00"/>
    <s v="1"/>
    <x v="13"/>
    <x v="5"/>
    <x v="5"/>
  </r>
  <r>
    <n v="120867"/>
    <d v="2016-11-03T00:00:00"/>
    <d v="2016-12-28T00:00:00"/>
    <s v="1"/>
    <x v="642"/>
    <x v="3"/>
    <x v="3"/>
  </r>
  <r>
    <n v="120901"/>
    <d v="2016-01-21T00:00:00"/>
    <d v="2016-02-05T00:00:00"/>
    <s v="1"/>
    <x v="342"/>
    <x v="6"/>
    <x v="6"/>
  </r>
  <r>
    <n v="120914"/>
    <d v="2016-10-13T00:00:00"/>
    <d v="2016-12-27T00:00:00"/>
    <s v="1"/>
    <x v="101"/>
    <x v="3"/>
    <x v="3"/>
  </r>
  <r>
    <n v="120954"/>
    <d v="2016-01-25T00:00:00"/>
    <d v="2016-04-03T00:00:00"/>
    <s v="1"/>
    <x v="779"/>
    <x v="3"/>
    <x v="3"/>
  </r>
  <r>
    <n v="120957"/>
    <d v="2016-01-13T00:00:00"/>
    <d v="2016-04-20T00:00:00"/>
    <s v="1"/>
    <x v="604"/>
    <x v="3"/>
    <x v="3"/>
  </r>
  <r>
    <n v="120974"/>
    <d v="2016-03-25T00:00:00"/>
    <d v="2016-04-04T00:00:00"/>
    <s v="1"/>
    <x v="173"/>
    <x v="6"/>
    <x v="6"/>
  </r>
  <r>
    <n v="120976"/>
    <d v="2016-01-18T00:00:00"/>
    <d v="2016-09-16T00:00:00"/>
    <s v="1"/>
    <x v="742"/>
    <x v="2"/>
    <x v="2"/>
  </r>
  <r>
    <n v="121053"/>
    <d v="2016-10-30T00:00:00"/>
    <d v="2016-12-28T00:00:00"/>
    <s v="1"/>
    <x v="114"/>
    <x v="3"/>
    <x v="3"/>
  </r>
  <r>
    <n v="121059"/>
    <d v="2016-01-19T00:00:00"/>
    <d v="2016-03-01T00:00:00"/>
    <s v="1"/>
    <x v="115"/>
    <x v="3"/>
    <x v="3"/>
  </r>
  <r>
    <n v="121077"/>
    <d v="2016-10-02T00:00:00"/>
    <d v="2017-09-21T00:00:00"/>
    <s v="1"/>
    <x v="973"/>
    <x v="1"/>
    <x v="1"/>
  </r>
  <r>
    <n v="121090"/>
    <d v="2016-02-11T00:00:00"/>
    <d v="2016-05-24T00:00:00"/>
    <s v="1"/>
    <x v="468"/>
    <x v="3"/>
    <x v="3"/>
  </r>
  <r>
    <n v="121164"/>
    <d v="2016-12-02T00:00:00"/>
    <d v="2017-08-28T00:00:00"/>
    <s v="1"/>
    <x v="1153"/>
    <x v="1"/>
    <x v="1"/>
  </r>
  <r>
    <n v="121208"/>
    <d v="2016-03-28T00:00:00"/>
    <d v="2017-05-16T00:00:00"/>
    <s v="1"/>
    <x v="958"/>
    <x v="0"/>
    <x v="0"/>
  </r>
  <r>
    <n v="121209"/>
    <d v="2016-01-13T00:00:00"/>
    <d v="2016-05-27T00:00:00"/>
    <s v="1"/>
    <x v="265"/>
    <x v="3"/>
    <x v="3"/>
  </r>
  <r>
    <n v="121212"/>
    <d v="2017-02-19T00:00:00"/>
    <d v="2017-03-06T00:00:00"/>
    <s v="1"/>
    <x v="37"/>
    <x v="6"/>
    <x v="6"/>
  </r>
  <r>
    <n v="121228"/>
    <d v="2016-01-17T00:00:00"/>
    <d v="2016-06-13T00:00:00"/>
    <s v="1"/>
    <x v="337"/>
    <x v="3"/>
    <x v="3"/>
  </r>
  <r>
    <n v="121246"/>
    <d v="2016-04-14T00:00:00"/>
    <d v="2016-04-19T00:00:00"/>
    <s v="1"/>
    <x v="99"/>
    <x v="5"/>
    <x v="5"/>
  </r>
  <r>
    <n v="121250"/>
    <d v="2016-08-08T00:00:00"/>
    <d v="2016-08-26T00:00:00"/>
    <s v="1"/>
    <x v="57"/>
    <x v="7"/>
    <x v="7"/>
  </r>
  <r>
    <n v="121263"/>
    <d v="2016-01-17T00:00:00"/>
    <d v="2016-09-25T00:00:00"/>
    <s v="1"/>
    <x v="256"/>
    <x v="2"/>
    <x v="2"/>
  </r>
  <r>
    <n v="121265"/>
    <d v="2016-02-04T00:00:00"/>
    <d v="2016-06-04T00:00:00"/>
    <s v="1"/>
    <x v="474"/>
    <x v="3"/>
    <x v="3"/>
  </r>
  <r>
    <n v="121268"/>
    <d v="2016-11-27T00:00:00"/>
    <d v="2017-08-30T00:00:00"/>
    <s v="1"/>
    <x v="741"/>
    <x v="1"/>
    <x v="1"/>
  </r>
  <r>
    <n v="121330"/>
    <d v="2017-06-19T00:00:00"/>
    <d v="2017-12-20T00:00:00"/>
    <s v="1"/>
    <x v="422"/>
    <x v="2"/>
    <x v="2"/>
  </r>
  <r>
    <n v="121356"/>
    <d v="2017-07-08T00:00:00"/>
    <d v="2017-09-11T00:00:00"/>
    <s v="1"/>
    <x v="377"/>
    <x v="3"/>
    <x v="3"/>
  </r>
  <r>
    <n v="121369"/>
    <d v="2016-01-13T00:00:00"/>
    <d v="2016-06-07T00:00:00"/>
    <s v="1"/>
    <x v="188"/>
    <x v="3"/>
    <x v="3"/>
  </r>
  <r>
    <n v="121388"/>
    <d v="2016-03-09T00:00:00"/>
    <d v="2016-03-22T00:00:00"/>
    <s v="1"/>
    <x v="58"/>
    <x v="7"/>
    <x v="7"/>
  </r>
  <r>
    <n v="121394"/>
    <d v="2016-04-05T00:00:00"/>
    <d v="2016-05-11T00:00:00"/>
    <s v="1"/>
    <x v="120"/>
    <x v="3"/>
    <x v="3"/>
  </r>
  <r>
    <n v="121420"/>
    <d v="2016-06-19T00:00:00"/>
    <d v="2016-07-22T00:00:00"/>
    <s v="1"/>
    <x v="55"/>
    <x v="3"/>
    <x v="3"/>
  </r>
  <r>
    <n v="121434"/>
    <d v="2016-07-18T00:00:00"/>
    <d v="2017-04-20T00:00:00"/>
    <s v="1"/>
    <x v="1154"/>
    <x v="1"/>
    <x v="1"/>
  </r>
  <r>
    <n v="121474"/>
    <d v="2017-01-22T00:00:00"/>
    <d v="2017-12-13T00:00:00"/>
    <s v="1"/>
    <x v="1155"/>
    <x v="8"/>
    <x v="8"/>
  </r>
  <r>
    <n v="121495"/>
    <d v="2016-01-23T00:00:00"/>
    <d v="2017-06-16T00:00:00"/>
    <s v="1"/>
    <x v="1117"/>
    <x v="0"/>
    <x v="0"/>
  </r>
  <r>
    <n v="121497"/>
    <d v="2016-08-21T00:00:00"/>
    <d v="2016-10-14T00:00:00"/>
    <s v="1"/>
    <x v="331"/>
    <x v="3"/>
    <x v="3"/>
  </r>
  <r>
    <n v="121520"/>
    <d v="2016-03-23T00:00:00"/>
    <d v="2017-12-19T00:00:00"/>
    <s v="1"/>
    <x v="510"/>
    <x v="0"/>
    <x v="0"/>
  </r>
  <r>
    <n v="121554"/>
    <d v="2017-01-21T00:00:00"/>
    <d v="2017-01-22T00:00:00"/>
    <s v="1"/>
    <x v="6"/>
    <x v="5"/>
    <x v="5"/>
  </r>
  <r>
    <n v="121601"/>
    <d v="2016-12-15T00:00:00"/>
    <d v="2017-10-15T00:00:00"/>
    <s v="1"/>
    <x v="768"/>
    <x v="1"/>
    <x v="1"/>
  </r>
  <r>
    <n v="121602"/>
    <d v="2016-02-28T00:00:00"/>
    <d v="2017-02-18T00:00:00"/>
    <s v="1"/>
    <x v="540"/>
    <x v="1"/>
    <x v="1"/>
  </r>
  <r>
    <n v="121609"/>
    <d v="2016-01-26T00:00:00"/>
    <d v="2016-12-12T00:00:00"/>
    <s v="1"/>
    <x v="21"/>
    <x v="8"/>
    <x v="8"/>
  </r>
  <r>
    <n v="121723"/>
    <d v="2016-02-27T00:00:00"/>
    <d v="2016-04-01T00:00:00"/>
    <s v="1"/>
    <x v="922"/>
    <x v="3"/>
    <x v="3"/>
  </r>
  <r>
    <n v="121754"/>
    <d v="2016-12-10T00:00:00"/>
    <d v="2016-12-27T00:00:00"/>
    <s v="1"/>
    <x v="234"/>
    <x v="7"/>
    <x v="7"/>
  </r>
  <r>
    <n v="121768"/>
    <d v="2016-03-05T00:00:00"/>
    <d v="2016-04-25T00:00:00"/>
    <s v="1"/>
    <x v="162"/>
    <x v="3"/>
    <x v="3"/>
  </r>
  <r>
    <n v="121778"/>
    <d v="2016-09-26T00:00:00"/>
    <d v="2016-10-03T00:00:00"/>
    <s v="1"/>
    <x v="245"/>
    <x v="6"/>
    <x v="6"/>
  </r>
  <r>
    <n v="121786"/>
    <d v="2016-03-05T00:00:00"/>
    <d v="2016-04-13T00:00:00"/>
    <s v="1"/>
    <x v="31"/>
    <x v="3"/>
    <x v="3"/>
  </r>
  <r>
    <n v="121796"/>
    <d v="2016-02-19T00:00:00"/>
    <d v="2016-02-28T00:00:00"/>
    <s v="1"/>
    <x v="5"/>
    <x v="4"/>
    <x v="4"/>
  </r>
  <r>
    <n v="121817"/>
    <d v="2017-06-05T00:00:00"/>
    <d v="2017-06-06T00:00:00"/>
    <s v="1"/>
    <x v="6"/>
    <x v="5"/>
    <x v="5"/>
  </r>
  <r>
    <n v="121828"/>
    <d v="2016-10-21T00:00:00"/>
    <d v="2016-11-02T00:00:00"/>
    <s v="1"/>
    <x v="575"/>
    <x v="6"/>
    <x v="6"/>
  </r>
  <r>
    <n v="121830"/>
    <d v="2016-01-02T00:00:00"/>
    <d v="2016-01-09T00:00:00"/>
    <s v="1"/>
    <x v="48"/>
    <x v="4"/>
    <x v="4"/>
  </r>
  <r>
    <n v="121835"/>
    <d v="2016-05-30T00:00:00"/>
    <d v="2016-07-01T00:00:00"/>
    <s v="1"/>
    <x v="1156"/>
    <x v="3"/>
    <x v="3"/>
  </r>
  <r>
    <n v="121867"/>
    <d v="2016-01-28T00:00:00"/>
    <d v="2016-03-23T00:00:00"/>
    <s v="1"/>
    <x v="381"/>
    <x v="3"/>
    <x v="3"/>
  </r>
  <r>
    <n v="121924"/>
    <d v="2016-08-20T00:00:00"/>
    <d v="2016-09-13T00:00:00"/>
    <s v="1"/>
    <x v="266"/>
    <x v="6"/>
    <x v="6"/>
  </r>
  <r>
    <n v="121931"/>
    <d v="2016-05-22T00:00:00"/>
    <d v="2016-05-28T00:00:00"/>
    <s v="1"/>
    <x v="36"/>
    <x v="4"/>
    <x v="4"/>
  </r>
  <r>
    <n v="121966"/>
    <d v="2016-01-26T00:00:00"/>
    <d v="2016-02-10T00:00:00"/>
    <s v="1"/>
    <x v="342"/>
    <x v="6"/>
    <x v="6"/>
  </r>
  <r>
    <n v="121996"/>
    <d v="2016-01-13T00:00:00"/>
    <d v="2016-12-16T00:00:00"/>
    <s v="1"/>
    <x v="476"/>
    <x v="8"/>
    <x v="8"/>
  </r>
  <r>
    <n v="122010"/>
    <d v="2016-01-20T00:00:00"/>
    <d v="2017-04-09T00:00:00"/>
    <s v="1"/>
    <x v="1157"/>
    <x v="0"/>
    <x v="0"/>
  </r>
  <r>
    <n v="122032"/>
    <d v="2016-12-11T00:00:00"/>
    <d v="2016-12-13T00:00:00"/>
    <s v="1"/>
    <x v="74"/>
    <x v="5"/>
    <x v="5"/>
  </r>
  <r>
    <n v="122047"/>
    <d v="2016-04-17T00:00:00"/>
    <d v="2016-04-19T00:00:00"/>
    <s v="1"/>
    <x v="74"/>
    <x v="5"/>
    <x v="5"/>
  </r>
  <r>
    <n v="122057"/>
    <d v="2016-07-24T00:00:00"/>
    <d v="2016-08-02T00:00:00"/>
    <s v="1"/>
    <x v="87"/>
    <x v="6"/>
    <x v="6"/>
  </r>
  <r>
    <n v="122084"/>
    <d v="2017-02-24T00:00:00"/>
    <d v="2017-04-02T00:00:00"/>
    <s v="1"/>
    <x v="936"/>
    <x v="3"/>
    <x v="3"/>
  </r>
  <r>
    <n v="122160"/>
    <d v="2016-06-08T00:00:00"/>
    <d v="2017-01-17T00:00:00"/>
    <s v="1"/>
    <x v="738"/>
    <x v="1"/>
    <x v="1"/>
  </r>
  <r>
    <n v="122161"/>
    <d v="2016-04-03T00:00:00"/>
    <d v="2016-04-05T00:00:00"/>
    <s v="1"/>
    <x v="74"/>
    <x v="5"/>
    <x v="5"/>
  </r>
  <r>
    <n v="122197"/>
    <d v="2016-01-12T00:00:00"/>
    <d v="2016-12-07T00:00:00"/>
    <s v="1"/>
    <x v="1022"/>
    <x v="8"/>
    <x v="8"/>
  </r>
  <r>
    <n v="122199"/>
    <d v="2016-09-26T00:00:00"/>
    <d v="2017-10-14T00:00:00"/>
    <s v="1"/>
    <x v="1158"/>
    <x v="0"/>
    <x v="0"/>
  </r>
  <r>
    <n v="122200"/>
    <d v="2016-08-22T00:00:00"/>
    <d v="2016-09-12T00:00:00"/>
    <s v="1"/>
    <x v="147"/>
    <x v="6"/>
    <x v="6"/>
  </r>
  <r>
    <n v="122282"/>
    <d v="2016-06-07T00:00:00"/>
    <d v="2016-06-21T00:00:00"/>
    <s v="1"/>
    <x v="60"/>
    <x v="7"/>
    <x v="7"/>
  </r>
  <r>
    <n v="122297"/>
    <d v="2016-06-25T00:00:00"/>
    <d v="2016-11-28T00:00:00"/>
    <s v="1"/>
    <x v="46"/>
    <x v="2"/>
    <x v="2"/>
  </r>
  <r>
    <n v="122298"/>
    <d v="2016-12-07T00:00:00"/>
    <d v="2017-04-20T00:00:00"/>
    <s v="1"/>
    <x v="790"/>
    <x v="1"/>
    <x v="1"/>
  </r>
  <r>
    <n v="122303"/>
    <d v="2016-04-19T00:00:00"/>
    <d v="2016-05-19T00:00:00"/>
    <s v="1"/>
    <x v="24"/>
    <x v="6"/>
    <x v="6"/>
  </r>
  <r>
    <n v="122312"/>
    <d v="2016-02-03T00:00:00"/>
    <d v="2016-02-05T00:00:00"/>
    <s v="1"/>
    <x v="74"/>
    <x v="5"/>
    <x v="5"/>
  </r>
  <r>
    <n v="122319"/>
    <d v="2016-02-27T00:00:00"/>
    <d v="2016-05-15T00:00:00"/>
    <s v="1"/>
    <x v="347"/>
    <x v="3"/>
    <x v="3"/>
  </r>
  <r>
    <n v="122341"/>
    <d v="2016-01-14T00:00:00"/>
    <d v="2016-01-24T00:00:00"/>
    <s v="1"/>
    <x v="105"/>
    <x v="4"/>
    <x v="4"/>
  </r>
  <r>
    <n v="122358"/>
    <d v="2017-03-14T00:00:00"/>
    <d v="2017-07-15T00:00:00"/>
    <s v="1"/>
    <x v="30"/>
    <x v="3"/>
    <x v="3"/>
  </r>
  <r>
    <n v="122392"/>
    <d v="2016-03-12T00:00:00"/>
    <d v="2016-07-08T00:00:00"/>
    <s v="1"/>
    <x v="40"/>
    <x v="3"/>
    <x v="3"/>
  </r>
  <r>
    <n v="122398"/>
    <d v="2016-12-13T00:00:00"/>
    <d v="2017-08-22T00:00:00"/>
    <s v="1"/>
    <x v="479"/>
    <x v="1"/>
    <x v="1"/>
  </r>
  <r>
    <n v="122400"/>
    <d v="2016-11-10T00:00:00"/>
    <d v="2017-01-18T00:00:00"/>
    <s v="1"/>
    <x v="1010"/>
    <x v="1"/>
    <x v="1"/>
  </r>
  <r>
    <n v="122435"/>
    <d v="2017-11-19T00:00:00"/>
    <d v="2017-12-11T00:00:00"/>
    <s v="1"/>
    <x v="117"/>
    <x v="6"/>
    <x v="6"/>
  </r>
  <r>
    <n v="122445"/>
    <d v="2016-02-27T00:00:00"/>
    <d v="2016-03-15T00:00:00"/>
    <s v="1"/>
    <x v="112"/>
    <x v="6"/>
    <x v="6"/>
  </r>
  <r>
    <n v="122450"/>
    <d v="2017-11-12T00:00:00"/>
    <d v="2017-12-01T00:00:00"/>
    <s v="1"/>
    <x v="12"/>
    <x v="6"/>
    <x v="6"/>
  </r>
  <r>
    <n v="122481"/>
    <d v="2016-08-02T00:00:00"/>
    <d v="2016-10-27T00:00:00"/>
    <s v="1"/>
    <x v="947"/>
    <x v="3"/>
    <x v="3"/>
  </r>
  <r>
    <n v="122499"/>
    <d v="2017-02-10T00:00:00"/>
    <d v="2017-02-19T00:00:00"/>
    <s v="1"/>
    <x v="5"/>
    <x v="4"/>
    <x v="4"/>
  </r>
  <r>
    <n v="122507"/>
    <d v="2016-12-19T00:00:00"/>
    <d v="2017-09-23T00:00:00"/>
    <s v="1"/>
    <x v="343"/>
    <x v="1"/>
    <x v="1"/>
  </r>
  <r>
    <n v="122518"/>
    <d v="2017-09-06T00:00:00"/>
    <d v="2017-12-22T00:00:00"/>
    <s v="1"/>
    <x v="545"/>
    <x v="3"/>
    <x v="3"/>
  </r>
  <r>
    <n v="122524"/>
    <d v="2016-04-20T00:00:00"/>
    <d v="2016-09-17T00:00:00"/>
    <s v="1"/>
    <x v="237"/>
    <x v="3"/>
    <x v="3"/>
  </r>
  <r>
    <n v="122528"/>
    <d v="2016-06-06T00:00:00"/>
    <d v="2016-06-07T00:00:00"/>
    <s v="1"/>
    <x v="6"/>
    <x v="5"/>
    <x v="5"/>
  </r>
  <r>
    <n v="122536"/>
    <d v="2017-04-12T00:00:00"/>
    <d v="2017-04-15T00:00:00"/>
    <s v="1"/>
    <x v="13"/>
    <x v="5"/>
    <x v="5"/>
  </r>
  <r>
    <n v="122561"/>
    <d v="2016-10-25T00:00:00"/>
    <d v="2017-11-30T00:00:00"/>
    <s v="1"/>
    <x v="996"/>
    <x v="0"/>
    <x v="0"/>
  </r>
  <r>
    <n v="122588"/>
    <d v="2016-03-27T00:00:00"/>
    <d v="2016-04-14T00:00:00"/>
    <s v="1"/>
    <x v="37"/>
    <x v="6"/>
    <x v="6"/>
  </r>
  <r>
    <n v="122607"/>
    <d v="2016-06-22T00:00:00"/>
    <d v="2016-12-17T00:00:00"/>
    <s v="1"/>
    <x v="240"/>
    <x v="2"/>
    <x v="2"/>
  </r>
  <r>
    <n v="122609"/>
    <d v="2016-02-01T00:00:00"/>
    <d v="2016-07-11T00:00:00"/>
    <s v="1"/>
    <x v="1152"/>
    <x v="2"/>
    <x v="2"/>
  </r>
  <r>
    <n v="122630"/>
    <d v="2016-09-09T00:00:00"/>
    <d v="2016-10-18T00:00:00"/>
    <s v="1"/>
    <x v="255"/>
    <x v="3"/>
    <x v="3"/>
  </r>
  <r>
    <n v="122636"/>
    <d v="2017-01-30T00:00:00"/>
    <d v="2017-03-07T00:00:00"/>
    <s v="1"/>
    <x v="473"/>
    <x v="3"/>
    <x v="3"/>
  </r>
  <r>
    <n v="122639"/>
    <d v="2016-01-07T00:00:00"/>
    <d v="2016-01-18T00:00:00"/>
    <s v="1"/>
    <x v="214"/>
    <x v="7"/>
    <x v="7"/>
  </r>
  <r>
    <n v="122676"/>
    <d v="2016-03-14T00:00:00"/>
    <d v="2016-03-15T00:00:00"/>
    <s v="1"/>
    <x v="6"/>
    <x v="5"/>
    <x v="5"/>
  </r>
  <r>
    <n v="122677"/>
    <d v="2017-07-28T00:00:00"/>
    <d v="2017-07-31T00:00:00"/>
    <s v="1"/>
    <x v="13"/>
    <x v="5"/>
    <x v="5"/>
  </r>
  <r>
    <n v="122700"/>
    <d v="2016-01-29T00:00:00"/>
    <d v="2016-07-27T00:00:00"/>
    <s v="1"/>
    <x v="478"/>
    <x v="2"/>
    <x v="2"/>
  </r>
  <r>
    <n v="122713"/>
    <d v="2016-01-12T00:00:00"/>
    <d v="2016-02-06T00:00:00"/>
    <s v="1"/>
    <x v="128"/>
    <x v="6"/>
    <x v="6"/>
  </r>
  <r>
    <n v="122717"/>
    <d v="2016-12-30T00:00:00"/>
    <d v="2017-11-07T00:00:00"/>
    <s v="1"/>
    <x v="553"/>
    <x v="1"/>
    <x v="1"/>
  </r>
  <r>
    <n v="122722"/>
    <d v="2016-03-20T00:00:00"/>
    <d v="2016-03-21T00:00:00"/>
    <s v="1"/>
    <x v="6"/>
    <x v="5"/>
    <x v="5"/>
  </r>
  <r>
    <n v="122729"/>
    <d v="2016-11-25T00:00:00"/>
    <d v="2017-04-24T00:00:00"/>
    <s v="1"/>
    <x v="601"/>
    <x v="1"/>
    <x v="1"/>
  </r>
  <r>
    <n v="122754"/>
    <d v="2016-02-22T00:00:00"/>
    <d v="2016-03-29T00:00:00"/>
    <s v="1"/>
    <x v="155"/>
    <x v="3"/>
    <x v="3"/>
  </r>
  <r>
    <n v="122760"/>
    <d v="2016-04-19T00:00:00"/>
    <d v="2016-05-21T00:00:00"/>
    <s v="1"/>
    <x v="47"/>
    <x v="3"/>
    <x v="3"/>
  </r>
  <r>
    <n v="122764"/>
    <d v="2016-01-17T00:00:00"/>
    <d v="2016-01-19T00:00:00"/>
    <s v="1"/>
    <x v="74"/>
    <x v="5"/>
    <x v="5"/>
  </r>
  <r>
    <n v="122808"/>
    <d v="2016-01-06T00:00:00"/>
    <d v="2016-02-14T00:00:00"/>
    <s v="1"/>
    <x v="31"/>
    <x v="3"/>
    <x v="3"/>
  </r>
  <r>
    <n v="122810"/>
    <d v="2016-04-11T00:00:00"/>
    <d v="2016-04-13T00:00:00"/>
    <s v="1"/>
    <x v="74"/>
    <x v="5"/>
    <x v="5"/>
  </r>
  <r>
    <n v="122858"/>
    <d v="2016-12-13T00:00:00"/>
    <d v="2017-01-18T00:00:00"/>
    <s v="1"/>
    <x v="1159"/>
    <x v="1"/>
    <x v="1"/>
  </r>
  <r>
    <n v="122867"/>
    <d v="2016-06-06T00:00:00"/>
    <d v="2016-10-25T00:00:00"/>
    <s v="1"/>
    <x v="201"/>
    <x v="3"/>
    <x v="3"/>
  </r>
  <r>
    <n v="122899"/>
    <d v="2016-09-08T00:00:00"/>
    <d v="2017-02-18T00:00:00"/>
    <s v="1"/>
    <x v="795"/>
    <x v="1"/>
    <x v="1"/>
  </r>
  <r>
    <n v="122913"/>
    <d v="2016-04-07T00:00:00"/>
    <d v="2017-01-31T00:00:00"/>
    <s v="1"/>
    <x v="1160"/>
    <x v="1"/>
    <x v="1"/>
  </r>
  <r>
    <n v="122916"/>
    <d v="2016-11-09T00:00:00"/>
    <d v="2017-12-15T00:00:00"/>
    <s v="1"/>
    <x v="1161"/>
    <x v="0"/>
    <x v="0"/>
  </r>
  <r>
    <n v="122948"/>
    <d v="2016-03-15T00:00:00"/>
    <d v="2016-11-21T00:00:00"/>
    <s v="1"/>
    <x v="775"/>
    <x v="2"/>
    <x v="2"/>
  </r>
  <r>
    <n v="122964"/>
    <d v="2016-01-13T00:00:00"/>
    <d v="2016-03-30T00:00:00"/>
    <s v="1"/>
    <x v="208"/>
    <x v="3"/>
    <x v="3"/>
  </r>
  <r>
    <n v="122971"/>
    <d v="2016-01-27T00:00:00"/>
    <d v="2016-02-16T00:00:00"/>
    <s v="1"/>
    <x v="12"/>
    <x v="6"/>
    <x v="6"/>
  </r>
  <r>
    <n v="123005"/>
    <d v="2017-05-22T00:00:00"/>
    <d v="2017-10-19T00:00:00"/>
    <s v="1"/>
    <x v="237"/>
    <x v="3"/>
    <x v="3"/>
  </r>
  <r>
    <n v="123033"/>
    <d v="2016-01-04T00:00:00"/>
    <d v="2016-01-25T00:00:00"/>
    <s v="1"/>
    <x v="384"/>
    <x v="9"/>
    <x v="9"/>
  </r>
  <r>
    <n v="123037"/>
    <d v="2017-06-13T00:00:00"/>
    <d v="2017-11-21T00:00:00"/>
    <s v="1"/>
    <x v="95"/>
    <x v="2"/>
    <x v="2"/>
  </r>
  <r>
    <n v="123052"/>
    <d v="2017-03-06T00:00:00"/>
    <d v="2017-05-19T00:00:00"/>
    <s v="1"/>
    <x v="736"/>
    <x v="3"/>
    <x v="3"/>
  </r>
  <r>
    <n v="123079"/>
    <d v="2016-11-05T00:00:00"/>
    <d v="2016-12-26T00:00:00"/>
    <s v="1"/>
    <x v="663"/>
    <x v="3"/>
    <x v="3"/>
  </r>
  <r>
    <n v="123087"/>
    <d v="2017-12-04T00:00:00"/>
    <d v="2017-12-08T00:00:00"/>
    <s v="1"/>
    <x v="42"/>
    <x v="5"/>
    <x v="5"/>
  </r>
  <r>
    <n v="123099"/>
    <d v="2017-10-25T00:00:00"/>
    <d v="2017-11-23T00:00:00"/>
    <s v="1"/>
    <x v="51"/>
    <x v="6"/>
    <x v="6"/>
  </r>
  <r>
    <n v="123124"/>
    <d v="2016-09-29T00:00:00"/>
    <d v="2016-10-26T00:00:00"/>
    <s v="1"/>
    <x v="25"/>
    <x v="6"/>
    <x v="6"/>
  </r>
  <r>
    <n v="123146"/>
    <d v="2016-06-09T00:00:00"/>
    <d v="2017-06-13T00:00:00"/>
    <s v="1"/>
    <x v="600"/>
    <x v="0"/>
    <x v="0"/>
  </r>
  <r>
    <n v="123155"/>
    <d v="2016-09-08T00:00:00"/>
    <d v="2016-09-13T00:00:00"/>
    <s v="1"/>
    <x v="99"/>
    <x v="5"/>
    <x v="5"/>
  </r>
  <r>
    <n v="123166"/>
    <d v="2017-03-13T00:00:00"/>
    <d v="2017-05-19T00:00:00"/>
    <s v="1"/>
    <x v="39"/>
    <x v="3"/>
    <x v="3"/>
  </r>
  <r>
    <n v="123173"/>
    <d v="2016-09-02T00:00:00"/>
    <d v="2017-06-12T00:00:00"/>
    <s v="1"/>
    <x v="1162"/>
    <x v="1"/>
    <x v="1"/>
  </r>
  <r>
    <n v="123180"/>
    <d v="2017-03-21T00:00:00"/>
    <d v="2017-10-05T00:00:00"/>
    <s v="1"/>
    <x v="427"/>
    <x v="2"/>
    <x v="2"/>
  </r>
  <r>
    <n v="123217"/>
    <d v="2016-03-25T00:00:00"/>
    <d v="2016-08-15T00:00:00"/>
    <s v="1"/>
    <x v="90"/>
    <x v="3"/>
    <x v="3"/>
  </r>
  <r>
    <n v="123279"/>
    <d v="2016-04-21T00:00:00"/>
    <d v="2016-05-23T00:00:00"/>
    <s v="1"/>
    <x v="47"/>
    <x v="3"/>
    <x v="3"/>
  </r>
  <r>
    <n v="123282"/>
    <d v="2016-11-28T00:00:00"/>
    <d v="2016-11-30T00:00:00"/>
    <s v="1"/>
    <x v="74"/>
    <x v="5"/>
    <x v="5"/>
  </r>
  <r>
    <n v="123340"/>
    <d v="2016-04-09T00:00:00"/>
    <d v="2016-05-13T00:00:00"/>
    <s v="1"/>
    <x v="193"/>
    <x v="3"/>
    <x v="3"/>
  </r>
  <r>
    <n v="123364"/>
    <d v="2016-01-27T00:00:00"/>
    <d v="2016-11-24T00:00:00"/>
    <s v="1"/>
    <x v="451"/>
    <x v="2"/>
    <x v="2"/>
  </r>
  <r>
    <n v="123366"/>
    <d v="2016-03-25T00:00:00"/>
    <d v="2016-05-21T00:00:00"/>
    <s v="1"/>
    <x v="86"/>
    <x v="3"/>
    <x v="3"/>
  </r>
  <r>
    <n v="123379"/>
    <d v="2016-01-25T00:00:00"/>
    <d v="2016-02-10T00:00:00"/>
    <s v="1"/>
    <x v="400"/>
    <x v="6"/>
    <x v="6"/>
  </r>
  <r>
    <n v="123385"/>
    <d v="2017-11-25T00:00:00"/>
    <d v="2017-12-08T00:00:00"/>
    <s v="1"/>
    <x v="254"/>
    <x v="6"/>
    <x v="6"/>
  </r>
  <r>
    <n v="123414"/>
    <d v="2016-03-24T00:00:00"/>
    <d v="2017-01-11T00:00:00"/>
    <s v="1"/>
    <x v="625"/>
    <x v="1"/>
    <x v="1"/>
  </r>
  <r>
    <n v="123433"/>
    <d v="2017-07-24T00:00:00"/>
    <d v="2017-08-01T00:00:00"/>
    <s v="1"/>
    <x v="245"/>
    <x v="6"/>
    <x v="6"/>
  </r>
  <r>
    <n v="123453"/>
    <d v="2016-01-26T00:00:00"/>
    <d v="2016-03-09T00:00:00"/>
    <s v="1"/>
    <x v="27"/>
    <x v="3"/>
    <x v="3"/>
  </r>
  <r>
    <n v="123471"/>
    <d v="2016-01-10T00:00:00"/>
    <d v="2017-04-07T00:00:00"/>
    <s v="1"/>
    <x v="1003"/>
    <x v="0"/>
    <x v="0"/>
  </r>
  <r>
    <n v="123476"/>
    <d v="2016-04-28T00:00:00"/>
    <d v="2016-05-24T00:00:00"/>
    <s v="1"/>
    <x v="123"/>
    <x v="6"/>
    <x v="6"/>
  </r>
  <r>
    <n v="123478"/>
    <d v="2016-01-23T00:00:00"/>
    <d v="2016-01-24T00:00:00"/>
    <s v="1"/>
    <x v="6"/>
    <x v="5"/>
    <x v="5"/>
  </r>
  <r>
    <n v="123485"/>
    <d v="2016-01-05T00:00:00"/>
    <d v="2016-01-06T00:00:00"/>
    <s v="1"/>
    <x v="6"/>
    <x v="5"/>
    <x v="5"/>
  </r>
  <r>
    <n v="123515"/>
    <d v="2016-12-13T00:00:00"/>
    <d v="2017-04-24T00:00:00"/>
    <s v="1"/>
    <x v="977"/>
    <x v="1"/>
    <x v="1"/>
  </r>
  <r>
    <n v="123523"/>
    <d v="2016-01-14T00:00:00"/>
    <d v="2016-01-27T00:00:00"/>
    <s v="1"/>
    <x v="58"/>
    <x v="7"/>
    <x v="7"/>
  </r>
  <r>
    <n v="123529"/>
    <d v="2016-02-17T00:00:00"/>
    <d v="2016-05-27T00:00:00"/>
    <s v="1"/>
    <x v="179"/>
    <x v="3"/>
    <x v="3"/>
  </r>
  <r>
    <n v="123577"/>
    <d v="2016-03-17T00:00:00"/>
    <d v="2016-04-14T00:00:00"/>
    <s v="1"/>
    <x v="25"/>
    <x v="6"/>
    <x v="6"/>
  </r>
  <r>
    <n v="123642"/>
    <d v="2016-02-04T00:00:00"/>
    <d v="2016-03-15T00:00:00"/>
    <s v="1"/>
    <x v="183"/>
    <x v="3"/>
    <x v="3"/>
  </r>
  <r>
    <n v="123648"/>
    <d v="2016-10-20T00:00:00"/>
    <d v="2016-10-21T00:00:00"/>
    <s v="1"/>
    <x v="6"/>
    <x v="5"/>
    <x v="5"/>
  </r>
  <r>
    <n v="123650"/>
    <d v="2017-01-09T00:00:00"/>
    <d v="2017-01-10T00:00:00"/>
    <s v="1"/>
    <x v="6"/>
    <x v="5"/>
    <x v="5"/>
  </r>
  <r>
    <n v="123686"/>
    <d v="2016-06-02T00:00:00"/>
    <d v="2016-06-24T00:00:00"/>
    <s v="1"/>
    <x v="328"/>
    <x v="9"/>
    <x v="9"/>
  </r>
  <r>
    <n v="123702"/>
    <d v="2016-06-10T00:00:00"/>
    <d v="2016-08-12T00:00:00"/>
    <s v="1"/>
    <x v="320"/>
    <x v="3"/>
    <x v="3"/>
  </r>
  <r>
    <n v="123704"/>
    <d v="2016-01-25T00:00:00"/>
    <d v="2016-02-03T00:00:00"/>
    <s v="1"/>
    <x v="87"/>
    <x v="6"/>
    <x v="6"/>
  </r>
  <r>
    <n v="123755"/>
    <d v="2016-02-17T00:00:00"/>
    <d v="2016-02-18T00:00:00"/>
    <s v="1"/>
    <x v="6"/>
    <x v="5"/>
    <x v="5"/>
  </r>
  <r>
    <n v="123764"/>
    <d v="2016-01-04T00:00:00"/>
    <d v="2016-02-03T00:00:00"/>
    <s v="1"/>
    <x v="259"/>
    <x v="6"/>
    <x v="6"/>
  </r>
  <r>
    <n v="123835"/>
    <d v="2016-04-21T00:00:00"/>
    <d v="2017-12-13T00:00:00"/>
    <s v="1"/>
    <x v="1053"/>
    <x v="0"/>
    <x v="0"/>
  </r>
  <r>
    <n v="123880"/>
    <d v="2016-03-15T00:00:00"/>
    <d v="2016-04-26T00:00:00"/>
    <s v="1"/>
    <x v="183"/>
    <x v="3"/>
    <x v="3"/>
  </r>
  <r>
    <n v="123889"/>
    <d v="2016-08-22T00:00:00"/>
    <d v="2017-08-24T00:00:00"/>
    <s v="1"/>
    <x v="654"/>
    <x v="0"/>
    <x v="0"/>
  </r>
  <r>
    <n v="123891"/>
    <d v="2016-03-13T00:00:00"/>
    <d v="2016-04-10T00:00:00"/>
    <s v="1"/>
    <x v="25"/>
    <x v="6"/>
    <x v="6"/>
  </r>
  <r>
    <n v="123899"/>
    <d v="2017-11-26T00:00:00"/>
    <d v="2017-12-17T00:00:00"/>
    <s v="1"/>
    <x v="93"/>
    <x v="6"/>
    <x v="6"/>
  </r>
  <r>
    <n v="123913"/>
    <d v="2017-10-19T00:00:00"/>
    <d v="2017-12-23T00:00:00"/>
    <s v="1"/>
    <x v="243"/>
    <x v="3"/>
    <x v="3"/>
  </r>
  <r>
    <n v="123938"/>
    <d v="2017-06-13T00:00:00"/>
    <d v="2017-07-07T00:00:00"/>
    <s v="1"/>
    <x v="128"/>
    <x v="6"/>
    <x v="6"/>
  </r>
  <r>
    <n v="123942"/>
    <d v="2016-01-03T00:00:00"/>
    <d v="2016-12-17T00:00:00"/>
    <s v="1"/>
    <x v="773"/>
    <x v="8"/>
    <x v="8"/>
  </r>
  <r>
    <n v="123978"/>
    <d v="2016-12-05T00:00:00"/>
    <d v="2017-01-31T00:00:00"/>
    <s v="1"/>
    <x v="1163"/>
    <x v="1"/>
    <x v="1"/>
  </r>
  <r>
    <n v="123983"/>
    <d v="2016-02-03T00:00:00"/>
    <d v="2017-07-04T00:00:00"/>
    <s v="1"/>
    <x v="1164"/>
    <x v="0"/>
    <x v="0"/>
  </r>
  <r>
    <n v="124051"/>
    <d v="2016-07-24T00:00:00"/>
    <d v="2016-08-23T00:00:00"/>
    <s v="1"/>
    <x v="259"/>
    <x v="6"/>
    <x v="6"/>
  </r>
  <r>
    <n v="124079"/>
    <d v="2016-03-03T00:00:00"/>
    <d v="2016-04-07T00:00:00"/>
    <s v="1"/>
    <x v="193"/>
    <x v="3"/>
    <x v="3"/>
  </r>
  <r>
    <n v="124110"/>
    <d v="2016-01-03T00:00:00"/>
    <d v="2016-02-29T00:00:00"/>
    <s v="1"/>
    <x v="1165"/>
    <x v="3"/>
    <x v="3"/>
  </r>
  <r>
    <n v="124142"/>
    <d v="2016-12-07T00:00:00"/>
    <d v="2017-04-11T00:00:00"/>
    <s v="1"/>
    <x v="645"/>
    <x v="1"/>
    <x v="1"/>
  </r>
  <r>
    <n v="124223"/>
    <d v="2017-01-30T00:00:00"/>
    <d v="2017-02-07T00:00:00"/>
    <s v="1"/>
    <x v="245"/>
    <x v="6"/>
    <x v="6"/>
  </r>
  <r>
    <n v="124227"/>
    <d v="2016-01-28T00:00:00"/>
    <d v="2016-08-11T00:00:00"/>
    <s v="1"/>
    <x v="327"/>
    <x v="2"/>
    <x v="2"/>
  </r>
  <r>
    <n v="124245"/>
    <d v="2017-06-27T00:00:00"/>
    <d v="2017-09-28T00:00:00"/>
    <s v="1"/>
    <x v="4"/>
    <x v="3"/>
    <x v="3"/>
  </r>
  <r>
    <n v="124267"/>
    <d v="2016-06-07T00:00:00"/>
    <d v="2016-07-21T00:00:00"/>
    <s v="1"/>
    <x v="296"/>
    <x v="3"/>
    <x v="3"/>
  </r>
  <r>
    <n v="124285"/>
    <d v="2016-04-19T00:00:00"/>
    <d v="2016-08-15T00:00:00"/>
    <s v="1"/>
    <x v="40"/>
    <x v="3"/>
    <x v="3"/>
  </r>
  <r>
    <n v="124290"/>
    <d v="2016-08-23T00:00:00"/>
    <d v="2016-08-24T00:00:00"/>
    <s v="1"/>
    <x v="6"/>
    <x v="5"/>
    <x v="5"/>
  </r>
  <r>
    <n v="124295"/>
    <d v="2016-03-04T00:00:00"/>
    <d v="2017-12-12T00:00:00"/>
    <s v="1"/>
    <x v="1166"/>
    <x v="0"/>
    <x v="0"/>
  </r>
  <r>
    <n v="124302"/>
    <d v="2016-03-20T00:00:00"/>
    <d v="2016-10-18T00:00:00"/>
    <s v="1"/>
    <x v="813"/>
    <x v="2"/>
    <x v="2"/>
  </r>
  <r>
    <n v="124309"/>
    <d v="2017-10-26T00:00:00"/>
    <d v="2017-10-27T00:00:00"/>
    <s v="1"/>
    <x v="6"/>
    <x v="5"/>
    <x v="5"/>
  </r>
  <r>
    <n v="124313"/>
    <d v="2016-01-15T00:00:00"/>
    <d v="2017-07-18T00:00:00"/>
    <s v="1"/>
    <x v="851"/>
    <x v="0"/>
    <x v="0"/>
  </r>
  <r>
    <n v="124318"/>
    <d v="2016-01-18T00:00:00"/>
    <d v="2016-01-25T00:00:00"/>
    <s v="1"/>
    <x v="48"/>
    <x v="4"/>
    <x v="4"/>
  </r>
  <r>
    <n v="124334"/>
    <d v="2017-05-16T00:00:00"/>
    <d v="2017-05-25T00:00:00"/>
    <s v="1"/>
    <x v="5"/>
    <x v="4"/>
    <x v="4"/>
  </r>
  <r>
    <n v="124342"/>
    <d v="2016-02-25T00:00:00"/>
    <d v="2017-06-20T00:00:00"/>
    <s v="1"/>
    <x v="487"/>
    <x v="0"/>
    <x v="0"/>
  </r>
  <r>
    <n v="124376"/>
    <d v="2016-10-03T00:00:00"/>
    <d v="2016-10-11T00:00:00"/>
    <s v="1"/>
    <x v="16"/>
    <x v="4"/>
    <x v="4"/>
  </r>
  <r>
    <n v="124382"/>
    <d v="2016-07-18T00:00:00"/>
    <d v="2016-08-14T00:00:00"/>
    <s v="1"/>
    <x v="123"/>
    <x v="6"/>
    <x v="6"/>
  </r>
  <r>
    <n v="124416"/>
    <d v="2016-01-28T00:00:00"/>
    <d v="2016-02-21T00:00:00"/>
    <s v="1"/>
    <x v="266"/>
    <x v="6"/>
    <x v="6"/>
  </r>
  <r>
    <n v="124429"/>
    <d v="2017-11-21T00:00:00"/>
    <d v="2017-12-01T00:00:00"/>
    <s v="1"/>
    <x v="303"/>
    <x v="6"/>
    <x v="6"/>
  </r>
  <r>
    <n v="124446"/>
    <d v="2016-08-18T00:00:00"/>
    <d v="2016-09-02T00:00:00"/>
    <s v="1"/>
    <x v="342"/>
    <x v="6"/>
    <x v="6"/>
  </r>
  <r>
    <n v="124489"/>
    <d v="2016-06-09T00:00:00"/>
    <d v="2016-06-11T00:00:00"/>
    <s v="1"/>
    <x v="74"/>
    <x v="5"/>
    <x v="5"/>
  </r>
  <r>
    <n v="124498"/>
    <d v="2017-09-17T00:00:00"/>
    <d v="2017-12-06T00:00:00"/>
    <s v="1"/>
    <x v="670"/>
    <x v="3"/>
    <x v="3"/>
  </r>
  <r>
    <n v="124505"/>
    <d v="2016-07-17T00:00:00"/>
    <d v="2016-08-30T00:00:00"/>
    <s v="1"/>
    <x v="110"/>
    <x v="3"/>
    <x v="3"/>
  </r>
  <r>
    <n v="124528"/>
    <d v="2016-06-28T00:00:00"/>
    <d v="2016-07-10T00:00:00"/>
    <s v="1"/>
    <x v="119"/>
    <x v="6"/>
    <x v="6"/>
  </r>
  <r>
    <n v="124589"/>
    <d v="2016-12-16T00:00:00"/>
    <d v="2017-03-05T00:00:00"/>
    <s v="1"/>
    <x v="960"/>
    <x v="1"/>
    <x v="1"/>
  </r>
  <r>
    <n v="124607"/>
    <d v="2016-07-07T00:00:00"/>
    <d v="2016-09-20T00:00:00"/>
    <s v="1"/>
    <x v="736"/>
    <x v="3"/>
    <x v="3"/>
  </r>
  <r>
    <n v="124613"/>
    <d v="2016-11-08T00:00:00"/>
    <d v="2016-11-09T00:00:00"/>
    <s v="1"/>
    <x v="6"/>
    <x v="5"/>
    <x v="5"/>
  </r>
  <r>
    <n v="124646"/>
    <d v="2016-09-25T00:00:00"/>
    <d v="2016-10-17T00:00:00"/>
    <s v="1"/>
    <x v="117"/>
    <x v="6"/>
    <x v="6"/>
  </r>
  <r>
    <n v="124656"/>
    <d v="2016-10-25T00:00:00"/>
    <d v="2016-11-07T00:00:00"/>
    <s v="1"/>
    <x v="119"/>
    <x v="6"/>
    <x v="6"/>
  </r>
  <r>
    <n v="124686"/>
    <d v="2016-04-14T00:00:00"/>
    <d v="2016-05-23T00:00:00"/>
    <s v="1"/>
    <x v="255"/>
    <x v="3"/>
    <x v="3"/>
  </r>
  <r>
    <n v="124687"/>
    <d v="2016-02-09T00:00:00"/>
    <d v="2016-02-22T00:00:00"/>
    <s v="1"/>
    <x v="58"/>
    <x v="7"/>
    <x v="7"/>
  </r>
  <r>
    <n v="124708"/>
    <d v="2016-07-09T00:00:00"/>
    <d v="2017-05-18T00:00:00"/>
    <s v="1"/>
    <x v="441"/>
    <x v="1"/>
    <x v="1"/>
  </r>
  <r>
    <n v="124731"/>
    <d v="2017-06-10T00:00:00"/>
    <d v="2017-07-06T00:00:00"/>
    <s v="1"/>
    <x v="123"/>
    <x v="6"/>
    <x v="6"/>
  </r>
  <r>
    <n v="124740"/>
    <d v="2016-03-02T00:00:00"/>
    <d v="2016-03-26T00:00:00"/>
    <s v="1"/>
    <x v="156"/>
    <x v="9"/>
    <x v="9"/>
  </r>
  <r>
    <n v="124750"/>
    <d v="2016-06-22T00:00:00"/>
    <d v="2016-10-22T00:00:00"/>
    <s v="1"/>
    <x v="474"/>
    <x v="3"/>
    <x v="3"/>
  </r>
  <r>
    <n v="124760"/>
    <d v="2016-03-22T00:00:00"/>
    <d v="2016-04-27T00:00:00"/>
    <s v="1"/>
    <x v="41"/>
    <x v="3"/>
    <x v="3"/>
  </r>
  <r>
    <n v="124762"/>
    <d v="2016-05-29T00:00:00"/>
    <d v="2016-10-16T00:00:00"/>
    <s v="1"/>
    <x v="219"/>
    <x v="3"/>
    <x v="3"/>
  </r>
  <r>
    <n v="124777"/>
    <d v="2016-03-22T00:00:00"/>
    <d v="2016-05-14T00:00:00"/>
    <s v="1"/>
    <x v="464"/>
    <x v="3"/>
    <x v="3"/>
  </r>
  <r>
    <n v="124779"/>
    <d v="2016-12-16T00:00:00"/>
    <d v="2016-12-19T00:00:00"/>
    <s v="1"/>
    <x v="13"/>
    <x v="5"/>
    <x v="5"/>
  </r>
  <r>
    <n v="124782"/>
    <d v="2016-05-14T00:00:00"/>
    <d v="2016-06-07T00:00:00"/>
    <s v="1"/>
    <x v="266"/>
    <x v="6"/>
    <x v="6"/>
  </r>
  <r>
    <n v="124803"/>
    <d v="2016-02-26T00:00:00"/>
    <d v="2016-12-06T00:00:00"/>
    <s v="1"/>
    <x v="1167"/>
    <x v="2"/>
    <x v="2"/>
  </r>
  <r>
    <n v="124807"/>
    <d v="2016-07-16T00:00:00"/>
    <d v="2016-07-17T00:00:00"/>
    <s v="1"/>
    <x v="6"/>
    <x v="5"/>
    <x v="5"/>
  </r>
  <r>
    <n v="124811"/>
    <d v="2016-08-14T00:00:00"/>
    <d v="2016-10-22T00:00:00"/>
    <s v="1"/>
    <x v="834"/>
    <x v="3"/>
    <x v="3"/>
  </r>
  <r>
    <n v="124815"/>
    <d v="2016-01-12T00:00:00"/>
    <d v="2016-02-14T00:00:00"/>
    <s v="1"/>
    <x v="47"/>
    <x v="3"/>
    <x v="3"/>
  </r>
  <r>
    <n v="124836"/>
    <d v="2016-10-05T00:00:00"/>
    <d v="2016-11-03T00:00:00"/>
    <s v="1"/>
    <x v="51"/>
    <x v="6"/>
    <x v="6"/>
  </r>
  <r>
    <n v="124867"/>
    <d v="2016-01-30T00:00:00"/>
    <d v="2016-02-08T00:00:00"/>
    <s v="1"/>
    <x v="87"/>
    <x v="6"/>
    <x v="6"/>
  </r>
  <r>
    <n v="124897"/>
    <d v="2016-08-24T00:00:00"/>
    <d v="2017-01-30T00:00:00"/>
    <s v="1"/>
    <x v="1148"/>
    <x v="1"/>
    <x v="1"/>
  </r>
  <r>
    <n v="124937"/>
    <d v="2016-01-05T00:00:00"/>
    <d v="2017-11-24T00:00:00"/>
    <s v="1"/>
    <x v="1064"/>
    <x v="0"/>
    <x v="0"/>
  </r>
  <r>
    <n v="124957"/>
    <d v="2017-05-01T00:00:00"/>
    <d v="2017-11-24T00:00:00"/>
    <s v="1"/>
    <x v="1168"/>
    <x v="2"/>
    <x v="2"/>
  </r>
  <r>
    <n v="124995"/>
    <d v="2016-10-20T00:00:00"/>
    <d v="2017-11-09T00:00:00"/>
    <s v="1"/>
    <x v="797"/>
    <x v="0"/>
    <x v="0"/>
  </r>
  <r>
    <n v="125010"/>
    <d v="2016-01-08T00:00:00"/>
    <d v="2016-02-10T00:00:00"/>
    <s v="1"/>
    <x v="47"/>
    <x v="3"/>
    <x v="3"/>
  </r>
  <r>
    <n v="125054"/>
    <d v="2016-02-28T00:00:00"/>
    <d v="2016-03-05T00:00:00"/>
    <s v="1"/>
    <x v="245"/>
    <x v="6"/>
    <x v="6"/>
  </r>
  <r>
    <n v="125062"/>
    <d v="2016-01-13T00:00:00"/>
    <d v="2017-12-24T00:00:00"/>
    <s v="1"/>
    <x v="1169"/>
    <x v="0"/>
    <x v="0"/>
  </r>
  <r>
    <n v="125071"/>
    <d v="2016-01-14T00:00:00"/>
    <d v="2016-02-29T00:00:00"/>
    <s v="1"/>
    <x v="35"/>
    <x v="3"/>
    <x v="3"/>
  </r>
  <r>
    <n v="125090"/>
    <d v="2016-01-11T00:00:00"/>
    <d v="2016-01-14T00:00:00"/>
    <s v="1"/>
    <x v="13"/>
    <x v="5"/>
    <x v="5"/>
  </r>
  <r>
    <n v="125093"/>
    <d v="2017-07-12T00:00:00"/>
    <d v="2017-07-27T00:00:00"/>
    <s v="1"/>
    <x v="70"/>
    <x v="7"/>
    <x v="7"/>
  </r>
  <r>
    <n v="125121"/>
    <d v="2016-04-09T00:00:00"/>
    <d v="2016-05-28T00:00:00"/>
    <s v="1"/>
    <x v="324"/>
    <x v="3"/>
    <x v="3"/>
  </r>
  <r>
    <n v="125129"/>
    <d v="2016-01-06T00:00:00"/>
    <d v="2016-08-21T00:00:00"/>
    <s v="1"/>
    <x v="595"/>
    <x v="2"/>
    <x v="2"/>
  </r>
  <r>
    <n v="125149"/>
    <d v="2016-07-10T00:00:00"/>
    <d v="2016-07-13T00:00:00"/>
    <s v="1"/>
    <x v="13"/>
    <x v="5"/>
    <x v="5"/>
  </r>
  <r>
    <n v="125165"/>
    <d v="2016-07-19T00:00:00"/>
    <d v="2016-10-05T00:00:00"/>
    <s v="1"/>
    <x v="211"/>
    <x v="3"/>
    <x v="3"/>
  </r>
  <r>
    <n v="125236"/>
    <d v="2016-06-16T00:00:00"/>
    <d v="2017-12-06T00:00:00"/>
    <s v="1"/>
    <x v="153"/>
    <x v="0"/>
    <x v="0"/>
  </r>
  <r>
    <n v="125254"/>
    <d v="2016-11-26T00:00:00"/>
    <d v="2017-12-20T00:00:00"/>
    <s v="1"/>
    <x v="373"/>
    <x v="0"/>
    <x v="0"/>
  </r>
  <r>
    <n v="125260"/>
    <d v="2016-02-20T00:00:00"/>
    <d v="2016-05-18T00:00:00"/>
    <s v="1"/>
    <x v="181"/>
    <x v="3"/>
    <x v="3"/>
  </r>
  <r>
    <n v="125275"/>
    <d v="2017-02-02T00:00:00"/>
    <d v="2017-12-03T00:00:00"/>
    <s v="1"/>
    <x v="1061"/>
    <x v="8"/>
    <x v="8"/>
  </r>
  <r>
    <n v="125298"/>
    <d v="2017-04-18T00:00:00"/>
    <d v="2017-05-06T00:00:00"/>
    <s v="1"/>
    <x v="112"/>
    <x v="6"/>
    <x v="6"/>
  </r>
  <r>
    <n v="125310"/>
    <d v="2016-12-17T00:00:00"/>
    <d v="2017-03-16T00:00:00"/>
    <s v="1"/>
    <x v="260"/>
    <x v="1"/>
    <x v="1"/>
  </r>
  <r>
    <n v="125335"/>
    <d v="2016-01-08T00:00:00"/>
    <d v="2016-03-13T00:00:00"/>
    <s v="1"/>
    <x v="204"/>
    <x v="3"/>
    <x v="3"/>
  </r>
  <r>
    <n v="125341"/>
    <d v="2016-02-12T00:00:00"/>
    <d v="2016-02-13T00:00:00"/>
    <s v="1"/>
    <x v="6"/>
    <x v="5"/>
    <x v="5"/>
  </r>
  <r>
    <n v="125370"/>
    <d v="2016-01-01T00:00:00"/>
    <d v="2016-03-23T00:00:00"/>
    <s v="1"/>
    <x v="453"/>
    <x v="3"/>
    <x v="3"/>
  </r>
  <r>
    <n v="125382"/>
    <d v="2016-08-16T00:00:00"/>
    <d v="2017-07-05T00:00:00"/>
    <s v="1"/>
    <x v="974"/>
    <x v="1"/>
    <x v="1"/>
  </r>
  <r>
    <n v="125423"/>
    <d v="2016-07-03T00:00:00"/>
    <d v="2016-11-04T00:00:00"/>
    <s v="1"/>
    <x v="30"/>
    <x v="3"/>
    <x v="3"/>
  </r>
  <r>
    <n v="125469"/>
    <d v="2016-01-03T00:00:00"/>
    <d v="2016-01-19T00:00:00"/>
    <s v="1"/>
    <x v="154"/>
    <x v="7"/>
    <x v="7"/>
  </r>
  <r>
    <n v="125477"/>
    <d v="2016-03-18T00:00:00"/>
    <d v="2016-09-19T00:00:00"/>
    <s v="1"/>
    <x v="422"/>
    <x v="2"/>
    <x v="2"/>
  </r>
  <r>
    <n v="125479"/>
    <d v="2016-02-12T00:00:00"/>
    <d v="2016-05-03T00:00:00"/>
    <s v="1"/>
    <x v="401"/>
    <x v="3"/>
    <x v="3"/>
  </r>
  <r>
    <n v="125505"/>
    <d v="2016-03-30T00:00:00"/>
    <d v="2016-05-29T00:00:00"/>
    <s v="1"/>
    <x v="8"/>
    <x v="3"/>
    <x v="3"/>
  </r>
  <r>
    <n v="125512"/>
    <d v="2016-02-27T00:00:00"/>
    <d v="2016-03-22T00:00:00"/>
    <s v="1"/>
    <x v="161"/>
    <x v="6"/>
    <x v="6"/>
  </r>
  <r>
    <n v="125552"/>
    <d v="2016-01-01T00:00:00"/>
    <d v="2016-01-10T00:00:00"/>
    <s v="1"/>
    <x v="5"/>
    <x v="4"/>
    <x v="4"/>
  </r>
  <r>
    <n v="125570"/>
    <d v="2016-03-07T00:00:00"/>
    <d v="2017-01-25T00:00:00"/>
    <s v="1"/>
    <x v="1170"/>
    <x v="1"/>
    <x v="1"/>
  </r>
  <r>
    <n v="125583"/>
    <d v="2016-10-03T00:00:00"/>
    <d v="2016-10-08T00:00:00"/>
    <s v="1"/>
    <x v="99"/>
    <x v="5"/>
    <x v="5"/>
  </r>
  <r>
    <n v="125606"/>
    <d v="2016-11-17T00:00:00"/>
    <d v="2017-10-06T00:00:00"/>
    <s v="1"/>
    <x v="974"/>
    <x v="1"/>
    <x v="1"/>
  </r>
  <r>
    <n v="125610"/>
    <d v="2016-04-07T00:00:00"/>
    <d v="2016-04-08T00:00:00"/>
    <s v="1"/>
    <x v="6"/>
    <x v="5"/>
    <x v="5"/>
  </r>
  <r>
    <n v="125648"/>
    <d v="2016-02-28T00:00:00"/>
    <d v="2016-03-15T00:00:00"/>
    <s v="1"/>
    <x v="37"/>
    <x v="6"/>
    <x v="6"/>
  </r>
  <r>
    <n v="125674"/>
    <d v="2016-05-17T00:00:00"/>
    <d v="2016-05-19T00:00:00"/>
    <s v="1"/>
    <x v="74"/>
    <x v="5"/>
    <x v="5"/>
  </r>
  <r>
    <n v="125682"/>
    <d v="2016-06-04T00:00:00"/>
    <d v="2016-07-01T00:00:00"/>
    <s v="1"/>
    <x v="25"/>
    <x v="6"/>
    <x v="6"/>
  </r>
  <r>
    <n v="125720"/>
    <d v="2016-01-09T00:00:00"/>
    <d v="2016-01-11T00:00:00"/>
    <s v="1"/>
    <x v="74"/>
    <x v="5"/>
    <x v="5"/>
  </r>
  <r>
    <n v="125734"/>
    <d v="2016-04-07T00:00:00"/>
    <d v="2016-04-11T00:00:00"/>
    <s v="1"/>
    <x v="42"/>
    <x v="5"/>
    <x v="5"/>
  </r>
  <r>
    <n v="125749"/>
    <d v="2016-01-25T00:00:00"/>
    <d v="2016-04-06T00:00:00"/>
    <s v="1"/>
    <x v="423"/>
    <x v="3"/>
    <x v="3"/>
  </r>
  <r>
    <n v="125762"/>
    <d v="2017-05-16T00:00:00"/>
    <d v="2017-05-20T00:00:00"/>
    <s v="1"/>
    <x v="42"/>
    <x v="5"/>
    <x v="5"/>
  </r>
  <r>
    <n v="125770"/>
    <d v="2016-02-29T00:00:00"/>
    <d v="2016-04-10T00:00:00"/>
    <s v="1"/>
    <x v="207"/>
    <x v="3"/>
    <x v="3"/>
  </r>
  <r>
    <n v="125778"/>
    <d v="2016-03-15T00:00:00"/>
    <d v="2016-03-16T00:00:00"/>
    <s v="1"/>
    <x v="6"/>
    <x v="5"/>
    <x v="5"/>
  </r>
  <r>
    <n v="125779"/>
    <d v="2016-08-24T00:00:00"/>
    <d v="2016-09-29T00:00:00"/>
    <s v="1"/>
    <x v="41"/>
    <x v="3"/>
    <x v="3"/>
  </r>
  <r>
    <n v="125781"/>
    <d v="2017-08-24T00:00:00"/>
    <d v="2017-11-11T00:00:00"/>
    <s v="1"/>
    <x v="263"/>
    <x v="3"/>
    <x v="3"/>
  </r>
  <r>
    <n v="125792"/>
    <d v="2016-01-17T00:00:00"/>
    <d v="2016-03-18T00:00:00"/>
    <s v="1"/>
    <x v="230"/>
    <x v="3"/>
    <x v="3"/>
  </r>
  <r>
    <n v="125821"/>
    <d v="2016-08-01T00:00:00"/>
    <d v="2017-12-07T00:00:00"/>
    <s v="1"/>
    <x v="1171"/>
    <x v="0"/>
    <x v="0"/>
  </r>
  <r>
    <n v="125875"/>
    <d v="2016-03-26T00:00:00"/>
    <d v="2016-07-06T00:00:00"/>
    <s v="1"/>
    <x v="675"/>
    <x v="3"/>
    <x v="3"/>
  </r>
  <r>
    <n v="125886"/>
    <d v="2016-11-16T00:00:00"/>
    <d v="2016-11-22T00:00:00"/>
    <s v="1"/>
    <x v="36"/>
    <x v="4"/>
    <x v="4"/>
  </r>
  <r>
    <n v="125915"/>
    <d v="2016-07-10T00:00:00"/>
    <d v="2016-10-19T00:00:00"/>
    <s v="1"/>
    <x v="696"/>
    <x v="3"/>
    <x v="3"/>
  </r>
  <r>
    <n v="125917"/>
    <d v="2016-11-23T00:00:00"/>
    <d v="2016-11-25T00:00:00"/>
    <s v="1"/>
    <x v="74"/>
    <x v="5"/>
    <x v="5"/>
  </r>
  <r>
    <n v="125922"/>
    <d v="2016-11-23T00:00:00"/>
    <d v="2017-11-06T00:00:00"/>
    <s v="1"/>
    <x v="1033"/>
    <x v="1"/>
    <x v="1"/>
  </r>
  <r>
    <n v="125926"/>
    <d v="2016-01-29T00:00:00"/>
    <d v="2016-02-16T00:00:00"/>
    <s v="1"/>
    <x v="37"/>
    <x v="6"/>
    <x v="6"/>
  </r>
  <r>
    <n v="125929"/>
    <d v="2016-02-04T00:00:00"/>
    <d v="2016-06-29T00:00:00"/>
    <s v="1"/>
    <x v="482"/>
    <x v="3"/>
    <x v="3"/>
  </r>
  <r>
    <n v="125932"/>
    <d v="2017-06-19T00:00:00"/>
    <d v="2017-10-26T00:00:00"/>
    <s v="1"/>
    <x v="187"/>
    <x v="3"/>
    <x v="3"/>
  </r>
  <r>
    <n v="125955"/>
    <d v="2017-06-15T00:00:00"/>
    <d v="2017-10-24T00:00:00"/>
    <s v="1"/>
    <x v="611"/>
    <x v="3"/>
    <x v="3"/>
  </r>
  <r>
    <n v="125960"/>
    <d v="2017-02-14T00:00:00"/>
    <d v="2017-04-14T00:00:00"/>
    <s v="1"/>
    <x v="136"/>
    <x v="3"/>
    <x v="3"/>
  </r>
  <r>
    <n v="126007"/>
    <d v="2016-07-26T00:00:00"/>
    <d v="2016-12-14T00:00:00"/>
    <s v="1"/>
    <x v="1114"/>
    <x v="3"/>
    <x v="3"/>
  </r>
  <r>
    <n v="126027"/>
    <d v="2017-07-06T00:00:00"/>
    <d v="2017-11-10T00:00:00"/>
    <s v="1"/>
    <x v="125"/>
    <x v="3"/>
    <x v="3"/>
  </r>
  <r>
    <n v="126033"/>
    <d v="2016-03-18T00:00:00"/>
    <d v="2016-05-12T00:00:00"/>
    <s v="1"/>
    <x v="38"/>
    <x v="3"/>
    <x v="3"/>
  </r>
  <r>
    <n v="126036"/>
    <d v="2016-01-14T00:00:00"/>
    <d v="2016-03-03T00:00:00"/>
    <s v="1"/>
    <x v="333"/>
    <x v="3"/>
    <x v="3"/>
  </r>
  <r>
    <n v="126047"/>
    <d v="2016-10-13T00:00:00"/>
    <d v="2017-01-20T00:00:00"/>
    <s v="1"/>
    <x v="1172"/>
    <x v="1"/>
    <x v="1"/>
  </r>
  <r>
    <n v="126089"/>
    <d v="2016-05-18T00:00:00"/>
    <d v="2016-08-22T00:00:00"/>
    <s v="1"/>
    <x v="425"/>
    <x v="3"/>
    <x v="3"/>
  </r>
  <r>
    <n v="126101"/>
    <d v="2016-06-10T00:00:00"/>
    <d v="2016-06-25T00:00:00"/>
    <s v="1"/>
    <x v="70"/>
    <x v="7"/>
    <x v="7"/>
  </r>
  <r>
    <n v="126109"/>
    <d v="2016-02-06T00:00:00"/>
    <d v="2016-02-21T00:00:00"/>
    <s v="1"/>
    <x v="70"/>
    <x v="7"/>
    <x v="7"/>
  </r>
  <r>
    <n v="126110"/>
    <d v="2016-03-11T00:00:00"/>
    <d v="2016-05-17T00:00:00"/>
    <s v="1"/>
    <x v="39"/>
    <x v="3"/>
    <x v="3"/>
  </r>
  <r>
    <n v="126118"/>
    <d v="2016-03-04T00:00:00"/>
    <d v="2017-04-07T00:00:00"/>
    <s v="1"/>
    <x v="981"/>
    <x v="0"/>
    <x v="0"/>
  </r>
  <r>
    <n v="126142"/>
    <d v="2016-08-14T00:00:00"/>
    <d v="2016-10-30T00:00:00"/>
    <s v="1"/>
    <x v="547"/>
    <x v="3"/>
    <x v="3"/>
  </r>
  <r>
    <n v="126169"/>
    <d v="2016-01-01T00:00:00"/>
    <d v="2016-04-15T00:00:00"/>
    <s v="1"/>
    <x v="760"/>
    <x v="3"/>
    <x v="3"/>
  </r>
  <r>
    <n v="126186"/>
    <d v="2016-04-16T00:00:00"/>
    <d v="2017-12-30T00:00:00"/>
    <s v="1"/>
    <x v="1173"/>
    <x v="0"/>
    <x v="0"/>
  </r>
  <r>
    <n v="126194"/>
    <d v="2016-05-20T00:00:00"/>
    <d v="2016-08-20T00:00:00"/>
    <s v="1"/>
    <x v="104"/>
    <x v="3"/>
    <x v="3"/>
  </r>
  <r>
    <n v="126198"/>
    <d v="2017-05-23T00:00:00"/>
    <d v="2017-12-11T00:00:00"/>
    <s v="1"/>
    <x v="700"/>
    <x v="2"/>
    <x v="2"/>
  </r>
  <r>
    <n v="126231"/>
    <d v="2017-01-22T00:00:00"/>
    <d v="2017-01-30T00:00:00"/>
    <s v="1"/>
    <x v="16"/>
    <x v="4"/>
    <x v="4"/>
  </r>
  <r>
    <n v="126239"/>
    <d v="2016-04-19T00:00:00"/>
    <d v="2017-08-22T00:00:00"/>
    <s v="1"/>
    <x v="439"/>
    <x v="0"/>
    <x v="0"/>
  </r>
  <r>
    <n v="126246"/>
    <d v="2016-01-10T00:00:00"/>
    <d v="2016-01-26T00:00:00"/>
    <s v="1"/>
    <x v="154"/>
    <x v="7"/>
    <x v="7"/>
  </r>
  <r>
    <n v="126265"/>
    <d v="2016-09-05T00:00:00"/>
    <d v="2016-09-29T00:00:00"/>
    <s v="1"/>
    <x v="156"/>
    <x v="9"/>
    <x v="9"/>
  </r>
  <r>
    <n v="126308"/>
    <d v="2017-01-07T00:00:00"/>
    <d v="2017-03-20T00:00:00"/>
    <s v="1"/>
    <x v="736"/>
    <x v="3"/>
    <x v="3"/>
  </r>
  <r>
    <n v="126316"/>
    <d v="2016-04-10T00:00:00"/>
    <d v="2016-04-16T00:00:00"/>
    <s v="1"/>
    <x v="36"/>
    <x v="4"/>
    <x v="4"/>
  </r>
  <r>
    <n v="126326"/>
    <d v="2016-01-17T00:00:00"/>
    <d v="2016-02-05T00:00:00"/>
    <s v="1"/>
    <x v="112"/>
    <x v="6"/>
    <x v="6"/>
  </r>
  <r>
    <n v="126354"/>
    <d v="2016-01-18T00:00:00"/>
    <d v="2016-05-06T00:00:00"/>
    <s v="1"/>
    <x v="66"/>
    <x v="3"/>
    <x v="3"/>
  </r>
  <r>
    <n v="126368"/>
    <d v="2016-01-20T00:00:00"/>
    <d v="2016-09-30T00:00:00"/>
    <s v="1"/>
    <x v="748"/>
    <x v="2"/>
    <x v="2"/>
  </r>
  <r>
    <n v="126373"/>
    <d v="2016-02-25T00:00:00"/>
    <d v="2017-10-25T00:00:00"/>
    <s v="1"/>
    <x v="431"/>
    <x v="0"/>
    <x v="0"/>
  </r>
  <r>
    <n v="126378"/>
    <d v="2016-02-19T00:00:00"/>
    <d v="2016-11-15T00:00:00"/>
    <s v="1"/>
    <x v="815"/>
    <x v="2"/>
    <x v="2"/>
  </r>
  <r>
    <n v="126406"/>
    <d v="2016-01-04T00:00:00"/>
    <d v="2017-05-21T00:00:00"/>
    <s v="1"/>
    <x v="985"/>
    <x v="0"/>
    <x v="0"/>
  </r>
  <r>
    <n v="126429"/>
    <d v="2016-02-09T00:00:00"/>
    <d v="2017-12-13T00:00:00"/>
    <s v="1"/>
    <x v="574"/>
    <x v="0"/>
    <x v="0"/>
  </r>
  <r>
    <n v="126451"/>
    <d v="2016-06-03T00:00:00"/>
    <d v="2016-08-13T00:00:00"/>
    <s v="1"/>
    <x v="448"/>
    <x v="3"/>
    <x v="3"/>
  </r>
  <r>
    <n v="126470"/>
    <d v="2016-04-19T00:00:00"/>
    <d v="2016-05-17T00:00:00"/>
    <s v="1"/>
    <x v="51"/>
    <x v="6"/>
    <x v="6"/>
  </r>
  <r>
    <n v="126472"/>
    <d v="2016-01-13T00:00:00"/>
    <d v="2016-01-27T00:00:00"/>
    <s v="1"/>
    <x v="60"/>
    <x v="7"/>
    <x v="7"/>
  </r>
  <r>
    <n v="126474"/>
    <d v="2016-01-15T00:00:00"/>
    <d v="2016-02-01T00:00:00"/>
    <s v="1"/>
    <x v="433"/>
    <x v="6"/>
    <x v="6"/>
  </r>
  <r>
    <n v="126484"/>
    <d v="2016-03-02T00:00:00"/>
    <d v="2016-04-24T00:00:00"/>
    <s v="1"/>
    <x v="455"/>
    <x v="3"/>
    <x v="3"/>
  </r>
  <r>
    <n v="126494"/>
    <d v="2016-02-16T00:00:00"/>
    <d v="2016-05-02T00:00:00"/>
    <s v="1"/>
    <x v="211"/>
    <x v="3"/>
    <x v="3"/>
  </r>
  <r>
    <n v="126531"/>
    <d v="2016-03-16T00:00:00"/>
    <d v="2016-05-11T00:00:00"/>
    <s v="1"/>
    <x v="381"/>
    <x v="3"/>
    <x v="3"/>
  </r>
  <r>
    <n v="126542"/>
    <d v="2017-02-12T00:00:00"/>
    <d v="2017-02-14T00:00:00"/>
    <s v="1"/>
    <x v="74"/>
    <x v="5"/>
    <x v="5"/>
  </r>
  <r>
    <n v="126548"/>
    <d v="2016-09-15T00:00:00"/>
    <d v="2017-08-26T00:00:00"/>
    <s v="1"/>
    <x v="826"/>
    <x v="1"/>
    <x v="1"/>
  </r>
  <r>
    <n v="126572"/>
    <d v="2016-04-05T00:00:00"/>
    <d v="2016-04-14T00:00:00"/>
    <s v="1"/>
    <x v="5"/>
    <x v="4"/>
    <x v="4"/>
  </r>
  <r>
    <n v="126578"/>
    <d v="2016-03-01T00:00:00"/>
    <d v="2016-03-15T00:00:00"/>
    <s v="1"/>
    <x v="60"/>
    <x v="7"/>
    <x v="7"/>
  </r>
  <r>
    <n v="126584"/>
    <d v="2016-05-21T00:00:00"/>
    <d v="2016-06-23T00:00:00"/>
    <s v="1"/>
    <x v="47"/>
    <x v="3"/>
    <x v="3"/>
  </r>
  <r>
    <n v="126602"/>
    <d v="2016-01-28T00:00:00"/>
    <d v="2016-02-29T00:00:00"/>
    <s v="1"/>
    <x v="82"/>
    <x v="3"/>
    <x v="3"/>
  </r>
  <r>
    <n v="126607"/>
    <d v="2016-04-13T00:00:00"/>
    <d v="2017-11-12T00:00:00"/>
    <s v="1"/>
    <x v="662"/>
    <x v="0"/>
    <x v="0"/>
  </r>
  <r>
    <n v="126632"/>
    <d v="2016-05-12T00:00:00"/>
    <d v="2017-05-17T00:00:00"/>
    <s v="1"/>
    <x v="297"/>
    <x v="0"/>
    <x v="0"/>
  </r>
  <r>
    <n v="126634"/>
    <d v="2016-07-19T00:00:00"/>
    <d v="2016-10-25T00:00:00"/>
    <s v="1"/>
    <x v="222"/>
    <x v="3"/>
    <x v="3"/>
  </r>
  <r>
    <n v="126642"/>
    <d v="2016-12-19T00:00:00"/>
    <d v="2017-08-21T00:00:00"/>
    <s v="1"/>
    <x v="1040"/>
    <x v="1"/>
    <x v="1"/>
  </r>
  <r>
    <n v="126644"/>
    <d v="2016-01-29T00:00:00"/>
    <d v="2016-05-24T00:00:00"/>
    <s v="1"/>
    <x v="424"/>
    <x v="3"/>
    <x v="3"/>
  </r>
  <r>
    <n v="126663"/>
    <d v="2016-02-16T00:00:00"/>
    <d v="2016-03-10T00:00:00"/>
    <s v="1"/>
    <x v="128"/>
    <x v="6"/>
    <x v="6"/>
  </r>
  <r>
    <n v="126705"/>
    <d v="2016-04-24T00:00:00"/>
    <d v="2017-11-10T00:00:00"/>
    <s v="1"/>
    <x v="526"/>
    <x v="0"/>
    <x v="0"/>
  </r>
  <r>
    <n v="126718"/>
    <d v="2017-10-31T00:00:00"/>
    <d v="2017-11-09T00:00:00"/>
    <s v="1"/>
    <x v="87"/>
    <x v="6"/>
    <x v="6"/>
  </r>
  <r>
    <n v="126740"/>
    <d v="2016-02-05T00:00:00"/>
    <d v="2016-11-01T00:00:00"/>
    <s v="1"/>
    <x v="815"/>
    <x v="2"/>
    <x v="2"/>
  </r>
  <r>
    <n v="126765"/>
    <d v="2016-06-23T00:00:00"/>
    <d v="2017-01-31T00:00:00"/>
    <s v="1"/>
    <x v="1174"/>
    <x v="1"/>
    <x v="1"/>
  </r>
  <r>
    <n v="126788"/>
    <d v="2016-03-16T00:00:00"/>
    <d v="2016-04-08T00:00:00"/>
    <s v="1"/>
    <x v="117"/>
    <x v="6"/>
    <x v="6"/>
  </r>
  <r>
    <n v="126829"/>
    <d v="2016-04-04T00:00:00"/>
    <d v="2016-09-19T00:00:00"/>
    <s v="1"/>
    <x v="148"/>
    <x v="2"/>
    <x v="2"/>
  </r>
  <r>
    <n v="126851"/>
    <d v="2016-10-24T00:00:00"/>
    <d v="2017-03-01T00:00:00"/>
    <s v="1"/>
    <x v="294"/>
    <x v="1"/>
    <x v="1"/>
  </r>
  <r>
    <n v="126859"/>
    <d v="2016-01-20T00:00:00"/>
    <d v="2016-03-07T00:00:00"/>
    <s v="1"/>
    <x v="76"/>
    <x v="3"/>
    <x v="3"/>
  </r>
  <r>
    <n v="126860"/>
    <d v="2016-01-21T00:00:00"/>
    <d v="2016-03-08T00:00:00"/>
    <s v="1"/>
    <x v="76"/>
    <x v="3"/>
    <x v="3"/>
  </r>
  <r>
    <n v="126869"/>
    <d v="2016-04-10T00:00:00"/>
    <d v="2016-06-17T00:00:00"/>
    <s v="1"/>
    <x v="218"/>
    <x v="3"/>
    <x v="3"/>
  </r>
  <r>
    <n v="126870"/>
    <d v="2016-05-20T00:00:00"/>
    <d v="2016-06-06T00:00:00"/>
    <s v="1"/>
    <x v="433"/>
    <x v="6"/>
    <x v="6"/>
  </r>
  <r>
    <n v="126893"/>
    <d v="2016-09-27T00:00:00"/>
    <d v="2016-10-08T00:00:00"/>
    <s v="1"/>
    <x v="575"/>
    <x v="6"/>
    <x v="6"/>
  </r>
  <r>
    <n v="126903"/>
    <d v="2016-03-21T00:00:00"/>
    <d v="2016-04-09T00:00:00"/>
    <s v="1"/>
    <x v="112"/>
    <x v="6"/>
    <x v="6"/>
  </r>
  <r>
    <n v="126924"/>
    <d v="2016-01-05T00:00:00"/>
    <d v="2016-01-11T00:00:00"/>
    <s v="1"/>
    <x v="36"/>
    <x v="4"/>
    <x v="4"/>
  </r>
  <r>
    <n v="126966"/>
    <d v="2016-03-25T00:00:00"/>
    <d v="2016-06-02T00:00:00"/>
    <s v="1"/>
    <x v="1129"/>
    <x v="3"/>
    <x v="3"/>
  </r>
  <r>
    <n v="126969"/>
    <d v="2016-10-26T00:00:00"/>
    <d v="2016-10-27T00:00:00"/>
    <s v="1"/>
    <x v="6"/>
    <x v="5"/>
    <x v="5"/>
  </r>
  <r>
    <n v="126977"/>
    <d v="2017-05-21T00:00:00"/>
    <d v="2017-06-03T00:00:00"/>
    <s v="1"/>
    <x v="119"/>
    <x v="6"/>
    <x v="6"/>
  </r>
  <r>
    <n v="126994"/>
    <d v="2016-06-19T00:00:00"/>
    <d v="2017-08-14T00:00:00"/>
    <s v="1"/>
    <x v="603"/>
    <x v="0"/>
    <x v="0"/>
  </r>
  <r>
    <n v="127028"/>
    <d v="2016-04-16T00:00:00"/>
    <d v="2016-08-26T00:00:00"/>
    <s v="1"/>
    <x v="64"/>
    <x v="3"/>
    <x v="3"/>
  </r>
  <r>
    <n v="127034"/>
    <d v="2016-02-15T00:00:00"/>
    <d v="2016-09-18T00:00:00"/>
    <s v="1"/>
    <x v="85"/>
    <x v="2"/>
    <x v="2"/>
  </r>
  <r>
    <n v="127089"/>
    <d v="2016-01-28T00:00:00"/>
    <d v="2016-02-19T00:00:00"/>
    <s v="1"/>
    <x v="93"/>
    <x v="6"/>
    <x v="6"/>
  </r>
  <r>
    <n v="127093"/>
    <d v="2016-06-18T00:00:00"/>
    <d v="2017-12-14T00:00:00"/>
    <s v="1"/>
    <x v="1175"/>
    <x v="0"/>
    <x v="0"/>
  </r>
  <r>
    <n v="127105"/>
    <d v="2017-01-22T00:00:00"/>
    <d v="2017-12-07T00:00:00"/>
    <s v="1"/>
    <x v="1108"/>
    <x v="8"/>
    <x v="8"/>
  </r>
  <r>
    <n v="127107"/>
    <d v="2016-03-11T00:00:00"/>
    <d v="2016-03-24T00:00:00"/>
    <s v="1"/>
    <x v="58"/>
    <x v="7"/>
    <x v="7"/>
  </r>
  <r>
    <n v="127117"/>
    <d v="2016-04-21T00:00:00"/>
    <d v="2016-11-25T00:00:00"/>
    <s v="1"/>
    <x v="197"/>
    <x v="2"/>
    <x v="2"/>
  </r>
  <r>
    <n v="127125"/>
    <d v="2016-06-24T00:00:00"/>
    <d v="2017-11-12T00:00:00"/>
    <s v="1"/>
    <x v="365"/>
    <x v="0"/>
    <x v="0"/>
  </r>
  <r>
    <n v="127131"/>
    <d v="2016-02-10T00:00:00"/>
    <d v="2016-03-05T00:00:00"/>
    <s v="1"/>
    <x v="161"/>
    <x v="6"/>
    <x v="6"/>
  </r>
  <r>
    <n v="127147"/>
    <d v="2016-12-12T00:00:00"/>
    <d v="2017-09-19T00:00:00"/>
    <s v="1"/>
    <x v="567"/>
    <x v="1"/>
    <x v="1"/>
  </r>
  <r>
    <n v="127159"/>
    <d v="2017-09-30T00:00:00"/>
    <d v="2017-10-06T00:00:00"/>
    <s v="1"/>
    <x v="17"/>
    <x v="6"/>
    <x v="6"/>
  </r>
  <r>
    <n v="127174"/>
    <d v="2016-04-22T00:00:00"/>
    <d v="2017-06-17T00:00:00"/>
    <s v="1"/>
    <x v="603"/>
    <x v="0"/>
    <x v="0"/>
  </r>
  <r>
    <n v="127193"/>
    <d v="2017-06-23T00:00:00"/>
    <d v="2017-07-14T00:00:00"/>
    <s v="1"/>
    <x v="93"/>
    <x v="6"/>
    <x v="6"/>
  </r>
  <r>
    <n v="127239"/>
    <d v="2016-03-30T00:00:00"/>
    <d v="2016-04-14T00:00:00"/>
    <s v="1"/>
    <x v="342"/>
    <x v="6"/>
    <x v="6"/>
  </r>
  <r>
    <n v="127242"/>
    <d v="2016-02-28T00:00:00"/>
    <d v="2016-12-15T00:00:00"/>
    <s v="1"/>
    <x v="469"/>
    <x v="2"/>
    <x v="2"/>
  </r>
  <r>
    <n v="127278"/>
    <d v="2016-11-27T00:00:00"/>
    <d v="2016-12-21T00:00:00"/>
    <s v="1"/>
    <x v="128"/>
    <x v="6"/>
    <x v="6"/>
  </r>
  <r>
    <n v="127290"/>
    <d v="2016-11-24T00:00:00"/>
    <d v="2017-12-12T00:00:00"/>
    <s v="1"/>
    <x v="1158"/>
    <x v="0"/>
    <x v="0"/>
  </r>
  <r>
    <n v="127293"/>
    <d v="2016-03-11T00:00:00"/>
    <d v="2016-11-30T00:00:00"/>
    <s v="1"/>
    <x v="1176"/>
    <x v="2"/>
    <x v="2"/>
  </r>
  <r>
    <n v="127302"/>
    <d v="2017-07-15T00:00:00"/>
    <d v="2017-07-16T00:00:00"/>
    <s v="1"/>
    <x v="6"/>
    <x v="5"/>
    <x v="5"/>
  </r>
  <r>
    <n v="127310"/>
    <d v="2016-12-03T00:00:00"/>
    <d v="2017-12-09T00:00:00"/>
    <s v="1"/>
    <x v="287"/>
    <x v="0"/>
    <x v="0"/>
  </r>
  <r>
    <n v="127338"/>
    <d v="2016-02-07T00:00:00"/>
    <d v="2016-03-20T00:00:00"/>
    <s v="1"/>
    <x v="110"/>
    <x v="3"/>
    <x v="3"/>
  </r>
  <r>
    <n v="127339"/>
    <d v="2016-07-06T00:00:00"/>
    <d v="2017-10-20T00:00:00"/>
    <s v="1"/>
    <x v="673"/>
    <x v="0"/>
    <x v="0"/>
  </r>
  <r>
    <n v="127359"/>
    <d v="2016-05-19T00:00:00"/>
    <d v="2016-06-27T00:00:00"/>
    <s v="1"/>
    <x v="31"/>
    <x v="3"/>
    <x v="3"/>
  </r>
  <r>
    <n v="127386"/>
    <d v="2017-03-06T00:00:00"/>
    <d v="2017-05-21T00:00:00"/>
    <s v="1"/>
    <x v="685"/>
    <x v="3"/>
    <x v="3"/>
  </r>
  <r>
    <n v="127399"/>
    <d v="2016-01-24T00:00:00"/>
    <d v="2016-01-25T00:00:00"/>
    <s v="1"/>
    <x v="6"/>
    <x v="5"/>
    <x v="5"/>
  </r>
  <r>
    <n v="127443"/>
    <d v="2016-06-08T00:00:00"/>
    <d v="2017-12-19T00:00:00"/>
    <s v="1"/>
    <x v="1177"/>
    <x v="0"/>
    <x v="0"/>
  </r>
  <r>
    <n v="127503"/>
    <d v="2016-08-23T00:00:00"/>
    <d v="2016-11-12T00:00:00"/>
    <s v="1"/>
    <x v="670"/>
    <x v="3"/>
    <x v="3"/>
  </r>
  <r>
    <n v="127508"/>
    <d v="2016-02-25T00:00:00"/>
    <d v="2016-03-23T00:00:00"/>
    <s v="1"/>
    <x v="51"/>
    <x v="6"/>
    <x v="6"/>
  </r>
  <r>
    <n v="127564"/>
    <d v="2016-12-04T00:00:00"/>
    <d v="2017-02-15T00:00:00"/>
    <s v="1"/>
    <x v="1025"/>
    <x v="1"/>
    <x v="1"/>
  </r>
  <r>
    <n v="127570"/>
    <d v="2016-10-26T00:00:00"/>
    <d v="2016-12-12T00:00:00"/>
    <s v="1"/>
    <x v="206"/>
    <x v="3"/>
    <x v="3"/>
  </r>
  <r>
    <n v="127580"/>
    <d v="2016-04-30T00:00:00"/>
    <d v="2016-10-09T00:00:00"/>
    <s v="1"/>
    <x v="1178"/>
    <x v="2"/>
    <x v="2"/>
  </r>
  <r>
    <n v="127591"/>
    <d v="2016-02-14T00:00:00"/>
    <d v="2016-07-31T00:00:00"/>
    <s v="1"/>
    <x v="925"/>
    <x v="2"/>
    <x v="2"/>
  </r>
  <r>
    <n v="127595"/>
    <d v="2017-11-17T00:00:00"/>
    <d v="2017-12-13T00:00:00"/>
    <s v="1"/>
    <x v="123"/>
    <x v="6"/>
    <x v="6"/>
  </r>
  <r>
    <n v="127620"/>
    <d v="2016-11-09T00:00:00"/>
    <d v="2016-12-12T00:00:00"/>
    <s v="1"/>
    <x v="55"/>
    <x v="3"/>
    <x v="3"/>
  </r>
  <r>
    <n v="127630"/>
    <d v="2016-01-27T00:00:00"/>
    <d v="2016-04-19T00:00:00"/>
    <s v="1"/>
    <x v="84"/>
    <x v="3"/>
    <x v="3"/>
  </r>
  <r>
    <n v="127647"/>
    <d v="2017-04-03T00:00:00"/>
    <d v="2017-06-01T00:00:00"/>
    <s v="1"/>
    <x v="114"/>
    <x v="3"/>
    <x v="3"/>
  </r>
  <r>
    <n v="127671"/>
    <d v="2016-05-19T00:00:00"/>
    <d v="2016-05-26T00:00:00"/>
    <s v="1"/>
    <x v="48"/>
    <x v="4"/>
    <x v="4"/>
  </r>
  <r>
    <n v="127675"/>
    <d v="2016-09-20T00:00:00"/>
    <d v="2016-11-02T00:00:00"/>
    <s v="1"/>
    <x v="115"/>
    <x v="3"/>
    <x v="3"/>
  </r>
  <r>
    <n v="127679"/>
    <d v="2017-06-27T00:00:00"/>
    <d v="2017-09-08T00:00:00"/>
    <s v="1"/>
    <x v="423"/>
    <x v="3"/>
    <x v="3"/>
  </r>
  <r>
    <n v="127683"/>
    <d v="2016-04-26T00:00:00"/>
    <d v="2016-06-13T00:00:00"/>
    <s v="1"/>
    <x v="76"/>
    <x v="3"/>
    <x v="3"/>
  </r>
  <r>
    <n v="127710"/>
    <d v="2016-03-19T00:00:00"/>
    <d v="2017-01-20T00:00:00"/>
    <s v="1"/>
    <x v="653"/>
    <x v="1"/>
    <x v="1"/>
  </r>
  <r>
    <n v="127712"/>
    <d v="2016-05-24T00:00:00"/>
    <d v="2016-07-04T00:00:00"/>
    <s v="1"/>
    <x v="747"/>
    <x v="3"/>
    <x v="3"/>
  </r>
  <r>
    <n v="127760"/>
    <d v="2016-07-29T00:00:00"/>
    <d v="2016-08-06T00:00:00"/>
    <s v="1"/>
    <x v="245"/>
    <x v="6"/>
    <x v="6"/>
  </r>
  <r>
    <n v="127790"/>
    <d v="2016-02-13T00:00:00"/>
    <d v="2017-11-23T00:00:00"/>
    <s v="1"/>
    <x v="1179"/>
    <x v="0"/>
    <x v="0"/>
  </r>
  <r>
    <n v="127804"/>
    <d v="2016-01-11T00:00:00"/>
    <d v="2017-08-12T00:00:00"/>
    <s v="1"/>
    <x v="1039"/>
    <x v="0"/>
    <x v="0"/>
  </r>
  <r>
    <n v="127847"/>
    <d v="2016-07-19T00:00:00"/>
    <d v="2016-12-20T00:00:00"/>
    <s v="1"/>
    <x v="1116"/>
    <x v="2"/>
    <x v="2"/>
  </r>
  <r>
    <n v="127864"/>
    <d v="2016-01-13T00:00:00"/>
    <d v="2016-07-25T00:00:00"/>
    <s v="1"/>
    <x v="232"/>
    <x v="2"/>
    <x v="2"/>
  </r>
  <r>
    <n v="127866"/>
    <d v="2017-05-28T00:00:00"/>
    <d v="2017-12-23T00:00:00"/>
    <s v="1"/>
    <x v="490"/>
    <x v="2"/>
    <x v="2"/>
  </r>
  <r>
    <n v="127869"/>
    <d v="2016-01-30T00:00:00"/>
    <d v="2016-03-29T00:00:00"/>
    <s v="1"/>
    <x v="8"/>
    <x v="3"/>
    <x v="3"/>
  </r>
  <r>
    <n v="127872"/>
    <d v="2016-08-03T00:00:00"/>
    <d v="2016-08-12T00:00:00"/>
    <s v="1"/>
    <x v="5"/>
    <x v="4"/>
    <x v="4"/>
  </r>
  <r>
    <n v="127876"/>
    <d v="2016-01-27T00:00:00"/>
    <d v="2016-02-16T00:00:00"/>
    <s v="1"/>
    <x v="12"/>
    <x v="6"/>
    <x v="6"/>
  </r>
  <r>
    <n v="127892"/>
    <d v="2016-05-06T00:00:00"/>
    <d v="2016-06-05T00:00:00"/>
    <s v="1"/>
    <x v="259"/>
    <x v="6"/>
    <x v="6"/>
  </r>
  <r>
    <n v="127945"/>
    <d v="2016-04-19T00:00:00"/>
    <d v="2016-09-13T00:00:00"/>
    <s v="1"/>
    <x v="188"/>
    <x v="3"/>
    <x v="3"/>
  </r>
  <r>
    <n v="127971"/>
    <d v="2016-03-21T00:00:00"/>
    <d v="2016-06-23T00:00:00"/>
    <s v="1"/>
    <x v="98"/>
    <x v="3"/>
    <x v="3"/>
  </r>
  <r>
    <n v="127977"/>
    <d v="2016-04-22T00:00:00"/>
    <d v="2016-08-03T00:00:00"/>
    <s v="1"/>
    <x v="592"/>
    <x v="3"/>
    <x v="3"/>
  </r>
  <r>
    <n v="127985"/>
    <d v="2016-10-12T00:00:00"/>
    <d v="2016-11-19T00:00:00"/>
    <s v="1"/>
    <x v="155"/>
    <x v="3"/>
    <x v="3"/>
  </r>
  <r>
    <n v="127997"/>
    <d v="2016-09-19T00:00:00"/>
    <d v="2016-11-07T00:00:00"/>
    <s v="1"/>
    <x v="71"/>
    <x v="3"/>
    <x v="3"/>
  </r>
  <r>
    <n v="128015"/>
    <d v="2017-03-02T00:00:00"/>
    <d v="2017-03-19T00:00:00"/>
    <s v="1"/>
    <x v="234"/>
    <x v="7"/>
    <x v="7"/>
  </r>
  <r>
    <n v="128078"/>
    <d v="2016-04-08T00:00:00"/>
    <d v="2016-08-12T00:00:00"/>
    <s v="1"/>
    <x v="125"/>
    <x v="3"/>
    <x v="3"/>
  </r>
  <r>
    <n v="128096"/>
    <d v="2016-01-04T00:00:00"/>
    <d v="2016-01-26T00:00:00"/>
    <s v="1"/>
    <x v="328"/>
    <x v="9"/>
    <x v="9"/>
  </r>
  <r>
    <n v="128119"/>
    <d v="2016-07-28T00:00:00"/>
    <d v="2016-08-24T00:00:00"/>
    <s v="1"/>
    <x v="123"/>
    <x v="6"/>
    <x v="6"/>
  </r>
  <r>
    <n v="128158"/>
    <d v="2016-09-21T00:00:00"/>
    <d v="2016-09-22T00:00:00"/>
    <s v="1"/>
    <x v="6"/>
    <x v="5"/>
    <x v="5"/>
  </r>
  <r>
    <n v="128179"/>
    <d v="2017-03-09T00:00:00"/>
    <d v="2017-10-09T00:00:00"/>
    <s v="1"/>
    <x v="109"/>
    <x v="2"/>
    <x v="2"/>
  </r>
  <r>
    <n v="128182"/>
    <d v="2016-09-01T00:00:00"/>
    <d v="2017-12-18T00:00:00"/>
    <s v="1"/>
    <x v="735"/>
    <x v="0"/>
    <x v="0"/>
  </r>
  <r>
    <n v="128201"/>
    <d v="2017-03-22T00:00:00"/>
    <d v="2017-07-11T00:00:00"/>
    <s v="1"/>
    <x v="103"/>
    <x v="3"/>
    <x v="3"/>
  </r>
  <r>
    <n v="128206"/>
    <d v="2016-01-20T00:00:00"/>
    <d v="2016-02-11T00:00:00"/>
    <s v="1"/>
    <x v="93"/>
    <x v="6"/>
    <x v="6"/>
  </r>
  <r>
    <n v="128223"/>
    <d v="2016-01-27T00:00:00"/>
    <d v="2016-01-31T00:00:00"/>
    <s v="1"/>
    <x v="42"/>
    <x v="5"/>
    <x v="5"/>
  </r>
  <r>
    <n v="128226"/>
    <d v="2016-03-15T00:00:00"/>
    <d v="2017-02-06T00:00:00"/>
    <s v="1"/>
    <x v="520"/>
    <x v="1"/>
    <x v="1"/>
  </r>
  <r>
    <n v="128241"/>
    <d v="2016-09-25T00:00:00"/>
    <d v="2016-11-27T00:00:00"/>
    <s v="1"/>
    <x v="320"/>
    <x v="3"/>
    <x v="3"/>
  </r>
  <r>
    <n v="128242"/>
    <d v="2016-02-16T00:00:00"/>
    <d v="2016-02-21T00:00:00"/>
    <s v="1"/>
    <x v="99"/>
    <x v="5"/>
    <x v="5"/>
  </r>
  <r>
    <n v="128254"/>
    <d v="2016-04-19T00:00:00"/>
    <d v="2016-08-01T00:00:00"/>
    <s v="1"/>
    <x v="304"/>
    <x v="3"/>
    <x v="3"/>
  </r>
  <r>
    <n v="128265"/>
    <d v="2016-02-01T00:00:00"/>
    <d v="2016-04-18T00:00:00"/>
    <s v="1"/>
    <x v="208"/>
    <x v="3"/>
    <x v="3"/>
  </r>
  <r>
    <n v="128269"/>
    <d v="2016-01-13T00:00:00"/>
    <d v="2016-02-01T00:00:00"/>
    <s v="1"/>
    <x v="112"/>
    <x v="6"/>
    <x v="6"/>
  </r>
  <r>
    <n v="128296"/>
    <d v="2016-01-09T00:00:00"/>
    <d v="2016-01-11T00:00:00"/>
    <s v="1"/>
    <x v="74"/>
    <x v="5"/>
    <x v="5"/>
  </r>
  <r>
    <n v="128305"/>
    <d v="2016-02-05T00:00:00"/>
    <d v="2016-12-09T00:00:00"/>
    <s v="1"/>
    <x v="225"/>
    <x v="8"/>
    <x v="8"/>
  </r>
  <r>
    <n v="128309"/>
    <d v="2017-06-18T00:00:00"/>
    <d v="2017-11-15T00:00:00"/>
    <s v="1"/>
    <x v="237"/>
    <x v="3"/>
    <x v="3"/>
  </r>
  <r>
    <n v="128330"/>
    <d v="2016-10-30T00:00:00"/>
    <d v="2016-11-29T00:00:00"/>
    <s v="1"/>
    <x v="259"/>
    <x v="6"/>
    <x v="6"/>
  </r>
  <r>
    <n v="128363"/>
    <d v="2016-03-01T00:00:00"/>
    <d v="2016-03-15T00:00:00"/>
    <s v="1"/>
    <x v="60"/>
    <x v="7"/>
    <x v="7"/>
  </r>
  <r>
    <n v="128364"/>
    <d v="2017-10-22T00:00:00"/>
    <d v="2017-11-01T00:00:00"/>
    <s v="1"/>
    <x v="173"/>
    <x v="6"/>
    <x v="6"/>
  </r>
  <r>
    <n v="128382"/>
    <d v="2016-02-08T00:00:00"/>
    <d v="2016-04-04T00:00:00"/>
    <s v="1"/>
    <x v="86"/>
    <x v="3"/>
    <x v="3"/>
  </r>
  <r>
    <n v="128383"/>
    <d v="2016-01-19T00:00:00"/>
    <d v="2016-03-04T00:00:00"/>
    <s v="1"/>
    <x v="393"/>
    <x v="3"/>
    <x v="3"/>
  </r>
  <r>
    <n v="128396"/>
    <d v="2016-12-17T00:00:00"/>
    <d v="2017-12-04T00:00:00"/>
    <s v="1"/>
    <x v="506"/>
    <x v="1"/>
    <x v="1"/>
  </r>
  <r>
    <n v="128398"/>
    <d v="2016-01-18T00:00:00"/>
    <d v="2016-03-16T00:00:00"/>
    <s v="1"/>
    <x v="114"/>
    <x v="3"/>
    <x v="3"/>
  </r>
  <r>
    <n v="128430"/>
    <d v="2016-01-12T00:00:00"/>
    <d v="2016-03-26T00:00:00"/>
    <s v="1"/>
    <x v="101"/>
    <x v="3"/>
    <x v="3"/>
  </r>
  <r>
    <n v="128437"/>
    <d v="2017-01-09T00:00:00"/>
    <d v="2017-04-19T00:00:00"/>
    <s v="1"/>
    <x v="179"/>
    <x v="3"/>
    <x v="3"/>
  </r>
  <r>
    <n v="128445"/>
    <d v="2016-06-07T00:00:00"/>
    <d v="2016-07-13T00:00:00"/>
    <s v="1"/>
    <x v="120"/>
    <x v="3"/>
    <x v="3"/>
  </r>
  <r>
    <n v="128449"/>
    <d v="2016-02-29T00:00:00"/>
    <d v="2016-03-18T00:00:00"/>
    <s v="1"/>
    <x v="12"/>
    <x v="6"/>
    <x v="6"/>
  </r>
  <r>
    <n v="128457"/>
    <d v="2016-04-13T00:00:00"/>
    <d v="2016-04-19T00:00:00"/>
    <s v="1"/>
    <x v="36"/>
    <x v="4"/>
    <x v="4"/>
  </r>
  <r>
    <n v="128470"/>
    <d v="2017-01-30T00:00:00"/>
    <d v="2017-05-24T00:00:00"/>
    <s v="1"/>
    <x v="130"/>
    <x v="3"/>
    <x v="3"/>
  </r>
  <r>
    <n v="128500"/>
    <d v="2016-01-01T00:00:00"/>
    <d v="2016-01-03T00:00:00"/>
    <s v="1"/>
    <x v="74"/>
    <x v="5"/>
    <x v="5"/>
  </r>
  <r>
    <n v="128531"/>
    <d v="2016-01-04T00:00:00"/>
    <d v="2016-03-31T00:00:00"/>
    <s v="1"/>
    <x v="1180"/>
    <x v="3"/>
    <x v="3"/>
  </r>
  <r>
    <n v="128539"/>
    <d v="2016-01-25T00:00:00"/>
    <d v="2016-06-16T00:00:00"/>
    <s v="1"/>
    <x v="677"/>
    <x v="3"/>
    <x v="3"/>
  </r>
  <r>
    <n v="128542"/>
    <d v="2016-03-04T00:00:00"/>
    <d v="2016-04-25T00:00:00"/>
    <s v="1"/>
    <x v="663"/>
    <x v="3"/>
    <x v="3"/>
  </r>
  <r>
    <n v="128592"/>
    <d v="2016-08-24T00:00:00"/>
    <d v="2017-04-11T00:00:00"/>
    <s v="1"/>
    <x v="1144"/>
    <x v="1"/>
    <x v="1"/>
  </r>
  <r>
    <n v="128595"/>
    <d v="2016-12-10T00:00:00"/>
    <d v="2017-01-18T00:00:00"/>
    <s v="1"/>
    <x v="397"/>
    <x v="1"/>
    <x v="1"/>
  </r>
  <r>
    <n v="128604"/>
    <d v="2016-10-26T00:00:00"/>
    <d v="2017-01-29T00:00:00"/>
    <s v="1"/>
    <x v="1181"/>
    <x v="1"/>
    <x v="1"/>
  </r>
  <r>
    <n v="128610"/>
    <d v="2016-01-19T00:00:00"/>
    <d v="2016-02-01T00:00:00"/>
    <s v="1"/>
    <x v="119"/>
    <x v="6"/>
    <x v="6"/>
  </r>
  <r>
    <n v="128613"/>
    <d v="2016-02-03T00:00:00"/>
    <d v="2016-05-14T00:00:00"/>
    <s v="1"/>
    <x v="630"/>
    <x v="3"/>
    <x v="3"/>
  </r>
  <r>
    <n v="128629"/>
    <d v="2016-04-11T00:00:00"/>
    <d v="2016-11-09T00:00:00"/>
    <s v="1"/>
    <x v="813"/>
    <x v="2"/>
    <x v="2"/>
  </r>
  <r>
    <n v="128673"/>
    <d v="2017-02-17T00:00:00"/>
    <d v="2017-07-15T00:00:00"/>
    <s v="1"/>
    <x v="853"/>
    <x v="3"/>
    <x v="3"/>
  </r>
  <r>
    <n v="128692"/>
    <d v="2016-10-11T00:00:00"/>
    <d v="2016-10-12T00:00:00"/>
    <s v="1"/>
    <x v="6"/>
    <x v="5"/>
    <x v="5"/>
  </r>
  <r>
    <n v="128702"/>
    <d v="2016-02-04T00:00:00"/>
    <d v="2016-10-26T00:00:00"/>
    <s v="1"/>
    <x v="1182"/>
    <x v="2"/>
    <x v="2"/>
  </r>
  <r>
    <n v="128706"/>
    <d v="2016-11-04T00:00:00"/>
    <d v="2017-01-22T00:00:00"/>
    <s v="1"/>
    <x v="1183"/>
    <x v="1"/>
    <x v="1"/>
  </r>
  <r>
    <n v="128726"/>
    <d v="2016-12-22T00:00:00"/>
    <d v="2017-06-11T00:00:00"/>
    <s v="1"/>
    <x v="411"/>
    <x v="1"/>
    <x v="1"/>
  </r>
  <r>
    <n v="128758"/>
    <d v="2016-04-16T00:00:00"/>
    <d v="2016-11-09T00:00:00"/>
    <s v="1"/>
    <x v="282"/>
    <x v="2"/>
    <x v="2"/>
  </r>
  <r>
    <n v="128767"/>
    <d v="2016-10-20T00:00:00"/>
    <d v="2016-11-07T00:00:00"/>
    <s v="1"/>
    <x v="37"/>
    <x v="6"/>
    <x v="6"/>
  </r>
  <r>
    <n v="128804"/>
    <d v="2017-10-31T00:00:00"/>
    <d v="2017-11-16T00:00:00"/>
    <s v="1"/>
    <x v="400"/>
    <x v="6"/>
    <x v="6"/>
  </r>
  <r>
    <n v="128828"/>
    <d v="2016-11-22T00:00:00"/>
    <d v="2017-05-24T00:00:00"/>
    <s v="1"/>
    <x v="504"/>
    <x v="1"/>
    <x v="1"/>
  </r>
  <r>
    <n v="128887"/>
    <d v="2016-06-15T00:00:00"/>
    <d v="2016-12-22T00:00:00"/>
    <s v="1"/>
    <x v="620"/>
    <x v="2"/>
    <x v="2"/>
  </r>
  <r>
    <n v="128895"/>
    <d v="2016-03-04T00:00:00"/>
    <d v="2016-09-20T00:00:00"/>
    <s v="1"/>
    <x v="213"/>
    <x v="2"/>
    <x v="2"/>
  </r>
  <r>
    <n v="128915"/>
    <d v="2016-10-17T00:00:00"/>
    <d v="2017-11-27T00:00:00"/>
    <s v="1"/>
    <x v="1184"/>
    <x v="0"/>
    <x v="0"/>
  </r>
  <r>
    <n v="128922"/>
    <d v="2016-05-03T00:00:00"/>
    <d v="2017-10-11T00:00:00"/>
    <s v="1"/>
    <x v="841"/>
    <x v="0"/>
    <x v="0"/>
  </r>
  <r>
    <n v="128925"/>
    <d v="2016-11-02T00:00:00"/>
    <d v="2016-12-08T00:00:00"/>
    <s v="1"/>
    <x v="120"/>
    <x v="3"/>
    <x v="3"/>
  </r>
  <r>
    <n v="128928"/>
    <d v="2016-05-07T00:00:00"/>
    <d v="2016-06-28T00:00:00"/>
    <s v="1"/>
    <x v="663"/>
    <x v="3"/>
    <x v="3"/>
  </r>
  <r>
    <n v="128931"/>
    <d v="2017-04-01T00:00:00"/>
    <d v="2017-09-28T00:00:00"/>
    <s v="1"/>
    <x v="1185"/>
    <x v="2"/>
    <x v="2"/>
  </r>
  <r>
    <n v="128970"/>
    <d v="2016-04-15T00:00:00"/>
    <d v="2016-11-25T00:00:00"/>
    <s v="1"/>
    <x v="935"/>
    <x v="2"/>
    <x v="2"/>
  </r>
  <r>
    <n v="128978"/>
    <d v="2016-04-12T00:00:00"/>
    <d v="2016-04-16T00:00:00"/>
    <s v="1"/>
    <x v="42"/>
    <x v="5"/>
    <x v="5"/>
  </r>
  <r>
    <n v="129005"/>
    <d v="2016-02-10T00:00:00"/>
    <d v="2016-05-18T00:00:00"/>
    <s v="1"/>
    <x v="7"/>
    <x v="3"/>
    <x v="3"/>
  </r>
  <r>
    <n v="129035"/>
    <d v="2016-06-15T00:00:00"/>
    <d v="2016-06-29T00:00:00"/>
    <s v="1"/>
    <x v="60"/>
    <x v="7"/>
    <x v="7"/>
  </r>
  <r>
    <n v="129045"/>
    <d v="2017-03-28T00:00:00"/>
    <d v="2017-08-30T00:00:00"/>
    <s v="1"/>
    <x v="15"/>
    <x v="2"/>
    <x v="2"/>
  </r>
  <r>
    <n v="129062"/>
    <d v="2016-04-07T00:00:00"/>
    <d v="2016-04-10T00:00:00"/>
    <s v="1"/>
    <x v="13"/>
    <x v="5"/>
    <x v="5"/>
  </r>
  <r>
    <n v="129065"/>
    <d v="2017-03-09T00:00:00"/>
    <d v="2017-03-31T00:00:00"/>
    <s v="1"/>
    <x v="328"/>
    <x v="9"/>
    <x v="9"/>
  </r>
  <r>
    <n v="129092"/>
    <d v="2016-01-26T00:00:00"/>
    <d v="2016-07-24T00:00:00"/>
    <s v="1"/>
    <x v="478"/>
    <x v="2"/>
    <x v="2"/>
  </r>
  <r>
    <n v="129101"/>
    <d v="2016-01-05T00:00:00"/>
    <d v="2016-11-02T00:00:00"/>
    <s v="1"/>
    <x v="451"/>
    <x v="2"/>
    <x v="2"/>
  </r>
  <r>
    <n v="129104"/>
    <d v="2016-12-09T00:00:00"/>
    <d v="2017-01-12T00:00:00"/>
    <s v="1"/>
    <x v="622"/>
    <x v="1"/>
    <x v="1"/>
  </r>
  <r>
    <n v="129118"/>
    <d v="2017-11-29T00:00:00"/>
    <d v="2017-12-22T00:00:00"/>
    <s v="1"/>
    <x v="266"/>
    <x v="6"/>
    <x v="6"/>
  </r>
  <r>
    <n v="129122"/>
    <d v="2017-03-19T00:00:00"/>
    <d v="2017-12-21T00:00:00"/>
    <s v="1"/>
    <x v="390"/>
    <x v="2"/>
    <x v="2"/>
  </r>
  <r>
    <n v="129126"/>
    <d v="2016-04-09T00:00:00"/>
    <d v="2017-03-07T00:00:00"/>
    <s v="1"/>
    <x v="862"/>
    <x v="1"/>
    <x v="1"/>
  </r>
  <r>
    <n v="129185"/>
    <d v="2016-04-23T00:00:00"/>
    <d v="2016-11-18T00:00:00"/>
    <s v="1"/>
    <x v="490"/>
    <x v="2"/>
    <x v="2"/>
  </r>
  <r>
    <n v="129190"/>
    <d v="2017-02-07T00:00:00"/>
    <d v="2017-02-28T00:00:00"/>
    <s v="1"/>
    <x v="384"/>
    <x v="9"/>
    <x v="9"/>
  </r>
  <r>
    <n v="129191"/>
    <d v="2017-02-15T00:00:00"/>
    <d v="2017-12-27T00:00:00"/>
    <s v="1"/>
    <x v="1186"/>
    <x v="8"/>
    <x v="8"/>
  </r>
  <r>
    <n v="129216"/>
    <d v="2016-10-10T00:00:00"/>
    <d v="2016-10-23T00:00:00"/>
    <s v="1"/>
    <x v="58"/>
    <x v="7"/>
    <x v="7"/>
  </r>
  <r>
    <n v="129230"/>
    <d v="2017-03-06T00:00:00"/>
    <d v="2017-10-14T00:00:00"/>
    <s v="1"/>
    <x v="882"/>
    <x v="2"/>
    <x v="2"/>
  </r>
  <r>
    <n v="129244"/>
    <d v="2017-10-18T00:00:00"/>
    <d v="2017-11-02T00:00:00"/>
    <s v="1"/>
    <x v="342"/>
    <x v="6"/>
    <x v="6"/>
  </r>
  <r>
    <n v="129255"/>
    <d v="2017-05-20T00:00:00"/>
    <d v="2017-05-21T00:00:00"/>
    <s v="1"/>
    <x v="6"/>
    <x v="5"/>
    <x v="5"/>
  </r>
  <r>
    <n v="129267"/>
    <d v="2016-02-25T00:00:00"/>
    <d v="2016-03-10T00:00:00"/>
    <s v="1"/>
    <x v="400"/>
    <x v="6"/>
    <x v="6"/>
  </r>
  <r>
    <n v="129275"/>
    <d v="2017-05-20T00:00:00"/>
    <d v="2017-10-24T00:00:00"/>
    <s v="1"/>
    <x v="496"/>
    <x v="2"/>
    <x v="2"/>
  </r>
  <r>
    <n v="129293"/>
    <d v="2016-11-23T00:00:00"/>
    <d v="2017-02-20T00:00:00"/>
    <s v="1"/>
    <x v="994"/>
    <x v="1"/>
    <x v="1"/>
  </r>
  <r>
    <n v="129301"/>
    <d v="2016-11-24T00:00:00"/>
    <d v="2017-01-31T00:00:00"/>
    <s v="1"/>
    <x v="137"/>
    <x v="1"/>
    <x v="1"/>
  </r>
  <r>
    <n v="129307"/>
    <d v="2016-12-16T00:00:00"/>
    <d v="2016-12-17T00:00:00"/>
    <s v="1"/>
    <x v="6"/>
    <x v="5"/>
    <x v="5"/>
  </r>
  <r>
    <n v="129309"/>
    <d v="2016-08-26T00:00:00"/>
    <d v="2016-12-13T00:00:00"/>
    <s v="1"/>
    <x v="299"/>
    <x v="3"/>
    <x v="3"/>
  </r>
  <r>
    <n v="129332"/>
    <d v="2016-02-03T00:00:00"/>
    <d v="2017-04-11T00:00:00"/>
    <s v="1"/>
    <x v="1149"/>
    <x v="0"/>
    <x v="0"/>
  </r>
  <r>
    <n v="129352"/>
    <d v="2017-11-27T00:00:00"/>
    <d v="2017-12-01T00:00:00"/>
    <s v="1"/>
    <x v="353"/>
    <x v="6"/>
    <x v="6"/>
  </r>
  <r>
    <n v="129371"/>
    <d v="2017-01-31T00:00:00"/>
    <d v="2017-04-18T00:00:00"/>
    <s v="1"/>
    <x v="263"/>
    <x v="3"/>
    <x v="3"/>
  </r>
  <r>
    <n v="129379"/>
    <d v="2017-03-07T00:00:00"/>
    <d v="2017-04-03T00:00:00"/>
    <s v="1"/>
    <x v="123"/>
    <x v="6"/>
    <x v="6"/>
  </r>
  <r>
    <n v="129393"/>
    <d v="2016-02-19T00:00:00"/>
    <d v="2016-08-19T00:00:00"/>
    <s v="1"/>
    <x v="3"/>
    <x v="2"/>
    <x v="2"/>
  </r>
  <r>
    <n v="129401"/>
    <d v="2016-01-21T00:00:00"/>
    <d v="2017-12-25T00:00:00"/>
    <s v="1"/>
    <x v="1187"/>
    <x v="0"/>
    <x v="0"/>
  </r>
  <r>
    <n v="129405"/>
    <d v="2017-08-04T00:00:00"/>
    <d v="2017-08-15T00:00:00"/>
    <s v="1"/>
    <x v="214"/>
    <x v="7"/>
    <x v="7"/>
  </r>
  <r>
    <n v="129444"/>
    <d v="2016-08-19T00:00:00"/>
    <d v="2016-08-27T00:00:00"/>
    <s v="1"/>
    <x v="16"/>
    <x v="4"/>
    <x v="4"/>
  </r>
  <r>
    <n v="129467"/>
    <d v="2016-01-13T00:00:00"/>
    <d v="2016-03-13T00:00:00"/>
    <s v="1"/>
    <x v="136"/>
    <x v="3"/>
    <x v="3"/>
  </r>
  <r>
    <n v="129486"/>
    <d v="2016-01-02T00:00:00"/>
    <d v="2016-01-10T00:00:00"/>
    <s v="1"/>
    <x v="16"/>
    <x v="4"/>
    <x v="4"/>
  </r>
  <r>
    <n v="129503"/>
    <d v="2016-06-08T00:00:00"/>
    <d v="2016-11-12T00:00:00"/>
    <s v="1"/>
    <x v="496"/>
    <x v="2"/>
    <x v="2"/>
  </r>
  <r>
    <n v="129520"/>
    <d v="2016-01-11T00:00:00"/>
    <d v="2016-11-16T00:00:00"/>
    <s v="1"/>
    <x v="495"/>
    <x v="8"/>
    <x v="8"/>
  </r>
  <r>
    <n v="129532"/>
    <d v="2016-12-14T00:00:00"/>
    <d v="2016-12-15T00:00:00"/>
    <s v="1"/>
    <x v="6"/>
    <x v="5"/>
    <x v="5"/>
  </r>
  <r>
    <n v="129538"/>
    <d v="2016-04-15T00:00:00"/>
    <d v="2017-07-25T00:00:00"/>
    <s v="1"/>
    <x v="360"/>
    <x v="0"/>
    <x v="0"/>
  </r>
  <r>
    <n v="129559"/>
    <d v="2016-05-21T00:00:00"/>
    <d v="2016-07-27T00:00:00"/>
    <s v="1"/>
    <x v="39"/>
    <x v="3"/>
    <x v="3"/>
  </r>
  <r>
    <n v="129562"/>
    <d v="2017-01-14T00:00:00"/>
    <d v="2017-02-09T00:00:00"/>
    <s v="1"/>
    <x v="161"/>
    <x v="6"/>
    <x v="6"/>
  </r>
  <r>
    <n v="129565"/>
    <d v="2016-05-30T00:00:00"/>
    <d v="2016-07-13T00:00:00"/>
    <s v="1"/>
    <x v="27"/>
    <x v="3"/>
    <x v="3"/>
  </r>
  <r>
    <n v="129582"/>
    <d v="2016-04-23T00:00:00"/>
    <d v="2017-05-08T00:00:00"/>
    <s v="1"/>
    <x v="386"/>
    <x v="0"/>
    <x v="0"/>
  </r>
  <r>
    <n v="129585"/>
    <d v="2016-02-15T00:00:00"/>
    <d v="2016-02-16T00:00:00"/>
    <s v="1"/>
    <x v="6"/>
    <x v="5"/>
    <x v="5"/>
  </r>
  <r>
    <n v="129592"/>
    <d v="2016-04-17T00:00:00"/>
    <d v="2016-06-30T00:00:00"/>
    <s v="1"/>
    <x v="736"/>
    <x v="3"/>
    <x v="3"/>
  </r>
  <r>
    <n v="129593"/>
    <d v="2016-01-11T00:00:00"/>
    <d v="2016-03-17T00:00:00"/>
    <s v="1"/>
    <x v="39"/>
    <x v="3"/>
    <x v="3"/>
  </r>
  <r>
    <n v="129635"/>
    <d v="2017-04-03T00:00:00"/>
    <d v="2017-05-26T00:00:00"/>
    <s v="1"/>
    <x v="302"/>
    <x v="3"/>
    <x v="3"/>
  </r>
  <r>
    <n v="129645"/>
    <d v="2016-10-18T00:00:00"/>
    <d v="2016-11-29T00:00:00"/>
    <s v="1"/>
    <x v="183"/>
    <x v="3"/>
    <x v="3"/>
  </r>
  <r>
    <n v="129647"/>
    <d v="2017-05-28T00:00:00"/>
    <d v="2017-06-20T00:00:00"/>
    <s v="1"/>
    <x v="117"/>
    <x v="6"/>
    <x v="6"/>
  </r>
  <r>
    <n v="129671"/>
    <d v="2016-02-16T00:00:00"/>
    <d v="2016-02-28T00:00:00"/>
    <s v="1"/>
    <x v="107"/>
    <x v="7"/>
    <x v="7"/>
  </r>
  <r>
    <n v="129715"/>
    <d v="2017-09-09T00:00:00"/>
    <d v="2017-11-09T00:00:00"/>
    <s v="1"/>
    <x v="136"/>
    <x v="3"/>
    <x v="3"/>
  </r>
  <r>
    <n v="129738"/>
    <d v="2016-02-03T00:00:00"/>
    <d v="2016-02-13T00:00:00"/>
    <s v="1"/>
    <x v="105"/>
    <x v="4"/>
    <x v="4"/>
  </r>
  <r>
    <n v="129751"/>
    <d v="2016-06-08T00:00:00"/>
    <d v="2017-05-18T00:00:00"/>
    <s v="1"/>
    <x v="762"/>
    <x v="1"/>
    <x v="1"/>
  </r>
  <r>
    <n v="129753"/>
    <d v="2016-08-15T00:00:00"/>
    <d v="2016-12-07T00:00:00"/>
    <s v="1"/>
    <x v="167"/>
    <x v="3"/>
    <x v="3"/>
  </r>
  <r>
    <n v="129780"/>
    <d v="2016-02-08T00:00:00"/>
    <d v="2016-05-18T00:00:00"/>
    <s v="1"/>
    <x v="179"/>
    <x v="3"/>
    <x v="3"/>
  </r>
  <r>
    <n v="129781"/>
    <d v="2016-10-17T00:00:00"/>
    <d v="2016-12-28T00:00:00"/>
    <s v="1"/>
    <x v="511"/>
    <x v="3"/>
    <x v="3"/>
  </r>
  <r>
    <n v="129784"/>
    <d v="2016-07-01T00:00:00"/>
    <d v="2016-09-04T00:00:00"/>
    <s v="1"/>
    <x v="377"/>
    <x v="3"/>
    <x v="3"/>
  </r>
  <r>
    <n v="129797"/>
    <d v="2016-01-20T00:00:00"/>
    <d v="2016-02-17T00:00:00"/>
    <s v="1"/>
    <x v="25"/>
    <x v="6"/>
    <x v="6"/>
  </r>
  <r>
    <n v="129806"/>
    <d v="2016-01-18T00:00:00"/>
    <d v="2016-04-07T00:00:00"/>
    <s v="1"/>
    <x v="670"/>
    <x v="3"/>
    <x v="3"/>
  </r>
  <r>
    <n v="129840"/>
    <d v="2017-01-08T00:00:00"/>
    <d v="2017-11-24T00:00:00"/>
    <s v="1"/>
    <x v="1052"/>
    <x v="8"/>
    <x v="8"/>
  </r>
  <r>
    <n v="129843"/>
    <d v="2016-07-10T00:00:00"/>
    <d v="2016-11-09T00:00:00"/>
    <s v="1"/>
    <x v="420"/>
    <x v="3"/>
    <x v="3"/>
  </r>
  <r>
    <n v="129858"/>
    <d v="2016-03-02T00:00:00"/>
    <d v="2016-03-10T00:00:00"/>
    <s v="1"/>
    <x v="16"/>
    <x v="4"/>
    <x v="4"/>
  </r>
  <r>
    <n v="129890"/>
    <d v="2016-08-18T00:00:00"/>
    <d v="2017-08-22T00:00:00"/>
    <s v="1"/>
    <x v="600"/>
    <x v="0"/>
    <x v="0"/>
  </r>
  <r>
    <n v="129918"/>
    <d v="2017-04-28T00:00:00"/>
    <d v="2017-07-19T00:00:00"/>
    <s v="1"/>
    <x v="401"/>
    <x v="3"/>
    <x v="3"/>
  </r>
  <r>
    <n v="129926"/>
    <d v="2016-03-27T00:00:00"/>
    <d v="2017-04-09T00:00:00"/>
    <s v="1"/>
    <x v="1188"/>
    <x v="0"/>
    <x v="0"/>
  </r>
  <r>
    <n v="129947"/>
    <d v="2016-02-06T00:00:00"/>
    <d v="2016-05-15T00:00:00"/>
    <s v="1"/>
    <x v="696"/>
    <x v="3"/>
    <x v="3"/>
  </r>
  <r>
    <n v="129958"/>
    <d v="2016-11-11T00:00:00"/>
    <d v="2016-11-14T00:00:00"/>
    <s v="1"/>
    <x v="13"/>
    <x v="5"/>
    <x v="5"/>
  </r>
  <r>
    <n v="129989"/>
    <d v="2016-06-16T00:00:00"/>
    <d v="2016-12-09T00:00:00"/>
    <s v="1"/>
    <x v="993"/>
    <x v="2"/>
    <x v="2"/>
  </r>
  <r>
    <n v="130005"/>
    <d v="2016-05-26T00:00:00"/>
    <d v="2017-11-12T00:00:00"/>
    <s v="1"/>
    <x v="1189"/>
    <x v="0"/>
    <x v="0"/>
  </r>
  <r>
    <n v="130011"/>
    <d v="2016-11-25T00:00:00"/>
    <d v="2016-12-26T00:00:00"/>
    <s v="1"/>
    <x v="82"/>
    <x v="3"/>
    <x v="3"/>
  </r>
  <r>
    <n v="130028"/>
    <d v="2016-07-02T00:00:00"/>
    <d v="2017-01-30T00:00:00"/>
    <s v="1"/>
    <x v="1190"/>
    <x v="1"/>
    <x v="1"/>
  </r>
  <r>
    <n v="130062"/>
    <d v="2016-03-04T00:00:00"/>
    <d v="2016-10-20T00:00:00"/>
    <s v="1"/>
    <x v="317"/>
    <x v="2"/>
    <x v="2"/>
  </r>
  <r>
    <n v="130063"/>
    <d v="2016-03-07T00:00:00"/>
    <d v="2016-08-18T00:00:00"/>
    <s v="1"/>
    <x v="709"/>
    <x v="2"/>
    <x v="2"/>
  </r>
  <r>
    <n v="130072"/>
    <d v="2016-06-05T00:00:00"/>
    <d v="2016-06-20T00:00:00"/>
    <s v="1"/>
    <x v="70"/>
    <x v="7"/>
    <x v="7"/>
  </r>
  <r>
    <n v="130089"/>
    <d v="2016-06-05T00:00:00"/>
    <d v="2017-06-17T00:00:00"/>
    <s v="1"/>
    <x v="272"/>
    <x v="0"/>
    <x v="0"/>
  </r>
  <r>
    <n v="130103"/>
    <d v="2016-06-06T00:00:00"/>
    <d v="2016-06-14T00:00:00"/>
    <s v="1"/>
    <x v="16"/>
    <x v="4"/>
    <x v="4"/>
  </r>
  <r>
    <n v="130110"/>
    <d v="2016-02-05T00:00:00"/>
    <d v="2016-05-30T00:00:00"/>
    <s v="1"/>
    <x v="1191"/>
    <x v="3"/>
    <x v="3"/>
  </r>
  <r>
    <n v="130131"/>
    <d v="2016-01-11T00:00:00"/>
    <d v="2016-03-03T00:00:00"/>
    <s v="1"/>
    <x v="464"/>
    <x v="3"/>
    <x v="3"/>
  </r>
  <r>
    <n v="130147"/>
    <d v="2016-01-12T00:00:00"/>
    <d v="2016-02-06T00:00:00"/>
    <s v="1"/>
    <x v="128"/>
    <x v="6"/>
    <x v="6"/>
  </r>
  <r>
    <n v="130152"/>
    <d v="2016-08-02T00:00:00"/>
    <d v="2017-11-22T00:00:00"/>
    <s v="1"/>
    <x v="805"/>
    <x v="0"/>
    <x v="0"/>
  </r>
  <r>
    <n v="130160"/>
    <d v="2017-06-19T00:00:00"/>
    <d v="2017-07-04T00:00:00"/>
    <s v="1"/>
    <x v="400"/>
    <x v="6"/>
    <x v="6"/>
  </r>
  <r>
    <n v="130191"/>
    <d v="2016-01-17T00:00:00"/>
    <d v="2016-02-08T00:00:00"/>
    <s v="1"/>
    <x v="93"/>
    <x v="6"/>
    <x v="6"/>
  </r>
  <r>
    <n v="130200"/>
    <d v="2017-10-30T00:00:00"/>
    <d v="2017-11-26T00:00:00"/>
    <s v="1"/>
    <x v="123"/>
    <x v="6"/>
    <x v="6"/>
  </r>
  <r>
    <n v="130222"/>
    <d v="2016-06-10T00:00:00"/>
    <d v="2016-12-19T00:00:00"/>
    <s v="1"/>
    <x v="312"/>
    <x v="2"/>
    <x v="2"/>
  </r>
  <r>
    <n v="130232"/>
    <d v="2016-04-06T00:00:00"/>
    <d v="2017-01-24T00:00:00"/>
    <s v="1"/>
    <x v="1192"/>
    <x v="1"/>
    <x v="1"/>
  </r>
  <r>
    <n v="130240"/>
    <d v="2016-03-10T00:00:00"/>
    <d v="2016-05-25T00:00:00"/>
    <s v="1"/>
    <x v="685"/>
    <x v="3"/>
    <x v="3"/>
  </r>
  <r>
    <n v="130246"/>
    <d v="2016-01-10T00:00:00"/>
    <d v="2017-08-29T00:00:00"/>
    <s v="1"/>
    <x v="1193"/>
    <x v="0"/>
    <x v="0"/>
  </r>
  <r>
    <n v="130258"/>
    <d v="2016-01-18T00:00:00"/>
    <d v="2017-09-13T00:00:00"/>
    <s v="1"/>
    <x v="1194"/>
    <x v="0"/>
    <x v="0"/>
  </r>
  <r>
    <n v="130260"/>
    <d v="2016-01-26T00:00:00"/>
    <d v="2016-05-17T00:00:00"/>
    <s v="1"/>
    <x v="165"/>
    <x v="3"/>
    <x v="3"/>
  </r>
  <r>
    <n v="130264"/>
    <d v="2016-10-28T00:00:00"/>
    <d v="2017-04-29T00:00:00"/>
    <s v="1"/>
    <x v="395"/>
    <x v="1"/>
    <x v="1"/>
  </r>
  <r>
    <n v="130356"/>
    <d v="2016-01-15T00:00:00"/>
    <d v="2016-02-01T00:00:00"/>
    <s v="1"/>
    <x v="433"/>
    <x v="6"/>
    <x v="6"/>
  </r>
  <r>
    <n v="130361"/>
    <d v="2016-10-27T00:00:00"/>
    <d v="2016-11-29T00:00:00"/>
    <s v="1"/>
    <x v="47"/>
    <x v="3"/>
    <x v="3"/>
  </r>
  <r>
    <n v="130432"/>
    <d v="2016-05-24T00:00:00"/>
    <d v="2017-04-11T00:00:00"/>
    <s v="1"/>
    <x v="1195"/>
    <x v="1"/>
    <x v="1"/>
  </r>
  <r>
    <n v="130443"/>
    <d v="2016-02-20T00:00:00"/>
    <d v="2016-04-30T00:00:00"/>
    <s v="1"/>
    <x v="448"/>
    <x v="3"/>
    <x v="3"/>
  </r>
  <r>
    <n v="130479"/>
    <d v="2016-01-28T00:00:00"/>
    <d v="2016-02-14T00:00:00"/>
    <s v="1"/>
    <x v="433"/>
    <x v="6"/>
    <x v="6"/>
  </r>
  <r>
    <n v="130481"/>
    <d v="2016-01-13T00:00:00"/>
    <d v="2016-03-08T00:00:00"/>
    <s v="1"/>
    <x v="381"/>
    <x v="3"/>
    <x v="3"/>
  </r>
  <r>
    <n v="130503"/>
    <d v="2016-01-06T00:00:00"/>
    <d v="2016-01-14T00:00:00"/>
    <s v="1"/>
    <x v="16"/>
    <x v="4"/>
    <x v="4"/>
  </r>
  <r>
    <n v="130526"/>
    <d v="2016-10-04T00:00:00"/>
    <d v="2016-11-01T00:00:00"/>
    <s v="1"/>
    <x v="25"/>
    <x v="6"/>
    <x v="6"/>
  </r>
  <r>
    <n v="130540"/>
    <d v="2017-01-02T00:00:00"/>
    <d v="2017-07-04T00:00:00"/>
    <s v="1"/>
    <x v="629"/>
    <x v="2"/>
    <x v="2"/>
  </r>
  <r>
    <n v="130557"/>
    <d v="2017-08-13T00:00:00"/>
    <d v="2017-11-30T00:00:00"/>
    <s v="1"/>
    <x v="1032"/>
    <x v="3"/>
    <x v="3"/>
  </r>
  <r>
    <n v="130558"/>
    <d v="2017-03-01T00:00:00"/>
    <d v="2017-12-08T00:00:00"/>
    <s v="1"/>
    <x v="258"/>
    <x v="2"/>
    <x v="2"/>
  </r>
  <r>
    <n v="130563"/>
    <d v="2016-02-04T00:00:00"/>
    <d v="2016-07-04T00:00:00"/>
    <s v="1"/>
    <x v="557"/>
    <x v="3"/>
    <x v="3"/>
  </r>
  <r>
    <n v="130569"/>
    <d v="2017-10-08T00:00:00"/>
    <d v="2017-11-03T00:00:00"/>
    <s v="1"/>
    <x v="161"/>
    <x v="6"/>
    <x v="6"/>
  </r>
  <r>
    <n v="130576"/>
    <d v="2016-06-25T00:00:00"/>
    <d v="2017-06-06T00:00:00"/>
    <s v="1"/>
    <x v="1196"/>
    <x v="1"/>
    <x v="1"/>
  </r>
  <r>
    <n v="130582"/>
    <d v="2017-04-16T00:00:00"/>
    <d v="2017-06-20T00:00:00"/>
    <s v="1"/>
    <x v="243"/>
    <x v="3"/>
    <x v="3"/>
  </r>
  <r>
    <n v="130593"/>
    <d v="2016-03-13T00:00:00"/>
    <d v="2016-03-20T00:00:00"/>
    <s v="1"/>
    <x v="48"/>
    <x v="4"/>
    <x v="4"/>
  </r>
  <r>
    <n v="130594"/>
    <d v="2016-01-14T00:00:00"/>
    <d v="2016-06-10T00:00:00"/>
    <s v="1"/>
    <x v="337"/>
    <x v="3"/>
    <x v="3"/>
  </r>
  <r>
    <n v="130599"/>
    <d v="2016-05-24T00:00:00"/>
    <d v="2016-05-31T00:00:00"/>
    <s v="1"/>
    <x v="48"/>
    <x v="4"/>
    <x v="4"/>
  </r>
  <r>
    <n v="130639"/>
    <d v="2016-06-02T00:00:00"/>
    <d v="2016-07-24T00:00:00"/>
    <s v="1"/>
    <x v="455"/>
    <x v="3"/>
    <x v="3"/>
  </r>
  <r>
    <n v="130653"/>
    <d v="2016-02-03T00:00:00"/>
    <d v="2016-11-06T00:00:00"/>
    <s v="1"/>
    <x v="754"/>
    <x v="2"/>
    <x v="2"/>
  </r>
  <r>
    <n v="130657"/>
    <d v="2016-04-13T00:00:00"/>
    <d v="2016-04-14T00:00:00"/>
    <s v="1"/>
    <x v="6"/>
    <x v="5"/>
    <x v="5"/>
  </r>
  <r>
    <n v="130666"/>
    <d v="2016-03-15T00:00:00"/>
    <d v="2016-09-27T00:00:00"/>
    <s v="1"/>
    <x v="232"/>
    <x v="2"/>
    <x v="2"/>
  </r>
  <r>
    <n v="130746"/>
    <d v="2017-10-10T00:00:00"/>
    <d v="2017-11-06T00:00:00"/>
    <s v="1"/>
    <x v="123"/>
    <x v="6"/>
    <x v="6"/>
  </r>
  <r>
    <n v="130762"/>
    <d v="2016-01-12T00:00:00"/>
    <d v="2016-02-10T00:00:00"/>
    <s v="1"/>
    <x v="51"/>
    <x v="6"/>
    <x v="6"/>
  </r>
  <r>
    <n v="130819"/>
    <d v="2016-07-25T00:00:00"/>
    <d v="2016-10-19T00:00:00"/>
    <s v="1"/>
    <x v="56"/>
    <x v="3"/>
    <x v="3"/>
  </r>
  <r>
    <n v="130832"/>
    <d v="2016-01-28T00:00:00"/>
    <d v="2017-01-29T00:00:00"/>
    <s v="1"/>
    <x v="477"/>
    <x v="0"/>
    <x v="0"/>
  </r>
  <r>
    <n v="130834"/>
    <d v="2016-05-15T00:00:00"/>
    <d v="2017-11-08T00:00:00"/>
    <s v="1"/>
    <x v="874"/>
    <x v="0"/>
    <x v="0"/>
  </r>
  <r>
    <n v="130853"/>
    <d v="2016-01-20T00:00:00"/>
    <d v="2016-01-22T00:00:00"/>
    <s v="1"/>
    <x v="74"/>
    <x v="5"/>
    <x v="5"/>
  </r>
  <r>
    <n v="130858"/>
    <d v="2016-01-04T00:00:00"/>
    <d v="2017-10-25T00:00:00"/>
    <s v="1"/>
    <x v="1197"/>
    <x v="0"/>
    <x v="0"/>
  </r>
  <r>
    <n v="130868"/>
    <d v="2016-04-21T00:00:00"/>
    <d v="2016-05-17T00:00:00"/>
    <s v="1"/>
    <x v="123"/>
    <x v="6"/>
    <x v="6"/>
  </r>
  <r>
    <n v="130869"/>
    <d v="2017-04-17T00:00:00"/>
    <d v="2017-07-20T00:00:00"/>
    <s v="1"/>
    <x v="160"/>
    <x v="3"/>
    <x v="3"/>
  </r>
  <r>
    <n v="130871"/>
    <d v="2017-12-01T00:00:00"/>
    <d v="2017-12-21T00:00:00"/>
    <s v="1"/>
    <x v="18"/>
    <x v="7"/>
    <x v="7"/>
  </r>
  <r>
    <n v="130925"/>
    <d v="2016-02-17T00:00:00"/>
    <d v="2016-05-11T00:00:00"/>
    <s v="1"/>
    <x v="56"/>
    <x v="3"/>
    <x v="3"/>
  </r>
  <r>
    <n v="130926"/>
    <d v="2016-03-15T00:00:00"/>
    <d v="2016-04-05T00:00:00"/>
    <s v="1"/>
    <x v="147"/>
    <x v="6"/>
    <x v="6"/>
  </r>
  <r>
    <n v="130936"/>
    <d v="2016-08-02T00:00:00"/>
    <d v="2016-08-05T00:00:00"/>
    <s v="1"/>
    <x v="13"/>
    <x v="5"/>
    <x v="5"/>
  </r>
  <r>
    <n v="130937"/>
    <d v="2016-09-17T00:00:00"/>
    <d v="2017-01-12T00:00:00"/>
    <s v="1"/>
    <x v="508"/>
    <x v="1"/>
    <x v="1"/>
  </r>
  <r>
    <n v="130947"/>
    <d v="2016-04-16T00:00:00"/>
    <d v="2017-02-14T00:00:00"/>
    <s v="1"/>
    <x v="783"/>
    <x v="1"/>
    <x v="1"/>
  </r>
  <r>
    <n v="130949"/>
    <d v="2016-12-13T00:00:00"/>
    <d v="2016-12-14T00:00:00"/>
    <s v="1"/>
    <x v="6"/>
    <x v="5"/>
    <x v="5"/>
  </r>
  <r>
    <n v="130959"/>
    <d v="2016-10-11T00:00:00"/>
    <d v="2016-12-01T00:00:00"/>
    <s v="1"/>
    <x v="135"/>
    <x v="3"/>
    <x v="3"/>
  </r>
  <r>
    <n v="130982"/>
    <d v="2016-04-19T00:00:00"/>
    <d v="2016-06-14T00:00:00"/>
    <s v="1"/>
    <x v="381"/>
    <x v="3"/>
    <x v="3"/>
  </r>
  <r>
    <n v="130986"/>
    <d v="2016-06-23T00:00:00"/>
    <d v="2016-07-26T00:00:00"/>
    <s v="1"/>
    <x v="55"/>
    <x v="3"/>
    <x v="3"/>
  </r>
  <r>
    <n v="130998"/>
    <d v="2016-01-09T00:00:00"/>
    <d v="2016-12-21T00:00:00"/>
    <s v="1"/>
    <x v="1198"/>
    <x v="8"/>
    <x v="8"/>
  </r>
  <r>
    <n v="131000"/>
    <d v="2016-05-19T00:00:00"/>
    <d v="2016-05-28T00:00:00"/>
    <s v="1"/>
    <x v="5"/>
    <x v="4"/>
    <x v="4"/>
  </r>
  <r>
    <n v="131005"/>
    <d v="2016-01-22T00:00:00"/>
    <d v="2016-01-31T00:00:00"/>
    <s v="1"/>
    <x v="5"/>
    <x v="4"/>
    <x v="4"/>
  </r>
  <r>
    <n v="131018"/>
    <d v="2016-10-11T00:00:00"/>
    <d v="2017-05-23T00:00:00"/>
    <s v="1"/>
    <x v="1123"/>
    <x v="1"/>
    <x v="1"/>
  </r>
  <r>
    <n v="131022"/>
    <d v="2016-01-19T00:00:00"/>
    <d v="2016-06-02T00:00:00"/>
    <s v="1"/>
    <x v="788"/>
    <x v="3"/>
    <x v="3"/>
  </r>
  <r>
    <n v="131032"/>
    <d v="2016-02-15T00:00:00"/>
    <d v="2017-07-12T00:00:00"/>
    <s v="1"/>
    <x v="408"/>
    <x v="0"/>
    <x v="0"/>
  </r>
  <r>
    <n v="131062"/>
    <d v="2016-11-08T00:00:00"/>
    <d v="2017-10-16T00:00:00"/>
    <s v="1"/>
    <x v="493"/>
    <x v="1"/>
    <x v="1"/>
  </r>
  <r>
    <n v="131066"/>
    <d v="2017-08-15T00:00:00"/>
    <d v="2017-10-21T00:00:00"/>
    <s v="1"/>
    <x v="39"/>
    <x v="3"/>
    <x v="3"/>
  </r>
  <r>
    <n v="131102"/>
    <d v="2017-07-31T00:00:00"/>
    <d v="2017-10-11T00:00:00"/>
    <s v="1"/>
    <x v="100"/>
    <x v="3"/>
    <x v="3"/>
  </r>
  <r>
    <n v="131105"/>
    <d v="2016-06-21T00:00:00"/>
    <d v="2016-11-16T00:00:00"/>
    <s v="1"/>
    <x v="684"/>
    <x v="3"/>
    <x v="3"/>
  </r>
  <r>
    <n v="131137"/>
    <d v="2016-03-30T00:00:00"/>
    <d v="2016-04-04T00:00:00"/>
    <s v="1"/>
    <x v="353"/>
    <x v="6"/>
    <x v="6"/>
  </r>
  <r>
    <n v="131147"/>
    <d v="2016-12-05T00:00:00"/>
    <d v="2017-01-01T00:00:00"/>
    <s v="1"/>
    <x v="1199"/>
    <x v="1"/>
    <x v="1"/>
  </r>
  <r>
    <n v="131157"/>
    <d v="2016-07-10T00:00:00"/>
    <d v="2016-09-07T00:00:00"/>
    <s v="1"/>
    <x v="264"/>
    <x v="3"/>
    <x v="3"/>
  </r>
  <r>
    <n v="131195"/>
    <d v="2016-04-25T00:00:00"/>
    <d v="2016-05-10T00:00:00"/>
    <s v="1"/>
    <x v="400"/>
    <x v="6"/>
    <x v="6"/>
  </r>
  <r>
    <n v="131207"/>
    <d v="2016-08-08T00:00:00"/>
    <d v="2016-09-20T00:00:00"/>
    <s v="1"/>
    <x v="143"/>
    <x v="3"/>
    <x v="3"/>
  </r>
  <r>
    <n v="131218"/>
    <d v="2016-01-14T00:00:00"/>
    <d v="2016-09-15T00:00:00"/>
    <s v="1"/>
    <x v="414"/>
    <x v="2"/>
    <x v="2"/>
  </r>
  <r>
    <n v="131234"/>
    <d v="2016-09-21T00:00:00"/>
    <d v="2016-11-25T00:00:00"/>
    <s v="1"/>
    <x v="243"/>
    <x v="3"/>
    <x v="3"/>
  </r>
  <r>
    <n v="131253"/>
    <d v="2016-01-24T00:00:00"/>
    <d v="2016-12-14T00:00:00"/>
    <s v="1"/>
    <x v="1200"/>
    <x v="8"/>
    <x v="8"/>
  </r>
  <r>
    <n v="131269"/>
    <d v="2016-03-03T00:00:00"/>
    <d v="2016-03-16T00:00:00"/>
    <s v="1"/>
    <x v="58"/>
    <x v="7"/>
    <x v="7"/>
  </r>
  <r>
    <n v="131275"/>
    <d v="2016-04-27T00:00:00"/>
    <d v="2016-05-17T00:00:00"/>
    <s v="1"/>
    <x v="147"/>
    <x v="6"/>
    <x v="6"/>
  </r>
  <r>
    <n v="131276"/>
    <d v="2016-02-22T00:00:00"/>
    <d v="2016-04-08T00:00:00"/>
    <s v="1"/>
    <x v="206"/>
    <x v="3"/>
    <x v="3"/>
  </r>
  <r>
    <n v="131279"/>
    <d v="2016-04-14T00:00:00"/>
    <d v="2016-04-28T00:00:00"/>
    <s v="1"/>
    <x v="60"/>
    <x v="7"/>
    <x v="7"/>
  </r>
  <r>
    <n v="131280"/>
    <d v="2016-02-20T00:00:00"/>
    <d v="2016-09-15T00:00:00"/>
    <s v="1"/>
    <x v="490"/>
    <x v="2"/>
    <x v="2"/>
  </r>
  <r>
    <n v="131282"/>
    <d v="2017-04-21T00:00:00"/>
    <d v="2017-05-14T00:00:00"/>
    <s v="1"/>
    <x v="266"/>
    <x v="6"/>
    <x v="6"/>
  </r>
  <r>
    <n v="131286"/>
    <d v="2016-01-25T00:00:00"/>
    <d v="2016-02-26T00:00:00"/>
    <s v="1"/>
    <x v="82"/>
    <x v="3"/>
    <x v="3"/>
  </r>
  <r>
    <n v="131290"/>
    <d v="2017-08-07T00:00:00"/>
    <d v="2017-08-14T00:00:00"/>
    <s v="1"/>
    <x v="48"/>
    <x v="4"/>
    <x v="4"/>
  </r>
  <r>
    <n v="131294"/>
    <d v="2016-01-11T00:00:00"/>
    <d v="2016-04-04T00:00:00"/>
    <s v="1"/>
    <x v="372"/>
    <x v="3"/>
    <x v="3"/>
  </r>
  <r>
    <n v="131318"/>
    <d v="2017-04-12T00:00:00"/>
    <d v="2017-05-05T00:00:00"/>
    <s v="1"/>
    <x v="266"/>
    <x v="6"/>
    <x v="6"/>
  </r>
  <r>
    <n v="131346"/>
    <d v="2016-01-04T00:00:00"/>
    <d v="2016-01-13T00:00:00"/>
    <s v="1"/>
    <x v="5"/>
    <x v="4"/>
    <x v="4"/>
  </r>
  <r>
    <n v="131364"/>
    <d v="2016-11-15T00:00:00"/>
    <d v="2017-02-18T00:00:00"/>
    <s v="1"/>
    <x v="1181"/>
    <x v="1"/>
    <x v="1"/>
  </r>
  <r>
    <n v="131374"/>
    <d v="2016-02-24T00:00:00"/>
    <d v="2016-02-26T00:00:00"/>
    <s v="1"/>
    <x v="74"/>
    <x v="5"/>
    <x v="5"/>
  </r>
  <r>
    <n v="131380"/>
    <d v="2017-11-15T00:00:00"/>
    <d v="2017-11-21T00:00:00"/>
    <s v="1"/>
    <x v="36"/>
    <x v="4"/>
    <x v="4"/>
  </r>
  <r>
    <n v="131385"/>
    <d v="2016-04-22T00:00:00"/>
    <d v="2016-04-28T00:00:00"/>
    <s v="1"/>
    <x v="36"/>
    <x v="4"/>
    <x v="4"/>
  </r>
  <r>
    <n v="131390"/>
    <d v="2016-03-26T00:00:00"/>
    <d v="2016-04-15T00:00:00"/>
    <s v="1"/>
    <x v="12"/>
    <x v="6"/>
    <x v="6"/>
  </r>
  <r>
    <n v="131407"/>
    <d v="2016-05-11T00:00:00"/>
    <d v="2016-12-02T00:00:00"/>
    <s v="1"/>
    <x v="442"/>
    <x v="2"/>
    <x v="2"/>
  </r>
  <r>
    <n v="131418"/>
    <d v="2017-12-14T00:00:00"/>
    <d v="2017-12-18T00:00:00"/>
    <s v="1"/>
    <x v="42"/>
    <x v="5"/>
    <x v="5"/>
  </r>
  <r>
    <n v="131427"/>
    <d v="2016-03-11T00:00:00"/>
    <d v="2017-07-10T00:00:00"/>
    <s v="1"/>
    <x v="1011"/>
    <x v="0"/>
    <x v="0"/>
  </r>
  <r>
    <n v="131432"/>
    <d v="2016-02-21T00:00:00"/>
    <d v="2017-08-19T00:00:00"/>
    <s v="1"/>
    <x v="20"/>
    <x v="0"/>
    <x v="0"/>
  </r>
  <r>
    <n v="131433"/>
    <d v="2016-01-28T00:00:00"/>
    <d v="2016-03-07T00:00:00"/>
    <s v="1"/>
    <x v="78"/>
    <x v="3"/>
    <x v="3"/>
  </r>
  <r>
    <n v="131443"/>
    <d v="2016-04-22T00:00:00"/>
    <d v="2017-04-24T00:00:00"/>
    <s v="1"/>
    <x v="654"/>
    <x v="0"/>
    <x v="0"/>
  </r>
  <r>
    <n v="131450"/>
    <d v="2016-06-17T00:00:00"/>
    <d v="2016-06-21T00:00:00"/>
    <s v="1"/>
    <x v="42"/>
    <x v="5"/>
    <x v="5"/>
  </r>
  <r>
    <n v="131456"/>
    <d v="2016-07-19T00:00:00"/>
    <d v="2016-07-21T00:00:00"/>
    <s v="1"/>
    <x v="74"/>
    <x v="5"/>
    <x v="5"/>
  </r>
  <r>
    <n v="131517"/>
    <d v="2016-07-05T00:00:00"/>
    <d v="2017-10-17T00:00:00"/>
    <s v="1"/>
    <x v="1201"/>
    <x v="0"/>
    <x v="0"/>
  </r>
  <r>
    <n v="131535"/>
    <d v="2017-05-01T00:00:00"/>
    <d v="2017-10-09T00:00:00"/>
    <s v="1"/>
    <x v="95"/>
    <x v="2"/>
    <x v="2"/>
  </r>
  <r>
    <n v="131552"/>
    <d v="2016-04-09T00:00:00"/>
    <d v="2016-09-16T00:00:00"/>
    <s v="1"/>
    <x v="261"/>
    <x v="2"/>
    <x v="2"/>
  </r>
  <r>
    <n v="131559"/>
    <d v="2016-04-02T00:00:00"/>
    <d v="2016-04-08T00:00:00"/>
    <s v="1"/>
    <x v="36"/>
    <x v="4"/>
    <x v="4"/>
  </r>
  <r>
    <n v="131582"/>
    <d v="2016-09-27T00:00:00"/>
    <d v="2016-10-11T00:00:00"/>
    <s v="1"/>
    <x v="342"/>
    <x v="6"/>
    <x v="6"/>
  </r>
  <r>
    <n v="131587"/>
    <d v="2016-05-20T00:00:00"/>
    <d v="2016-12-14T00:00:00"/>
    <s v="1"/>
    <x v="152"/>
    <x v="2"/>
    <x v="2"/>
  </r>
  <r>
    <n v="131592"/>
    <d v="2016-02-20T00:00:00"/>
    <d v="2016-03-20T00:00:00"/>
    <s v="1"/>
    <x v="24"/>
    <x v="6"/>
    <x v="6"/>
  </r>
  <r>
    <n v="131605"/>
    <d v="2016-01-05T00:00:00"/>
    <d v="2016-02-07T00:00:00"/>
    <s v="1"/>
    <x v="47"/>
    <x v="3"/>
    <x v="3"/>
  </r>
  <r>
    <n v="131624"/>
    <d v="2016-01-21T00:00:00"/>
    <d v="2016-09-12T00:00:00"/>
    <s v="1"/>
    <x v="554"/>
    <x v="2"/>
    <x v="2"/>
  </r>
  <r>
    <n v="131625"/>
    <d v="2016-02-01T00:00:00"/>
    <d v="2016-03-01T00:00:00"/>
    <s v="1"/>
    <x v="24"/>
    <x v="6"/>
    <x v="6"/>
  </r>
  <r>
    <n v="131696"/>
    <d v="2016-02-02T00:00:00"/>
    <d v="2016-03-21T00:00:00"/>
    <s v="1"/>
    <x v="324"/>
    <x v="3"/>
    <x v="3"/>
  </r>
  <r>
    <n v="131705"/>
    <d v="2016-08-10T00:00:00"/>
    <d v="2016-10-15T00:00:00"/>
    <s v="1"/>
    <x v="204"/>
    <x v="3"/>
    <x v="3"/>
  </r>
  <r>
    <n v="131723"/>
    <d v="2016-06-04T00:00:00"/>
    <d v="2017-05-12T00:00:00"/>
    <s v="1"/>
    <x v="493"/>
    <x v="1"/>
    <x v="1"/>
  </r>
  <r>
    <n v="131739"/>
    <d v="2016-02-13T00:00:00"/>
    <d v="2016-02-29T00:00:00"/>
    <s v="1"/>
    <x v="154"/>
    <x v="7"/>
    <x v="7"/>
  </r>
  <r>
    <n v="131745"/>
    <d v="2016-03-04T00:00:00"/>
    <d v="2016-12-06T00:00:00"/>
    <s v="1"/>
    <x v="390"/>
    <x v="2"/>
    <x v="2"/>
  </r>
  <r>
    <n v="131752"/>
    <d v="2017-04-05T00:00:00"/>
    <d v="2017-04-21T00:00:00"/>
    <s v="1"/>
    <x v="154"/>
    <x v="7"/>
    <x v="7"/>
  </r>
  <r>
    <n v="131754"/>
    <d v="2016-02-20T00:00:00"/>
    <d v="2017-02-16T00:00:00"/>
    <s v="1"/>
    <x v="1067"/>
    <x v="1"/>
    <x v="1"/>
  </r>
  <r>
    <n v="131800"/>
    <d v="2016-06-02T00:00:00"/>
    <d v="2016-06-21T00:00:00"/>
    <s v="1"/>
    <x v="33"/>
    <x v="7"/>
    <x v="7"/>
  </r>
  <r>
    <n v="131804"/>
    <d v="2016-05-13T00:00:00"/>
    <d v="2016-07-10T00:00:00"/>
    <s v="1"/>
    <x v="264"/>
    <x v="3"/>
    <x v="3"/>
  </r>
  <r>
    <n v="131822"/>
    <d v="2016-12-18T00:00:00"/>
    <d v="2017-04-19T00:00:00"/>
    <s v="1"/>
    <x v="1202"/>
    <x v="1"/>
    <x v="1"/>
  </r>
  <r>
    <n v="131824"/>
    <d v="2016-10-18T00:00:00"/>
    <d v="2017-01-25T00:00:00"/>
    <s v="1"/>
    <x v="1172"/>
    <x v="1"/>
    <x v="1"/>
  </r>
  <r>
    <n v="131827"/>
    <d v="2016-05-23T00:00:00"/>
    <d v="2017-06-21T00:00:00"/>
    <s v="1"/>
    <x v="776"/>
    <x v="0"/>
    <x v="0"/>
  </r>
  <r>
    <n v="131854"/>
    <d v="2016-05-25T00:00:00"/>
    <d v="2016-05-31T00:00:00"/>
    <s v="1"/>
    <x v="36"/>
    <x v="4"/>
    <x v="4"/>
  </r>
  <r>
    <n v="131887"/>
    <d v="2016-06-19T00:00:00"/>
    <d v="2017-01-22T00:00:00"/>
    <s v="1"/>
    <x v="796"/>
    <x v="1"/>
    <x v="1"/>
  </r>
  <r>
    <n v="131929"/>
    <d v="2016-10-05T00:00:00"/>
    <d v="2016-11-21T00:00:00"/>
    <s v="1"/>
    <x v="199"/>
    <x v="3"/>
    <x v="3"/>
  </r>
  <r>
    <n v="131931"/>
    <d v="2016-03-20T00:00:00"/>
    <d v="2016-03-28T00:00:00"/>
    <s v="1"/>
    <x v="16"/>
    <x v="4"/>
    <x v="4"/>
  </r>
  <r>
    <n v="131932"/>
    <d v="2016-01-26T00:00:00"/>
    <d v="2016-02-07T00:00:00"/>
    <s v="1"/>
    <x v="575"/>
    <x v="6"/>
    <x v="6"/>
  </r>
  <r>
    <n v="131952"/>
    <d v="2016-09-08T00:00:00"/>
    <d v="2016-11-26T00:00:00"/>
    <s v="1"/>
    <x v="772"/>
    <x v="3"/>
    <x v="3"/>
  </r>
  <r>
    <n v="131953"/>
    <d v="2016-03-15T00:00:00"/>
    <d v="2016-03-18T00:00:00"/>
    <s v="1"/>
    <x v="13"/>
    <x v="5"/>
    <x v="5"/>
  </r>
  <r>
    <n v="131959"/>
    <d v="2016-01-28T00:00:00"/>
    <d v="2016-04-22T00:00:00"/>
    <s v="1"/>
    <x v="56"/>
    <x v="3"/>
    <x v="3"/>
  </r>
  <r>
    <n v="131963"/>
    <d v="2016-03-18T00:00:00"/>
    <d v="2016-03-25T00:00:00"/>
    <s v="1"/>
    <x v="48"/>
    <x v="4"/>
    <x v="4"/>
  </r>
  <r>
    <n v="131977"/>
    <d v="2016-07-06T00:00:00"/>
    <d v="2016-10-28T00:00:00"/>
    <s v="1"/>
    <x v="980"/>
    <x v="3"/>
    <x v="3"/>
  </r>
  <r>
    <n v="131987"/>
    <d v="2016-07-28T00:00:00"/>
    <d v="2016-09-20T00:00:00"/>
    <s v="1"/>
    <x v="464"/>
    <x v="3"/>
    <x v="3"/>
  </r>
  <r>
    <n v="131990"/>
    <d v="2016-03-04T00:00:00"/>
    <d v="2016-07-31T00:00:00"/>
    <s v="1"/>
    <x v="990"/>
    <x v="3"/>
    <x v="3"/>
  </r>
  <r>
    <n v="131993"/>
    <d v="2017-01-20T00:00:00"/>
    <d v="2017-12-30T00:00:00"/>
    <s v="1"/>
    <x v="1133"/>
    <x v="8"/>
    <x v="8"/>
  </r>
  <r>
    <n v="132000"/>
    <d v="2017-11-05T00:00:00"/>
    <d v="2017-11-11T00:00:00"/>
    <s v="1"/>
    <x v="36"/>
    <x v="4"/>
    <x v="4"/>
  </r>
  <r>
    <n v="132041"/>
    <d v="2016-07-04T00:00:00"/>
    <d v="2016-12-17T00:00:00"/>
    <s v="1"/>
    <x v="1203"/>
    <x v="2"/>
    <x v="2"/>
  </r>
  <r>
    <n v="132046"/>
    <d v="2016-03-21T00:00:00"/>
    <d v="2016-04-19T00:00:00"/>
    <s v="1"/>
    <x v="51"/>
    <x v="6"/>
    <x v="6"/>
  </r>
  <r>
    <n v="132051"/>
    <d v="2016-05-31T00:00:00"/>
    <d v="2016-07-14T00:00:00"/>
    <s v="1"/>
    <x v="27"/>
    <x v="3"/>
    <x v="3"/>
  </r>
  <r>
    <n v="132061"/>
    <d v="2016-06-05T00:00:00"/>
    <d v="2016-07-15T00:00:00"/>
    <s v="1"/>
    <x v="14"/>
    <x v="3"/>
    <x v="3"/>
  </r>
  <r>
    <n v="132082"/>
    <d v="2016-03-17T00:00:00"/>
    <d v="2016-03-20T00:00:00"/>
    <s v="1"/>
    <x v="13"/>
    <x v="5"/>
    <x v="5"/>
  </r>
  <r>
    <n v="132113"/>
    <d v="2016-02-06T00:00:00"/>
    <d v="2016-02-11T00:00:00"/>
    <s v="1"/>
    <x v="99"/>
    <x v="5"/>
    <x v="5"/>
  </r>
  <r>
    <n v="132157"/>
    <d v="2016-01-31T00:00:00"/>
    <d v="2016-02-17T00:00:00"/>
    <s v="1"/>
    <x v="433"/>
    <x v="6"/>
    <x v="6"/>
  </r>
  <r>
    <n v="132159"/>
    <d v="2016-11-24T00:00:00"/>
    <d v="2017-02-14T00:00:00"/>
    <s v="1"/>
    <x v="751"/>
    <x v="1"/>
    <x v="1"/>
  </r>
  <r>
    <n v="132184"/>
    <d v="2016-08-15T00:00:00"/>
    <d v="2016-10-20T00:00:00"/>
    <s v="1"/>
    <x v="204"/>
    <x v="3"/>
    <x v="3"/>
  </r>
  <r>
    <n v="132203"/>
    <d v="2016-02-16T00:00:00"/>
    <d v="2016-04-06T00:00:00"/>
    <s v="1"/>
    <x v="135"/>
    <x v="3"/>
    <x v="3"/>
  </r>
  <r>
    <n v="132204"/>
    <d v="2016-11-26T00:00:00"/>
    <d v="2016-11-28T00:00:00"/>
    <s v="1"/>
    <x v="74"/>
    <x v="5"/>
    <x v="5"/>
  </r>
  <r>
    <n v="132207"/>
    <d v="2016-02-24T00:00:00"/>
    <d v="2016-06-09T00:00:00"/>
    <s v="1"/>
    <x v="466"/>
    <x v="3"/>
    <x v="3"/>
  </r>
  <r>
    <n v="132216"/>
    <d v="2016-09-12T00:00:00"/>
    <d v="2016-12-15T00:00:00"/>
    <s v="1"/>
    <x v="160"/>
    <x v="3"/>
    <x v="3"/>
  </r>
  <r>
    <n v="132269"/>
    <d v="2017-02-16T00:00:00"/>
    <d v="2017-06-11T00:00:00"/>
    <s v="1"/>
    <x v="424"/>
    <x v="3"/>
    <x v="3"/>
  </r>
  <r>
    <n v="132278"/>
    <d v="2016-01-27T00:00:00"/>
    <d v="2016-04-26T00:00:00"/>
    <s v="1"/>
    <x v="62"/>
    <x v="3"/>
    <x v="3"/>
  </r>
  <r>
    <n v="132279"/>
    <d v="2016-01-21T00:00:00"/>
    <d v="2016-01-27T00:00:00"/>
    <s v="1"/>
    <x v="36"/>
    <x v="4"/>
    <x v="4"/>
  </r>
  <r>
    <n v="132286"/>
    <d v="2016-05-15T00:00:00"/>
    <d v="2017-04-25T00:00:00"/>
    <s v="1"/>
    <x v="762"/>
    <x v="1"/>
    <x v="1"/>
  </r>
  <r>
    <n v="132300"/>
    <d v="2016-02-12T00:00:00"/>
    <d v="2016-07-31T00:00:00"/>
    <s v="1"/>
    <x v="270"/>
    <x v="2"/>
    <x v="2"/>
  </r>
  <r>
    <n v="132318"/>
    <d v="2016-03-22T00:00:00"/>
    <d v="2016-11-01T00:00:00"/>
    <s v="1"/>
    <x v="359"/>
    <x v="2"/>
    <x v="2"/>
  </r>
  <r>
    <n v="132324"/>
    <d v="2017-07-06T00:00:00"/>
    <d v="2017-12-22T00:00:00"/>
    <s v="1"/>
    <x v="361"/>
    <x v="2"/>
    <x v="2"/>
  </r>
  <r>
    <n v="132326"/>
    <d v="2017-04-22T00:00:00"/>
    <d v="2017-12-26T00:00:00"/>
    <s v="1"/>
    <x v="392"/>
    <x v="2"/>
    <x v="2"/>
  </r>
  <r>
    <n v="132348"/>
    <d v="2016-03-06T00:00:00"/>
    <d v="2016-04-04T00:00:00"/>
    <s v="1"/>
    <x v="51"/>
    <x v="6"/>
    <x v="6"/>
  </r>
  <r>
    <n v="132358"/>
    <d v="2016-05-31T00:00:00"/>
    <d v="2016-12-11T00:00:00"/>
    <s v="1"/>
    <x v="164"/>
    <x v="2"/>
    <x v="2"/>
  </r>
  <r>
    <n v="132369"/>
    <d v="2016-11-13T00:00:00"/>
    <d v="2017-10-29T00:00:00"/>
    <s v="1"/>
    <x v="407"/>
    <x v="1"/>
    <x v="1"/>
  </r>
  <r>
    <n v="132379"/>
    <d v="2016-01-12T00:00:00"/>
    <d v="2016-01-13T00:00:00"/>
    <s v="1"/>
    <x v="6"/>
    <x v="5"/>
    <x v="5"/>
  </r>
  <r>
    <n v="132392"/>
    <d v="2016-02-12T00:00:00"/>
    <d v="2016-11-22T00:00:00"/>
    <s v="1"/>
    <x v="998"/>
    <x v="2"/>
    <x v="2"/>
  </r>
  <r>
    <n v="132433"/>
    <d v="2016-02-16T00:00:00"/>
    <d v="2016-02-21T00:00:00"/>
    <s v="1"/>
    <x v="99"/>
    <x v="5"/>
    <x v="5"/>
  </r>
  <r>
    <n v="132435"/>
    <d v="2017-03-23T00:00:00"/>
    <d v="2017-11-01T00:00:00"/>
    <s v="1"/>
    <x v="945"/>
    <x v="2"/>
    <x v="2"/>
  </r>
  <r>
    <n v="132457"/>
    <d v="2016-01-16T00:00:00"/>
    <d v="2016-05-23T00:00:00"/>
    <s v="1"/>
    <x v="187"/>
    <x v="3"/>
    <x v="3"/>
  </r>
  <r>
    <n v="132469"/>
    <d v="2016-03-17T00:00:00"/>
    <d v="2016-04-19T00:00:00"/>
    <s v="1"/>
    <x v="47"/>
    <x v="3"/>
    <x v="3"/>
  </r>
  <r>
    <n v="132515"/>
    <d v="2016-10-19T00:00:00"/>
    <d v="2016-12-11T00:00:00"/>
    <s v="1"/>
    <x v="464"/>
    <x v="3"/>
    <x v="3"/>
  </r>
  <r>
    <n v="132530"/>
    <d v="2016-08-03T00:00:00"/>
    <d v="2017-08-24T00:00:00"/>
    <s v="1"/>
    <x v="1204"/>
    <x v="0"/>
    <x v="0"/>
  </r>
  <r>
    <n v="132546"/>
    <d v="2017-03-05T00:00:00"/>
    <d v="2017-03-06T00:00:00"/>
    <s v="1"/>
    <x v="6"/>
    <x v="5"/>
    <x v="5"/>
  </r>
  <r>
    <n v="132552"/>
    <d v="2016-06-08T00:00:00"/>
    <d v="2016-06-16T00:00:00"/>
    <s v="1"/>
    <x v="16"/>
    <x v="4"/>
    <x v="4"/>
  </r>
  <r>
    <n v="132565"/>
    <d v="2016-01-11T00:00:00"/>
    <d v="2016-01-25T00:00:00"/>
    <s v="1"/>
    <x v="60"/>
    <x v="7"/>
    <x v="7"/>
  </r>
  <r>
    <n v="132581"/>
    <d v="2016-07-09T00:00:00"/>
    <d v="2016-07-14T00:00:00"/>
    <s v="1"/>
    <x v="99"/>
    <x v="5"/>
    <x v="5"/>
  </r>
  <r>
    <n v="132596"/>
    <d v="2016-02-17T00:00:00"/>
    <d v="2016-12-16T00:00:00"/>
    <s v="1"/>
    <x v="627"/>
    <x v="2"/>
    <x v="2"/>
  </r>
  <r>
    <n v="132626"/>
    <d v="2017-01-19T00:00:00"/>
    <d v="2017-08-16T00:00:00"/>
    <s v="1"/>
    <x v="718"/>
    <x v="2"/>
    <x v="2"/>
  </r>
  <r>
    <n v="132648"/>
    <d v="2016-09-20T00:00:00"/>
    <d v="2016-10-02T00:00:00"/>
    <s v="1"/>
    <x v="119"/>
    <x v="6"/>
    <x v="6"/>
  </r>
  <r>
    <n v="132650"/>
    <d v="2016-02-10T00:00:00"/>
    <d v="2016-04-13T00:00:00"/>
    <s v="1"/>
    <x v="377"/>
    <x v="3"/>
    <x v="3"/>
  </r>
  <r>
    <n v="132669"/>
    <d v="2016-04-07T00:00:00"/>
    <d v="2016-04-09T00:00:00"/>
    <s v="1"/>
    <x v="74"/>
    <x v="5"/>
    <x v="5"/>
  </r>
  <r>
    <n v="132671"/>
    <d v="2016-09-06T00:00:00"/>
    <d v="2016-09-07T00:00:00"/>
    <s v="1"/>
    <x v="6"/>
    <x v="5"/>
    <x v="5"/>
  </r>
  <r>
    <n v="132680"/>
    <d v="2016-03-10T00:00:00"/>
    <d v="2016-11-01T00:00:00"/>
    <s v="1"/>
    <x v="554"/>
    <x v="2"/>
    <x v="2"/>
  </r>
  <r>
    <n v="132718"/>
    <d v="2016-11-15T00:00:00"/>
    <d v="2016-12-21T00:00:00"/>
    <s v="1"/>
    <x v="120"/>
    <x v="3"/>
    <x v="3"/>
  </r>
  <r>
    <n v="132735"/>
    <d v="2017-07-12T00:00:00"/>
    <d v="2017-11-24T00:00:00"/>
    <s v="1"/>
    <x v="387"/>
    <x v="3"/>
    <x v="3"/>
  </r>
  <r>
    <n v="132777"/>
    <d v="2017-12-06T00:00:00"/>
    <d v="2017-12-10T00:00:00"/>
    <s v="1"/>
    <x v="42"/>
    <x v="5"/>
    <x v="5"/>
  </r>
  <r>
    <n v="132794"/>
    <d v="2016-03-29T00:00:00"/>
    <d v="2016-09-05T00:00:00"/>
    <s v="1"/>
    <x v="1205"/>
    <x v="2"/>
    <x v="2"/>
  </r>
  <r>
    <n v="132800"/>
    <d v="2016-09-01T00:00:00"/>
    <d v="2016-11-15T00:00:00"/>
    <s v="1"/>
    <x v="101"/>
    <x v="3"/>
    <x v="3"/>
  </r>
  <r>
    <n v="132821"/>
    <d v="2016-01-19T00:00:00"/>
    <d v="2016-01-29T00:00:00"/>
    <s v="1"/>
    <x v="105"/>
    <x v="4"/>
    <x v="4"/>
  </r>
  <r>
    <n v="132870"/>
    <d v="2016-01-07T00:00:00"/>
    <d v="2016-01-30T00:00:00"/>
    <s v="1"/>
    <x v="338"/>
    <x v="9"/>
    <x v="9"/>
  </r>
  <r>
    <n v="132883"/>
    <d v="2016-02-03T00:00:00"/>
    <d v="2016-03-31T00:00:00"/>
    <s v="1"/>
    <x v="1206"/>
    <x v="3"/>
    <x v="3"/>
  </r>
  <r>
    <n v="132889"/>
    <d v="2016-05-04T00:00:00"/>
    <d v="2016-05-17T00:00:00"/>
    <s v="1"/>
    <x v="58"/>
    <x v="7"/>
    <x v="7"/>
  </r>
  <r>
    <n v="132907"/>
    <d v="2016-06-29T00:00:00"/>
    <d v="2016-07-10T00:00:00"/>
    <s v="1"/>
    <x v="575"/>
    <x v="6"/>
    <x v="6"/>
  </r>
  <r>
    <n v="132910"/>
    <d v="2016-06-07T00:00:00"/>
    <d v="2017-06-27T00:00:00"/>
    <s v="1"/>
    <x v="965"/>
    <x v="0"/>
    <x v="0"/>
  </r>
  <r>
    <n v="132963"/>
    <d v="2016-03-18T00:00:00"/>
    <d v="2016-04-20T00:00:00"/>
    <s v="1"/>
    <x v="47"/>
    <x v="3"/>
    <x v="3"/>
  </r>
  <r>
    <n v="132981"/>
    <d v="2016-04-09T00:00:00"/>
    <d v="2017-09-08T00:00:00"/>
    <s v="1"/>
    <x v="550"/>
    <x v="0"/>
    <x v="0"/>
  </r>
  <r>
    <n v="132982"/>
    <d v="2016-12-29T00:00:00"/>
    <d v="2017-05-13T00:00:00"/>
    <s v="1"/>
    <x v="221"/>
    <x v="1"/>
    <x v="1"/>
  </r>
  <r>
    <n v="132983"/>
    <d v="2016-11-24T00:00:00"/>
    <d v="2016-12-29T00:00:00"/>
    <s v="1"/>
    <x v="41"/>
    <x v="3"/>
    <x v="3"/>
  </r>
  <r>
    <n v="133008"/>
    <d v="2017-09-23T00:00:00"/>
    <d v="2017-09-28T00:00:00"/>
    <s v="1"/>
    <x v="99"/>
    <x v="5"/>
    <x v="5"/>
  </r>
  <r>
    <n v="133010"/>
    <d v="2016-11-15T00:00:00"/>
    <d v="2017-08-16T00:00:00"/>
    <s v="1"/>
    <x v="564"/>
    <x v="1"/>
    <x v="1"/>
  </r>
  <r>
    <n v="133011"/>
    <d v="2016-05-17T00:00:00"/>
    <d v="2016-05-19T00:00:00"/>
    <s v="1"/>
    <x v="74"/>
    <x v="5"/>
    <x v="5"/>
  </r>
  <r>
    <n v="133024"/>
    <d v="2016-01-06T00:00:00"/>
    <d v="2016-07-24T00:00:00"/>
    <s v="1"/>
    <x v="229"/>
    <x v="2"/>
    <x v="2"/>
  </r>
  <r>
    <n v="133057"/>
    <d v="2016-04-07T00:00:00"/>
    <d v="2016-06-22T00:00:00"/>
    <s v="1"/>
    <x v="685"/>
    <x v="3"/>
    <x v="3"/>
  </r>
  <r>
    <n v="133058"/>
    <d v="2016-04-20T00:00:00"/>
    <d v="2016-05-11T00:00:00"/>
    <s v="1"/>
    <x v="93"/>
    <x v="6"/>
    <x v="6"/>
  </r>
  <r>
    <n v="133071"/>
    <d v="2016-01-09T00:00:00"/>
    <d v="2016-03-03T00:00:00"/>
    <s v="1"/>
    <x v="38"/>
    <x v="3"/>
    <x v="3"/>
  </r>
  <r>
    <n v="133102"/>
    <d v="2016-05-20T00:00:00"/>
    <d v="2016-10-21T00:00:00"/>
    <s v="1"/>
    <x v="1116"/>
    <x v="2"/>
    <x v="2"/>
  </r>
  <r>
    <n v="133231"/>
    <d v="2016-10-27T00:00:00"/>
    <d v="2017-01-11T00:00:00"/>
    <s v="1"/>
    <x v="1207"/>
    <x v="1"/>
    <x v="1"/>
  </r>
  <r>
    <n v="133232"/>
    <d v="2017-02-07T00:00:00"/>
    <d v="2017-10-31T00:00:00"/>
    <s v="1"/>
    <x v="1208"/>
    <x v="2"/>
    <x v="2"/>
  </r>
  <r>
    <n v="133236"/>
    <d v="2016-01-13T00:00:00"/>
    <d v="2017-12-19T00:00:00"/>
    <s v="1"/>
    <x v="454"/>
    <x v="0"/>
    <x v="0"/>
  </r>
  <r>
    <n v="133245"/>
    <d v="2016-11-23T00:00:00"/>
    <d v="2016-11-24T00:00:00"/>
    <s v="1"/>
    <x v="6"/>
    <x v="5"/>
    <x v="5"/>
  </r>
  <r>
    <n v="133278"/>
    <d v="2016-01-19T00:00:00"/>
    <d v="2016-06-24T00:00:00"/>
    <s v="1"/>
    <x v="681"/>
    <x v="2"/>
    <x v="2"/>
  </r>
  <r>
    <n v="133309"/>
    <d v="2016-03-11T00:00:00"/>
    <d v="2016-11-10T00:00:00"/>
    <s v="1"/>
    <x v="606"/>
    <x v="2"/>
    <x v="2"/>
  </r>
  <r>
    <n v="133310"/>
    <d v="2016-04-21T00:00:00"/>
    <d v="2016-06-21T00:00:00"/>
    <s v="1"/>
    <x v="136"/>
    <x v="3"/>
    <x v="3"/>
  </r>
  <r>
    <n v="133318"/>
    <d v="2016-03-05T00:00:00"/>
    <d v="2016-03-20T00:00:00"/>
    <s v="1"/>
    <x v="70"/>
    <x v="7"/>
    <x v="7"/>
  </r>
  <r>
    <n v="133362"/>
    <d v="2017-01-24T00:00:00"/>
    <d v="2017-03-03T00:00:00"/>
    <s v="1"/>
    <x v="78"/>
    <x v="3"/>
    <x v="3"/>
  </r>
  <r>
    <n v="133364"/>
    <d v="2016-09-24T00:00:00"/>
    <d v="2016-12-11T00:00:00"/>
    <s v="1"/>
    <x v="263"/>
    <x v="3"/>
    <x v="3"/>
  </r>
  <r>
    <n v="133421"/>
    <d v="2016-05-11T00:00:00"/>
    <d v="2016-05-26T00:00:00"/>
    <s v="1"/>
    <x v="70"/>
    <x v="7"/>
    <x v="7"/>
  </r>
  <r>
    <n v="133423"/>
    <d v="2017-06-08T00:00:00"/>
    <d v="2017-12-12T00:00:00"/>
    <s v="1"/>
    <x v="435"/>
    <x v="2"/>
    <x v="2"/>
  </r>
  <r>
    <n v="133424"/>
    <d v="2016-12-03T00:00:00"/>
    <d v="2017-01-22T00:00:00"/>
    <s v="1"/>
    <x v="906"/>
    <x v="1"/>
    <x v="1"/>
  </r>
  <r>
    <n v="133439"/>
    <d v="2016-04-08T00:00:00"/>
    <d v="2016-06-22T00:00:00"/>
    <s v="1"/>
    <x v="101"/>
    <x v="3"/>
    <x v="3"/>
  </r>
  <r>
    <n v="133445"/>
    <d v="2016-02-16T00:00:00"/>
    <d v="2016-02-22T00:00:00"/>
    <s v="1"/>
    <x v="36"/>
    <x v="4"/>
    <x v="4"/>
  </r>
  <r>
    <n v="133458"/>
    <d v="2016-02-03T00:00:00"/>
    <d v="2016-02-05T00:00:00"/>
    <s v="1"/>
    <x v="74"/>
    <x v="5"/>
    <x v="5"/>
  </r>
  <r>
    <n v="133572"/>
    <d v="2016-09-13T00:00:00"/>
    <d v="2016-10-06T00:00:00"/>
    <s v="1"/>
    <x v="266"/>
    <x v="6"/>
    <x v="6"/>
  </r>
  <r>
    <n v="133578"/>
    <d v="2016-11-09T00:00:00"/>
    <d v="2016-11-11T00:00:00"/>
    <s v="1"/>
    <x v="74"/>
    <x v="5"/>
    <x v="5"/>
  </r>
  <r>
    <n v="133592"/>
    <d v="2016-06-22T00:00:00"/>
    <d v="2016-11-04T00:00:00"/>
    <s v="1"/>
    <x v="1145"/>
    <x v="3"/>
    <x v="3"/>
  </r>
  <r>
    <n v="133596"/>
    <d v="2016-01-28T00:00:00"/>
    <d v="2016-01-31T00:00:00"/>
    <s v="1"/>
    <x v="13"/>
    <x v="5"/>
    <x v="5"/>
  </r>
  <r>
    <n v="133604"/>
    <d v="2017-10-05T00:00:00"/>
    <d v="2017-12-23T00:00:00"/>
    <s v="1"/>
    <x v="772"/>
    <x v="3"/>
    <x v="3"/>
  </r>
  <r>
    <n v="133613"/>
    <d v="2016-01-02T00:00:00"/>
    <d v="2016-01-06T00:00:00"/>
    <s v="1"/>
    <x v="42"/>
    <x v="5"/>
    <x v="5"/>
  </r>
  <r>
    <n v="133629"/>
    <d v="2016-08-15T00:00:00"/>
    <d v="2017-06-12T00:00:00"/>
    <s v="1"/>
    <x v="954"/>
    <x v="1"/>
    <x v="1"/>
  </r>
  <r>
    <n v="133631"/>
    <d v="2016-08-09T00:00:00"/>
    <d v="2016-10-26T00:00:00"/>
    <s v="1"/>
    <x v="208"/>
    <x v="3"/>
    <x v="3"/>
  </r>
  <r>
    <n v="133701"/>
    <d v="2016-03-30T00:00:00"/>
    <d v="2017-10-19T00:00:00"/>
    <s v="1"/>
    <x v="1209"/>
    <x v="0"/>
    <x v="0"/>
  </r>
  <r>
    <n v="133710"/>
    <d v="2016-01-04T00:00:00"/>
    <d v="2016-03-11T00:00:00"/>
    <s v="1"/>
    <x v="218"/>
    <x v="3"/>
    <x v="3"/>
  </r>
  <r>
    <n v="133713"/>
    <d v="2017-03-18T00:00:00"/>
    <d v="2017-10-04T00:00:00"/>
    <s v="1"/>
    <x v="389"/>
    <x v="2"/>
    <x v="2"/>
  </r>
  <r>
    <n v="133732"/>
    <d v="2016-02-11T00:00:00"/>
    <d v="2017-11-25T00:00:00"/>
    <s v="1"/>
    <x v="1210"/>
    <x v="0"/>
    <x v="0"/>
  </r>
  <r>
    <n v="133761"/>
    <d v="2016-01-05T00:00:00"/>
    <d v="2016-01-19T00:00:00"/>
    <s v="1"/>
    <x v="60"/>
    <x v="7"/>
    <x v="7"/>
  </r>
  <r>
    <n v="133767"/>
    <d v="2016-03-28T00:00:00"/>
    <d v="2016-03-30T00:00:00"/>
    <s v="1"/>
    <x v="74"/>
    <x v="5"/>
    <x v="5"/>
  </r>
  <r>
    <n v="133785"/>
    <d v="2017-01-10T00:00:00"/>
    <d v="2017-04-11T00:00:00"/>
    <s v="1"/>
    <x v="4"/>
    <x v="3"/>
    <x v="3"/>
  </r>
  <r>
    <n v="133797"/>
    <d v="2016-08-11T00:00:00"/>
    <d v="2017-08-02T00:00:00"/>
    <s v="1"/>
    <x v="920"/>
    <x v="1"/>
    <x v="1"/>
  </r>
  <r>
    <n v="133822"/>
    <d v="2017-08-07T00:00:00"/>
    <d v="2017-12-01T00:00:00"/>
    <s v="1"/>
    <x v="130"/>
    <x v="3"/>
    <x v="3"/>
  </r>
  <r>
    <n v="133844"/>
    <d v="2017-11-27T00:00:00"/>
    <d v="2017-12-18T00:00:00"/>
    <s v="1"/>
    <x v="93"/>
    <x v="6"/>
    <x v="6"/>
  </r>
  <r>
    <n v="133854"/>
    <d v="2016-07-09T00:00:00"/>
    <d v="2016-08-02T00:00:00"/>
    <s v="1"/>
    <x v="266"/>
    <x v="6"/>
    <x v="6"/>
  </r>
  <r>
    <n v="133859"/>
    <d v="2016-05-11T00:00:00"/>
    <d v="2016-11-22T00:00:00"/>
    <s v="1"/>
    <x v="877"/>
    <x v="2"/>
    <x v="2"/>
  </r>
  <r>
    <n v="133865"/>
    <d v="2016-03-15T00:00:00"/>
    <d v="2016-11-12T00:00:00"/>
    <s v="1"/>
    <x v="855"/>
    <x v="2"/>
    <x v="2"/>
  </r>
  <r>
    <n v="133866"/>
    <d v="2016-02-23T00:00:00"/>
    <d v="2016-02-24T00:00:00"/>
    <s v="1"/>
    <x v="6"/>
    <x v="5"/>
    <x v="5"/>
  </r>
  <r>
    <n v="133888"/>
    <d v="2016-04-06T00:00:00"/>
    <d v="2016-04-11T00:00:00"/>
    <s v="1"/>
    <x v="99"/>
    <x v="5"/>
    <x v="5"/>
  </r>
  <r>
    <n v="133918"/>
    <d v="2016-01-27T00:00:00"/>
    <d v="2016-01-30T00:00:00"/>
    <s v="1"/>
    <x v="13"/>
    <x v="5"/>
    <x v="5"/>
  </r>
  <r>
    <n v="133922"/>
    <d v="2016-11-16T00:00:00"/>
    <d v="2017-01-10T00:00:00"/>
    <s v="1"/>
    <x v="763"/>
    <x v="1"/>
    <x v="1"/>
  </r>
  <r>
    <n v="133928"/>
    <d v="2016-10-17T00:00:00"/>
    <d v="2016-10-18T00:00:00"/>
    <s v="1"/>
    <x v="6"/>
    <x v="5"/>
    <x v="5"/>
  </r>
  <r>
    <n v="133950"/>
    <d v="2016-12-16T00:00:00"/>
    <d v="2017-01-31T00:00:00"/>
    <s v="1"/>
    <x v="1211"/>
    <x v="1"/>
    <x v="1"/>
  </r>
  <r>
    <n v="133980"/>
    <d v="2016-03-29T00:00:00"/>
    <d v="2017-05-10T00:00:00"/>
    <s v="1"/>
    <x v="1212"/>
    <x v="0"/>
    <x v="0"/>
  </r>
  <r>
    <n v="133981"/>
    <d v="2016-04-11T00:00:00"/>
    <d v="2016-04-16T00:00:00"/>
    <s v="1"/>
    <x v="99"/>
    <x v="5"/>
    <x v="5"/>
  </r>
  <r>
    <n v="134001"/>
    <d v="2016-11-24T00:00:00"/>
    <d v="2017-01-24T00:00:00"/>
    <s v="1"/>
    <x v="753"/>
    <x v="1"/>
    <x v="1"/>
  </r>
  <r>
    <n v="134034"/>
    <d v="2016-03-04T00:00:00"/>
    <d v="2016-10-13T00:00:00"/>
    <s v="1"/>
    <x v="80"/>
    <x v="2"/>
    <x v="2"/>
  </r>
  <r>
    <n v="134041"/>
    <d v="2016-03-15T00:00:00"/>
    <d v="2016-03-21T00:00:00"/>
    <s v="1"/>
    <x v="36"/>
    <x v="4"/>
    <x v="4"/>
  </r>
  <r>
    <n v="134052"/>
    <d v="2017-02-20T00:00:00"/>
    <d v="2017-04-05T00:00:00"/>
    <s v="1"/>
    <x v="393"/>
    <x v="3"/>
    <x v="3"/>
  </r>
  <r>
    <n v="134065"/>
    <d v="2016-04-19T00:00:00"/>
    <d v="2017-09-25T00:00:00"/>
    <s v="1"/>
    <x v="672"/>
    <x v="0"/>
    <x v="0"/>
  </r>
  <r>
    <n v="134066"/>
    <d v="2016-01-19T00:00:00"/>
    <d v="2016-02-08T00:00:00"/>
    <s v="1"/>
    <x v="12"/>
    <x v="6"/>
    <x v="6"/>
  </r>
  <r>
    <n v="134078"/>
    <d v="2016-02-10T00:00:00"/>
    <d v="2017-02-27T00:00:00"/>
    <s v="1"/>
    <x v="1213"/>
    <x v="0"/>
    <x v="0"/>
  </r>
  <r>
    <n v="134129"/>
    <d v="2016-03-28T00:00:00"/>
    <d v="2016-06-10T00:00:00"/>
    <s v="1"/>
    <x v="507"/>
    <x v="3"/>
    <x v="3"/>
  </r>
  <r>
    <n v="134158"/>
    <d v="2016-03-29T00:00:00"/>
    <d v="2016-03-31T00:00:00"/>
    <s v="1"/>
    <x v="74"/>
    <x v="5"/>
    <x v="5"/>
  </r>
  <r>
    <n v="134174"/>
    <d v="2016-01-10T00:00:00"/>
    <d v="2016-01-30T00:00:00"/>
    <s v="1"/>
    <x v="18"/>
    <x v="7"/>
    <x v="7"/>
  </r>
  <r>
    <n v="134175"/>
    <d v="2016-04-14T00:00:00"/>
    <d v="2016-06-29T00:00:00"/>
    <s v="1"/>
    <x v="685"/>
    <x v="3"/>
    <x v="3"/>
  </r>
  <r>
    <n v="134176"/>
    <d v="2016-11-16T00:00:00"/>
    <d v="2017-12-10T00:00:00"/>
    <s v="1"/>
    <x v="373"/>
    <x v="0"/>
    <x v="0"/>
  </r>
  <r>
    <n v="134185"/>
    <d v="2016-03-15T00:00:00"/>
    <d v="2016-03-20T00:00:00"/>
    <s v="1"/>
    <x v="99"/>
    <x v="5"/>
    <x v="5"/>
  </r>
  <r>
    <n v="134202"/>
    <d v="2017-02-28T00:00:00"/>
    <d v="2017-06-01T00:00:00"/>
    <s v="1"/>
    <x v="1026"/>
    <x v="3"/>
    <x v="3"/>
  </r>
  <r>
    <n v="134213"/>
    <d v="2016-05-17T00:00:00"/>
    <d v="2016-07-21T00:00:00"/>
    <s v="1"/>
    <x v="243"/>
    <x v="3"/>
    <x v="3"/>
  </r>
  <r>
    <n v="134258"/>
    <d v="2016-05-24T00:00:00"/>
    <d v="2016-06-22T00:00:00"/>
    <s v="1"/>
    <x v="51"/>
    <x v="6"/>
    <x v="6"/>
  </r>
  <r>
    <n v="134271"/>
    <d v="2016-01-21T00:00:00"/>
    <d v="2016-02-19T00:00:00"/>
    <s v="1"/>
    <x v="51"/>
    <x v="6"/>
    <x v="6"/>
  </r>
  <r>
    <n v="134273"/>
    <d v="2016-07-09T00:00:00"/>
    <d v="2016-10-06T00:00:00"/>
    <s v="1"/>
    <x v="92"/>
    <x v="3"/>
    <x v="3"/>
  </r>
  <r>
    <n v="134310"/>
    <d v="2016-02-18T00:00:00"/>
    <d v="2016-07-17T00:00:00"/>
    <s v="1"/>
    <x v="336"/>
    <x v="3"/>
    <x v="3"/>
  </r>
  <r>
    <n v="134340"/>
    <d v="2016-04-14T00:00:00"/>
    <d v="2016-09-25T00:00:00"/>
    <s v="1"/>
    <x v="709"/>
    <x v="2"/>
    <x v="2"/>
  </r>
  <r>
    <n v="134355"/>
    <d v="2016-01-01T00:00:00"/>
    <d v="2016-01-25T00:00:00"/>
    <s v="1"/>
    <x v="156"/>
    <x v="9"/>
    <x v="9"/>
  </r>
  <r>
    <n v="134359"/>
    <d v="2016-06-22T00:00:00"/>
    <d v="2016-11-03T00:00:00"/>
    <s v="1"/>
    <x v="1058"/>
    <x v="3"/>
    <x v="3"/>
  </r>
  <r>
    <n v="134377"/>
    <d v="2016-06-27T00:00:00"/>
    <d v="2016-07-13T00:00:00"/>
    <s v="1"/>
    <x v="433"/>
    <x v="6"/>
    <x v="6"/>
  </r>
  <r>
    <n v="134419"/>
    <d v="2017-09-24T00:00:00"/>
    <d v="2017-11-12T00:00:00"/>
    <s v="1"/>
    <x v="71"/>
    <x v="3"/>
    <x v="3"/>
  </r>
  <r>
    <n v="134433"/>
    <d v="2016-04-14T00:00:00"/>
    <d v="2016-12-01T00:00:00"/>
    <s v="1"/>
    <x v="652"/>
    <x v="2"/>
    <x v="2"/>
  </r>
  <r>
    <n v="134443"/>
    <d v="2016-01-10T00:00:00"/>
    <d v="2016-04-26T00:00:00"/>
    <s v="1"/>
    <x v="545"/>
    <x v="3"/>
    <x v="3"/>
  </r>
  <r>
    <n v="134451"/>
    <d v="2016-01-12T00:00:00"/>
    <d v="2016-01-25T00:00:00"/>
    <s v="1"/>
    <x v="58"/>
    <x v="7"/>
    <x v="7"/>
  </r>
  <r>
    <n v="134457"/>
    <d v="2016-06-08T00:00:00"/>
    <d v="2017-08-25T00:00:00"/>
    <s v="1"/>
    <x v="1214"/>
    <x v="0"/>
    <x v="0"/>
  </r>
  <r>
    <n v="134492"/>
    <d v="2017-01-22T00:00:00"/>
    <d v="2017-01-25T00:00:00"/>
    <s v="1"/>
    <x v="13"/>
    <x v="5"/>
    <x v="5"/>
  </r>
  <r>
    <n v="134508"/>
    <d v="2016-04-28T00:00:00"/>
    <d v="2017-04-28T00:00:00"/>
    <s v="1"/>
    <x v="1021"/>
    <x v="1"/>
    <x v="1"/>
  </r>
  <r>
    <n v="134509"/>
    <d v="2016-07-10T00:00:00"/>
    <d v="2016-11-25T00:00:00"/>
    <s v="1"/>
    <x v="995"/>
    <x v="3"/>
    <x v="3"/>
  </r>
  <r>
    <n v="134522"/>
    <d v="2016-01-15T00:00:00"/>
    <d v="2016-02-08T00:00:00"/>
    <s v="1"/>
    <x v="266"/>
    <x v="6"/>
    <x v="6"/>
  </r>
  <r>
    <n v="134532"/>
    <d v="2016-11-01T00:00:00"/>
    <d v="2017-07-12T00:00:00"/>
    <s v="1"/>
    <x v="438"/>
    <x v="1"/>
    <x v="1"/>
  </r>
  <r>
    <n v="134534"/>
    <d v="2017-11-08T00:00:00"/>
    <d v="2017-11-21T00:00:00"/>
    <s v="1"/>
    <x v="58"/>
    <x v="7"/>
    <x v="7"/>
  </r>
  <r>
    <n v="134538"/>
    <d v="2016-11-07T00:00:00"/>
    <d v="2016-11-25T00:00:00"/>
    <s v="1"/>
    <x v="57"/>
    <x v="7"/>
    <x v="7"/>
  </r>
  <r>
    <n v="134545"/>
    <d v="2016-12-12T00:00:00"/>
    <d v="2016-12-13T00:00:00"/>
    <s v="1"/>
    <x v="6"/>
    <x v="5"/>
    <x v="5"/>
  </r>
  <r>
    <n v="134552"/>
    <d v="2017-10-04T00:00:00"/>
    <d v="2017-10-05T00:00:00"/>
    <s v="1"/>
    <x v="6"/>
    <x v="5"/>
    <x v="5"/>
  </r>
  <r>
    <n v="134558"/>
    <d v="2017-10-13T00:00:00"/>
    <d v="2017-12-21T00:00:00"/>
    <s v="1"/>
    <x v="834"/>
    <x v="3"/>
    <x v="3"/>
  </r>
  <r>
    <n v="134571"/>
    <d v="2016-11-14T00:00:00"/>
    <d v="2016-12-23T00:00:00"/>
    <s v="1"/>
    <x v="255"/>
    <x v="3"/>
    <x v="3"/>
  </r>
  <r>
    <n v="134593"/>
    <d v="2016-03-14T00:00:00"/>
    <d v="2016-11-01T00:00:00"/>
    <s v="1"/>
    <x v="652"/>
    <x v="2"/>
    <x v="2"/>
  </r>
  <r>
    <n v="134613"/>
    <d v="2016-07-01T00:00:00"/>
    <d v="2016-08-26T00:00:00"/>
    <s v="1"/>
    <x v="642"/>
    <x v="3"/>
    <x v="3"/>
  </r>
  <r>
    <n v="134632"/>
    <d v="2016-07-25T00:00:00"/>
    <d v="2016-07-26T00:00:00"/>
    <s v="1"/>
    <x v="6"/>
    <x v="5"/>
    <x v="5"/>
  </r>
  <r>
    <n v="134646"/>
    <d v="2017-10-30T00:00:00"/>
    <d v="2017-12-12T00:00:00"/>
    <s v="1"/>
    <x v="115"/>
    <x v="3"/>
    <x v="3"/>
  </r>
  <r>
    <n v="134651"/>
    <d v="2017-03-01T00:00:00"/>
    <d v="2017-06-16T00:00:00"/>
    <s v="1"/>
    <x v="383"/>
    <x v="3"/>
    <x v="3"/>
  </r>
  <r>
    <n v="134664"/>
    <d v="2016-01-25T00:00:00"/>
    <d v="2016-06-06T00:00:00"/>
    <s v="1"/>
    <x v="1058"/>
    <x v="3"/>
    <x v="3"/>
  </r>
  <r>
    <n v="134687"/>
    <d v="2016-04-22T00:00:00"/>
    <d v="2016-06-18T00:00:00"/>
    <s v="1"/>
    <x v="86"/>
    <x v="3"/>
    <x v="3"/>
  </r>
  <r>
    <n v="134698"/>
    <d v="2016-04-20T00:00:00"/>
    <d v="2016-07-20T00:00:00"/>
    <s v="1"/>
    <x v="104"/>
    <x v="3"/>
    <x v="3"/>
  </r>
  <r>
    <n v="134701"/>
    <d v="2017-01-21T00:00:00"/>
    <d v="2017-01-22T00:00:00"/>
    <s v="1"/>
    <x v="6"/>
    <x v="5"/>
    <x v="5"/>
  </r>
  <r>
    <n v="134710"/>
    <d v="2016-12-13T00:00:00"/>
    <d v="2017-01-24T00:00:00"/>
    <s v="1"/>
    <x v="1215"/>
    <x v="1"/>
    <x v="1"/>
  </r>
  <r>
    <n v="134727"/>
    <d v="2016-05-11T00:00:00"/>
    <d v="2016-10-14T00:00:00"/>
    <s v="1"/>
    <x v="46"/>
    <x v="2"/>
    <x v="2"/>
  </r>
  <r>
    <n v="134731"/>
    <d v="2016-12-03T00:00:00"/>
    <d v="2017-04-05T00:00:00"/>
    <s v="1"/>
    <x v="828"/>
    <x v="1"/>
    <x v="1"/>
  </r>
  <r>
    <n v="134733"/>
    <d v="2016-01-05T00:00:00"/>
    <d v="2016-01-26T00:00:00"/>
    <s v="1"/>
    <x v="384"/>
    <x v="9"/>
    <x v="9"/>
  </r>
  <r>
    <n v="134750"/>
    <d v="2016-01-05T00:00:00"/>
    <d v="2016-02-16T00:00:00"/>
    <s v="1"/>
    <x v="183"/>
    <x v="3"/>
    <x v="3"/>
  </r>
  <r>
    <n v="134777"/>
    <d v="2016-09-05T00:00:00"/>
    <d v="2017-05-02T00:00:00"/>
    <s v="1"/>
    <x v="824"/>
    <x v="1"/>
    <x v="1"/>
  </r>
  <r>
    <n v="134780"/>
    <d v="2017-06-10T00:00:00"/>
    <d v="2017-06-15T00:00:00"/>
    <s v="1"/>
    <x v="99"/>
    <x v="5"/>
    <x v="5"/>
  </r>
  <r>
    <n v="134797"/>
    <d v="2017-10-17T00:00:00"/>
    <d v="2017-10-18T00:00:00"/>
    <s v="1"/>
    <x v="6"/>
    <x v="5"/>
    <x v="5"/>
  </r>
  <r>
    <n v="134798"/>
    <d v="2016-01-28T00:00:00"/>
    <d v="2016-02-19T00:00:00"/>
    <s v="1"/>
    <x v="93"/>
    <x v="6"/>
    <x v="6"/>
  </r>
  <r>
    <n v="134804"/>
    <d v="2017-05-22T00:00:00"/>
    <d v="2017-06-02T00:00:00"/>
    <s v="1"/>
    <x v="303"/>
    <x v="6"/>
    <x v="6"/>
  </r>
  <r>
    <n v="134808"/>
    <d v="2016-04-20T00:00:00"/>
    <d v="2016-12-23T00:00:00"/>
    <s v="1"/>
    <x v="734"/>
    <x v="2"/>
    <x v="2"/>
  </r>
  <r>
    <n v="134819"/>
    <d v="2016-01-25T00:00:00"/>
    <d v="2016-02-02T00:00:00"/>
    <s v="1"/>
    <x v="245"/>
    <x v="6"/>
    <x v="6"/>
  </r>
  <r>
    <n v="134859"/>
    <d v="2016-01-21T00:00:00"/>
    <d v="2016-02-13T00:00:00"/>
    <s v="1"/>
    <x v="117"/>
    <x v="6"/>
    <x v="6"/>
  </r>
  <r>
    <n v="134899"/>
    <d v="2017-05-10T00:00:00"/>
    <d v="2017-06-15T00:00:00"/>
    <s v="1"/>
    <x v="41"/>
    <x v="3"/>
    <x v="3"/>
  </r>
  <r>
    <n v="134913"/>
    <d v="2016-04-12T00:00:00"/>
    <d v="2016-09-20T00:00:00"/>
    <s v="1"/>
    <x v="95"/>
    <x v="2"/>
    <x v="2"/>
  </r>
  <r>
    <n v="134918"/>
    <d v="2016-03-15T00:00:00"/>
    <d v="2016-10-18T00:00:00"/>
    <s v="1"/>
    <x v="85"/>
    <x v="2"/>
    <x v="2"/>
  </r>
  <r>
    <n v="134924"/>
    <d v="2016-03-22T00:00:00"/>
    <d v="2016-04-15T00:00:00"/>
    <s v="1"/>
    <x v="266"/>
    <x v="6"/>
    <x v="6"/>
  </r>
  <r>
    <n v="134968"/>
    <d v="2016-01-25T00:00:00"/>
    <d v="2016-08-27T00:00:00"/>
    <s v="1"/>
    <x v="348"/>
    <x v="2"/>
    <x v="2"/>
  </r>
  <r>
    <n v="134969"/>
    <d v="2016-11-14T00:00:00"/>
    <d v="2017-04-25T00:00:00"/>
    <s v="1"/>
    <x v="726"/>
    <x v="1"/>
    <x v="1"/>
  </r>
  <r>
    <n v="134985"/>
    <d v="2016-01-01T00:00:00"/>
    <d v="2016-01-30T00:00:00"/>
    <s v="1"/>
    <x v="1216"/>
    <x v="9"/>
    <x v="9"/>
  </r>
  <r>
    <n v="134997"/>
    <d v="2016-02-18T00:00:00"/>
    <d v="2016-07-06T00:00:00"/>
    <s v="1"/>
    <x v="1114"/>
    <x v="3"/>
    <x v="3"/>
  </r>
  <r>
    <n v="135003"/>
    <d v="2016-03-06T00:00:00"/>
    <d v="2016-03-29T00:00:00"/>
    <s v="1"/>
    <x v="338"/>
    <x v="9"/>
    <x v="9"/>
  </r>
  <r>
    <n v="135022"/>
    <d v="2016-06-21T00:00:00"/>
    <d v="2016-07-05T00:00:00"/>
    <s v="1"/>
    <x v="342"/>
    <x v="6"/>
    <x v="6"/>
  </r>
  <r>
    <n v="135063"/>
    <d v="2016-04-14T00:00:00"/>
    <d v="2016-11-15T00:00:00"/>
    <s v="1"/>
    <x v="864"/>
    <x v="2"/>
    <x v="2"/>
  </r>
  <r>
    <n v="135078"/>
    <d v="2016-08-06T00:00:00"/>
    <d v="2016-08-14T00:00:00"/>
    <s v="1"/>
    <x v="16"/>
    <x v="4"/>
    <x v="4"/>
  </r>
  <r>
    <n v="135086"/>
    <d v="2016-02-08T00:00:00"/>
    <d v="2017-07-28T00:00:00"/>
    <s v="1"/>
    <x v="1060"/>
    <x v="0"/>
    <x v="0"/>
  </r>
  <r>
    <n v="135089"/>
    <d v="2017-01-03T00:00:00"/>
    <d v="2017-03-31T00:00:00"/>
    <s v="1"/>
    <x v="1217"/>
    <x v="3"/>
    <x v="3"/>
  </r>
  <r>
    <n v="135100"/>
    <d v="2016-01-11T00:00:00"/>
    <d v="2017-10-17T00:00:00"/>
    <s v="1"/>
    <x v="1151"/>
    <x v="0"/>
    <x v="0"/>
  </r>
  <r>
    <n v="135108"/>
    <d v="2017-08-02T00:00:00"/>
    <d v="2017-12-22T00:00:00"/>
    <s v="1"/>
    <x v="562"/>
    <x v="3"/>
    <x v="3"/>
  </r>
  <r>
    <n v="135128"/>
    <d v="2016-10-19T00:00:00"/>
    <d v="2016-10-25T00:00:00"/>
    <s v="1"/>
    <x v="36"/>
    <x v="4"/>
    <x v="4"/>
  </r>
  <r>
    <n v="135132"/>
    <d v="2016-01-12T00:00:00"/>
    <d v="2016-03-08T00:00:00"/>
    <s v="1"/>
    <x v="86"/>
    <x v="3"/>
    <x v="3"/>
  </r>
  <r>
    <n v="135135"/>
    <d v="2017-01-20T00:00:00"/>
    <d v="2017-04-14T00:00:00"/>
    <s v="1"/>
    <x v="56"/>
    <x v="3"/>
    <x v="3"/>
  </r>
  <r>
    <n v="135137"/>
    <d v="2016-11-25T00:00:00"/>
    <d v="2017-04-25T00:00:00"/>
    <s v="1"/>
    <x v="133"/>
    <x v="1"/>
    <x v="1"/>
  </r>
  <r>
    <n v="135151"/>
    <d v="2016-04-03T00:00:00"/>
    <d v="2016-05-25T00:00:00"/>
    <s v="1"/>
    <x v="455"/>
    <x v="3"/>
    <x v="3"/>
  </r>
  <r>
    <n v="135155"/>
    <d v="2017-10-21T00:00:00"/>
    <d v="2017-12-30T00:00:00"/>
    <s v="1"/>
    <x v="418"/>
    <x v="3"/>
    <x v="3"/>
  </r>
  <r>
    <n v="135223"/>
    <d v="2016-01-22T00:00:00"/>
    <d v="2016-04-20T00:00:00"/>
    <s v="1"/>
    <x v="181"/>
    <x v="3"/>
    <x v="3"/>
  </r>
  <r>
    <n v="135235"/>
    <d v="2016-04-26T00:00:00"/>
    <d v="2016-05-05T00:00:00"/>
    <s v="1"/>
    <x v="173"/>
    <x v="6"/>
    <x v="6"/>
  </r>
  <r>
    <n v="135239"/>
    <d v="2016-03-21T00:00:00"/>
    <d v="2016-04-13T00:00:00"/>
    <s v="1"/>
    <x v="117"/>
    <x v="6"/>
    <x v="6"/>
  </r>
  <r>
    <n v="135254"/>
    <d v="2016-06-14T00:00:00"/>
    <d v="2016-06-16T00:00:00"/>
    <s v="1"/>
    <x v="74"/>
    <x v="5"/>
    <x v="5"/>
  </r>
  <r>
    <n v="135257"/>
    <d v="2016-04-10T00:00:00"/>
    <d v="2016-04-11T00:00:00"/>
    <s v="1"/>
    <x v="6"/>
    <x v="5"/>
    <x v="5"/>
  </r>
  <r>
    <n v="135268"/>
    <d v="2016-11-26T00:00:00"/>
    <d v="2017-12-11T00:00:00"/>
    <s v="1"/>
    <x v="386"/>
    <x v="0"/>
    <x v="0"/>
  </r>
  <r>
    <n v="135273"/>
    <d v="2017-09-16T00:00:00"/>
    <d v="2017-11-28T00:00:00"/>
    <s v="1"/>
    <x v="67"/>
    <x v="3"/>
    <x v="3"/>
  </r>
  <r>
    <n v="135277"/>
    <d v="2017-10-06T00:00:00"/>
    <d v="2017-10-09T00:00:00"/>
    <s v="1"/>
    <x v="13"/>
    <x v="5"/>
    <x v="5"/>
  </r>
  <r>
    <n v="135278"/>
    <d v="2016-03-25T00:00:00"/>
    <d v="2016-03-27T00:00:00"/>
    <s v="1"/>
    <x v="74"/>
    <x v="5"/>
    <x v="5"/>
  </r>
  <r>
    <n v="135282"/>
    <d v="2016-04-12T00:00:00"/>
    <d v="2016-05-16T00:00:00"/>
    <s v="1"/>
    <x v="193"/>
    <x v="3"/>
    <x v="3"/>
  </r>
  <r>
    <n v="135291"/>
    <d v="2016-02-01T00:00:00"/>
    <d v="2016-03-02T00:00:00"/>
    <s v="1"/>
    <x v="82"/>
    <x v="3"/>
    <x v="3"/>
  </r>
  <r>
    <n v="135306"/>
    <d v="2016-03-01T00:00:00"/>
    <d v="2017-02-14T00:00:00"/>
    <s v="1"/>
    <x v="711"/>
    <x v="1"/>
    <x v="1"/>
  </r>
  <r>
    <n v="135313"/>
    <d v="2016-09-22T00:00:00"/>
    <d v="2017-03-01T00:00:00"/>
    <s v="1"/>
    <x v="1218"/>
    <x v="1"/>
    <x v="1"/>
  </r>
  <r>
    <n v="135329"/>
    <d v="2016-03-05T00:00:00"/>
    <d v="2016-12-07T00:00:00"/>
    <s v="1"/>
    <x v="390"/>
    <x v="2"/>
    <x v="2"/>
  </r>
  <r>
    <n v="135344"/>
    <d v="2016-01-05T00:00:00"/>
    <d v="2016-01-14T00:00:00"/>
    <s v="1"/>
    <x v="5"/>
    <x v="4"/>
    <x v="4"/>
  </r>
  <r>
    <n v="135359"/>
    <d v="2016-09-21T00:00:00"/>
    <d v="2016-09-27T00:00:00"/>
    <s v="1"/>
    <x v="36"/>
    <x v="4"/>
    <x v="4"/>
  </r>
  <r>
    <n v="135395"/>
    <d v="2016-01-18T00:00:00"/>
    <d v="2016-01-19T00:00:00"/>
    <s v="1"/>
    <x v="6"/>
    <x v="5"/>
    <x v="5"/>
  </r>
  <r>
    <n v="135400"/>
    <d v="2016-10-19T00:00:00"/>
    <d v="2017-03-16T00:00:00"/>
    <s v="1"/>
    <x v="800"/>
    <x v="1"/>
    <x v="1"/>
  </r>
  <r>
    <n v="135408"/>
    <d v="2016-11-17T00:00:00"/>
    <d v="2017-03-03T00:00:00"/>
    <s v="1"/>
    <x v="1132"/>
    <x v="1"/>
    <x v="1"/>
  </r>
  <r>
    <n v="135430"/>
    <d v="2016-01-19T00:00:00"/>
    <d v="2016-03-21T00:00:00"/>
    <s v="1"/>
    <x v="320"/>
    <x v="3"/>
    <x v="3"/>
  </r>
  <r>
    <n v="135431"/>
    <d v="2016-10-31T00:00:00"/>
    <d v="2017-08-28T00:00:00"/>
    <s v="1"/>
    <x v="954"/>
    <x v="1"/>
    <x v="1"/>
  </r>
  <r>
    <n v="135434"/>
    <d v="2016-01-12T00:00:00"/>
    <d v="2016-04-06T00:00:00"/>
    <s v="1"/>
    <x v="56"/>
    <x v="3"/>
    <x v="3"/>
  </r>
  <r>
    <n v="135453"/>
    <d v="2016-01-10T00:00:00"/>
    <d v="2016-04-09T00:00:00"/>
    <s v="1"/>
    <x v="62"/>
    <x v="3"/>
    <x v="3"/>
  </r>
  <r>
    <n v="135461"/>
    <d v="2016-08-30T00:00:00"/>
    <d v="2017-03-16T00:00:00"/>
    <s v="1"/>
    <x v="1097"/>
    <x v="1"/>
    <x v="1"/>
  </r>
  <r>
    <n v="135473"/>
    <d v="2016-03-24T00:00:00"/>
    <d v="2016-09-30T00:00:00"/>
    <s v="1"/>
    <x v="893"/>
    <x v="2"/>
    <x v="2"/>
  </r>
  <r>
    <n v="135479"/>
    <d v="2016-01-25T00:00:00"/>
    <d v="2016-07-11T00:00:00"/>
    <s v="1"/>
    <x v="752"/>
    <x v="2"/>
    <x v="2"/>
  </r>
  <r>
    <n v="135491"/>
    <d v="2016-04-02T00:00:00"/>
    <d v="2017-02-08T00:00:00"/>
    <s v="1"/>
    <x v="286"/>
    <x v="1"/>
    <x v="1"/>
  </r>
  <r>
    <n v="135494"/>
    <d v="2017-01-13T00:00:00"/>
    <d v="2017-04-03T00:00:00"/>
    <s v="1"/>
    <x v="541"/>
    <x v="3"/>
    <x v="3"/>
  </r>
  <r>
    <n v="135512"/>
    <d v="2016-03-02T00:00:00"/>
    <d v="2016-06-12T00:00:00"/>
    <s v="1"/>
    <x v="179"/>
    <x v="3"/>
    <x v="3"/>
  </r>
  <r>
    <n v="135520"/>
    <d v="2016-01-09T00:00:00"/>
    <d v="2016-03-09T00:00:00"/>
    <s v="1"/>
    <x v="136"/>
    <x v="3"/>
    <x v="3"/>
  </r>
  <r>
    <n v="135522"/>
    <d v="2017-11-14T00:00:00"/>
    <d v="2017-11-17T00:00:00"/>
    <s v="1"/>
    <x v="13"/>
    <x v="5"/>
    <x v="5"/>
  </r>
  <r>
    <n v="135524"/>
    <d v="2016-01-14T00:00:00"/>
    <d v="2016-01-22T00:00:00"/>
    <s v="1"/>
    <x v="16"/>
    <x v="4"/>
    <x v="4"/>
  </r>
  <r>
    <n v="135540"/>
    <d v="2016-02-22T00:00:00"/>
    <d v="2016-03-25T00:00:00"/>
    <s v="1"/>
    <x v="55"/>
    <x v="3"/>
    <x v="3"/>
  </r>
  <r>
    <n v="135556"/>
    <d v="2016-05-13T00:00:00"/>
    <d v="2016-11-24T00:00:00"/>
    <s v="1"/>
    <x v="877"/>
    <x v="2"/>
    <x v="2"/>
  </r>
  <r>
    <n v="135560"/>
    <d v="2016-10-19T00:00:00"/>
    <d v="2017-05-16T00:00:00"/>
    <s v="1"/>
    <x v="72"/>
    <x v="1"/>
    <x v="1"/>
  </r>
  <r>
    <n v="135562"/>
    <d v="2016-12-07T00:00:00"/>
    <d v="2016-12-15T00:00:00"/>
    <s v="1"/>
    <x v="16"/>
    <x v="4"/>
    <x v="4"/>
  </r>
  <r>
    <n v="135563"/>
    <d v="2016-12-18T00:00:00"/>
    <d v="2017-08-02T00:00:00"/>
    <s v="1"/>
    <x v="573"/>
    <x v="1"/>
    <x v="1"/>
  </r>
  <r>
    <n v="135574"/>
    <d v="2016-03-15T00:00:00"/>
    <d v="2016-06-12T00:00:00"/>
    <s v="1"/>
    <x v="92"/>
    <x v="3"/>
    <x v="3"/>
  </r>
  <r>
    <n v="135578"/>
    <d v="2016-01-27T00:00:00"/>
    <d v="2016-02-16T00:00:00"/>
    <s v="1"/>
    <x v="12"/>
    <x v="6"/>
    <x v="6"/>
  </r>
  <r>
    <n v="135579"/>
    <d v="2016-02-12T00:00:00"/>
    <d v="2016-04-01T00:00:00"/>
    <s v="1"/>
    <x v="333"/>
    <x v="3"/>
    <x v="3"/>
  </r>
  <r>
    <n v="135580"/>
    <d v="2017-02-25T00:00:00"/>
    <d v="2017-12-12T00:00:00"/>
    <s v="1"/>
    <x v="469"/>
    <x v="2"/>
    <x v="2"/>
  </r>
  <r>
    <n v="135583"/>
    <d v="2017-11-29T00:00:00"/>
    <d v="2017-12-24T00:00:00"/>
    <s v="1"/>
    <x v="161"/>
    <x v="6"/>
    <x v="6"/>
  </r>
  <r>
    <n v="135614"/>
    <d v="2016-01-13T00:00:00"/>
    <d v="2016-02-01T00:00:00"/>
    <s v="1"/>
    <x v="112"/>
    <x v="6"/>
    <x v="6"/>
  </r>
  <r>
    <n v="135626"/>
    <d v="2016-09-20T00:00:00"/>
    <d v="2016-10-06T00:00:00"/>
    <s v="1"/>
    <x v="433"/>
    <x v="6"/>
    <x v="6"/>
  </r>
  <r>
    <n v="135654"/>
    <d v="2016-09-24T00:00:00"/>
    <d v="2017-03-01T00:00:00"/>
    <s v="1"/>
    <x v="1219"/>
    <x v="1"/>
    <x v="1"/>
  </r>
  <r>
    <n v="135655"/>
    <d v="2016-09-15T00:00:00"/>
    <d v="2016-10-18T00:00:00"/>
    <s v="1"/>
    <x v="55"/>
    <x v="3"/>
    <x v="3"/>
  </r>
  <r>
    <n v="135677"/>
    <d v="2017-01-27T00:00:00"/>
    <d v="2017-07-19T00:00:00"/>
    <s v="1"/>
    <x v="542"/>
    <x v="2"/>
    <x v="2"/>
  </r>
  <r>
    <n v="135686"/>
    <d v="2016-06-12T00:00:00"/>
    <d v="2017-12-15T00:00:00"/>
    <s v="1"/>
    <x v="851"/>
    <x v="0"/>
    <x v="0"/>
  </r>
  <r>
    <n v="135692"/>
    <d v="2017-04-02T00:00:00"/>
    <d v="2017-12-01T00:00:00"/>
    <s v="1"/>
    <x v="606"/>
    <x v="2"/>
    <x v="2"/>
  </r>
  <r>
    <n v="135773"/>
    <d v="2017-04-11T00:00:00"/>
    <d v="2017-10-17T00:00:00"/>
    <s v="1"/>
    <x v="893"/>
    <x v="2"/>
    <x v="2"/>
  </r>
  <r>
    <n v="135780"/>
    <d v="2016-04-12T00:00:00"/>
    <d v="2016-06-05T00:00:00"/>
    <s v="1"/>
    <x v="331"/>
    <x v="3"/>
    <x v="3"/>
  </r>
  <r>
    <n v="135786"/>
    <d v="2016-03-30T00:00:00"/>
    <d v="2016-04-06T00:00:00"/>
    <s v="1"/>
    <x v="17"/>
    <x v="6"/>
    <x v="6"/>
  </r>
  <r>
    <n v="135802"/>
    <d v="2017-07-24T00:00:00"/>
    <d v="2017-09-24T00:00:00"/>
    <s v="1"/>
    <x v="136"/>
    <x v="3"/>
    <x v="3"/>
  </r>
  <r>
    <n v="135817"/>
    <d v="2016-06-11T00:00:00"/>
    <d v="2016-12-08T00:00:00"/>
    <s v="1"/>
    <x v="743"/>
    <x v="2"/>
    <x v="2"/>
  </r>
  <r>
    <n v="135834"/>
    <d v="2017-10-21T00:00:00"/>
    <d v="2017-10-24T00:00:00"/>
    <s v="1"/>
    <x v="13"/>
    <x v="5"/>
    <x v="5"/>
  </r>
  <r>
    <n v="135862"/>
    <d v="2016-10-18T00:00:00"/>
    <d v="2017-08-10T00:00:00"/>
    <s v="1"/>
    <x v="169"/>
    <x v="1"/>
    <x v="1"/>
  </r>
  <r>
    <n v="135871"/>
    <d v="2016-05-31T00:00:00"/>
    <d v="2016-06-01T00:00:00"/>
    <s v="1"/>
    <x v="145"/>
    <x v="6"/>
    <x v="6"/>
  </r>
  <r>
    <n v="135880"/>
    <d v="2016-04-16T00:00:00"/>
    <d v="2017-03-14T00:00:00"/>
    <s v="1"/>
    <x v="862"/>
    <x v="1"/>
    <x v="1"/>
  </r>
  <r>
    <n v="135901"/>
    <d v="2016-03-03T00:00:00"/>
    <d v="2016-12-13T00:00:00"/>
    <s v="1"/>
    <x v="998"/>
    <x v="2"/>
    <x v="2"/>
  </r>
  <r>
    <n v="135906"/>
    <d v="2016-02-08T00:00:00"/>
    <d v="2017-01-31T00:00:00"/>
    <s v="1"/>
    <x v="1120"/>
    <x v="1"/>
    <x v="1"/>
  </r>
  <r>
    <n v="135937"/>
    <d v="2016-01-31T00:00:00"/>
    <d v="2016-04-05T00:00:00"/>
    <s v="1"/>
    <x v="1070"/>
    <x v="3"/>
    <x v="3"/>
  </r>
  <r>
    <n v="135948"/>
    <d v="2016-12-26T00:00:00"/>
    <d v="2017-05-04T00:00:00"/>
    <s v="1"/>
    <x v="246"/>
    <x v="1"/>
    <x v="1"/>
  </r>
  <r>
    <n v="135967"/>
    <d v="2016-12-01T00:00:00"/>
    <d v="2017-12-07T00:00:00"/>
    <s v="1"/>
    <x v="287"/>
    <x v="0"/>
    <x v="0"/>
  </r>
  <r>
    <n v="135971"/>
    <d v="2016-01-12T00:00:00"/>
    <d v="2016-07-04T00:00:00"/>
    <s v="1"/>
    <x v="542"/>
    <x v="2"/>
    <x v="2"/>
  </r>
  <r>
    <n v="135978"/>
    <d v="2016-10-21T00:00:00"/>
    <d v="2016-11-25T00:00:00"/>
    <s v="1"/>
    <x v="193"/>
    <x v="3"/>
    <x v="3"/>
  </r>
  <r>
    <n v="136012"/>
    <d v="2016-02-15T00:00:00"/>
    <d v="2016-03-12T00:00:00"/>
    <s v="1"/>
    <x v="25"/>
    <x v="6"/>
    <x v="6"/>
  </r>
  <r>
    <n v="136056"/>
    <d v="2016-01-26T00:00:00"/>
    <d v="2016-02-05T00:00:00"/>
    <s v="1"/>
    <x v="173"/>
    <x v="6"/>
    <x v="6"/>
  </r>
  <r>
    <n v="136084"/>
    <d v="2016-04-03T00:00:00"/>
    <d v="2016-04-04T00:00:00"/>
    <s v="1"/>
    <x v="6"/>
    <x v="5"/>
    <x v="5"/>
  </r>
  <r>
    <n v="136088"/>
    <d v="2016-03-22T00:00:00"/>
    <d v="2016-12-16T00:00:00"/>
    <s v="1"/>
    <x v="537"/>
    <x v="2"/>
    <x v="2"/>
  </r>
  <r>
    <n v="136091"/>
    <d v="2016-08-04T00:00:00"/>
    <d v="2016-08-22T00:00:00"/>
    <s v="1"/>
    <x v="57"/>
    <x v="7"/>
    <x v="7"/>
  </r>
  <r>
    <n v="136097"/>
    <d v="2016-02-12T00:00:00"/>
    <d v="2016-08-19T00:00:00"/>
    <s v="1"/>
    <x v="620"/>
    <x v="2"/>
    <x v="2"/>
  </r>
  <r>
    <n v="136124"/>
    <d v="2016-12-03T00:00:00"/>
    <d v="2016-12-05T00:00:00"/>
    <s v="1"/>
    <x v="74"/>
    <x v="5"/>
    <x v="5"/>
  </r>
  <r>
    <n v="136132"/>
    <d v="2016-01-13T00:00:00"/>
    <d v="2017-09-18T00:00:00"/>
    <s v="1"/>
    <x v="521"/>
    <x v="0"/>
    <x v="0"/>
  </r>
  <r>
    <n v="136138"/>
    <d v="2017-01-22T00:00:00"/>
    <d v="2017-04-06T00:00:00"/>
    <s v="1"/>
    <x v="23"/>
    <x v="3"/>
    <x v="3"/>
  </r>
  <r>
    <n v="136152"/>
    <d v="2016-07-12T00:00:00"/>
    <d v="2016-09-29T00:00:00"/>
    <s v="1"/>
    <x v="208"/>
    <x v="3"/>
    <x v="3"/>
  </r>
  <r>
    <n v="136158"/>
    <d v="2016-02-07T00:00:00"/>
    <d v="2016-02-23T00:00:00"/>
    <s v="1"/>
    <x v="154"/>
    <x v="7"/>
    <x v="7"/>
  </r>
  <r>
    <n v="136167"/>
    <d v="2016-02-11T00:00:00"/>
    <d v="2016-03-06T00:00:00"/>
    <s v="1"/>
    <x v="161"/>
    <x v="6"/>
    <x v="6"/>
  </r>
  <r>
    <n v="136205"/>
    <d v="2016-02-01T00:00:00"/>
    <d v="2016-02-07T00:00:00"/>
    <s v="1"/>
    <x v="36"/>
    <x v="4"/>
    <x v="4"/>
  </r>
  <r>
    <n v="136211"/>
    <d v="2016-01-29T00:00:00"/>
    <d v="2016-03-15T00:00:00"/>
    <s v="1"/>
    <x v="206"/>
    <x v="3"/>
    <x v="3"/>
  </r>
  <r>
    <n v="136222"/>
    <d v="2017-03-02T00:00:00"/>
    <d v="2017-10-16T00:00:00"/>
    <s v="1"/>
    <x v="723"/>
    <x v="2"/>
    <x v="2"/>
  </r>
  <r>
    <n v="136236"/>
    <d v="2016-02-03T00:00:00"/>
    <d v="2016-03-20T00:00:00"/>
    <s v="1"/>
    <x v="61"/>
    <x v="3"/>
    <x v="3"/>
  </r>
  <r>
    <n v="136246"/>
    <d v="2016-01-02T00:00:00"/>
    <d v="2016-01-15T00:00:00"/>
    <s v="1"/>
    <x v="58"/>
    <x v="7"/>
    <x v="7"/>
  </r>
  <r>
    <n v="136279"/>
    <d v="2016-05-24T00:00:00"/>
    <d v="2017-09-06T00:00:00"/>
    <s v="1"/>
    <x v="1220"/>
    <x v="0"/>
    <x v="0"/>
  </r>
  <r>
    <n v="136307"/>
    <d v="2016-02-01T00:00:00"/>
    <d v="2016-02-02T00:00:00"/>
    <s v="1"/>
    <x v="6"/>
    <x v="5"/>
    <x v="5"/>
  </r>
  <r>
    <n v="136340"/>
    <d v="2017-04-13T00:00:00"/>
    <d v="2017-11-22T00:00:00"/>
    <s v="1"/>
    <x v="80"/>
    <x v="2"/>
    <x v="2"/>
  </r>
  <r>
    <n v="136348"/>
    <d v="2016-01-04T00:00:00"/>
    <d v="2016-01-25T00:00:00"/>
    <s v="1"/>
    <x v="384"/>
    <x v="9"/>
    <x v="9"/>
  </r>
  <r>
    <n v="136358"/>
    <d v="2016-11-14T00:00:00"/>
    <d v="2017-02-14T00:00:00"/>
    <s v="1"/>
    <x v="311"/>
    <x v="1"/>
    <x v="1"/>
  </r>
  <r>
    <n v="136361"/>
    <d v="2016-02-09T00:00:00"/>
    <d v="2016-08-05T00:00:00"/>
    <s v="1"/>
    <x v="733"/>
    <x v="2"/>
    <x v="2"/>
  </r>
  <r>
    <n v="136405"/>
    <d v="2016-06-03T00:00:00"/>
    <d v="2016-09-20T00:00:00"/>
    <s v="1"/>
    <x v="1032"/>
    <x v="3"/>
    <x v="3"/>
  </r>
  <r>
    <n v="136413"/>
    <d v="2016-01-07T00:00:00"/>
    <d v="2016-01-08T00:00:00"/>
    <s v="1"/>
    <x v="6"/>
    <x v="5"/>
    <x v="5"/>
  </r>
  <r>
    <n v="136425"/>
    <d v="2017-02-23T00:00:00"/>
    <d v="2017-07-12T00:00:00"/>
    <s v="1"/>
    <x v="91"/>
    <x v="3"/>
    <x v="3"/>
  </r>
  <r>
    <n v="136471"/>
    <d v="2016-04-20T00:00:00"/>
    <d v="2016-05-11T00:00:00"/>
    <s v="1"/>
    <x v="93"/>
    <x v="6"/>
    <x v="6"/>
  </r>
  <r>
    <n v="136519"/>
    <d v="2016-01-14T00:00:00"/>
    <d v="2016-03-19T00:00:00"/>
    <s v="1"/>
    <x v="204"/>
    <x v="3"/>
    <x v="3"/>
  </r>
  <r>
    <n v="136526"/>
    <d v="2016-12-19T00:00:00"/>
    <d v="2017-03-15T00:00:00"/>
    <s v="1"/>
    <x v="835"/>
    <x v="1"/>
    <x v="1"/>
  </r>
  <r>
    <n v="136527"/>
    <d v="2016-01-23T00:00:00"/>
    <d v="2017-11-09T00:00:00"/>
    <s v="1"/>
    <x v="1221"/>
    <x v="0"/>
    <x v="0"/>
  </r>
  <r>
    <n v="136536"/>
    <d v="2016-09-27T00:00:00"/>
    <d v="2016-11-08T00:00:00"/>
    <s v="1"/>
    <x v="207"/>
    <x v="3"/>
    <x v="3"/>
  </r>
  <r>
    <n v="136571"/>
    <d v="2016-08-16T00:00:00"/>
    <d v="2016-08-24T00:00:00"/>
    <s v="1"/>
    <x v="16"/>
    <x v="4"/>
    <x v="4"/>
  </r>
  <r>
    <n v="136578"/>
    <d v="2017-10-09T00:00:00"/>
    <d v="2017-11-22T00:00:00"/>
    <s v="1"/>
    <x v="110"/>
    <x v="3"/>
    <x v="3"/>
  </r>
  <r>
    <n v="136598"/>
    <d v="2016-11-22T00:00:00"/>
    <d v="2017-02-14T00:00:00"/>
    <s v="1"/>
    <x v="638"/>
    <x v="1"/>
    <x v="1"/>
  </r>
  <r>
    <n v="136599"/>
    <d v="2016-03-17T00:00:00"/>
    <d v="2016-07-23T00:00:00"/>
    <s v="1"/>
    <x v="186"/>
    <x v="3"/>
    <x v="3"/>
  </r>
  <r>
    <n v="136601"/>
    <d v="2016-02-27T00:00:00"/>
    <d v="2016-04-23T00:00:00"/>
    <s v="1"/>
    <x v="86"/>
    <x v="3"/>
    <x v="3"/>
  </r>
  <r>
    <n v="136619"/>
    <d v="2016-03-22T00:00:00"/>
    <d v="2016-04-05T00:00:00"/>
    <s v="1"/>
    <x v="254"/>
    <x v="6"/>
    <x v="6"/>
  </r>
  <r>
    <n v="136632"/>
    <d v="2016-02-10T00:00:00"/>
    <d v="2016-03-15T00:00:00"/>
    <s v="1"/>
    <x v="41"/>
    <x v="3"/>
    <x v="3"/>
  </r>
  <r>
    <n v="136636"/>
    <d v="2016-07-07T00:00:00"/>
    <d v="2016-10-19T00:00:00"/>
    <s v="1"/>
    <x v="339"/>
    <x v="3"/>
    <x v="3"/>
  </r>
  <r>
    <n v="136650"/>
    <d v="2016-03-07T00:00:00"/>
    <d v="2016-04-01T00:00:00"/>
    <s v="1"/>
    <x v="128"/>
    <x v="6"/>
    <x v="6"/>
  </r>
  <r>
    <n v="136652"/>
    <d v="2016-11-02T00:00:00"/>
    <d v="2017-01-26T00:00:00"/>
    <s v="1"/>
    <x v="1222"/>
    <x v="1"/>
    <x v="1"/>
  </r>
  <r>
    <n v="136680"/>
    <d v="2016-06-21T00:00:00"/>
    <d v="2016-11-27T00:00:00"/>
    <s v="1"/>
    <x v="295"/>
    <x v="2"/>
    <x v="2"/>
  </r>
  <r>
    <n v="136690"/>
    <d v="2016-02-09T00:00:00"/>
    <d v="2016-06-21T00:00:00"/>
    <s v="1"/>
    <x v="387"/>
    <x v="3"/>
    <x v="3"/>
  </r>
  <r>
    <n v="136701"/>
    <d v="2017-06-13T00:00:00"/>
    <d v="2017-08-07T00:00:00"/>
    <s v="1"/>
    <x v="38"/>
    <x v="3"/>
    <x v="3"/>
  </r>
  <r>
    <n v="136712"/>
    <d v="2016-04-13T00:00:00"/>
    <d v="2016-05-17T00:00:00"/>
    <s v="1"/>
    <x v="193"/>
    <x v="3"/>
    <x v="3"/>
  </r>
  <r>
    <n v="136736"/>
    <d v="2016-08-12T00:00:00"/>
    <d v="2016-10-18T00:00:00"/>
    <s v="1"/>
    <x v="39"/>
    <x v="3"/>
    <x v="3"/>
  </r>
  <r>
    <n v="136774"/>
    <d v="2016-04-28T00:00:00"/>
    <d v="2016-05-24T00:00:00"/>
    <s v="1"/>
    <x v="123"/>
    <x v="6"/>
    <x v="6"/>
  </r>
  <r>
    <n v="136782"/>
    <d v="2016-03-15T00:00:00"/>
    <d v="2016-03-28T00:00:00"/>
    <s v="1"/>
    <x v="58"/>
    <x v="7"/>
    <x v="7"/>
  </r>
  <r>
    <n v="136787"/>
    <d v="2017-03-21T00:00:00"/>
    <d v="2017-03-22T00:00:00"/>
    <s v="1"/>
    <x v="6"/>
    <x v="5"/>
    <x v="5"/>
  </r>
  <r>
    <n v="136791"/>
    <d v="2016-11-26T00:00:00"/>
    <d v="2017-05-10T00:00:00"/>
    <s v="1"/>
    <x v="1223"/>
    <x v="1"/>
    <x v="1"/>
  </r>
  <r>
    <n v="136837"/>
    <d v="2016-02-06T00:00:00"/>
    <d v="2016-09-06T00:00:00"/>
    <s v="1"/>
    <x v="109"/>
    <x v="2"/>
    <x v="2"/>
  </r>
  <r>
    <n v="136851"/>
    <d v="2017-05-16T00:00:00"/>
    <d v="2017-12-23T00:00:00"/>
    <s v="1"/>
    <x v="396"/>
    <x v="2"/>
    <x v="2"/>
  </r>
  <r>
    <n v="136853"/>
    <d v="2016-02-24T00:00:00"/>
    <d v="2016-02-29T00:00:00"/>
    <s v="1"/>
    <x v="99"/>
    <x v="5"/>
    <x v="5"/>
  </r>
  <r>
    <n v="136869"/>
    <d v="2016-12-06T00:00:00"/>
    <d v="2017-01-04T00:00:00"/>
    <s v="1"/>
    <x v="1224"/>
    <x v="1"/>
    <x v="1"/>
  </r>
  <r>
    <n v="136876"/>
    <d v="2017-01-10T00:00:00"/>
    <d v="2017-06-08T00:00:00"/>
    <s v="1"/>
    <x v="853"/>
    <x v="3"/>
    <x v="3"/>
  </r>
  <r>
    <n v="136891"/>
    <d v="2016-01-21T00:00:00"/>
    <d v="2016-02-03T00:00:00"/>
    <s v="1"/>
    <x v="119"/>
    <x v="6"/>
    <x v="6"/>
  </r>
  <r>
    <n v="136923"/>
    <d v="2016-04-20T00:00:00"/>
    <d v="2017-03-25T00:00:00"/>
    <s v="1"/>
    <x v="1225"/>
    <x v="1"/>
    <x v="1"/>
  </r>
  <r>
    <n v="136959"/>
    <d v="2017-01-17T00:00:00"/>
    <d v="2017-06-01T00:00:00"/>
    <s v="1"/>
    <x v="409"/>
    <x v="3"/>
    <x v="3"/>
  </r>
  <r>
    <n v="136961"/>
    <d v="2016-03-05T00:00:00"/>
    <d v="2016-07-20T00:00:00"/>
    <s v="1"/>
    <x v="995"/>
    <x v="3"/>
    <x v="3"/>
  </r>
  <r>
    <n v="136974"/>
    <d v="2016-11-26T00:00:00"/>
    <d v="2017-10-24T00:00:00"/>
    <s v="1"/>
    <x v="862"/>
    <x v="1"/>
    <x v="1"/>
  </r>
  <r>
    <n v="137008"/>
    <d v="2016-01-29T00:00:00"/>
    <d v="2016-02-03T00:00:00"/>
    <s v="1"/>
    <x v="353"/>
    <x v="6"/>
    <x v="6"/>
  </r>
  <r>
    <n v="137013"/>
    <d v="2017-02-12T00:00:00"/>
    <d v="2017-05-13T00:00:00"/>
    <s v="1"/>
    <x v="4"/>
    <x v="3"/>
    <x v="3"/>
  </r>
  <r>
    <n v="137019"/>
    <d v="2016-01-13T00:00:00"/>
    <d v="2016-02-07T00:00:00"/>
    <s v="1"/>
    <x v="128"/>
    <x v="6"/>
    <x v="6"/>
  </r>
  <r>
    <n v="137027"/>
    <d v="2016-09-05T00:00:00"/>
    <d v="2016-09-29T00:00:00"/>
    <s v="1"/>
    <x v="156"/>
    <x v="9"/>
    <x v="9"/>
  </r>
  <r>
    <n v="137041"/>
    <d v="2016-04-20T00:00:00"/>
    <d v="2016-12-02T00:00:00"/>
    <s v="1"/>
    <x v="789"/>
    <x v="2"/>
    <x v="2"/>
  </r>
  <r>
    <n v="137051"/>
    <d v="2016-02-05T00:00:00"/>
    <d v="2016-03-28T00:00:00"/>
    <s v="1"/>
    <x v="302"/>
    <x v="3"/>
    <x v="3"/>
  </r>
  <r>
    <n v="137101"/>
    <d v="2016-02-20T00:00:00"/>
    <d v="2016-09-13T00:00:00"/>
    <s v="1"/>
    <x v="282"/>
    <x v="2"/>
    <x v="2"/>
  </r>
  <r>
    <n v="137103"/>
    <d v="2016-04-24T00:00:00"/>
    <d v="2016-06-22T00:00:00"/>
    <s v="1"/>
    <x v="114"/>
    <x v="3"/>
    <x v="3"/>
  </r>
  <r>
    <n v="137111"/>
    <d v="2016-06-26T00:00:00"/>
    <d v="2017-08-10T00:00:00"/>
    <s v="1"/>
    <x v="463"/>
    <x v="0"/>
    <x v="0"/>
  </r>
  <r>
    <n v="137125"/>
    <d v="2017-09-18T00:00:00"/>
    <d v="2017-09-19T00:00:00"/>
    <s v="1"/>
    <x v="6"/>
    <x v="5"/>
    <x v="5"/>
  </r>
  <r>
    <n v="137126"/>
    <d v="2016-04-12T00:00:00"/>
    <d v="2016-04-15T00:00:00"/>
    <s v="1"/>
    <x v="13"/>
    <x v="5"/>
    <x v="5"/>
  </r>
  <r>
    <n v="137132"/>
    <d v="2016-01-09T00:00:00"/>
    <d v="2016-01-12T00:00:00"/>
    <s v="1"/>
    <x v="13"/>
    <x v="5"/>
    <x v="5"/>
  </r>
  <r>
    <n v="137164"/>
    <d v="2016-06-24T00:00:00"/>
    <d v="2016-12-09T00:00:00"/>
    <s v="1"/>
    <x v="531"/>
    <x v="2"/>
    <x v="2"/>
  </r>
  <r>
    <n v="137170"/>
    <d v="2016-11-18T00:00:00"/>
    <d v="2017-05-26T00:00:00"/>
    <s v="1"/>
    <x v="94"/>
    <x v="1"/>
    <x v="1"/>
  </r>
  <r>
    <n v="137175"/>
    <d v="2016-05-12T00:00:00"/>
    <d v="2016-10-18T00:00:00"/>
    <s v="1"/>
    <x v="295"/>
    <x v="2"/>
    <x v="2"/>
  </r>
  <r>
    <n v="137179"/>
    <d v="2017-08-08T00:00:00"/>
    <d v="2017-10-21T00:00:00"/>
    <s v="1"/>
    <x v="736"/>
    <x v="3"/>
    <x v="3"/>
  </r>
  <r>
    <n v="137192"/>
    <d v="2016-06-07T00:00:00"/>
    <d v="2016-12-20T00:00:00"/>
    <s v="1"/>
    <x v="185"/>
    <x v="2"/>
    <x v="2"/>
  </r>
  <r>
    <n v="137203"/>
    <d v="2016-01-18T00:00:00"/>
    <d v="2016-07-18T00:00:00"/>
    <s v="1"/>
    <x v="3"/>
    <x v="2"/>
    <x v="2"/>
  </r>
  <r>
    <n v="137205"/>
    <d v="2016-07-05T00:00:00"/>
    <d v="2016-11-22T00:00:00"/>
    <s v="1"/>
    <x v="1014"/>
    <x v="3"/>
    <x v="3"/>
  </r>
  <r>
    <n v="137218"/>
    <d v="2016-02-04T00:00:00"/>
    <d v="2017-09-19T00:00:00"/>
    <s v="1"/>
    <x v="1226"/>
    <x v="0"/>
    <x v="0"/>
  </r>
  <r>
    <n v="137220"/>
    <d v="2016-02-28T00:00:00"/>
    <d v="2016-03-15T00:00:00"/>
    <s v="1"/>
    <x v="37"/>
    <x v="6"/>
    <x v="6"/>
  </r>
  <r>
    <n v="137225"/>
    <d v="2016-10-27T00:00:00"/>
    <d v="2016-11-30T00:00:00"/>
    <s v="1"/>
    <x v="55"/>
    <x v="3"/>
    <x v="3"/>
  </r>
  <r>
    <n v="137233"/>
    <d v="2016-10-23T00:00:00"/>
    <d v="2017-01-02T00:00:00"/>
    <s v="1"/>
    <x v="1227"/>
    <x v="1"/>
    <x v="1"/>
  </r>
  <r>
    <n v="137246"/>
    <d v="2016-01-14T00:00:00"/>
    <d v="2016-01-20T00:00:00"/>
    <s v="1"/>
    <x v="36"/>
    <x v="4"/>
    <x v="4"/>
  </r>
  <r>
    <n v="137247"/>
    <d v="2016-02-03T00:00:00"/>
    <d v="2017-02-03T00:00:00"/>
    <s v="1"/>
    <x v="1021"/>
    <x v="1"/>
    <x v="1"/>
  </r>
  <r>
    <n v="137279"/>
    <d v="2016-06-23T00:00:00"/>
    <d v="2016-08-25T00:00:00"/>
    <s v="1"/>
    <x v="320"/>
    <x v="3"/>
    <x v="3"/>
  </r>
  <r>
    <n v="137280"/>
    <d v="2016-11-19T00:00:00"/>
    <d v="2017-03-18T00:00:00"/>
    <s v="1"/>
    <x v="325"/>
    <x v="1"/>
    <x v="1"/>
  </r>
  <r>
    <n v="137287"/>
    <d v="2016-01-12T00:00:00"/>
    <d v="2016-03-27T00:00:00"/>
    <s v="1"/>
    <x v="685"/>
    <x v="3"/>
    <x v="3"/>
  </r>
  <r>
    <n v="137297"/>
    <d v="2017-03-15T00:00:00"/>
    <d v="2017-12-22T00:00:00"/>
    <s v="1"/>
    <x v="258"/>
    <x v="2"/>
    <x v="2"/>
  </r>
  <r>
    <n v="137303"/>
    <d v="2016-04-14T00:00:00"/>
    <d v="2016-04-26T00:00:00"/>
    <s v="1"/>
    <x v="107"/>
    <x v="7"/>
    <x v="7"/>
  </r>
  <r>
    <n v="137322"/>
    <d v="2016-03-31T00:00:00"/>
    <d v="2016-08-21T00:00:00"/>
    <s v="1"/>
    <x v="90"/>
    <x v="3"/>
    <x v="3"/>
  </r>
  <r>
    <n v="137345"/>
    <d v="2016-04-11T00:00:00"/>
    <d v="2016-08-03T00:00:00"/>
    <s v="1"/>
    <x v="167"/>
    <x v="3"/>
    <x v="3"/>
  </r>
  <r>
    <n v="137370"/>
    <d v="2016-03-15T00:00:00"/>
    <d v="2016-04-19T00:00:00"/>
    <s v="1"/>
    <x v="193"/>
    <x v="3"/>
    <x v="3"/>
  </r>
  <r>
    <n v="137389"/>
    <d v="2016-04-01T00:00:00"/>
    <d v="2016-04-21T00:00:00"/>
    <s v="1"/>
    <x v="18"/>
    <x v="7"/>
    <x v="7"/>
  </r>
  <r>
    <n v="137390"/>
    <d v="2016-02-14T00:00:00"/>
    <d v="2016-02-19T00:00:00"/>
    <s v="1"/>
    <x v="99"/>
    <x v="5"/>
    <x v="5"/>
  </r>
  <r>
    <n v="137414"/>
    <d v="2017-05-10T00:00:00"/>
    <d v="2017-06-19T00:00:00"/>
    <s v="1"/>
    <x v="255"/>
    <x v="3"/>
    <x v="3"/>
  </r>
  <r>
    <n v="137443"/>
    <d v="2016-01-16T00:00:00"/>
    <d v="2017-12-11T00:00:00"/>
    <s v="1"/>
    <x v="1228"/>
    <x v="0"/>
    <x v="0"/>
  </r>
  <r>
    <n v="137449"/>
    <d v="2016-03-07T00:00:00"/>
    <d v="2016-03-14T00:00:00"/>
    <s v="1"/>
    <x v="48"/>
    <x v="4"/>
    <x v="4"/>
  </r>
  <r>
    <n v="137457"/>
    <d v="2016-10-17T00:00:00"/>
    <d v="2016-10-19T00:00:00"/>
    <s v="1"/>
    <x v="74"/>
    <x v="5"/>
    <x v="5"/>
  </r>
  <r>
    <n v="137493"/>
    <d v="2016-01-08T00:00:00"/>
    <d v="2016-01-19T00:00:00"/>
    <s v="1"/>
    <x v="214"/>
    <x v="7"/>
    <x v="7"/>
  </r>
  <r>
    <n v="137498"/>
    <d v="2016-07-06T00:00:00"/>
    <d v="2017-03-23T00:00:00"/>
    <s v="1"/>
    <x v="939"/>
    <x v="1"/>
    <x v="1"/>
  </r>
  <r>
    <n v="137515"/>
    <d v="2016-04-12T00:00:00"/>
    <d v="2016-04-25T00:00:00"/>
    <s v="1"/>
    <x v="58"/>
    <x v="7"/>
    <x v="7"/>
  </r>
  <r>
    <n v="137521"/>
    <d v="2016-11-15T00:00:00"/>
    <d v="2016-11-22T00:00:00"/>
    <s v="1"/>
    <x v="48"/>
    <x v="4"/>
    <x v="4"/>
  </r>
  <r>
    <n v="137529"/>
    <d v="2017-10-05T00:00:00"/>
    <d v="2017-11-11T00:00:00"/>
    <s v="1"/>
    <x v="120"/>
    <x v="3"/>
    <x v="3"/>
  </r>
  <r>
    <n v="137546"/>
    <d v="2016-03-25T00:00:00"/>
    <d v="2016-04-09T00:00:00"/>
    <s v="1"/>
    <x v="342"/>
    <x v="6"/>
    <x v="6"/>
  </r>
  <r>
    <n v="137559"/>
    <d v="2016-01-30T00:00:00"/>
    <d v="2016-04-02T00:00:00"/>
    <s v="1"/>
    <x v="1229"/>
    <x v="3"/>
    <x v="3"/>
  </r>
  <r>
    <n v="137562"/>
    <d v="2016-12-22T00:00:00"/>
    <d v="2017-12-26T00:00:00"/>
    <s v="1"/>
    <x v="600"/>
    <x v="0"/>
    <x v="0"/>
  </r>
  <r>
    <n v="137582"/>
    <d v="2016-01-08T00:00:00"/>
    <d v="2016-02-19T00:00:00"/>
    <s v="1"/>
    <x v="183"/>
    <x v="3"/>
    <x v="3"/>
  </r>
  <r>
    <n v="137596"/>
    <d v="2017-11-20T00:00:00"/>
    <d v="2017-12-23T00:00:00"/>
    <s v="1"/>
    <x v="55"/>
    <x v="3"/>
    <x v="3"/>
  </r>
  <r>
    <n v="137609"/>
    <d v="2016-02-23T00:00:00"/>
    <d v="2016-05-06T00:00:00"/>
    <s v="1"/>
    <x v="59"/>
    <x v="3"/>
    <x v="3"/>
  </r>
  <r>
    <n v="137635"/>
    <d v="2016-02-26T00:00:00"/>
    <d v="2016-02-27T00:00:00"/>
    <s v="1"/>
    <x v="6"/>
    <x v="5"/>
    <x v="5"/>
  </r>
  <r>
    <n v="137636"/>
    <d v="2016-01-20T00:00:00"/>
    <d v="2016-01-26T00:00:00"/>
    <s v="1"/>
    <x v="36"/>
    <x v="4"/>
    <x v="4"/>
  </r>
  <r>
    <n v="137649"/>
    <d v="2016-02-01T00:00:00"/>
    <d v="2016-02-25T00:00:00"/>
    <s v="1"/>
    <x v="156"/>
    <x v="9"/>
    <x v="9"/>
  </r>
  <r>
    <n v="137651"/>
    <d v="2016-11-26T00:00:00"/>
    <d v="2017-08-27T00:00:00"/>
    <s v="1"/>
    <x v="564"/>
    <x v="1"/>
    <x v="1"/>
  </r>
  <r>
    <n v="137654"/>
    <d v="2016-03-13T00:00:00"/>
    <d v="2016-10-07T00:00:00"/>
    <s v="1"/>
    <x v="152"/>
    <x v="2"/>
    <x v="2"/>
  </r>
  <r>
    <n v="137660"/>
    <d v="2017-02-20T00:00:00"/>
    <d v="2017-08-04T00:00:00"/>
    <s v="1"/>
    <x v="129"/>
    <x v="2"/>
    <x v="2"/>
  </r>
  <r>
    <n v="137734"/>
    <d v="2016-01-12T00:00:00"/>
    <d v="2016-11-01T00:00:00"/>
    <s v="1"/>
    <x v="559"/>
    <x v="2"/>
    <x v="2"/>
  </r>
  <r>
    <n v="137746"/>
    <d v="2016-12-05T00:00:00"/>
    <d v="2017-03-01T00:00:00"/>
    <s v="1"/>
    <x v="835"/>
    <x v="1"/>
    <x v="1"/>
  </r>
  <r>
    <n v="137762"/>
    <d v="2016-10-11T00:00:00"/>
    <d v="2016-12-14T00:00:00"/>
    <s v="1"/>
    <x v="377"/>
    <x v="3"/>
    <x v="3"/>
  </r>
  <r>
    <n v="137765"/>
    <d v="2016-04-28T00:00:00"/>
    <d v="2017-10-19T00:00:00"/>
    <s v="1"/>
    <x v="1045"/>
    <x v="0"/>
    <x v="0"/>
  </r>
  <r>
    <n v="137767"/>
    <d v="2016-01-12T00:00:00"/>
    <d v="2016-03-24T00:00:00"/>
    <s v="1"/>
    <x v="67"/>
    <x v="3"/>
    <x v="3"/>
  </r>
  <r>
    <n v="137785"/>
    <d v="2016-04-16T00:00:00"/>
    <d v="2016-09-04T00:00:00"/>
    <s v="1"/>
    <x v="1114"/>
    <x v="3"/>
    <x v="3"/>
  </r>
  <r>
    <n v="137804"/>
    <d v="2016-11-07T00:00:00"/>
    <d v="2017-04-21T00:00:00"/>
    <s v="1"/>
    <x v="184"/>
    <x v="1"/>
    <x v="1"/>
  </r>
  <r>
    <n v="137809"/>
    <d v="2016-01-14T00:00:00"/>
    <d v="2016-11-09T00:00:00"/>
    <s v="1"/>
    <x v="610"/>
    <x v="2"/>
    <x v="2"/>
  </r>
  <r>
    <n v="137813"/>
    <d v="2016-01-04T00:00:00"/>
    <d v="2016-01-05T00:00:00"/>
    <s v="1"/>
    <x v="6"/>
    <x v="5"/>
    <x v="5"/>
  </r>
  <r>
    <n v="137820"/>
    <d v="2016-03-27T00:00:00"/>
    <d v="2016-04-16T00:00:00"/>
    <s v="1"/>
    <x v="12"/>
    <x v="6"/>
    <x v="6"/>
  </r>
  <r>
    <n v="137825"/>
    <d v="2016-04-07T00:00:00"/>
    <d v="2017-11-17T00:00:00"/>
    <s v="1"/>
    <x v="1230"/>
    <x v="0"/>
    <x v="0"/>
  </r>
  <r>
    <n v="137855"/>
    <d v="2016-03-15T00:00:00"/>
    <d v="2017-06-02T00:00:00"/>
    <s v="1"/>
    <x v="1231"/>
    <x v="0"/>
    <x v="0"/>
  </r>
  <r>
    <n v="137859"/>
    <d v="2016-03-04T00:00:00"/>
    <d v="2016-03-19T00:00:00"/>
    <s v="1"/>
    <x v="70"/>
    <x v="7"/>
    <x v="7"/>
  </r>
  <r>
    <n v="137861"/>
    <d v="2016-06-24T00:00:00"/>
    <d v="2016-06-30T00:00:00"/>
    <s v="1"/>
    <x v="36"/>
    <x v="4"/>
    <x v="4"/>
  </r>
  <r>
    <n v="137872"/>
    <d v="2017-02-26T00:00:00"/>
    <d v="2017-12-25T00:00:00"/>
    <s v="1"/>
    <x v="627"/>
    <x v="2"/>
    <x v="2"/>
  </r>
  <r>
    <n v="137873"/>
    <d v="2016-02-11T00:00:00"/>
    <d v="2016-03-25T00:00:00"/>
    <s v="1"/>
    <x v="296"/>
    <x v="3"/>
    <x v="3"/>
  </r>
  <r>
    <n v="137877"/>
    <d v="2016-10-26T00:00:00"/>
    <d v="2017-02-09T00:00:00"/>
    <s v="1"/>
    <x v="1232"/>
    <x v="1"/>
    <x v="1"/>
  </r>
  <r>
    <n v="137885"/>
    <d v="2016-06-01T00:00:00"/>
    <d v="2016-11-17T00:00:00"/>
    <s v="1"/>
    <x v="361"/>
    <x v="2"/>
    <x v="2"/>
  </r>
  <r>
    <n v="137913"/>
    <d v="2017-02-07T00:00:00"/>
    <d v="2017-05-26T00:00:00"/>
    <s v="1"/>
    <x v="522"/>
    <x v="3"/>
    <x v="3"/>
  </r>
  <r>
    <n v="137934"/>
    <d v="2016-06-28T00:00:00"/>
    <d v="2016-08-31T00:00:00"/>
    <s v="1"/>
    <x v="377"/>
    <x v="3"/>
    <x v="3"/>
  </r>
  <r>
    <n v="137946"/>
    <d v="2016-03-15T00:00:00"/>
    <d v="2016-05-19T00:00:00"/>
    <s v="1"/>
    <x v="243"/>
    <x v="3"/>
    <x v="3"/>
  </r>
  <r>
    <n v="138012"/>
    <d v="2016-02-24T00:00:00"/>
    <d v="2016-05-05T00:00:00"/>
    <s v="1"/>
    <x v="423"/>
    <x v="3"/>
    <x v="3"/>
  </r>
  <r>
    <n v="138061"/>
    <d v="2016-01-04T00:00:00"/>
    <d v="2016-06-13T00:00:00"/>
    <s v="1"/>
    <x v="235"/>
    <x v="2"/>
    <x v="2"/>
  </r>
  <r>
    <n v="138081"/>
    <d v="2016-02-20T00:00:00"/>
    <d v="2016-04-20T00:00:00"/>
    <s v="1"/>
    <x v="136"/>
    <x v="3"/>
    <x v="3"/>
  </r>
  <r>
    <n v="138085"/>
    <d v="2016-07-19T00:00:00"/>
    <d v="2017-02-07T00:00:00"/>
    <s v="1"/>
    <x v="655"/>
    <x v="1"/>
    <x v="1"/>
  </r>
  <r>
    <n v="138087"/>
    <d v="2017-02-14T00:00:00"/>
    <d v="2017-09-14T00:00:00"/>
    <s v="1"/>
    <x v="109"/>
    <x v="2"/>
    <x v="2"/>
  </r>
  <r>
    <n v="138095"/>
    <d v="2017-01-17T00:00:00"/>
    <d v="2017-05-11T00:00:00"/>
    <s v="1"/>
    <x v="130"/>
    <x v="3"/>
    <x v="3"/>
  </r>
  <r>
    <n v="138122"/>
    <d v="2016-01-03T00:00:00"/>
    <d v="2016-01-19T00:00:00"/>
    <s v="1"/>
    <x v="154"/>
    <x v="7"/>
    <x v="7"/>
  </r>
  <r>
    <n v="138132"/>
    <d v="2017-03-13T00:00:00"/>
    <d v="2017-04-30T00:00:00"/>
    <s v="1"/>
    <x v="61"/>
    <x v="3"/>
    <x v="3"/>
  </r>
  <r>
    <n v="138143"/>
    <d v="2016-12-28T00:00:00"/>
    <d v="2016-12-29T00:00:00"/>
    <s v="1"/>
    <x v="6"/>
    <x v="5"/>
    <x v="5"/>
  </r>
  <r>
    <n v="138165"/>
    <d v="2016-08-10T00:00:00"/>
    <d v="2017-04-03T00:00:00"/>
    <s v="1"/>
    <x v="1136"/>
    <x v="1"/>
    <x v="1"/>
  </r>
  <r>
    <n v="138169"/>
    <d v="2016-09-19T00:00:00"/>
    <d v="2016-12-17T00:00:00"/>
    <s v="1"/>
    <x v="181"/>
    <x v="3"/>
    <x v="3"/>
  </r>
  <r>
    <n v="138176"/>
    <d v="2016-05-16T00:00:00"/>
    <d v="2016-12-17T00:00:00"/>
    <s v="1"/>
    <x v="864"/>
    <x v="2"/>
    <x v="2"/>
  </r>
  <r>
    <n v="138178"/>
    <d v="2016-09-10T00:00:00"/>
    <d v="2016-10-25T00:00:00"/>
    <s v="1"/>
    <x v="35"/>
    <x v="3"/>
    <x v="3"/>
  </r>
  <r>
    <n v="138198"/>
    <d v="2016-05-21T00:00:00"/>
    <d v="2016-05-27T00:00:00"/>
    <s v="1"/>
    <x v="36"/>
    <x v="4"/>
    <x v="4"/>
  </r>
  <r>
    <n v="138207"/>
    <d v="2016-05-12T00:00:00"/>
    <d v="2016-05-27T00:00:00"/>
    <s v="1"/>
    <x v="70"/>
    <x v="7"/>
    <x v="7"/>
  </r>
  <r>
    <n v="138227"/>
    <d v="2016-07-24T00:00:00"/>
    <d v="2016-11-25T00:00:00"/>
    <s v="1"/>
    <x v="30"/>
    <x v="3"/>
    <x v="3"/>
  </r>
  <r>
    <n v="138230"/>
    <d v="2016-04-29T00:00:00"/>
    <d v="2016-05-07T00:00:00"/>
    <s v="1"/>
    <x v="87"/>
    <x v="6"/>
    <x v="6"/>
  </r>
  <r>
    <n v="138256"/>
    <d v="2016-02-29T00:00:00"/>
    <d v="2016-03-12T00:00:00"/>
    <s v="1"/>
    <x v="254"/>
    <x v="6"/>
    <x v="6"/>
  </r>
  <r>
    <n v="138260"/>
    <d v="2016-05-07T00:00:00"/>
    <d v="2016-11-01T00:00:00"/>
    <s v="1"/>
    <x v="50"/>
    <x v="2"/>
    <x v="2"/>
  </r>
  <r>
    <n v="138296"/>
    <d v="2016-11-25T00:00:00"/>
    <d v="2016-12-15T00:00:00"/>
    <s v="1"/>
    <x v="147"/>
    <x v="6"/>
    <x v="6"/>
  </r>
  <r>
    <n v="138316"/>
    <d v="2016-01-04T00:00:00"/>
    <d v="2016-01-14T00:00:00"/>
    <s v="1"/>
    <x v="105"/>
    <x v="4"/>
    <x v="4"/>
  </r>
  <r>
    <n v="138340"/>
    <d v="2016-10-26T00:00:00"/>
    <d v="2017-01-08T00:00:00"/>
    <s v="1"/>
    <x v="1233"/>
    <x v="1"/>
    <x v="1"/>
  </r>
  <r>
    <n v="138342"/>
    <d v="2016-03-09T00:00:00"/>
    <d v="2016-04-04T00:00:00"/>
    <s v="1"/>
    <x v="161"/>
    <x v="6"/>
    <x v="6"/>
  </r>
  <r>
    <n v="138350"/>
    <d v="2017-03-13T00:00:00"/>
    <d v="2017-03-28T00:00:00"/>
    <s v="1"/>
    <x v="70"/>
    <x v="7"/>
    <x v="7"/>
  </r>
  <r>
    <n v="138358"/>
    <d v="2016-04-18T00:00:00"/>
    <d v="2017-03-12T00:00:00"/>
    <s v="1"/>
    <x v="1234"/>
    <x v="1"/>
    <x v="1"/>
  </r>
  <r>
    <n v="138359"/>
    <d v="2016-03-13T00:00:00"/>
    <d v="2017-05-03T00:00:00"/>
    <s v="1"/>
    <x v="989"/>
    <x v="0"/>
    <x v="0"/>
  </r>
  <r>
    <n v="138436"/>
    <d v="2017-09-20T00:00:00"/>
    <d v="2017-09-21T00:00:00"/>
    <s v="1"/>
    <x v="6"/>
    <x v="5"/>
    <x v="5"/>
  </r>
  <r>
    <n v="138443"/>
    <d v="2016-11-27T00:00:00"/>
    <d v="2017-03-12T00:00:00"/>
    <s v="1"/>
    <x v="1235"/>
    <x v="1"/>
    <x v="1"/>
  </r>
  <r>
    <n v="138466"/>
    <d v="2016-01-07T00:00:00"/>
    <d v="2016-04-26T00:00:00"/>
    <s v="1"/>
    <x v="522"/>
    <x v="3"/>
    <x v="3"/>
  </r>
  <r>
    <n v="138471"/>
    <d v="2016-12-10T00:00:00"/>
    <d v="2017-12-20T00:00:00"/>
    <s v="1"/>
    <x v="1236"/>
    <x v="0"/>
    <x v="0"/>
  </r>
  <r>
    <n v="138479"/>
    <d v="2016-04-17T00:00:00"/>
    <d v="2016-06-08T00:00:00"/>
    <s v="1"/>
    <x v="116"/>
    <x v="3"/>
    <x v="3"/>
  </r>
  <r>
    <n v="138483"/>
    <d v="2016-01-14T00:00:00"/>
    <d v="2016-01-19T00:00:00"/>
    <s v="1"/>
    <x v="99"/>
    <x v="5"/>
    <x v="5"/>
  </r>
  <r>
    <n v="138486"/>
    <d v="2016-02-27T00:00:00"/>
    <d v="2016-03-01T00:00:00"/>
    <s v="1"/>
    <x v="353"/>
    <x v="6"/>
    <x v="6"/>
  </r>
  <r>
    <n v="138488"/>
    <d v="2016-03-16T00:00:00"/>
    <d v="2016-09-26T00:00:00"/>
    <s v="1"/>
    <x v="322"/>
    <x v="2"/>
    <x v="2"/>
  </r>
  <r>
    <n v="138496"/>
    <d v="2016-01-16T00:00:00"/>
    <d v="2016-03-27T00:00:00"/>
    <s v="1"/>
    <x v="511"/>
    <x v="3"/>
    <x v="3"/>
  </r>
  <r>
    <n v="138503"/>
    <d v="2017-05-24T00:00:00"/>
    <d v="2017-05-30T00:00:00"/>
    <s v="1"/>
    <x v="36"/>
    <x v="4"/>
    <x v="4"/>
  </r>
  <r>
    <n v="138531"/>
    <d v="2017-08-17T00:00:00"/>
    <d v="2017-08-28T00:00:00"/>
    <s v="1"/>
    <x v="214"/>
    <x v="7"/>
    <x v="7"/>
  </r>
  <r>
    <n v="138568"/>
    <d v="2016-08-11T00:00:00"/>
    <d v="2017-06-21T00:00:00"/>
    <s v="1"/>
    <x v="666"/>
    <x v="1"/>
    <x v="1"/>
  </r>
  <r>
    <n v="138578"/>
    <d v="2017-09-10T00:00:00"/>
    <d v="2017-11-11T00:00:00"/>
    <s v="1"/>
    <x v="230"/>
    <x v="3"/>
    <x v="3"/>
  </r>
  <r>
    <n v="138583"/>
    <d v="2016-05-31T00:00:00"/>
    <d v="2016-06-26T00:00:00"/>
    <s v="1"/>
    <x v="161"/>
    <x v="6"/>
    <x v="6"/>
  </r>
  <r>
    <n v="138599"/>
    <d v="2016-05-14T00:00:00"/>
    <d v="2016-05-23T00:00:00"/>
    <s v="1"/>
    <x v="5"/>
    <x v="4"/>
    <x v="4"/>
  </r>
  <r>
    <n v="138614"/>
    <d v="2016-01-04T00:00:00"/>
    <d v="2016-04-12T00:00:00"/>
    <s v="1"/>
    <x v="7"/>
    <x v="3"/>
    <x v="3"/>
  </r>
  <r>
    <n v="138653"/>
    <d v="2016-01-23T00:00:00"/>
    <d v="2016-02-05T00:00:00"/>
    <s v="1"/>
    <x v="119"/>
    <x v="6"/>
    <x v="6"/>
  </r>
  <r>
    <n v="138668"/>
    <d v="2016-09-02T00:00:00"/>
    <d v="2016-09-03T00:00:00"/>
    <s v="1"/>
    <x v="6"/>
    <x v="5"/>
    <x v="5"/>
  </r>
  <r>
    <n v="138676"/>
    <d v="2016-05-30T00:00:00"/>
    <d v="2017-03-01T00:00:00"/>
    <s v="1"/>
    <x v="1237"/>
    <x v="1"/>
    <x v="1"/>
  </r>
  <r>
    <n v="138677"/>
    <d v="2016-02-21T00:00:00"/>
    <d v="2016-05-24T00:00:00"/>
    <s v="1"/>
    <x v="160"/>
    <x v="3"/>
    <x v="3"/>
  </r>
  <r>
    <n v="138724"/>
    <d v="2016-01-12T00:00:00"/>
    <d v="2017-01-23T00:00:00"/>
    <s v="1"/>
    <x v="171"/>
    <x v="0"/>
    <x v="0"/>
  </r>
  <r>
    <n v="138741"/>
    <d v="2017-10-06T00:00:00"/>
    <d v="2017-12-16T00:00:00"/>
    <s v="1"/>
    <x v="448"/>
    <x v="3"/>
    <x v="3"/>
  </r>
  <r>
    <n v="138756"/>
    <d v="2016-02-08T00:00:00"/>
    <d v="2016-03-25T00:00:00"/>
    <s v="1"/>
    <x v="61"/>
    <x v="3"/>
    <x v="3"/>
  </r>
  <r>
    <n v="138759"/>
    <d v="2016-06-17T00:00:00"/>
    <d v="2017-06-27T00:00:00"/>
    <s v="1"/>
    <x v="1236"/>
    <x v="0"/>
    <x v="0"/>
  </r>
  <r>
    <n v="138775"/>
    <d v="2016-06-15T00:00:00"/>
    <d v="2016-07-08T00:00:00"/>
    <s v="1"/>
    <x v="266"/>
    <x v="6"/>
    <x v="6"/>
  </r>
  <r>
    <n v="138814"/>
    <d v="2017-05-25T00:00:00"/>
    <d v="2017-07-29T00:00:00"/>
    <s v="1"/>
    <x v="243"/>
    <x v="3"/>
    <x v="3"/>
  </r>
  <r>
    <n v="138817"/>
    <d v="2016-02-17T00:00:00"/>
    <d v="2016-04-06T00:00:00"/>
    <s v="1"/>
    <x v="333"/>
    <x v="3"/>
    <x v="3"/>
  </r>
  <r>
    <n v="138830"/>
    <d v="2016-04-26T00:00:00"/>
    <d v="2016-06-07T00:00:00"/>
    <s v="1"/>
    <x v="207"/>
    <x v="3"/>
    <x v="3"/>
  </r>
  <r>
    <n v="138833"/>
    <d v="2016-09-18T00:00:00"/>
    <d v="2017-05-26T00:00:00"/>
    <s v="1"/>
    <x v="1238"/>
    <x v="1"/>
    <x v="1"/>
  </r>
  <r>
    <n v="138847"/>
    <d v="2016-03-15T00:00:00"/>
    <d v="2016-04-21T00:00:00"/>
    <s v="1"/>
    <x v="120"/>
    <x v="3"/>
    <x v="3"/>
  </r>
  <r>
    <n v="138867"/>
    <d v="2016-11-23T00:00:00"/>
    <d v="2017-06-06T00:00:00"/>
    <s v="1"/>
    <x v="1239"/>
    <x v="1"/>
    <x v="1"/>
  </r>
  <r>
    <n v="138869"/>
    <d v="2016-12-20T00:00:00"/>
    <d v="2017-09-25T00:00:00"/>
    <s v="1"/>
    <x v="362"/>
    <x v="1"/>
    <x v="1"/>
  </r>
  <r>
    <n v="138871"/>
    <d v="2016-11-03T00:00:00"/>
    <d v="2017-01-14T00:00:00"/>
    <s v="1"/>
    <x v="1025"/>
    <x v="1"/>
    <x v="1"/>
  </r>
  <r>
    <n v="138919"/>
    <d v="2017-06-13T00:00:00"/>
    <d v="2017-08-15T00:00:00"/>
    <s v="1"/>
    <x v="320"/>
    <x v="3"/>
    <x v="3"/>
  </r>
  <r>
    <n v="138920"/>
    <d v="2016-04-11T00:00:00"/>
    <d v="2016-12-14T00:00:00"/>
    <s v="1"/>
    <x v="734"/>
    <x v="2"/>
    <x v="2"/>
  </r>
  <r>
    <n v="138928"/>
    <d v="2016-05-15T00:00:00"/>
    <d v="2016-09-20T00:00:00"/>
    <s v="1"/>
    <x v="177"/>
    <x v="3"/>
    <x v="3"/>
  </r>
  <r>
    <n v="138930"/>
    <d v="2016-02-10T00:00:00"/>
    <d v="2016-03-15T00:00:00"/>
    <s v="1"/>
    <x v="41"/>
    <x v="3"/>
    <x v="3"/>
  </r>
  <r>
    <n v="138936"/>
    <d v="2016-06-01T00:00:00"/>
    <d v="2016-12-12T00:00:00"/>
    <s v="1"/>
    <x v="877"/>
    <x v="2"/>
    <x v="2"/>
  </r>
  <r>
    <n v="138943"/>
    <d v="2016-10-27T00:00:00"/>
    <d v="2016-10-28T00:00:00"/>
    <s v="1"/>
    <x v="6"/>
    <x v="5"/>
    <x v="5"/>
  </r>
  <r>
    <n v="138947"/>
    <d v="2016-07-27T00:00:00"/>
    <d v="2016-10-15T00:00:00"/>
    <s v="1"/>
    <x v="347"/>
    <x v="3"/>
    <x v="3"/>
  </r>
  <r>
    <n v="138949"/>
    <d v="2016-11-19T00:00:00"/>
    <d v="2016-11-27T00:00:00"/>
    <s v="1"/>
    <x v="16"/>
    <x v="4"/>
    <x v="4"/>
  </r>
  <r>
    <n v="138950"/>
    <d v="2016-11-30T00:00:00"/>
    <d v="2016-12-01T00:00:00"/>
    <s v="1"/>
    <x v="528"/>
    <x v="6"/>
    <x v="6"/>
  </r>
  <r>
    <n v="138954"/>
    <d v="2016-04-14T00:00:00"/>
    <d v="2016-05-24T00:00:00"/>
    <s v="1"/>
    <x v="14"/>
    <x v="3"/>
    <x v="3"/>
  </r>
  <r>
    <n v="138963"/>
    <d v="2016-10-20T00:00:00"/>
    <d v="2016-11-01T00:00:00"/>
    <s v="1"/>
    <x v="575"/>
    <x v="6"/>
    <x v="6"/>
  </r>
  <r>
    <n v="138968"/>
    <d v="2016-10-16T00:00:00"/>
    <d v="2017-12-19T00:00:00"/>
    <s v="1"/>
    <x v="1036"/>
    <x v="0"/>
    <x v="0"/>
  </r>
  <r>
    <n v="138969"/>
    <d v="2016-01-09T00:00:00"/>
    <d v="2016-08-04T00:00:00"/>
    <s v="1"/>
    <x v="490"/>
    <x v="2"/>
    <x v="2"/>
  </r>
  <r>
    <n v="138978"/>
    <d v="2016-02-09T00:00:00"/>
    <d v="2016-03-15T00:00:00"/>
    <s v="1"/>
    <x v="120"/>
    <x v="3"/>
    <x v="3"/>
  </r>
  <r>
    <n v="138997"/>
    <d v="2016-04-14T00:00:00"/>
    <d v="2017-11-16T00:00:00"/>
    <s v="1"/>
    <x v="535"/>
    <x v="0"/>
    <x v="0"/>
  </r>
  <r>
    <n v="139005"/>
    <d v="2017-03-10T00:00:00"/>
    <d v="2017-12-20T00:00:00"/>
    <s v="1"/>
    <x v="998"/>
    <x v="2"/>
    <x v="2"/>
  </r>
  <r>
    <n v="139008"/>
    <d v="2016-12-04T00:00:00"/>
    <d v="2017-04-04T00:00:00"/>
    <s v="1"/>
    <x v="1240"/>
    <x v="1"/>
    <x v="1"/>
  </r>
  <r>
    <n v="139032"/>
    <d v="2016-01-18T00:00:00"/>
    <d v="2016-02-03T00:00:00"/>
    <s v="1"/>
    <x v="400"/>
    <x v="6"/>
    <x v="6"/>
  </r>
  <r>
    <n v="139034"/>
    <d v="2016-05-25T00:00:00"/>
    <d v="2016-09-20T00:00:00"/>
    <s v="1"/>
    <x v="424"/>
    <x v="3"/>
    <x v="3"/>
  </r>
  <r>
    <n v="139036"/>
    <d v="2016-05-20T00:00:00"/>
    <d v="2016-08-13T00:00:00"/>
    <s v="1"/>
    <x v="372"/>
    <x v="3"/>
    <x v="3"/>
  </r>
  <r>
    <n v="139045"/>
    <d v="2016-05-17T00:00:00"/>
    <d v="2017-03-10T00:00:00"/>
    <s v="1"/>
    <x v="596"/>
    <x v="1"/>
    <x v="1"/>
  </r>
  <r>
    <n v="139062"/>
    <d v="2017-01-06T00:00:00"/>
    <d v="2017-10-18T00:00:00"/>
    <s v="1"/>
    <x v="499"/>
    <x v="2"/>
    <x v="2"/>
  </r>
  <r>
    <n v="139066"/>
    <d v="2017-06-11T00:00:00"/>
    <d v="2017-10-08T00:00:00"/>
    <s v="1"/>
    <x v="142"/>
    <x v="3"/>
    <x v="3"/>
  </r>
  <r>
    <n v="139068"/>
    <d v="2016-01-06T00:00:00"/>
    <d v="2016-01-26T00:00:00"/>
    <s v="1"/>
    <x v="18"/>
    <x v="7"/>
    <x v="7"/>
  </r>
  <r>
    <n v="139084"/>
    <d v="2016-02-02T00:00:00"/>
    <d v="2016-06-08T00:00:00"/>
    <s v="1"/>
    <x v="186"/>
    <x v="3"/>
    <x v="3"/>
  </r>
  <r>
    <n v="139132"/>
    <d v="2016-02-11T00:00:00"/>
    <d v="2016-03-24T00:00:00"/>
    <s v="1"/>
    <x v="110"/>
    <x v="3"/>
    <x v="3"/>
  </r>
  <r>
    <n v="139148"/>
    <d v="2016-08-17T00:00:00"/>
    <d v="2016-08-22T00:00:00"/>
    <s v="1"/>
    <x v="99"/>
    <x v="5"/>
    <x v="5"/>
  </r>
  <r>
    <n v="139160"/>
    <d v="2017-07-18T00:00:00"/>
    <d v="2017-11-21T00:00:00"/>
    <s v="1"/>
    <x v="416"/>
    <x v="3"/>
    <x v="3"/>
  </r>
  <r>
    <n v="139162"/>
    <d v="2016-01-27T00:00:00"/>
    <d v="2016-02-19T00:00:00"/>
    <s v="1"/>
    <x v="117"/>
    <x v="6"/>
    <x v="6"/>
  </r>
  <r>
    <n v="139203"/>
    <d v="2016-10-18T00:00:00"/>
    <d v="2017-02-13T00:00:00"/>
    <s v="1"/>
    <x v="508"/>
    <x v="1"/>
    <x v="1"/>
  </r>
  <r>
    <n v="139220"/>
    <d v="2016-02-05T00:00:00"/>
    <d v="2016-02-25T00:00:00"/>
    <s v="1"/>
    <x v="18"/>
    <x v="7"/>
    <x v="7"/>
  </r>
  <r>
    <n v="139233"/>
    <d v="2016-03-29T00:00:00"/>
    <d v="2016-06-24T00:00:00"/>
    <s v="1"/>
    <x v="363"/>
    <x v="3"/>
    <x v="3"/>
  </r>
  <r>
    <n v="139235"/>
    <d v="2016-05-26T00:00:00"/>
    <d v="2016-06-26T00:00:00"/>
    <s v="1"/>
    <x v="24"/>
    <x v="6"/>
    <x v="6"/>
  </r>
  <r>
    <n v="139238"/>
    <d v="2016-01-27T00:00:00"/>
    <d v="2016-06-10T00:00:00"/>
    <s v="1"/>
    <x v="788"/>
    <x v="3"/>
    <x v="3"/>
  </r>
  <r>
    <n v="139239"/>
    <d v="2017-01-24T00:00:00"/>
    <d v="2017-04-03T00:00:00"/>
    <s v="1"/>
    <x v="458"/>
    <x v="3"/>
    <x v="3"/>
  </r>
  <r>
    <n v="139245"/>
    <d v="2017-04-08T00:00:00"/>
    <d v="2017-04-26T00:00:00"/>
    <s v="1"/>
    <x v="57"/>
    <x v="7"/>
    <x v="7"/>
  </r>
  <r>
    <n v="139247"/>
    <d v="2016-06-27T00:00:00"/>
    <d v="2017-11-11T00:00:00"/>
    <s v="1"/>
    <x v="1051"/>
    <x v="0"/>
    <x v="0"/>
  </r>
  <r>
    <n v="139299"/>
    <d v="2016-04-27T00:00:00"/>
    <d v="2017-02-07T00:00:00"/>
    <s v="1"/>
    <x v="766"/>
    <x v="1"/>
    <x v="1"/>
  </r>
  <r>
    <n v="139305"/>
    <d v="2016-01-27T00:00:00"/>
    <d v="2016-10-09T00:00:00"/>
    <s v="1"/>
    <x v="1241"/>
    <x v="2"/>
    <x v="2"/>
  </r>
  <r>
    <n v="139306"/>
    <d v="2016-01-25T00:00:00"/>
    <d v="2016-03-16T00:00:00"/>
    <s v="1"/>
    <x v="116"/>
    <x v="3"/>
    <x v="3"/>
  </r>
  <r>
    <n v="139320"/>
    <d v="2016-02-04T00:00:00"/>
    <d v="2017-05-07T00:00:00"/>
    <s v="1"/>
    <x v="1121"/>
    <x v="0"/>
    <x v="0"/>
  </r>
  <r>
    <n v="139325"/>
    <d v="2016-02-03T00:00:00"/>
    <d v="2016-04-08T00:00:00"/>
    <s v="1"/>
    <x v="204"/>
    <x v="3"/>
    <x v="3"/>
  </r>
  <r>
    <n v="139345"/>
    <d v="2017-01-25T00:00:00"/>
    <d v="2017-04-07T00:00:00"/>
    <s v="1"/>
    <x v="507"/>
    <x v="3"/>
    <x v="3"/>
  </r>
  <r>
    <n v="139355"/>
    <d v="2016-01-10T00:00:00"/>
    <d v="2016-01-17T00:00:00"/>
    <s v="1"/>
    <x v="48"/>
    <x v="4"/>
    <x v="4"/>
  </r>
  <r>
    <n v="139369"/>
    <d v="2017-01-15T00:00:00"/>
    <d v="2017-02-16T00:00:00"/>
    <s v="1"/>
    <x v="82"/>
    <x v="3"/>
    <x v="3"/>
  </r>
  <r>
    <n v="139403"/>
    <d v="2016-10-14T00:00:00"/>
    <d v="2016-11-23T00:00:00"/>
    <s v="1"/>
    <x v="255"/>
    <x v="3"/>
    <x v="3"/>
  </r>
  <r>
    <n v="139406"/>
    <d v="2016-07-30T00:00:00"/>
    <d v="2016-08-18T00:00:00"/>
    <s v="1"/>
    <x v="112"/>
    <x v="6"/>
    <x v="6"/>
  </r>
  <r>
    <n v="139420"/>
    <d v="2017-10-30T00:00:00"/>
    <d v="2017-12-13T00:00:00"/>
    <s v="1"/>
    <x v="27"/>
    <x v="3"/>
    <x v="3"/>
  </r>
  <r>
    <n v="139424"/>
    <d v="2016-02-11T00:00:00"/>
    <d v="2016-05-26T00:00:00"/>
    <s v="1"/>
    <x v="383"/>
    <x v="3"/>
    <x v="3"/>
  </r>
  <r>
    <n v="139437"/>
    <d v="2016-05-04T00:00:00"/>
    <d v="2016-05-05T00:00:00"/>
    <s v="1"/>
    <x v="6"/>
    <x v="5"/>
    <x v="5"/>
  </r>
  <r>
    <n v="139469"/>
    <d v="2016-03-16T00:00:00"/>
    <d v="2016-03-21T00:00:00"/>
    <s v="1"/>
    <x v="99"/>
    <x v="5"/>
    <x v="5"/>
  </r>
  <r>
    <n v="139475"/>
    <d v="2016-07-05T00:00:00"/>
    <d v="2016-07-12T00:00:00"/>
    <s v="1"/>
    <x v="48"/>
    <x v="4"/>
    <x v="4"/>
  </r>
  <r>
    <n v="139488"/>
    <d v="2016-03-19T00:00:00"/>
    <d v="2017-07-12T00:00:00"/>
    <s v="1"/>
    <x v="569"/>
    <x v="0"/>
    <x v="0"/>
  </r>
  <r>
    <n v="139516"/>
    <d v="2017-06-07T00:00:00"/>
    <d v="2017-07-01T00:00:00"/>
    <s v="1"/>
    <x v="128"/>
    <x v="6"/>
    <x v="6"/>
  </r>
  <r>
    <n v="139546"/>
    <d v="2016-03-14T00:00:00"/>
    <d v="2016-11-04T00:00:00"/>
    <s v="1"/>
    <x v="242"/>
    <x v="2"/>
    <x v="2"/>
  </r>
  <r>
    <n v="139548"/>
    <d v="2016-01-05T00:00:00"/>
    <d v="2016-01-25T00:00:00"/>
    <s v="1"/>
    <x v="18"/>
    <x v="7"/>
    <x v="7"/>
  </r>
  <r>
    <n v="139557"/>
    <d v="2016-01-21T00:00:00"/>
    <d v="2016-02-20T00:00:00"/>
    <s v="1"/>
    <x v="259"/>
    <x v="6"/>
    <x v="6"/>
  </r>
  <r>
    <n v="139592"/>
    <d v="2016-08-10T00:00:00"/>
    <d v="2017-02-04T00:00:00"/>
    <s v="1"/>
    <x v="345"/>
    <x v="1"/>
    <x v="1"/>
  </r>
  <r>
    <n v="139598"/>
    <d v="2016-12-17T00:00:00"/>
    <d v="2017-02-28T00:00:00"/>
    <s v="1"/>
    <x v="1025"/>
    <x v="1"/>
    <x v="1"/>
  </r>
  <r>
    <n v="139599"/>
    <d v="2016-11-12T00:00:00"/>
    <d v="2017-01-18T00:00:00"/>
    <s v="1"/>
    <x v="931"/>
    <x v="1"/>
    <x v="1"/>
  </r>
  <r>
    <n v="139605"/>
    <d v="2016-01-06T00:00:00"/>
    <d v="2016-01-22T00:00:00"/>
    <s v="1"/>
    <x v="154"/>
    <x v="7"/>
    <x v="7"/>
  </r>
  <r>
    <n v="139635"/>
    <d v="2017-03-19T00:00:00"/>
    <d v="2017-07-23T00:00:00"/>
    <s v="1"/>
    <x v="125"/>
    <x v="3"/>
    <x v="3"/>
  </r>
  <r>
    <n v="139645"/>
    <d v="2016-03-29T00:00:00"/>
    <d v="2016-07-12T00:00:00"/>
    <s v="1"/>
    <x v="582"/>
    <x v="3"/>
    <x v="3"/>
  </r>
  <r>
    <n v="139660"/>
    <d v="2016-02-04T00:00:00"/>
    <d v="2016-02-12T00:00:00"/>
    <s v="1"/>
    <x v="16"/>
    <x v="4"/>
    <x v="4"/>
  </r>
  <r>
    <n v="139668"/>
    <d v="2017-04-05T00:00:00"/>
    <d v="2017-07-22T00:00:00"/>
    <s v="1"/>
    <x v="1032"/>
    <x v="3"/>
    <x v="3"/>
  </r>
  <r>
    <n v="139675"/>
    <d v="2017-02-15T00:00:00"/>
    <d v="2017-12-06T00:00:00"/>
    <s v="1"/>
    <x v="1242"/>
    <x v="2"/>
    <x v="2"/>
  </r>
  <r>
    <n v="139705"/>
    <d v="2016-06-09T00:00:00"/>
    <d v="2016-11-24T00:00:00"/>
    <s v="1"/>
    <x v="148"/>
    <x v="2"/>
    <x v="2"/>
  </r>
  <r>
    <n v="139723"/>
    <d v="2017-12-10T00:00:00"/>
    <d v="2017-12-11T00:00:00"/>
    <s v="1"/>
    <x v="6"/>
    <x v="5"/>
    <x v="5"/>
  </r>
  <r>
    <n v="139732"/>
    <d v="2016-04-09T00:00:00"/>
    <d v="2016-04-15T00:00:00"/>
    <s v="1"/>
    <x v="36"/>
    <x v="4"/>
    <x v="4"/>
  </r>
  <r>
    <n v="139758"/>
    <d v="2016-08-20T00:00:00"/>
    <d v="2016-08-23T00:00:00"/>
    <s v="1"/>
    <x v="13"/>
    <x v="5"/>
    <x v="5"/>
  </r>
  <r>
    <n v="139763"/>
    <d v="2017-05-05T00:00:00"/>
    <d v="2017-08-09T00:00:00"/>
    <s v="1"/>
    <x v="425"/>
    <x v="3"/>
    <x v="3"/>
  </r>
  <r>
    <n v="139789"/>
    <d v="2017-04-12T00:00:00"/>
    <d v="2017-04-18T00:00:00"/>
    <s v="1"/>
    <x v="36"/>
    <x v="4"/>
    <x v="4"/>
  </r>
  <r>
    <n v="139810"/>
    <d v="2016-06-27T00:00:00"/>
    <d v="2017-03-13T00:00:00"/>
    <s v="1"/>
    <x v="997"/>
    <x v="1"/>
    <x v="1"/>
  </r>
  <r>
    <n v="139811"/>
    <d v="2016-10-18T00:00:00"/>
    <d v="2017-02-22T00:00:00"/>
    <s v="1"/>
    <x v="645"/>
    <x v="1"/>
    <x v="1"/>
  </r>
  <r>
    <n v="139848"/>
    <d v="2016-11-08T00:00:00"/>
    <d v="2017-05-16T00:00:00"/>
    <s v="1"/>
    <x v="94"/>
    <x v="1"/>
    <x v="1"/>
  </r>
  <r>
    <n v="139876"/>
    <d v="2016-01-07T00:00:00"/>
    <d v="2016-06-28T00:00:00"/>
    <s v="1"/>
    <x v="330"/>
    <x v="2"/>
    <x v="2"/>
  </r>
  <r>
    <n v="139879"/>
    <d v="2016-03-21T00:00:00"/>
    <d v="2017-03-21T00:00:00"/>
    <s v="1"/>
    <x v="1021"/>
    <x v="1"/>
    <x v="1"/>
  </r>
  <r>
    <n v="139888"/>
    <d v="2016-12-11T00:00:00"/>
    <d v="2017-01-22T00:00:00"/>
    <s v="1"/>
    <x v="1215"/>
    <x v="1"/>
    <x v="1"/>
  </r>
  <r>
    <n v="139910"/>
    <d v="2016-04-07T00:00:00"/>
    <d v="2016-07-11T00:00:00"/>
    <s v="1"/>
    <x v="425"/>
    <x v="3"/>
    <x v="3"/>
  </r>
  <r>
    <n v="139930"/>
    <d v="2016-05-29T00:00:00"/>
    <d v="2016-09-08T00:00:00"/>
    <s v="1"/>
    <x v="405"/>
    <x v="3"/>
    <x v="3"/>
  </r>
  <r>
    <n v="139955"/>
    <d v="2016-04-11T00:00:00"/>
    <d v="2016-04-12T00:00:00"/>
    <s v="1"/>
    <x v="6"/>
    <x v="5"/>
    <x v="5"/>
  </r>
  <r>
    <n v="139976"/>
    <d v="2016-02-18T00:00:00"/>
    <d v="2016-04-03T00:00:00"/>
    <s v="1"/>
    <x v="393"/>
    <x v="3"/>
    <x v="3"/>
  </r>
  <r>
    <n v="139979"/>
    <d v="2016-06-22T00:00:00"/>
    <d v="2016-07-19T00:00:00"/>
    <s v="1"/>
    <x v="25"/>
    <x v="6"/>
    <x v="6"/>
  </r>
  <r>
    <n v="139982"/>
    <d v="2016-01-04T00:00:00"/>
    <d v="2016-05-03T00:00:00"/>
    <s v="1"/>
    <x v="420"/>
    <x v="3"/>
    <x v="3"/>
  </r>
  <r>
    <n v="139993"/>
    <d v="2016-02-25T00:00:00"/>
    <d v="2016-03-15T00:00:00"/>
    <s v="1"/>
    <x v="147"/>
    <x v="6"/>
    <x v="6"/>
  </r>
  <r>
    <n v="139995"/>
    <d v="2016-01-16T00:00:00"/>
    <d v="2016-08-25T00:00:00"/>
    <s v="1"/>
    <x v="80"/>
    <x v="2"/>
    <x v="2"/>
  </r>
  <r>
    <n v="140045"/>
    <d v="2017-06-07T00:00:00"/>
    <d v="2017-09-19T00:00:00"/>
    <s v="1"/>
    <x v="339"/>
    <x v="3"/>
    <x v="3"/>
  </r>
  <r>
    <n v="140047"/>
    <d v="2016-01-27T00:00:00"/>
    <d v="2016-04-10T00:00:00"/>
    <s v="1"/>
    <x v="59"/>
    <x v="3"/>
    <x v="3"/>
  </r>
  <r>
    <n v="140060"/>
    <d v="2016-09-12T00:00:00"/>
    <d v="2016-10-18T00:00:00"/>
    <s v="1"/>
    <x v="120"/>
    <x v="3"/>
    <x v="3"/>
  </r>
  <r>
    <n v="140064"/>
    <d v="2016-07-14T00:00:00"/>
    <d v="2016-07-16T00:00:00"/>
    <s v="1"/>
    <x v="74"/>
    <x v="5"/>
    <x v="5"/>
  </r>
  <r>
    <n v="140084"/>
    <d v="2016-07-15T00:00:00"/>
    <d v="2016-11-15T00:00:00"/>
    <s v="1"/>
    <x v="474"/>
    <x v="3"/>
    <x v="3"/>
  </r>
  <r>
    <n v="140088"/>
    <d v="2016-01-21T00:00:00"/>
    <d v="2016-02-01T00:00:00"/>
    <s v="1"/>
    <x v="303"/>
    <x v="6"/>
    <x v="6"/>
  </r>
  <r>
    <n v="140103"/>
    <d v="2016-03-20T00:00:00"/>
    <d v="2016-04-19T00:00:00"/>
    <s v="1"/>
    <x v="259"/>
    <x v="6"/>
    <x v="6"/>
  </r>
  <r>
    <n v="140111"/>
    <d v="2016-09-15T00:00:00"/>
    <d v="2016-09-20T00:00:00"/>
    <s v="1"/>
    <x v="99"/>
    <x v="5"/>
    <x v="5"/>
  </r>
  <r>
    <n v="140146"/>
    <d v="2016-04-15T00:00:00"/>
    <d v="2017-01-04T00:00:00"/>
    <s v="1"/>
    <x v="552"/>
    <x v="1"/>
    <x v="1"/>
  </r>
  <r>
    <n v="140181"/>
    <d v="2016-03-02T00:00:00"/>
    <d v="2016-04-12T00:00:00"/>
    <s v="1"/>
    <x v="14"/>
    <x v="3"/>
    <x v="3"/>
  </r>
  <r>
    <n v="140190"/>
    <d v="2016-10-25T00:00:00"/>
    <d v="2017-05-29T00:00:00"/>
    <s v="1"/>
    <x v="456"/>
    <x v="1"/>
    <x v="1"/>
  </r>
  <r>
    <n v="140191"/>
    <d v="2016-10-26T00:00:00"/>
    <d v="2017-11-28T00:00:00"/>
    <s v="1"/>
    <x v="244"/>
    <x v="0"/>
    <x v="0"/>
  </r>
  <r>
    <n v="140204"/>
    <d v="2016-03-25T00:00:00"/>
    <d v="2016-05-19T00:00:00"/>
    <s v="1"/>
    <x v="38"/>
    <x v="3"/>
    <x v="3"/>
  </r>
  <r>
    <n v="140213"/>
    <d v="2016-01-03T00:00:00"/>
    <d v="2016-01-04T00:00:00"/>
    <s v="1"/>
    <x v="6"/>
    <x v="5"/>
    <x v="5"/>
  </r>
  <r>
    <n v="140245"/>
    <d v="2016-01-23T00:00:00"/>
    <d v="2016-02-02T00:00:00"/>
    <s v="1"/>
    <x v="173"/>
    <x v="6"/>
    <x v="6"/>
  </r>
  <r>
    <n v="140246"/>
    <d v="2016-03-14T00:00:00"/>
    <d v="2016-07-10T00:00:00"/>
    <s v="1"/>
    <x v="40"/>
    <x v="3"/>
    <x v="3"/>
  </r>
  <r>
    <n v="140259"/>
    <d v="2016-01-11T00:00:00"/>
    <d v="2016-02-24T00:00:00"/>
    <s v="1"/>
    <x v="110"/>
    <x v="3"/>
    <x v="3"/>
  </r>
  <r>
    <n v="140263"/>
    <d v="2017-12-24T00:00:00"/>
    <d v="2017-12-27T00:00:00"/>
    <s v="1"/>
    <x v="13"/>
    <x v="5"/>
    <x v="5"/>
  </r>
  <r>
    <n v="140264"/>
    <d v="2016-04-11T00:00:00"/>
    <d v="2016-09-06T00:00:00"/>
    <s v="1"/>
    <x v="684"/>
    <x v="3"/>
    <x v="3"/>
  </r>
  <r>
    <n v="140287"/>
    <d v="2017-05-15T00:00:00"/>
    <d v="2017-11-21T00:00:00"/>
    <s v="1"/>
    <x v="893"/>
    <x v="2"/>
    <x v="2"/>
  </r>
  <r>
    <n v="140302"/>
    <d v="2017-06-09T00:00:00"/>
    <d v="2017-06-13T00:00:00"/>
    <s v="1"/>
    <x v="42"/>
    <x v="5"/>
    <x v="5"/>
  </r>
  <r>
    <n v="140335"/>
    <d v="2016-08-09T00:00:00"/>
    <d v="2017-08-29T00:00:00"/>
    <s v="1"/>
    <x v="965"/>
    <x v="0"/>
    <x v="0"/>
  </r>
  <r>
    <n v="140369"/>
    <d v="2016-07-27T00:00:00"/>
    <d v="2017-11-19T00:00:00"/>
    <s v="1"/>
    <x v="1243"/>
    <x v="0"/>
    <x v="0"/>
  </r>
  <r>
    <n v="140403"/>
    <d v="2016-02-05T00:00:00"/>
    <d v="2016-03-30T00:00:00"/>
    <s v="1"/>
    <x v="642"/>
    <x v="3"/>
    <x v="3"/>
  </r>
  <r>
    <n v="140422"/>
    <d v="2016-12-29T00:00:00"/>
    <d v="2017-12-15T00:00:00"/>
    <s v="1"/>
    <x v="404"/>
    <x v="1"/>
    <x v="1"/>
  </r>
  <r>
    <n v="140423"/>
    <d v="2016-07-29T00:00:00"/>
    <d v="2016-08-01T00:00:00"/>
    <s v="1"/>
    <x v="777"/>
    <x v="6"/>
    <x v="6"/>
  </r>
  <r>
    <n v="140448"/>
    <d v="2016-06-24T00:00:00"/>
    <d v="2017-12-16T00:00:00"/>
    <s v="1"/>
    <x v="1105"/>
    <x v="0"/>
    <x v="0"/>
  </r>
  <r>
    <n v="140524"/>
    <d v="2017-11-18T00:00:00"/>
    <d v="2017-12-07T00:00:00"/>
    <s v="1"/>
    <x v="12"/>
    <x v="6"/>
    <x v="6"/>
  </r>
  <r>
    <n v="140533"/>
    <d v="2016-03-01T00:00:00"/>
    <d v="2017-07-10T00:00:00"/>
    <s v="1"/>
    <x v="1244"/>
    <x v="0"/>
    <x v="0"/>
  </r>
  <r>
    <n v="140536"/>
    <d v="2016-01-12T00:00:00"/>
    <d v="2016-01-23T00:00:00"/>
    <s v="1"/>
    <x v="214"/>
    <x v="7"/>
    <x v="7"/>
  </r>
  <r>
    <n v="140541"/>
    <d v="2016-07-28T00:00:00"/>
    <d v="2016-08-05T00:00:00"/>
    <s v="1"/>
    <x v="245"/>
    <x v="6"/>
    <x v="6"/>
  </r>
  <r>
    <n v="140564"/>
    <d v="2016-01-30T00:00:00"/>
    <d v="2016-03-09T00:00:00"/>
    <s v="1"/>
    <x v="78"/>
    <x v="3"/>
    <x v="3"/>
  </r>
  <r>
    <n v="140568"/>
    <d v="2016-07-03T00:00:00"/>
    <d v="2016-09-18T00:00:00"/>
    <s v="1"/>
    <x v="685"/>
    <x v="3"/>
    <x v="3"/>
  </r>
  <r>
    <n v="140626"/>
    <d v="2016-12-29T00:00:00"/>
    <d v="2017-01-09T00:00:00"/>
    <s v="1"/>
    <x v="1245"/>
    <x v="1"/>
    <x v="1"/>
  </r>
  <r>
    <n v="140627"/>
    <d v="2016-01-06T00:00:00"/>
    <d v="2016-08-07T00:00:00"/>
    <s v="1"/>
    <x v="864"/>
    <x v="2"/>
    <x v="2"/>
  </r>
  <r>
    <n v="140639"/>
    <d v="2016-02-10T00:00:00"/>
    <d v="2016-04-05T00:00:00"/>
    <s v="1"/>
    <x v="381"/>
    <x v="3"/>
    <x v="3"/>
  </r>
  <r>
    <n v="140641"/>
    <d v="2016-07-26T00:00:00"/>
    <d v="2016-07-28T00:00:00"/>
    <s v="1"/>
    <x v="74"/>
    <x v="5"/>
    <x v="5"/>
  </r>
  <r>
    <n v="140659"/>
    <d v="2016-11-25T00:00:00"/>
    <d v="2016-12-01T00:00:00"/>
    <s v="1"/>
    <x v="17"/>
    <x v="6"/>
    <x v="6"/>
  </r>
  <r>
    <n v="140676"/>
    <d v="2017-01-25T00:00:00"/>
    <d v="2017-03-19T00:00:00"/>
    <s v="1"/>
    <x v="38"/>
    <x v="3"/>
    <x v="3"/>
  </r>
  <r>
    <n v="140714"/>
    <d v="2016-03-25T00:00:00"/>
    <d v="2016-04-05T00:00:00"/>
    <s v="1"/>
    <x v="303"/>
    <x v="6"/>
    <x v="6"/>
  </r>
  <r>
    <n v="140771"/>
    <d v="2016-04-17T00:00:00"/>
    <d v="2017-08-27T00:00:00"/>
    <s v="1"/>
    <x v="1107"/>
    <x v="0"/>
    <x v="0"/>
  </r>
  <r>
    <n v="140782"/>
    <d v="2017-07-05T00:00:00"/>
    <d v="2017-07-27T00:00:00"/>
    <s v="1"/>
    <x v="328"/>
    <x v="9"/>
    <x v="9"/>
  </r>
  <r>
    <n v="140784"/>
    <d v="2016-11-12T00:00:00"/>
    <d v="2017-08-07T00:00:00"/>
    <s v="1"/>
    <x v="1246"/>
    <x v="1"/>
    <x v="1"/>
  </r>
  <r>
    <n v="140818"/>
    <d v="2016-01-16T00:00:00"/>
    <d v="2016-02-08T00:00:00"/>
    <s v="1"/>
    <x v="117"/>
    <x v="6"/>
    <x v="6"/>
  </r>
  <r>
    <n v="140825"/>
    <d v="2016-05-21T00:00:00"/>
    <d v="2016-05-25T00:00:00"/>
    <s v="1"/>
    <x v="42"/>
    <x v="5"/>
    <x v="5"/>
  </r>
  <r>
    <n v="140872"/>
    <d v="2016-01-28T00:00:00"/>
    <d v="2016-02-05T00:00:00"/>
    <s v="1"/>
    <x v="245"/>
    <x v="6"/>
    <x v="6"/>
  </r>
  <r>
    <n v="140901"/>
    <d v="2017-07-20T00:00:00"/>
    <d v="2017-08-10T00:00:00"/>
    <s v="1"/>
    <x v="147"/>
    <x v="6"/>
    <x v="6"/>
  </r>
  <r>
    <n v="140908"/>
    <d v="2016-12-01T00:00:00"/>
    <d v="2017-07-13T00:00:00"/>
    <s v="1"/>
    <x v="1123"/>
    <x v="1"/>
    <x v="1"/>
  </r>
  <r>
    <n v="140919"/>
    <d v="2016-02-23T00:00:00"/>
    <d v="2016-03-16T00:00:00"/>
    <s v="1"/>
    <x v="266"/>
    <x v="6"/>
    <x v="6"/>
  </r>
  <r>
    <n v="140928"/>
    <d v="2017-07-03T00:00:00"/>
    <d v="2017-09-26T00:00:00"/>
    <s v="1"/>
    <x v="1023"/>
    <x v="3"/>
    <x v="3"/>
  </r>
  <r>
    <n v="140936"/>
    <d v="2016-10-25T00:00:00"/>
    <d v="2017-04-14T00:00:00"/>
    <s v="1"/>
    <x v="411"/>
    <x v="1"/>
    <x v="1"/>
  </r>
  <r>
    <n v="140980"/>
    <d v="2016-04-23T00:00:00"/>
    <d v="2016-05-12T00:00:00"/>
    <s v="1"/>
    <x v="12"/>
    <x v="6"/>
    <x v="6"/>
  </r>
  <r>
    <n v="140999"/>
    <d v="2016-08-05T00:00:00"/>
    <d v="2016-12-28T00:00:00"/>
    <s v="1"/>
    <x v="1106"/>
    <x v="3"/>
    <x v="3"/>
  </r>
  <r>
    <n v="141010"/>
    <d v="2016-01-11T00:00:00"/>
    <d v="2016-02-18T00:00:00"/>
    <s v="1"/>
    <x v="155"/>
    <x v="3"/>
    <x v="3"/>
  </r>
  <r>
    <n v="141045"/>
    <d v="2016-11-16T00:00:00"/>
    <d v="2017-11-27T00:00:00"/>
    <s v="1"/>
    <x v="171"/>
    <x v="0"/>
    <x v="0"/>
  </r>
  <r>
    <n v="141046"/>
    <d v="2016-03-25T00:00:00"/>
    <d v="2016-04-14T00:00:00"/>
    <s v="1"/>
    <x v="12"/>
    <x v="6"/>
    <x v="6"/>
  </r>
  <r>
    <n v="141057"/>
    <d v="2016-12-22T00:00:00"/>
    <d v="2017-05-29T00:00:00"/>
    <s v="1"/>
    <x v="959"/>
    <x v="1"/>
    <x v="1"/>
  </r>
  <r>
    <n v="141059"/>
    <d v="2016-04-07T00:00:00"/>
    <d v="2017-02-15T00:00:00"/>
    <s v="1"/>
    <x v="450"/>
    <x v="1"/>
    <x v="1"/>
  </r>
  <r>
    <n v="141060"/>
    <d v="2017-06-16T00:00:00"/>
    <d v="2017-11-03T00:00:00"/>
    <s v="1"/>
    <x v="219"/>
    <x v="3"/>
    <x v="3"/>
  </r>
  <r>
    <n v="141081"/>
    <d v="2017-01-11T00:00:00"/>
    <d v="2017-01-26T00:00:00"/>
    <s v="1"/>
    <x v="70"/>
    <x v="7"/>
    <x v="7"/>
  </r>
  <r>
    <n v="141084"/>
    <d v="2016-01-05T00:00:00"/>
    <d v="2016-01-11T00:00:00"/>
    <s v="1"/>
    <x v="36"/>
    <x v="4"/>
    <x v="4"/>
  </r>
  <r>
    <n v="141090"/>
    <d v="2016-04-18T00:00:00"/>
    <d v="2016-12-19T00:00:00"/>
    <s v="1"/>
    <x v="414"/>
    <x v="2"/>
    <x v="2"/>
  </r>
  <r>
    <n v="141094"/>
    <d v="2017-05-12T00:00:00"/>
    <d v="2017-07-27T00:00:00"/>
    <s v="1"/>
    <x v="685"/>
    <x v="3"/>
    <x v="3"/>
  </r>
  <r>
    <n v="141111"/>
    <d v="2017-10-19T00:00:00"/>
    <d v="2017-11-29T00:00:00"/>
    <s v="1"/>
    <x v="14"/>
    <x v="3"/>
    <x v="3"/>
  </r>
  <r>
    <n v="141122"/>
    <d v="2016-02-27T00:00:00"/>
    <d v="2017-01-14T00:00:00"/>
    <s v="1"/>
    <x v="1195"/>
    <x v="1"/>
    <x v="1"/>
  </r>
  <r>
    <n v="141139"/>
    <d v="2016-03-24T00:00:00"/>
    <d v="2016-11-26T00:00:00"/>
    <s v="1"/>
    <x v="231"/>
    <x v="2"/>
    <x v="2"/>
  </r>
  <r>
    <n v="141145"/>
    <d v="2016-04-09T00:00:00"/>
    <d v="2016-05-09T00:00:00"/>
    <s v="1"/>
    <x v="24"/>
    <x v="6"/>
    <x v="6"/>
  </r>
  <r>
    <n v="141151"/>
    <d v="2016-05-23T00:00:00"/>
    <d v="2016-12-10T00:00:00"/>
    <s v="1"/>
    <x v="224"/>
    <x v="2"/>
    <x v="2"/>
  </r>
  <r>
    <n v="141176"/>
    <d v="2016-02-28T00:00:00"/>
    <d v="2017-11-08T00:00:00"/>
    <s v="1"/>
    <x v="1247"/>
    <x v="0"/>
    <x v="0"/>
  </r>
  <r>
    <n v="141195"/>
    <d v="2016-01-19T00:00:00"/>
    <d v="2016-07-22T00:00:00"/>
    <s v="1"/>
    <x v="140"/>
    <x v="2"/>
    <x v="2"/>
  </r>
  <r>
    <n v="141197"/>
    <d v="2016-02-17T00:00:00"/>
    <d v="2016-02-18T00:00:00"/>
    <s v="1"/>
    <x v="6"/>
    <x v="5"/>
    <x v="5"/>
  </r>
  <r>
    <n v="141198"/>
    <d v="2016-04-10T00:00:00"/>
    <d v="2016-12-18T00:00:00"/>
    <s v="1"/>
    <x v="256"/>
    <x v="2"/>
    <x v="2"/>
  </r>
  <r>
    <n v="141222"/>
    <d v="2016-05-14T00:00:00"/>
    <d v="2017-10-09T00:00:00"/>
    <s v="1"/>
    <x v="950"/>
    <x v="0"/>
    <x v="0"/>
  </r>
  <r>
    <n v="141235"/>
    <d v="2016-02-01T00:00:00"/>
    <d v="2017-10-20T00:00:00"/>
    <s v="1"/>
    <x v="957"/>
    <x v="0"/>
    <x v="0"/>
  </r>
  <r>
    <n v="141254"/>
    <d v="2016-01-27T00:00:00"/>
    <d v="2016-11-22T00:00:00"/>
    <s v="1"/>
    <x v="610"/>
    <x v="2"/>
    <x v="2"/>
  </r>
  <r>
    <n v="141282"/>
    <d v="2016-01-12T00:00:00"/>
    <d v="2016-12-16T00:00:00"/>
    <s v="1"/>
    <x v="678"/>
    <x v="8"/>
    <x v="8"/>
  </r>
  <r>
    <n v="141285"/>
    <d v="2016-09-06T00:00:00"/>
    <d v="2017-02-24T00:00:00"/>
    <s v="1"/>
    <x v="1248"/>
    <x v="1"/>
    <x v="1"/>
  </r>
  <r>
    <n v="141286"/>
    <d v="2017-03-21T00:00:00"/>
    <d v="2017-11-24T00:00:00"/>
    <s v="1"/>
    <x v="734"/>
    <x v="2"/>
    <x v="2"/>
  </r>
  <r>
    <n v="141317"/>
    <d v="2017-07-08T00:00:00"/>
    <d v="2017-10-04T00:00:00"/>
    <s v="1"/>
    <x v="215"/>
    <x v="3"/>
    <x v="3"/>
  </r>
  <r>
    <n v="141393"/>
    <d v="2016-07-03T00:00:00"/>
    <d v="2016-07-08T00:00:00"/>
    <s v="1"/>
    <x v="99"/>
    <x v="5"/>
    <x v="5"/>
  </r>
  <r>
    <n v="141394"/>
    <d v="2016-04-08T00:00:00"/>
    <d v="2016-10-09T00:00:00"/>
    <s v="1"/>
    <x v="422"/>
    <x v="2"/>
    <x v="2"/>
  </r>
  <r>
    <n v="141405"/>
    <d v="2017-11-09T00:00:00"/>
    <d v="2017-12-21T00:00:00"/>
    <s v="1"/>
    <x v="143"/>
    <x v="3"/>
    <x v="3"/>
  </r>
  <r>
    <n v="141427"/>
    <d v="2016-01-03T00:00:00"/>
    <d v="2016-02-03T00:00:00"/>
    <s v="1"/>
    <x v="24"/>
    <x v="6"/>
    <x v="6"/>
  </r>
  <r>
    <n v="141433"/>
    <d v="2016-02-27T00:00:00"/>
    <d v="2016-09-16T00:00:00"/>
    <s v="1"/>
    <x v="740"/>
    <x v="2"/>
    <x v="2"/>
  </r>
  <r>
    <n v="141469"/>
    <d v="2016-01-17T00:00:00"/>
    <d v="2016-10-24T00:00:00"/>
    <s v="1"/>
    <x v="258"/>
    <x v="2"/>
    <x v="2"/>
  </r>
  <r>
    <n v="141485"/>
    <d v="2016-02-20T00:00:00"/>
    <d v="2016-03-15T00:00:00"/>
    <s v="1"/>
    <x v="161"/>
    <x v="6"/>
    <x v="6"/>
  </r>
  <r>
    <n v="141524"/>
    <d v="2017-02-11T00:00:00"/>
    <d v="2017-08-29T00:00:00"/>
    <s v="1"/>
    <x v="229"/>
    <x v="2"/>
    <x v="2"/>
  </r>
  <r>
    <n v="141550"/>
    <d v="2017-01-08T00:00:00"/>
    <d v="2017-11-25T00:00:00"/>
    <s v="1"/>
    <x v="1130"/>
    <x v="8"/>
    <x v="8"/>
  </r>
  <r>
    <n v="141555"/>
    <d v="2016-12-17T00:00:00"/>
    <d v="2017-12-08T00:00:00"/>
    <s v="1"/>
    <x v="920"/>
    <x v="1"/>
    <x v="1"/>
  </r>
  <r>
    <n v="141563"/>
    <d v="2016-04-05T00:00:00"/>
    <d v="2016-04-09T00:00:00"/>
    <s v="1"/>
    <x v="42"/>
    <x v="5"/>
    <x v="5"/>
  </r>
  <r>
    <n v="141565"/>
    <d v="2016-04-13T00:00:00"/>
    <d v="2016-10-13T00:00:00"/>
    <s v="1"/>
    <x v="3"/>
    <x v="2"/>
    <x v="2"/>
  </r>
  <r>
    <n v="141573"/>
    <d v="2016-01-07T00:00:00"/>
    <d v="2016-04-03T00:00:00"/>
    <s v="1"/>
    <x v="215"/>
    <x v="3"/>
    <x v="3"/>
  </r>
  <r>
    <n v="141594"/>
    <d v="2016-04-28T00:00:00"/>
    <d v="2016-06-29T00:00:00"/>
    <s v="1"/>
    <x v="230"/>
    <x v="3"/>
    <x v="3"/>
  </r>
  <r>
    <n v="141597"/>
    <d v="2016-09-14T00:00:00"/>
    <d v="2016-09-16T00:00:00"/>
    <s v="1"/>
    <x v="74"/>
    <x v="5"/>
    <x v="5"/>
  </r>
  <r>
    <n v="141600"/>
    <d v="2016-02-01T00:00:00"/>
    <d v="2016-03-05T00:00:00"/>
    <s v="1"/>
    <x v="193"/>
    <x v="3"/>
    <x v="3"/>
  </r>
  <r>
    <n v="141608"/>
    <d v="2016-01-09T00:00:00"/>
    <d v="2016-01-10T00:00:00"/>
    <s v="1"/>
    <x v="6"/>
    <x v="5"/>
    <x v="5"/>
  </r>
  <r>
    <n v="141611"/>
    <d v="2016-11-22T00:00:00"/>
    <d v="2016-11-30T00:00:00"/>
    <s v="1"/>
    <x v="16"/>
    <x v="4"/>
    <x v="4"/>
  </r>
  <r>
    <n v="141636"/>
    <d v="2016-10-12T00:00:00"/>
    <d v="2016-10-31T00:00:00"/>
    <s v="1"/>
    <x v="33"/>
    <x v="7"/>
    <x v="7"/>
  </r>
  <r>
    <n v="141643"/>
    <d v="2016-07-11T00:00:00"/>
    <d v="2016-09-26T00:00:00"/>
    <s v="1"/>
    <x v="685"/>
    <x v="3"/>
    <x v="3"/>
  </r>
  <r>
    <n v="141650"/>
    <d v="2016-12-06T00:00:00"/>
    <d v="2017-01-12T00:00:00"/>
    <s v="1"/>
    <x v="126"/>
    <x v="1"/>
    <x v="1"/>
  </r>
  <r>
    <n v="141653"/>
    <d v="2017-02-21T00:00:00"/>
    <d v="2017-10-27T00:00:00"/>
    <s v="1"/>
    <x v="775"/>
    <x v="2"/>
    <x v="2"/>
  </r>
  <r>
    <n v="141660"/>
    <d v="2016-08-12T00:00:00"/>
    <d v="2016-08-15T00:00:00"/>
    <s v="1"/>
    <x v="13"/>
    <x v="5"/>
    <x v="5"/>
  </r>
  <r>
    <n v="141693"/>
    <d v="2016-03-03T00:00:00"/>
    <d v="2016-04-27T00:00:00"/>
    <s v="1"/>
    <x v="1249"/>
    <x v="3"/>
    <x v="3"/>
  </r>
  <r>
    <n v="141696"/>
    <d v="2016-03-31T00:00:00"/>
    <d v="2016-06-05T00:00:00"/>
    <s v="1"/>
    <x v="1070"/>
    <x v="3"/>
    <x v="3"/>
  </r>
  <r>
    <n v="141724"/>
    <d v="2017-03-01T00:00:00"/>
    <d v="2017-07-02T00:00:00"/>
    <s v="1"/>
    <x v="30"/>
    <x v="3"/>
    <x v="3"/>
  </r>
  <r>
    <n v="141729"/>
    <d v="2016-01-27T00:00:00"/>
    <d v="2017-09-21T00:00:00"/>
    <s v="1"/>
    <x v="1250"/>
    <x v="0"/>
    <x v="0"/>
  </r>
  <r>
    <n v="141732"/>
    <d v="2016-03-23T00:00:00"/>
    <d v="2016-06-11T00:00:00"/>
    <s v="1"/>
    <x v="347"/>
    <x v="3"/>
    <x v="3"/>
  </r>
  <r>
    <n v="141759"/>
    <d v="2016-07-12T00:00:00"/>
    <d v="2016-08-17T00:00:00"/>
    <s v="1"/>
    <x v="41"/>
    <x v="3"/>
    <x v="3"/>
  </r>
  <r>
    <n v="141761"/>
    <d v="2016-06-26T00:00:00"/>
    <d v="2017-01-15T00:00:00"/>
    <s v="1"/>
    <x v="827"/>
    <x v="1"/>
    <x v="1"/>
  </r>
  <r>
    <n v="141766"/>
    <d v="2016-03-15T00:00:00"/>
    <d v="2016-09-24T00:00:00"/>
    <s v="1"/>
    <x v="312"/>
    <x v="2"/>
    <x v="2"/>
  </r>
  <r>
    <n v="141768"/>
    <d v="2016-03-18T00:00:00"/>
    <d v="2016-12-10T00:00:00"/>
    <s v="1"/>
    <x v="591"/>
    <x v="2"/>
    <x v="2"/>
  </r>
  <r>
    <n v="141771"/>
    <d v="2016-01-04T00:00:00"/>
    <d v="2017-01-31T00:00:00"/>
    <s v="1"/>
    <x v="1251"/>
    <x v="0"/>
    <x v="0"/>
  </r>
  <r>
    <n v="141773"/>
    <d v="2016-01-25T00:00:00"/>
    <d v="2016-03-17T00:00:00"/>
    <s v="1"/>
    <x v="464"/>
    <x v="3"/>
    <x v="3"/>
  </r>
  <r>
    <n v="141819"/>
    <d v="2016-08-02T00:00:00"/>
    <d v="2017-02-22T00:00:00"/>
    <s v="1"/>
    <x v="1252"/>
    <x v="1"/>
    <x v="1"/>
  </r>
  <r>
    <n v="141825"/>
    <d v="2016-01-30T00:00:00"/>
    <d v="2016-04-12T00:00:00"/>
    <s v="1"/>
    <x v="507"/>
    <x v="3"/>
    <x v="3"/>
  </r>
  <r>
    <n v="141832"/>
    <d v="2017-03-02T00:00:00"/>
    <d v="2017-08-01T00:00:00"/>
    <s v="1"/>
    <x v="336"/>
    <x v="3"/>
    <x v="3"/>
  </r>
  <r>
    <n v="141841"/>
    <d v="2016-07-17T00:00:00"/>
    <d v="2016-08-26T00:00:00"/>
    <s v="1"/>
    <x v="255"/>
    <x v="3"/>
    <x v="3"/>
  </r>
  <r>
    <n v="141859"/>
    <d v="2016-03-23T00:00:00"/>
    <d v="2016-04-20T00:00:00"/>
    <s v="1"/>
    <x v="25"/>
    <x v="6"/>
    <x v="6"/>
  </r>
  <r>
    <n v="141866"/>
    <d v="2016-03-20T00:00:00"/>
    <d v="2016-04-11T00:00:00"/>
    <s v="1"/>
    <x v="93"/>
    <x v="6"/>
    <x v="6"/>
  </r>
  <r>
    <n v="141867"/>
    <d v="2016-12-23T00:00:00"/>
    <d v="2017-01-14T00:00:00"/>
    <s v="1"/>
    <x v="1253"/>
    <x v="1"/>
    <x v="1"/>
  </r>
  <r>
    <n v="141876"/>
    <d v="2016-08-19T00:00:00"/>
    <d v="2016-10-04T00:00:00"/>
    <s v="1"/>
    <x v="393"/>
    <x v="3"/>
    <x v="3"/>
  </r>
  <r>
    <n v="141890"/>
    <d v="2016-09-20T00:00:00"/>
    <d v="2016-11-08T00:00:00"/>
    <s v="1"/>
    <x v="71"/>
    <x v="3"/>
    <x v="3"/>
  </r>
  <r>
    <n v="141893"/>
    <d v="2016-01-25T00:00:00"/>
    <d v="2016-10-25T00:00:00"/>
    <s v="1"/>
    <x v="170"/>
    <x v="2"/>
    <x v="2"/>
  </r>
  <r>
    <n v="141898"/>
    <d v="2017-01-31T00:00:00"/>
    <d v="2017-10-12T00:00:00"/>
    <s v="1"/>
    <x v="588"/>
    <x v="2"/>
    <x v="2"/>
  </r>
  <r>
    <n v="141899"/>
    <d v="2016-03-09T00:00:00"/>
    <d v="2016-03-19T00:00:00"/>
    <s v="1"/>
    <x v="105"/>
    <x v="4"/>
    <x v="4"/>
  </r>
  <r>
    <n v="141903"/>
    <d v="2016-07-10T00:00:00"/>
    <d v="2016-07-31T00:00:00"/>
    <s v="1"/>
    <x v="384"/>
    <x v="9"/>
    <x v="9"/>
  </r>
  <r>
    <n v="141905"/>
    <d v="2017-07-12T00:00:00"/>
    <d v="2017-12-27T00:00:00"/>
    <s v="1"/>
    <x v="148"/>
    <x v="2"/>
    <x v="2"/>
  </r>
  <r>
    <n v="141907"/>
    <d v="2016-03-20T00:00:00"/>
    <d v="2016-04-12T00:00:00"/>
    <s v="1"/>
    <x v="117"/>
    <x v="6"/>
    <x v="6"/>
  </r>
  <r>
    <n v="141934"/>
    <d v="2016-01-08T00:00:00"/>
    <d v="2017-05-26T00:00:00"/>
    <s v="1"/>
    <x v="1254"/>
    <x v="0"/>
    <x v="0"/>
  </r>
  <r>
    <n v="141945"/>
    <d v="2016-04-13T00:00:00"/>
    <d v="2016-07-23T00:00:00"/>
    <s v="1"/>
    <x v="179"/>
    <x v="3"/>
    <x v="3"/>
  </r>
  <r>
    <n v="141975"/>
    <d v="2017-01-11T00:00:00"/>
    <d v="2017-02-16T00:00:00"/>
    <s v="1"/>
    <x v="41"/>
    <x v="3"/>
    <x v="3"/>
  </r>
  <r>
    <n v="141980"/>
    <d v="2016-04-07T00:00:00"/>
    <d v="2016-04-15T00:00:00"/>
    <s v="1"/>
    <x v="16"/>
    <x v="4"/>
    <x v="4"/>
  </r>
  <r>
    <n v="142008"/>
    <d v="2016-11-11T00:00:00"/>
    <d v="2017-12-26T00:00:00"/>
    <s v="1"/>
    <x v="517"/>
    <x v="0"/>
    <x v="0"/>
  </r>
  <r>
    <n v="142020"/>
    <d v="2017-07-21T00:00:00"/>
    <d v="2017-09-22T00:00:00"/>
    <s v="1"/>
    <x v="230"/>
    <x v="3"/>
    <x v="3"/>
  </r>
  <r>
    <n v="142063"/>
    <d v="2017-05-11T00:00:00"/>
    <d v="2017-06-22T00:00:00"/>
    <s v="1"/>
    <x v="183"/>
    <x v="3"/>
    <x v="3"/>
  </r>
  <r>
    <n v="142065"/>
    <d v="2017-03-13T00:00:00"/>
    <d v="2017-04-05T00:00:00"/>
    <s v="1"/>
    <x v="117"/>
    <x v="6"/>
    <x v="6"/>
  </r>
  <r>
    <n v="142068"/>
    <d v="2016-01-19T00:00:00"/>
    <d v="2016-01-23T00:00:00"/>
    <s v="1"/>
    <x v="42"/>
    <x v="5"/>
    <x v="5"/>
  </r>
  <r>
    <n v="142071"/>
    <d v="2016-10-25T00:00:00"/>
    <d v="2016-11-22T00:00:00"/>
    <s v="1"/>
    <x v="25"/>
    <x v="6"/>
    <x v="6"/>
  </r>
  <r>
    <n v="142085"/>
    <d v="2017-11-14T00:00:00"/>
    <d v="2017-12-24T00:00:00"/>
    <s v="1"/>
    <x v="14"/>
    <x v="3"/>
    <x v="3"/>
  </r>
  <r>
    <n v="142100"/>
    <d v="2017-04-26T00:00:00"/>
    <d v="2017-05-03T00:00:00"/>
    <s v="1"/>
    <x v="245"/>
    <x v="6"/>
    <x v="6"/>
  </r>
  <r>
    <n v="142121"/>
    <d v="2016-04-08T00:00:00"/>
    <d v="2016-05-19T00:00:00"/>
    <s v="1"/>
    <x v="183"/>
    <x v="3"/>
    <x v="3"/>
  </r>
  <r>
    <n v="142155"/>
    <d v="2016-01-25T00:00:00"/>
    <d v="2016-09-16T00:00:00"/>
    <s v="1"/>
    <x v="554"/>
    <x v="2"/>
    <x v="2"/>
  </r>
  <r>
    <n v="142174"/>
    <d v="2017-05-01T00:00:00"/>
    <d v="2017-12-16T00:00:00"/>
    <s v="1"/>
    <x v="595"/>
    <x v="2"/>
    <x v="2"/>
  </r>
  <r>
    <n v="142191"/>
    <d v="2017-11-03T00:00:00"/>
    <d v="2017-12-18T00:00:00"/>
    <s v="1"/>
    <x v="35"/>
    <x v="3"/>
    <x v="3"/>
  </r>
  <r>
    <n v="142210"/>
    <d v="2016-03-12T00:00:00"/>
    <d v="2016-04-21T00:00:00"/>
    <s v="1"/>
    <x v="255"/>
    <x v="3"/>
    <x v="3"/>
  </r>
  <r>
    <n v="142264"/>
    <d v="2016-08-09T00:00:00"/>
    <d v="2017-02-13T00:00:00"/>
    <s v="1"/>
    <x v="500"/>
    <x v="1"/>
    <x v="1"/>
  </r>
  <r>
    <n v="142272"/>
    <d v="2016-02-03T00:00:00"/>
    <d v="2016-02-09T00:00:00"/>
    <s v="1"/>
    <x v="36"/>
    <x v="4"/>
    <x v="4"/>
  </r>
  <r>
    <n v="142276"/>
    <d v="2016-02-01T00:00:00"/>
    <d v="2016-10-25T00:00:00"/>
    <s v="1"/>
    <x v="1208"/>
    <x v="2"/>
    <x v="2"/>
  </r>
  <r>
    <n v="142314"/>
    <d v="2016-03-26T00:00:00"/>
    <d v="2017-10-24T00:00:00"/>
    <s v="1"/>
    <x v="281"/>
    <x v="0"/>
    <x v="0"/>
  </r>
  <r>
    <n v="142336"/>
    <d v="2016-10-12T00:00:00"/>
    <d v="2016-11-09T00:00:00"/>
    <s v="1"/>
    <x v="25"/>
    <x v="6"/>
    <x v="6"/>
  </r>
  <r>
    <n v="142349"/>
    <d v="2016-04-11T00:00:00"/>
    <d v="2016-04-12T00:00:00"/>
    <s v="1"/>
    <x v="6"/>
    <x v="5"/>
    <x v="5"/>
  </r>
  <r>
    <n v="142397"/>
    <d v="2016-08-20T00:00:00"/>
    <d v="2016-08-23T00:00:00"/>
    <s v="1"/>
    <x v="13"/>
    <x v="5"/>
    <x v="5"/>
  </r>
  <r>
    <n v="142406"/>
    <d v="2016-07-17T00:00:00"/>
    <d v="2016-09-21T00:00:00"/>
    <s v="1"/>
    <x v="243"/>
    <x v="3"/>
    <x v="3"/>
  </r>
  <r>
    <n v="142407"/>
    <d v="2016-08-22T00:00:00"/>
    <d v="2017-11-13T00:00:00"/>
    <s v="1"/>
    <x v="1016"/>
    <x v="0"/>
    <x v="0"/>
  </r>
  <r>
    <n v="142419"/>
    <d v="2016-09-01T00:00:00"/>
    <d v="2016-09-07T00:00:00"/>
    <s v="1"/>
    <x v="36"/>
    <x v="4"/>
    <x v="4"/>
  </r>
  <r>
    <n v="142425"/>
    <d v="2016-03-15T00:00:00"/>
    <d v="2016-03-20T00:00:00"/>
    <s v="1"/>
    <x v="99"/>
    <x v="5"/>
    <x v="5"/>
  </r>
  <r>
    <n v="142426"/>
    <d v="2016-02-04T00:00:00"/>
    <d v="2017-08-05T00:00:00"/>
    <s v="1"/>
    <x v="1255"/>
    <x v="0"/>
    <x v="0"/>
  </r>
  <r>
    <n v="142434"/>
    <d v="2016-04-14T00:00:00"/>
    <d v="2016-06-24T00:00:00"/>
    <s v="1"/>
    <x v="448"/>
    <x v="3"/>
    <x v="3"/>
  </r>
  <r>
    <n v="142454"/>
    <d v="2016-04-21T00:00:00"/>
    <d v="2016-06-21T00:00:00"/>
    <s v="1"/>
    <x v="136"/>
    <x v="3"/>
    <x v="3"/>
  </r>
  <r>
    <n v="142462"/>
    <d v="2017-11-07T00:00:00"/>
    <d v="2017-11-16T00:00:00"/>
    <s v="1"/>
    <x v="5"/>
    <x v="4"/>
    <x v="4"/>
  </r>
  <r>
    <n v="142485"/>
    <d v="2016-12-10T00:00:00"/>
    <d v="2016-12-12T00:00:00"/>
    <s v="1"/>
    <x v="74"/>
    <x v="5"/>
    <x v="5"/>
  </r>
  <r>
    <n v="142492"/>
    <d v="2016-01-19T00:00:00"/>
    <d v="2016-03-24T00:00:00"/>
    <s v="1"/>
    <x v="204"/>
    <x v="3"/>
    <x v="3"/>
  </r>
  <r>
    <n v="142522"/>
    <d v="2017-07-05T00:00:00"/>
    <d v="2017-10-15T00:00:00"/>
    <s v="1"/>
    <x v="179"/>
    <x v="3"/>
    <x v="3"/>
  </r>
  <r>
    <n v="142534"/>
    <d v="2016-09-21T00:00:00"/>
    <d v="2016-10-11T00:00:00"/>
    <s v="1"/>
    <x v="147"/>
    <x v="6"/>
    <x v="6"/>
  </r>
  <r>
    <n v="142541"/>
    <d v="2016-04-11T00:00:00"/>
    <d v="2016-06-07T00:00:00"/>
    <s v="1"/>
    <x v="86"/>
    <x v="3"/>
    <x v="3"/>
  </r>
  <r>
    <n v="142567"/>
    <d v="2016-07-04T00:00:00"/>
    <d v="2016-07-23T00:00:00"/>
    <s v="1"/>
    <x v="33"/>
    <x v="7"/>
    <x v="7"/>
  </r>
  <r>
    <n v="142593"/>
    <d v="2016-02-13T00:00:00"/>
    <d v="2016-03-13T00:00:00"/>
    <s v="1"/>
    <x v="24"/>
    <x v="6"/>
    <x v="6"/>
  </r>
  <r>
    <n v="142636"/>
    <d v="2016-06-09T00:00:00"/>
    <d v="2016-06-19T00:00:00"/>
    <s v="1"/>
    <x v="105"/>
    <x v="4"/>
    <x v="4"/>
  </r>
  <r>
    <n v="142641"/>
    <d v="2017-03-05T00:00:00"/>
    <d v="2017-06-22T00:00:00"/>
    <s v="1"/>
    <x v="1032"/>
    <x v="3"/>
    <x v="3"/>
  </r>
  <r>
    <n v="142653"/>
    <d v="2016-02-17T00:00:00"/>
    <d v="2016-04-03T00:00:00"/>
    <s v="1"/>
    <x v="206"/>
    <x v="3"/>
    <x v="3"/>
  </r>
  <r>
    <n v="142659"/>
    <d v="2016-04-07T00:00:00"/>
    <d v="2016-05-30T00:00:00"/>
    <s v="1"/>
    <x v="302"/>
    <x v="3"/>
    <x v="3"/>
  </r>
  <r>
    <n v="142662"/>
    <d v="2016-01-31T00:00:00"/>
    <d v="2016-02-27T00:00:00"/>
    <s v="1"/>
    <x v="123"/>
    <x v="6"/>
    <x v="6"/>
  </r>
  <r>
    <n v="142671"/>
    <d v="2017-01-31T00:00:00"/>
    <d v="2017-03-10T00:00:00"/>
    <s v="1"/>
    <x v="78"/>
    <x v="3"/>
    <x v="3"/>
  </r>
  <r>
    <n v="142687"/>
    <d v="2016-04-01T00:00:00"/>
    <d v="2017-03-25T00:00:00"/>
    <s v="1"/>
    <x v="108"/>
    <x v="1"/>
    <x v="1"/>
  </r>
  <r>
    <n v="142692"/>
    <d v="2017-01-24T00:00:00"/>
    <d v="2017-02-14T00:00:00"/>
    <s v="1"/>
    <x v="147"/>
    <x v="6"/>
    <x v="6"/>
  </r>
  <r>
    <n v="142704"/>
    <d v="2016-04-19T00:00:00"/>
    <d v="2016-06-09T00:00:00"/>
    <s v="1"/>
    <x v="135"/>
    <x v="3"/>
    <x v="3"/>
  </r>
  <r>
    <n v="142708"/>
    <d v="2016-01-02T00:00:00"/>
    <d v="2016-01-17T00:00:00"/>
    <s v="1"/>
    <x v="70"/>
    <x v="7"/>
    <x v="7"/>
  </r>
  <r>
    <n v="142726"/>
    <d v="2016-02-06T00:00:00"/>
    <d v="2016-05-28T00:00:00"/>
    <s v="1"/>
    <x v="980"/>
    <x v="3"/>
    <x v="3"/>
  </r>
  <r>
    <n v="142746"/>
    <d v="2016-04-10T00:00:00"/>
    <d v="2016-06-06T00:00:00"/>
    <s v="1"/>
    <x v="86"/>
    <x v="3"/>
    <x v="3"/>
  </r>
  <r>
    <n v="142800"/>
    <d v="2016-07-01T00:00:00"/>
    <d v="2016-08-09T00:00:00"/>
    <s v="1"/>
    <x v="31"/>
    <x v="3"/>
    <x v="3"/>
  </r>
  <r>
    <n v="142818"/>
    <d v="2016-02-10T00:00:00"/>
    <d v="2016-07-20T00:00:00"/>
    <s v="1"/>
    <x v="1152"/>
    <x v="2"/>
    <x v="2"/>
  </r>
  <r>
    <n v="142819"/>
    <d v="2016-11-13T00:00:00"/>
    <d v="2017-03-18T00:00:00"/>
    <s v="1"/>
    <x v="1256"/>
    <x v="1"/>
    <x v="1"/>
  </r>
  <r>
    <n v="142845"/>
    <d v="2017-04-11T00:00:00"/>
    <d v="2017-08-08T00:00:00"/>
    <s v="1"/>
    <x v="142"/>
    <x v="3"/>
    <x v="3"/>
  </r>
  <r>
    <n v="142866"/>
    <d v="2016-01-02T00:00:00"/>
    <d v="2016-01-25T00:00:00"/>
    <s v="1"/>
    <x v="338"/>
    <x v="9"/>
    <x v="9"/>
  </r>
  <r>
    <n v="142883"/>
    <d v="2016-06-23T00:00:00"/>
    <d v="2017-06-25T00:00:00"/>
    <s v="1"/>
    <x v="654"/>
    <x v="0"/>
    <x v="0"/>
  </r>
  <r>
    <n v="142899"/>
    <d v="2017-02-21T00:00:00"/>
    <d v="2017-03-04T00:00:00"/>
    <s v="1"/>
    <x v="254"/>
    <x v="6"/>
    <x v="6"/>
  </r>
  <r>
    <n v="142917"/>
    <d v="2016-02-27T00:00:00"/>
    <d v="2016-04-02T00:00:00"/>
    <s v="1"/>
    <x v="745"/>
    <x v="3"/>
    <x v="3"/>
  </r>
  <r>
    <n v="142927"/>
    <d v="2016-02-07T00:00:00"/>
    <d v="2016-03-09T00:00:00"/>
    <s v="1"/>
    <x v="47"/>
    <x v="3"/>
    <x v="3"/>
  </r>
  <r>
    <n v="142948"/>
    <d v="2016-09-20T00:00:00"/>
    <d v="2016-09-24T00:00:00"/>
    <s v="1"/>
    <x v="42"/>
    <x v="5"/>
    <x v="5"/>
  </r>
  <r>
    <n v="143005"/>
    <d v="2016-07-25T00:00:00"/>
    <d v="2016-08-13T00:00:00"/>
    <s v="1"/>
    <x v="112"/>
    <x v="6"/>
    <x v="6"/>
  </r>
  <r>
    <n v="143008"/>
    <d v="2016-09-18T00:00:00"/>
    <d v="2017-09-11T00:00:00"/>
    <s v="1"/>
    <x v="703"/>
    <x v="1"/>
    <x v="1"/>
  </r>
  <r>
    <n v="143025"/>
    <d v="2016-03-11T00:00:00"/>
    <d v="2016-06-24T00:00:00"/>
    <s v="1"/>
    <x v="468"/>
    <x v="3"/>
    <x v="3"/>
  </r>
  <r>
    <n v="143035"/>
    <d v="2017-03-07T00:00:00"/>
    <d v="2017-05-12T00:00:00"/>
    <s v="1"/>
    <x v="204"/>
    <x v="3"/>
    <x v="3"/>
  </r>
  <r>
    <n v="143036"/>
    <d v="2017-03-03T00:00:00"/>
    <d v="2017-12-12T00:00:00"/>
    <s v="1"/>
    <x v="249"/>
    <x v="2"/>
    <x v="2"/>
  </r>
  <r>
    <n v="143038"/>
    <d v="2016-02-14T00:00:00"/>
    <d v="2016-10-13T00:00:00"/>
    <s v="1"/>
    <x v="606"/>
    <x v="2"/>
    <x v="2"/>
  </r>
  <r>
    <n v="143058"/>
    <d v="2017-06-28T00:00:00"/>
    <d v="2017-11-05T00:00:00"/>
    <s v="1"/>
    <x v="563"/>
    <x v="3"/>
    <x v="3"/>
  </r>
  <r>
    <n v="143068"/>
    <d v="2016-05-12T00:00:00"/>
    <d v="2016-06-10T00:00:00"/>
    <s v="1"/>
    <x v="51"/>
    <x v="6"/>
    <x v="6"/>
  </r>
  <r>
    <n v="143084"/>
    <d v="2017-02-20T00:00:00"/>
    <d v="2017-06-07T00:00:00"/>
    <s v="1"/>
    <x v="299"/>
    <x v="3"/>
    <x v="3"/>
  </r>
  <r>
    <n v="143101"/>
    <d v="2016-12-06T00:00:00"/>
    <d v="2016-12-25T00:00:00"/>
    <s v="1"/>
    <x v="33"/>
    <x v="7"/>
    <x v="7"/>
  </r>
  <r>
    <n v="143134"/>
    <d v="2016-01-02T00:00:00"/>
    <d v="2016-03-17T00:00:00"/>
    <s v="1"/>
    <x v="685"/>
    <x v="3"/>
    <x v="3"/>
  </r>
  <r>
    <n v="143141"/>
    <d v="2016-02-20T00:00:00"/>
    <d v="2016-05-24T00:00:00"/>
    <s v="1"/>
    <x v="425"/>
    <x v="3"/>
    <x v="3"/>
  </r>
  <r>
    <n v="143142"/>
    <d v="2017-01-26T00:00:00"/>
    <d v="2017-03-04T00:00:00"/>
    <s v="1"/>
    <x v="936"/>
    <x v="3"/>
    <x v="3"/>
  </r>
  <r>
    <n v="143148"/>
    <d v="2016-01-25T00:00:00"/>
    <d v="2016-02-24T00:00:00"/>
    <s v="1"/>
    <x v="259"/>
    <x v="6"/>
    <x v="6"/>
  </r>
  <r>
    <n v="143169"/>
    <d v="2016-01-19T00:00:00"/>
    <d v="2016-03-03T00:00:00"/>
    <s v="1"/>
    <x v="166"/>
    <x v="3"/>
    <x v="3"/>
  </r>
  <r>
    <n v="143178"/>
    <d v="2016-12-05T00:00:00"/>
    <d v="2016-12-07T00:00:00"/>
    <s v="1"/>
    <x v="74"/>
    <x v="5"/>
    <x v="5"/>
  </r>
  <r>
    <n v="143190"/>
    <d v="2016-11-08T00:00:00"/>
    <d v="2016-12-08T00:00:00"/>
    <s v="1"/>
    <x v="24"/>
    <x v="6"/>
    <x v="6"/>
  </r>
  <r>
    <n v="143212"/>
    <d v="2016-01-12T00:00:00"/>
    <d v="2016-02-01T00:00:00"/>
    <s v="1"/>
    <x v="12"/>
    <x v="6"/>
    <x v="6"/>
  </r>
  <r>
    <n v="143219"/>
    <d v="2017-10-17T00:00:00"/>
    <d v="2017-12-19T00:00:00"/>
    <s v="1"/>
    <x v="320"/>
    <x v="3"/>
    <x v="3"/>
  </r>
  <r>
    <n v="143283"/>
    <d v="2016-04-06T00:00:00"/>
    <d v="2016-06-30T00:00:00"/>
    <s v="1"/>
    <x v="901"/>
    <x v="3"/>
    <x v="3"/>
  </r>
  <r>
    <n v="143300"/>
    <d v="2016-12-01T00:00:00"/>
    <d v="2017-05-26T00:00:00"/>
    <s v="1"/>
    <x v="560"/>
    <x v="1"/>
    <x v="1"/>
  </r>
  <r>
    <n v="143314"/>
    <d v="2016-01-31T00:00:00"/>
    <d v="2016-02-04T00:00:00"/>
    <s v="1"/>
    <x v="81"/>
    <x v="6"/>
    <x v="6"/>
  </r>
  <r>
    <n v="143315"/>
    <d v="2016-06-18T00:00:00"/>
    <d v="2016-07-09T00:00:00"/>
    <s v="1"/>
    <x v="93"/>
    <x v="6"/>
    <x v="6"/>
  </r>
  <r>
    <n v="143318"/>
    <d v="2017-02-23T00:00:00"/>
    <d v="2017-07-04T00:00:00"/>
    <s v="1"/>
    <x v="1058"/>
    <x v="3"/>
    <x v="3"/>
  </r>
  <r>
    <n v="143369"/>
    <d v="2017-03-07T00:00:00"/>
    <d v="2017-04-03T00:00:00"/>
    <s v="1"/>
    <x v="123"/>
    <x v="6"/>
    <x v="6"/>
  </r>
  <r>
    <n v="143371"/>
    <d v="2016-02-16T00:00:00"/>
    <d v="2016-06-21T00:00:00"/>
    <s v="1"/>
    <x v="177"/>
    <x v="3"/>
    <x v="3"/>
  </r>
  <r>
    <n v="143379"/>
    <d v="2016-03-02T00:00:00"/>
    <d v="2016-03-06T00:00:00"/>
    <s v="1"/>
    <x v="42"/>
    <x v="5"/>
    <x v="5"/>
  </r>
  <r>
    <n v="143397"/>
    <d v="2016-06-05T00:00:00"/>
    <d v="2016-06-16T00:00:00"/>
    <s v="1"/>
    <x v="214"/>
    <x v="7"/>
    <x v="7"/>
  </r>
  <r>
    <n v="143404"/>
    <d v="2016-05-24T00:00:00"/>
    <d v="2016-05-26T00:00:00"/>
    <s v="1"/>
    <x v="74"/>
    <x v="5"/>
    <x v="5"/>
  </r>
  <r>
    <n v="143414"/>
    <d v="2016-04-19T00:00:00"/>
    <d v="2017-03-04T00:00:00"/>
    <s v="1"/>
    <x v="1138"/>
    <x v="1"/>
    <x v="1"/>
  </r>
  <r>
    <n v="143420"/>
    <d v="2016-02-01T00:00:00"/>
    <d v="2016-05-19T00:00:00"/>
    <s v="1"/>
    <x v="608"/>
    <x v="3"/>
    <x v="3"/>
  </r>
  <r>
    <n v="143424"/>
    <d v="2016-03-28T00:00:00"/>
    <d v="2016-10-18T00:00:00"/>
    <s v="1"/>
    <x v="462"/>
    <x v="2"/>
    <x v="2"/>
  </r>
  <r>
    <n v="143429"/>
    <d v="2016-01-04T00:00:00"/>
    <d v="2016-01-19T00:00:00"/>
    <s v="1"/>
    <x v="70"/>
    <x v="7"/>
    <x v="7"/>
  </r>
  <r>
    <n v="143436"/>
    <d v="2016-07-09T00:00:00"/>
    <d v="2017-12-01T00:00:00"/>
    <s v="1"/>
    <x v="782"/>
    <x v="0"/>
    <x v="0"/>
  </r>
  <r>
    <n v="143466"/>
    <d v="2017-04-11T00:00:00"/>
    <d v="2017-05-16T00:00:00"/>
    <s v="1"/>
    <x v="41"/>
    <x v="3"/>
    <x v="3"/>
  </r>
  <r>
    <n v="143482"/>
    <d v="2016-01-21T00:00:00"/>
    <d v="2016-03-16T00:00:00"/>
    <s v="1"/>
    <x v="381"/>
    <x v="3"/>
    <x v="3"/>
  </r>
  <r>
    <n v="143499"/>
    <d v="2016-03-15T00:00:00"/>
    <d v="2016-05-11T00:00:00"/>
    <s v="1"/>
    <x v="86"/>
    <x v="3"/>
    <x v="3"/>
  </r>
  <r>
    <n v="143500"/>
    <d v="2016-01-10T00:00:00"/>
    <d v="2016-06-21T00:00:00"/>
    <s v="1"/>
    <x v="709"/>
    <x v="2"/>
    <x v="2"/>
  </r>
  <r>
    <n v="143505"/>
    <d v="2016-03-14T00:00:00"/>
    <d v="2016-08-27T00:00:00"/>
    <s v="1"/>
    <x v="1203"/>
    <x v="2"/>
    <x v="2"/>
  </r>
  <r>
    <n v="143506"/>
    <d v="2016-02-17T00:00:00"/>
    <d v="2016-05-04T00:00:00"/>
    <s v="1"/>
    <x v="263"/>
    <x v="3"/>
    <x v="3"/>
  </r>
  <r>
    <n v="143528"/>
    <d v="2016-09-05T00:00:00"/>
    <d v="2017-03-21T00:00:00"/>
    <s v="1"/>
    <x v="1257"/>
    <x v="1"/>
    <x v="1"/>
  </r>
  <r>
    <n v="143533"/>
    <d v="2016-04-22T00:00:00"/>
    <d v="2017-10-06T00:00:00"/>
    <s v="1"/>
    <x v="1258"/>
    <x v="0"/>
    <x v="0"/>
  </r>
  <r>
    <n v="143537"/>
    <d v="2016-04-11T00:00:00"/>
    <d v="2016-04-15T00:00:00"/>
    <s v="1"/>
    <x v="42"/>
    <x v="5"/>
    <x v="5"/>
  </r>
  <r>
    <n v="143561"/>
    <d v="2016-04-10T00:00:00"/>
    <d v="2016-04-12T00:00:00"/>
    <s v="1"/>
    <x v="74"/>
    <x v="5"/>
    <x v="5"/>
  </r>
  <r>
    <n v="143580"/>
    <d v="2016-12-14T00:00:00"/>
    <d v="2016-12-28T00:00:00"/>
    <s v="1"/>
    <x v="60"/>
    <x v="7"/>
    <x v="7"/>
  </r>
  <r>
    <n v="143627"/>
    <d v="2017-09-12T00:00:00"/>
    <d v="2017-10-22T00:00:00"/>
    <s v="1"/>
    <x v="14"/>
    <x v="3"/>
    <x v="3"/>
  </r>
  <r>
    <n v="143641"/>
    <d v="2016-03-24T00:00:00"/>
    <d v="2016-04-27T00:00:00"/>
    <s v="1"/>
    <x v="55"/>
    <x v="3"/>
    <x v="3"/>
  </r>
  <r>
    <n v="143669"/>
    <d v="2016-10-15T00:00:00"/>
    <d v="2016-10-28T00:00:00"/>
    <s v="1"/>
    <x v="58"/>
    <x v="7"/>
    <x v="7"/>
  </r>
  <r>
    <n v="143688"/>
    <d v="2016-06-06T00:00:00"/>
    <d v="2017-12-24T00:00:00"/>
    <s v="1"/>
    <x v="1259"/>
    <x v="0"/>
    <x v="0"/>
  </r>
  <r>
    <n v="143699"/>
    <d v="2016-02-16T00:00:00"/>
    <d v="2016-03-11T00:00:00"/>
    <s v="1"/>
    <x v="161"/>
    <x v="6"/>
    <x v="6"/>
  </r>
  <r>
    <n v="143702"/>
    <d v="2017-11-08T00:00:00"/>
    <d v="2017-12-10T00:00:00"/>
    <s v="1"/>
    <x v="47"/>
    <x v="3"/>
    <x v="3"/>
  </r>
  <r>
    <n v="143712"/>
    <d v="2016-01-14T00:00:00"/>
    <d v="2016-10-29T00:00:00"/>
    <s v="1"/>
    <x v="279"/>
    <x v="2"/>
    <x v="2"/>
  </r>
  <r>
    <n v="143715"/>
    <d v="2016-07-21T00:00:00"/>
    <d v="2016-12-28T00:00:00"/>
    <s v="1"/>
    <x v="261"/>
    <x v="2"/>
    <x v="2"/>
  </r>
  <r>
    <n v="143738"/>
    <d v="2016-09-15T00:00:00"/>
    <d v="2016-10-18T00:00:00"/>
    <s v="1"/>
    <x v="55"/>
    <x v="3"/>
    <x v="3"/>
  </r>
  <r>
    <n v="143752"/>
    <d v="2016-01-11T00:00:00"/>
    <d v="2016-02-28T00:00:00"/>
    <s v="1"/>
    <x v="61"/>
    <x v="3"/>
    <x v="3"/>
  </r>
  <r>
    <n v="143757"/>
    <d v="2016-11-10T00:00:00"/>
    <d v="2017-12-07T00:00:00"/>
    <s v="1"/>
    <x v="376"/>
    <x v="0"/>
    <x v="0"/>
  </r>
  <r>
    <n v="143776"/>
    <d v="2016-01-14T00:00:00"/>
    <d v="2016-01-19T00:00:00"/>
    <s v="1"/>
    <x v="99"/>
    <x v="5"/>
    <x v="5"/>
  </r>
  <r>
    <n v="143821"/>
    <d v="2016-02-05T00:00:00"/>
    <d v="2016-03-25T00:00:00"/>
    <s v="1"/>
    <x v="162"/>
    <x v="3"/>
    <x v="3"/>
  </r>
  <r>
    <n v="143832"/>
    <d v="2016-02-03T00:00:00"/>
    <d v="2016-02-08T00:00:00"/>
    <s v="1"/>
    <x v="99"/>
    <x v="5"/>
    <x v="5"/>
  </r>
  <r>
    <n v="143841"/>
    <d v="2016-08-22T00:00:00"/>
    <d v="2017-10-19T00:00:00"/>
    <s v="1"/>
    <x v="293"/>
    <x v="0"/>
    <x v="0"/>
  </r>
  <r>
    <n v="143844"/>
    <d v="2016-01-24T00:00:00"/>
    <d v="2016-03-15T00:00:00"/>
    <s v="1"/>
    <x v="116"/>
    <x v="3"/>
    <x v="3"/>
  </r>
  <r>
    <n v="143846"/>
    <d v="2016-06-11T00:00:00"/>
    <d v="2016-07-01T00:00:00"/>
    <s v="1"/>
    <x v="147"/>
    <x v="6"/>
    <x v="6"/>
  </r>
  <r>
    <n v="143873"/>
    <d v="2016-03-04T00:00:00"/>
    <d v="2017-03-20T00:00:00"/>
    <s v="1"/>
    <x v="1043"/>
    <x v="0"/>
    <x v="0"/>
  </r>
  <r>
    <n v="143879"/>
    <d v="2016-06-08T00:00:00"/>
    <d v="2016-10-14T00:00:00"/>
    <s v="1"/>
    <x v="186"/>
    <x v="3"/>
    <x v="3"/>
  </r>
  <r>
    <n v="143941"/>
    <d v="2016-08-09T00:00:00"/>
    <d v="2017-07-26T00:00:00"/>
    <s v="1"/>
    <x v="190"/>
    <x v="1"/>
    <x v="1"/>
  </r>
  <r>
    <n v="143947"/>
    <d v="2016-01-09T00:00:00"/>
    <d v="2016-04-17T00:00:00"/>
    <s v="1"/>
    <x v="7"/>
    <x v="3"/>
    <x v="3"/>
  </r>
  <r>
    <n v="143966"/>
    <d v="2016-12-10T00:00:00"/>
    <d v="2017-12-18T00:00:00"/>
    <s v="1"/>
    <x v="699"/>
    <x v="0"/>
    <x v="0"/>
  </r>
  <r>
    <n v="143967"/>
    <d v="2016-02-22T00:00:00"/>
    <d v="2016-03-12T00:00:00"/>
    <s v="1"/>
    <x v="147"/>
    <x v="6"/>
    <x v="6"/>
  </r>
  <r>
    <n v="143976"/>
    <d v="2016-05-13T00:00:00"/>
    <d v="2016-07-17T00:00:00"/>
    <s v="1"/>
    <x v="243"/>
    <x v="3"/>
    <x v="3"/>
  </r>
  <r>
    <n v="143985"/>
    <d v="2016-02-17T00:00:00"/>
    <d v="2016-05-21T00:00:00"/>
    <s v="1"/>
    <x v="425"/>
    <x v="3"/>
    <x v="3"/>
  </r>
  <r>
    <n v="143989"/>
    <d v="2016-12-17T00:00:00"/>
    <d v="2017-05-25T00:00:00"/>
    <s v="1"/>
    <x v="1260"/>
    <x v="1"/>
    <x v="1"/>
  </r>
  <r>
    <n v="144019"/>
    <d v="2016-12-01T00:00:00"/>
    <d v="2017-07-12T00:00:00"/>
    <s v="1"/>
    <x v="241"/>
    <x v="1"/>
    <x v="1"/>
  </r>
  <r>
    <n v="144023"/>
    <d v="2016-03-15T00:00:00"/>
    <d v="2016-03-25T00:00:00"/>
    <s v="1"/>
    <x v="105"/>
    <x v="4"/>
    <x v="4"/>
  </r>
  <r>
    <n v="144025"/>
    <d v="2016-03-25T00:00:00"/>
    <d v="2016-06-07T00:00:00"/>
    <s v="1"/>
    <x v="507"/>
    <x v="3"/>
    <x v="3"/>
  </r>
  <r>
    <n v="144026"/>
    <d v="2016-09-26T00:00:00"/>
    <d v="2017-02-14T00:00:00"/>
    <s v="1"/>
    <x v="1261"/>
    <x v="1"/>
    <x v="1"/>
  </r>
  <r>
    <n v="144052"/>
    <d v="2016-04-12T00:00:00"/>
    <d v="2016-05-24T00:00:00"/>
    <s v="1"/>
    <x v="143"/>
    <x v="3"/>
    <x v="3"/>
  </r>
  <r>
    <n v="144053"/>
    <d v="2016-02-18T00:00:00"/>
    <d v="2016-09-19T00:00:00"/>
    <s v="1"/>
    <x v="864"/>
    <x v="2"/>
    <x v="2"/>
  </r>
  <r>
    <n v="144061"/>
    <d v="2016-01-13T00:00:00"/>
    <d v="2016-02-27T00:00:00"/>
    <s v="1"/>
    <x v="296"/>
    <x v="3"/>
    <x v="3"/>
  </r>
  <r>
    <n v="144072"/>
    <d v="2016-06-17T00:00:00"/>
    <d v="2016-08-12T00:00:00"/>
    <s v="1"/>
    <x v="381"/>
    <x v="3"/>
    <x v="3"/>
  </r>
  <r>
    <n v="144087"/>
    <d v="2016-03-15T00:00:00"/>
    <d v="2016-10-18T00:00:00"/>
    <s v="1"/>
    <x v="85"/>
    <x v="2"/>
    <x v="2"/>
  </r>
  <r>
    <n v="144109"/>
    <d v="2016-05-04T00:00:00"/>
    <d v="2016-08-24T00:00:00"/>
    <s v="1"/>
    <x v="200"/>
    <x v="3"/>
    <x v="3"/>
  </r>
  <r>
    <n v="144127"/>
    <d v="2016-01-26T00:00:00"/>
    <d v="2016-05-27T00:00:00"/>
    <s v="1"/>
    <x v="30"/>
    <x v="3"/>
    <x v="3"/>
  </r>
  <r>
    <n v="144149"/>
    <d v="2017-10-09T00:00:00"/>
    <d v="2017-11-06T00:00:00"/>
    <s v="1"/>
    <x v="25"/>
    <x v="6"/>
    <x v="6"/>
  </r>
  <r>
    <n v="144159"/>
    <d v="2016-01-05T00:00:00"/>
    <d v="2016-01-07T00:00:00"/>
    <s v="1"/>
    <x v="74"/>
    <x v="5"/>
    <x v="5"/>
  </r>
  <r>
    <n v="144177"/>
    <d v="2016-03-21T00:00:00"/>
    <d v="2016-04-01T00:00:00"/>
    <s v="1"/>
    <x v="303"/>
    <x v="6"/>
    <x v="6"/>
  </r>
  <r>
    <n v="144183"/>
    <d v="2016-10-03T00:00:00"/>
    <d v="2016-11-08T00:00:00"/>
    <s v="1"/>
    <x v="41"/>
    <x v="3"/>
    <x v="3"/>
  </r>
  <r>
    <n v="144194"/>
    <d v="2016-12-12T00:00:00"/>
    <d v="2017-09-01T00:00:00"/>
    <s v="1"/>
    <x v="552"/>
    <x v="1"/>
    <x v="1"/>
  </r>
  <r>
    <n v="144204"/>
    <d v="2016-10-18T00:00:00"/>
    <d v="2016-10-27T00:00:00"/>
    <s v="1"/>
    <x v="5"/>
    <x v="4"/>
    <x v="4"/>
  </r>
  <r>
    <n v="144211"/>
    <d v="2017-01-14T00:00:00"/>
    <d v="2017-03-03T00:00:00"/>
    <s v="1"/>
    <x v="333"/>
    <x v="3"/>
    <x v="3"/>
  </r>
  <r>
    <n v="144214"/>
    <d v="2016-06-18T00:00:00"/>
    <d v="2017-05-28T00:00:00"/>
    <s v="1"/>
    <x v="762"/>
    <x v="1"/>
    <x v="1"/>
  </r>
  <r>
    <n v="144224"/>
    <d v="2016-04-15T00:00:00"/>
    <d v="2016-05-11T00:00:00"/>
    <s v="1"/>
    <x v="123"/>
    <x v="6"/>
    <x v="6"/>
  </r>
  <r>
    <n v="144231"/>
    <d v="2017-11-28T00:00:00"/>
    <d v="2017-12-10T00:00:00"/>
    <s v="1"/>
    <x v="119"/>
    <x v="6"/>
    <x v="6"/>
  </r>
  <r>
    <n v="144257"/>
    <d v="2016-02-16T00:00:00"/>
    <d v="2016-12-13T00:00:00"/>
    <s v="1"/>
    <x v="451"/>
    <x v="2"/>
    <x v="2"/>
  </r>
  <r>
    <n v="144260"/>
    <d v="2016-03-17T00:00:00"/>
    <d v="2017-03-01T00:00:00"/>
    <s v="1"/>
    <x v="643"/>
    <x v="1"/>
    <x v="1"/>
  </r>
  <r>
    <n v="144261"/>
    <d v="2016-03-09T00:00:00"/>
    <d v="2016-04-21T00:00:00"/>
    <s v="1"/>
    <x v="143"/>
    <x v="3"/>
    <x v="3"/>
  </r>
  <r>
    <n v="144267"/>
    <d v="2016-02-06T00:00:00"/>
    <d v="2016-07-03T00:00:00"/>
    <s v="1"/>
    <x v="237"/>
    <x v="3"/>
    <x v="3"/>
  </r>
  <r>
    <n v="144273"/>
    <d v="2017-05-23T00:00:00"/>
    <d v="2017-12-26T00:00:00"/>
    <s v="1"/>
    <x v="85"/>
    <x v="2"/>
    <x v="2"/>
  </r>
  <r>
    <n v="144281"/>
    <d v="2016-04-18T00:00:00"/>
    <d v="2016-09-19T00:00:00"/>
    <s v="1"/>
    <x v="1116"/>
    <x v="2"/>
    <x v="2"/>
  </r>
  <r>
    <n v="144282"/>
    <d v="2017-03-25T00:00:00"/>
    <d v="2017-07-03T00:00:00"/>
    <s v="1"/>
    <x v="144"/>
    <x v="3"/>
    <x v="3"/>
  </r>
  <r>
    <n v="144284"/>
    <d v="2016-12-17T00:00:00"/>
    <d v="2017-12-07T00:00:00"/>
    <s v="1"/>
    <x v="540"/>
    <x v="1"/>
    <x v="1"/>
  </r>
  <r>
    <n v="144307"/>
    <d v="2016-11-30T00:00:00"/>
    <d v="2017-11-04T00:00:00"/>
    <s v="1"/>
    <x v="1262"/>
    <x v="1"/>
    <x v="1"/>
  </r>
  <r>
    <n v="144316"/>
    <d v="2016-12-07T00:00:00"/>
    <d v="2017-01-17T00:00:00"/>
    <s v="1"/>
    <x v="778"/>
    <x v="1"/>
    <x v="1"/>
  </r>
  <r>
    <n v="144368"/>
    <d v="2016-11-01T00:00:00"/>
    <d v="2016-11-10T00:00:00"/>
    <s v="1"/>
    <x v="5"/>
    <x v="4"/>
    <x v="4"/>
  </r>
  <r>
    <n v="144370"/>
    <d v="2016-11-20T00:00:00"/>
    <d v="2017-04-26T00:00:00"/>
    <s v="1"/>
    <x v="1148"/>
    <x v="1"/>
    <x v="1"/>
  </r>
  <r>
    <n v="144377"/>
    <d v="2017-01-09T00:00:00"/>
    <d v="2017-01-14T00:00:00"/>
    <s v="1"/>
    <x v="99"/>
    <x v="5"/>
    <x v="5"/>
  </r>
  <r>
    <n v="144419"/>
    <d v="2016-06-06T00:00:00"/>
    <d v="2016-09-24T00:00:00"/>
    <s v="1"/>
    <x v="608"/>
    <x v="3"/>
    <x v="3"/>
  </r>
  <r>
    <n v="144436"/>
    <d v="2017-05-02T00:00:00"/>
    <d v="2017-07-28T00:00:00"/>
    <s v="1"/>
    <x v="979"/>
    <x v="3"/>
    <x v="3"/>
  </r>
  <r>
    <n v="144451"/>
    <d v="2016-02-12T00:00:00"/>
    <d v="2016-12-14T00:00:00"/>
    <s v="1"/>
    <x v="614"/>
    <x v="8"/>
    <x v="8"/>
  </r>
  <r>
    <n v="144473"/>
    <d v="2017-01-11T00:00:00"/>
    <d v="2017-10-16T00:00:00"/>
    <s v="1"/>
    <x v="659"/>
    <x v="2"/>
    <x v="2"/>
  </r>
  <r>
    <n v="144474"/>
    <d v="2016-03-12T00:00:00"/>
    <d v="2016-04-15T00:00:00"/>
    <s v="1"/>
    <x v="55"/>
    <x v="3"/>
    <x v="3"/>
  </r>
  <r>
    <n v="144489"/>
    <d v="2016-01-16T00:00:00"/>
    <d v="2016-02-10T00:00:00"/>
    <s v="1"/>
    <x v="128"/>
    <x v="6"/>
    <x v="6"/>
  </r>
  <r>
    <n v="144498"/>
    <d v="2016-03-08T00:00:00"/>
    <d v="2016-05-24T00:00:00"/>
    <s v="1"/>
    <x v="547"/>
    <x v="3"/>
    <x v="3"/>
  </r>
  <r>
    <n v="144569"/>
    <d v="2016-03-15T00:00:00"/>
    <d v="2017-04-20T00:00:00"/>
    <s v="1"/>
    <x v="996"/>
    <x v="0"/>
    <x v="0"/>
  </r>
  <r>
    <n v="144571"/>
    <d v="2017-12-24T00:00:00"/>
    <d v="2017-12-29T00:00:00"/>
    <s v="1"/>
    <x v="99"/>
    <x v="5"/>
    <x v="5"/>
  </r>
  <r>
    <n v="144608"/>
    <d v="2016-11-26T00:00:00"/>
    <d v="2017-03-01T00:00:00"/>
    <s v="1"/>
    <x v="1263"/>
    <x v="1"/>
    <x v="1"/>
  </r>
  <r>
    <n v="144611"/>
    <d v="2016-06-13T00:00:00"/>
    <d v="2016-06-22T00:00:00"/>
    <s v="1"/>
    <x v="5"/>
    <x v="4"/>
    <x v="4"/>
  </r>
  <r>
    <n v="144615"/>
    <d v="2016-01-28T00:00:00"/>
    <d v="2016-03-03T00:00:00"/>
    <s v="1"/>
    <x v="745"/>
    <x v="3"/>
    <x v="3"/>
  </r>
  <r>
    <n v="144636"/>
    <d v="2016-02-12T00:00:00"/>
    <d v="2017-09-18T00:00:00"/>
    <s v="1"/>
    <x v="594"/>
    <x v="0"/>
    <x v="0"/>
  </r>
  <r>
    <n v="144654"/>
    <d v="2016-01-18T00:00:00"/>
    <d v="2016-03-15T00:00:00"/>
    <s v="1"/>
    <x v="264"/>
    <x v="3"/>
    <x v="3"/>
  </r>
  <r>
    <n v="144662"/>
    <d v="2016-10-09T00:00:00"/>
    <d v="2016-11-30T00:00:00"/>
    <s v="1"/>
    <x v="663"/>
    <x v="3"/>
    <x v="3"/>
  </r>
  <r>
    <n v="144686"/>
    <d v="2017-03-31T00:00:00"/>
    <d v="2017-09-16T00:00:00"/>
    <s v="1"/>
    <x v="531"/>
    <x v="2"/>
    <x v="2"/>
  </r>
  <r>
    <n v="144694"/>
    <d v="2016-05-25T00:00:00"/>
    <d v="2016-05-26T00:00:00"/>
    <s v="1"/>
    <x v="6"/>
    <x v="5"/>
    <x v="5"/>
  </r>
  <r>
    <n v="144707"/>
    <d v="2016-04-22T00:00:00"/>
    <d v="2016-12-27T00:00:00"/>
    <s v="1"/>
    <x v="1264"/>
    <x v="2"/>
    <x v="2"/>
  </r>
  <r>
    <n v="144712"/>
    <d v="2016-01-02T00:00:00"/>
    <d v="2016-01-10T00:00:00"/>
    <s v="1"/>
    <x v="16"/>
    <x v="4"/>
    <x v="4"/>
  </r>
  <r>
    <n v="144714"/>
    <d v="2016-03-02T00:00:00"/>
    <d v="2016-05-14T00:00:00"/>
    <s v="1"/>
    <x v="67"/>
    <x v="3"/>
    <x v="3"/>
  </r>
  <r>
    <n v="144728"/>
    <d v="2016-01-28T00:00:00"/>
    <d v="2016-02-09T00:00:00"/>
    <s v="1"/>
    <x v="575"/>
    <x v="6"/>
    <x v="6"/>
  </r>
  <r>
    <n v="144742"/>
    <d v="2017-07-04T00:00:00"/>
    <d v="2017-08-08T00:00:00"/>
    <s v="1"/>
    <x v="193"/>
    <x v="3"/>
    <x v="3"/>
  </r>
  <r>
    <n v="144748"/>
    <d v="2016-10-26T00:00:00"/>
    <d v="2016-12-24T00:00:00"/>
    <s v="1"/>
    <x v="114"/>
    <x v="3"/>
    <x v="3"/>
  </r>
  <r>
    <n v="144752"/>
    <d v="2016-02-19T00:00:00"/>
    <d v="2016-02-21T00:00:00"/>
    <s v="1"/>
    <x v="74"/>
    <x v="5"/>
    <x v="5"/>
  </r>
  <r>
    <n v="144772"/>
    <d v="2017-03-11T00:00:00"/>
    <d v="2017-12-26T00:00:00"/>
    <s v="1"/>
    <x v="279"/>
    <x v="2"/>
    <x v="2"/>
  </r>
  <r>
    <n v="144778"/>
    <d v="2016-03-23T00:00:00"/>
    <d v="2016-06-20T00:00:00"/>
    <s v="1"/>
    <x v="92"/>
    <x v="3"/>
    <x v="3"/>
  </r>
  <r>
    <n v="144784"/>
    <d v="2016-01-02T00:00:00"/>
    <d v="2016-01-15T00:00:00"/>
    <s v="1"/>
    <x v="58"/>
    <x v="7"/>
    <x v="7"/>
  </r>
  <r>
    <n v="144786"/>
    <d v="2016-03-10T00:00:00"/>
    <d v="2016-04-03T00:00:00"/>
    <s v="1"/>
    <x v="266"/>
    <x v="6"/>
    <x v="6"/>
  </r>
  <r>
    <n v="144787"/>
    <d v="2016-01-16T00:00:00"/>
    <d v="2016-01-18T00:00:00"/>
    <s v="1"/>
    <x v="74"/>
    <x v="5"/>
    <x v="5"/>
  </r>
  <r>
    <n v="144886"/>
    <d v="2016-02-24T00:00:00"/>
    <d v="2016-07-10T00:00:00"/>
    <s v="1"/>
    <x v="73"/>
    <x v="3"/>
    <x v="3"/>
  </r>
  <r>
    <n v="144900"/>
    <d v="2016-02-14T00:00:00"/>
    <d v="2016-02-15T00:00:00"/>
    <s v="1"/>
    <x v="6"/>
    <x v="5"/>
    <x v="5"/>
  </r>
  <r>
    <n v="144907"/>
    <d v="2016-01-12T00:00:00"/>
    <d v="2016-03-10T00:00:00"/>
    <s v="1"/>
    <x v="114"/>
    <x v="3"/>
    <x v="3"/>
  </r>
  <r>
    <n v="144911"/>
    <d v="2016-01-15T00:00:00"/>
    <d v="2016-02-24T00:00:00"/>
    <s v="1"/>
    <x v="255"/>
    <x v="3"/>
    <x v="3"/>
  </r>
  <r>
    <n v="144916"/>
    <d v="2016-02-06T00:00:00"/>
    <d v="2016-02-28T00:00:00"/>
    <s v="1"/>
    <x v="328"/>
    <x v="9"/>
    <x v="9"/>
  </r>
  <r>
    <n v="144933"/>
    <d v="2016-06-19T00:00:00"/>
    <d v="2016-09-23T00:00:00"/>
    <s v="1"/>
    <x v="425"/>
    <x v="3"/>
    <x v="3"/>
  </r>
  <r>
    <n v="144938"/>
    <d v="2016-02-25T00:00:00"/>
    <d v="2016-02-26T00:00:00"/>
    <s v="1"/>
    <x v="6"/>
    <x v="5"/>
    <x v="5"/>
  </r>
  <r>
    <n v="144946"/>
    <d v="2016-03-13T00:00:00"/>
    <d v="2016-03-22T00:00:00"/>
    <s v="1"/>
    <x v="5"/>
    <x v="4"/>
    <x v="4"/>
  </r>
  <r>
    <n v="144962"/>
    <d v="2016-02-09T00:00:00"/>
    <d v="2016-06-24T00:00:00"/>
    <s v="1"/>
    <x v="995"/>
    <x v="3"/>
    <x v="3"/>
  </r>
  <r>
    <n v="144964"/>
    <d v="2016-11-23T00:00:00"/>
    <d v="2016-12-13T00:00:00"/>
    <s v="1"/>
    <x v="147"/>
    <x v="6"/>
    <x v="6"/>
  </r>
  <r>
    <n v="144982"/>
    <d v="2017-02-02T00:00:00"/>
    <d v="2017-02-04T00:00:00"/>
    <s v="1"/>
    <x v="74"/>
    <x v="5"/>
    <x v="5"/>
  </r>
  <r>
    <n v="145003"/>
    <d v="2016-02-08T00:00:00"/>
    <d v="2016-03-02T00:00:00"/>
    <s v="1"/>
    <x v="128"/>
    <x v="6"/>
    <x v="6"/>
  </r>
  <r>
    <n v="145016"/>
    <d v="2016-03-24T00:00:00"/>
    <d v="2016-04-03T00:00:00"/>
    <s v="1"/>
    <x v="173"/>
    <x v="6"/>
    <x v="6"/>
  </r>
  <r>
    <n v="145033"/>
    <d v="2016-04-02T00:00:00"/>
    <d v="2016-04-03T00:00:00"/>
    <s v="1"/>
    <x v="6"/>
    <x v="5"/>
    <x v="5"/>
  </r>
  <r>
    <n v="145034"/>
    <d v="2016-11-08T00:00:00"/>
    <d v="2017-11-09T00:00:00"/>
    <s v="1"/>
    <x v="477"/>
    <x v="0"/>
    <x v="0"/>
  </r>
  <r>
    <n v="145037"/>
    <d v="2016-11-17T00:00:00"/>
    <d v="2017-01-21T00:00:00"/>
    <s v="1"/>
    <x v="707"/>
    <x v="1"/>
    <x v="1"/>
  </r>
  <r>
    <n v="145090"/>
    <d v="2016-08-31T00:00:00"/>
    <d v="2017-03-26T00:00:00"/>
    <s v="1"/>
    <x v="982"/>
    <x v="1"/>
    <x v="1"/>
  </r>
  <r>
    <n v="145096"/>
    <d v="2016-01-31T00:00:00"/>
    <d v="2016-03-01T00:00:00"/>
    <s v="1"/>
    <x v="1265"/>
    <x v="3"/>
    <x v="3"/>
  </r>
  <r>
    <n v="145109"/>
    <d v="2016-08-15T00:00:00"/>
    <d v="2016-11-10T00:00:00"/>
    <s v="1"/>
    <x v="363"/>
    <x v="3"/>
    <x v="3"/>
  </r>
  <r>
    <n v="145127"/>
    <d v="2016-01-26T00:00:00"/>
    <d v="2016-03-24T00:00:00"/>
    <s v="1"/>
    <x v="114"/>
    <x v="3"/>
    <x v="3"/>
  </r>
  <r>
    <n v="145133"/>
    <d v="2016-02-22T00:00:00"/>
    <d v="2016-02-29T00:00:00"/>
    <s v="1"/>
    <x v="48"/>
    <x v="4"/>
    <x v="4"/>
  </r>
  <r>
    <n v="145136"/>
    <d v="2016-03-29T00:00:00"/>
    <d v="2016-10-11T00:00:00"/>
    <s v="1"/>
    <x v="1266"/>
    <x v="2"/>
    <x v="2"/>
  </r>
  <r>
    <n v="145139"/>
    <d v="2016-07-13T00:00:00"/>
    <d v="2016-11-10T00:00:00"/>
    <s v="1"/>
    <x v="142"/>
    <x v="3"/>
    <x v="3"/>
  </r>
  <r>
    <n v="145156"/>
    <d v="2016-12-18T00:00:00"/>
    <d v="2016-12-21T00:00:00"/>
    <s v="1"/>
    <x v="13"/>
    <x v="5"/>
    <x v="5"/>
  </r>
  <r>
    <n v="145166"/>
    <d v="2017-06-10T00:00:00"/>
    <d v="2017-12-24T00:00:00"/>
    <s v="1"/>
    <x v="278"/>
    <x v="2"/>
    <x v="2"/>
  </r>
  <r>
    <n v="145193"/>
    <d v="2016-05-27T00:00:00"/>
    <d v="2016-06-04T00:00:00"/>
    <s v="1"/>
    <x v="245"/>
    <x v="6"/>
    <x v="6"/>
  </r>
  <r>
    <n v="145223"/>
    <d v="2016-07-27T00:00:00"/>
    <d v="2017-11-16T00:00:00"/>
    <s v="1"/>
    <x v="1267"/>
    <x v="0"/>
    <x v="0"/>
  </r>
  <r>
    <n v="145236"/>
    <d v="2016-02-02T00:00:00"/>
    <d v="2016-04-26T00:00:00"/>
    <s v="1"/>
    <x v="901"/>
    <x v="3"/>
    <x v="3"/>
  </r>
  <r>
    <n v="145256"/>
    <d v="2016-02-02T00:00:00"/>
    <d v="2016-02-07T00:00:00"/>
    <s v="1"/>
    <x v="99"/>
    <x v="5"/>
    <x v="5"/>
  </r>
  <r>
    <n v="145258"/>
    <d v="2017-02-28T00:00:00"/>
    <d v="2017-03-01T00:00:00"/>
    <s v="1"/>
    <x v="81"/>
    <x v="6"/>
    <x v="6"/>
  </r>
  <r>
    <n v="145259"/>
    <d v="2016-04-08T00:00:00"/>
    <d v="2016-04-10T00:00:00"/>
    <s v="1"/>
    <x v="74"/>
    <x v="5"/>
    <x v="5"/>
  </r>
  <r>
    <n v="145325"/>
    <d v="2016-11-23T00:00:00"/>
    <d v="2017-02-14T00:00:00"/>
    <s v="1"/>
    <x v="641"/>
    <x v="1"/>
    <x v="1"/>
  </r>
  <r>
    <n v="145338"/>
    <d v="2017-05-10T00:00:00"/>
    <d v="2017-08-09T00:00:00"/>
    <s v="1"/>
    <x v="62"/>
    <x v="3"/>
    <x v="3"/>
  </r>
  <r>
    <n v="145358"/>
    <d v="2016-11-19T00:00:00"/>
    <d v="2017-09-15T00:00:00"/>
    <s v="1"/>
    <x v="461"/>
    <x v="1"/>
    <x v="1"/>
  </r>
  <r>
    <n v="145368"/>
    <d v="2017-02-17T00:00:00"/>
    <d v="2017-03-16T00:00:00"/>
    <s v="1"/>
    <x v="259"/>
    <x v="6"/>
    <x v="6"/>
  </r>
  <r>
    <n v="145372"/>
    <d v="2016-12-17T00:00:00"/>
    <d v="2017-04-21T00:00:00"/>
    <s v="1"/>
    <x v="645"/>
    <x v="1"/>
    <x v="1"/>
  </r>
  <r>
    <n v="145383"/>
    <d v="2016-03-13T00:00:00"/>
    <d v="2016-12-24T00:00:00"/>
    <s v="1"/>
    <x v="637"/>
    <x v="2"/>
    <x v="2"/>
  </r>
  <r>
    <n v="145385"/>
    <d v="2016-01-18T00:00:00"/>
    <d v="2016-03-03T00:00:00"/>
    <s v="1"/>
    <x v="393"/>
    <x v="3"/>
    <x v="3"/>
  </r>
  <r>
    <n v="145391"/>
    <d v="2016-01-21T00:00:00"/>
    <d v="2016-04-07T00:00:00"/>
    <s v="1"/>
    <x v="211"/>
    <x v="3"/>
    <x v="3"/>
  </r>
  <r>
    <n v="145403"/>
    <d v="2016-04-13T00:00:00"/>
    <d v="2017-01-07T00:00:00"/>
    <s v="1"/>
    <x v="810"/>
    <x v="1"/>
    <x v="1"/>
  </r>
  <r>
    <n v="145421"/>
    <d v="2016-01-18T00:00:00"/>
    <d v="2016-03-03T00:00:00"/>
    <s v="1"/>
    <x v="393"/>
    <x v="3"/>
    <x v="3"/>
  </r>
  <r>
    <n v="145429"/>
    <d v="2016-12-03T00:00:00"/>
    <d v="2017-06-30T00:00:00"/>
    <s v="1"/>
    <x v="1268"/>
    <x v="1"/>
    <x v="1"/>
  </r>
  <r>
    <n v="145432"/>
    <d v="2016-06-15T00:00:00"/>
    <d v="2016-10-06T00:00:00"/>
    <s v="1"/>
    <x v="165"/>
    <x v="3"/>
    <x v="3"/>
  </r>
  <r>
    <n v="145446"/>
    <d v="2016-08-17T00:00:00"/>
    <d v="2016-09-09T00:00:00"/>
    <s v="1"/>
    <x v="117"/>
    <x v="6"/>
    <x v="6"/>
  </r>
  <r>
    <n v="145450"/>
    <d v="2016-09-13T00:00:00"/>
    <d v="2016-10-01T00:00:00"/>
    <s v="1"/>
    <x v="112"/>
    <x v="6"/>
    <x v="6"/>
  </r>
  <r>
    <n v="145481"/>
    <d v="2016-01-07T00:00:00"/>
    <d v="2017-07-13T00:00:00"/>
    <s v="1"/>
    <x v="1038"/>
    <x v="0"/>
    <x v="0"/>
  </r>
  <r>
    <n v="145488"/>
    <d v="2016-04-03T00:00:00"/>
    <d v="2017-01-08T00:00:00"/>
    <s v="1"/>
    <x v="362"/>
    <x v="1"/>
    <x v="1"/>
  </r>
  <r>
    <n v="145502"/>
    <d v="2016-10-17T00:00:00"/>
    <d v="2017-09-04T00:00:00"/>
    <s v="1"/>
    <x v="1195"/>
    <x v="1"/>
    <x v="1"/>
  </r>
  <r>
    <n v="145507"/>
    <d v="2016-01-21T00:00:00"/>
    <d v="2016-06-11T00:00:00"/>
    <s v="1"/>
    <x v="90"/>
    <x v="3"/>
    <x v="3"/>
  </r>
  <r>
    <n v="145516"/>
    <d v="2016-03-05T00:00:00"/>
    <d v="2016-11-28T00:00:00"/>
    <s v="1"/>
    <x v="1269"/>
    <x v="2"/>
    <x v="2"/>
  </r>
  <r>
    <n v="145520"/>
    <d v="2016-02-11T00:00:00"/>
    <d v="2017-12-14T00:00:00"/>
    <s v="1"/>
    <x v="351"/>
    <x v="0"/>
    <x v="0"/>
  </r>
  <r>
    <n v="145550"/>
    <d v="2016-06-21T00:00:00"/>
    <d v="2017-01-30T00:00:00"/>
    <s v="1"/>
    <x v="738"/>
    <x v="1"/>
    <x v="1"/>
  </r>
  <r>
    <n v="145583"/>
    <d v="2016-10-08T00:00:00"/>
    <d v="2016-10-26T00:00:00"/>
    <s v="1"/>
    <x v="57"/>
    <x v="7"/>
    <x v="7"/>
  </r>
  <r>
    <n v="145592"/>
    <d v="2016-12-10T00:00:00"/>
    <d v="2017-03-26T00:00:00"/>
    <s v="1"/>
    <x v="1270"/>
    <x v="1"/>
    <x v="1"/>
  </r>
  <r>
    <n v="145598"/>
    <d v="2017-09-27T00:00:00"/>
    <d v="2017-10-11T00:00:00"/>
    <s v="1"/>
    <x v="342"/>
    <x v="6"/>
    <x v="6"/>
  </r>
  <r>
    <n v="145615"/>
    <d v="2016-08-26T00:00:00"/>
    <d v="2016-11-08T00:00:00"/>
    <s v="1"/>
    <x v="507"/>
    <x v="3"/>
    <x v="3"/>
  </r>
  <r>
    <n v="145618"/>
    <d v="2016-05-12T00:00:00"/>
    <d v="2017-01-28T00:00:00"/>
    <s v="1"/>
    <x v="1271"/>
    <x v="1"/>
    <x v="1"/>
  </r>
  <r>
    <n v="145667"/>
    <d v="2016-01-12T00:00:00"/>
    <d v="2016-12-14T00:00:00"/>
    <s v="1"/>
    <x v="205"/>
    <x v="8"/>
    <x v="8"/>
  </r>
  <r>
    <n v="145693"/>
    <d v="2016-01-20T00:00:00"/>
    <d v="2016-03-07T00:00:00"/>
    <s v="1"/>
    <x v="76"/>
    <x v="3"/>
    <x v="3"/>
  </r>
  <r>
    <n v="145694"/>
    <d v="2016-07-22T00:00:00"/>
    <d v="2017-10-30T00:00:00"/>
    <s v="1"/>
    <x v="807"/>
    <x v="0"/>
    <x v="0"/>
  </r>
  <r>
    <n v="145718"/>
    <d v="2016-01-07T00:00:00"/>
    <d v="2016-03-17T00:00:00"/>
    <s v="1"/>
    <x v="448"/>
    <x v="3"/>
    <x v="3"/>
  </r>
  <r>
    <n v="145721"/>
    <d v="2016-01-07T00:00:00"/>
    <d v="2016-02-01T00:00:00"/>
    <s v="1"/>
    <x v="128"/>
    <x v="6"/>
    <x v="6"/>
  </r>
  <r>
    <n v="145732"/>
    <d v="2017-06-14T00:00:00"/>
    <d v="2017-06-15T00:00:00"/>
    <s v="1"/>
    <x v="6"/>
    <x v="5"/>
    <x v="5"/>
  </r>
  <r>
    <n v="145767"/>
    <d v="2016-06-06T00:00:00"/>
    <d v="2017-10-04T00:00:00"/>
    <s v="1"/>
    <x v="918"/>
    <x v="0"/>
    <x v="0"/>
  </r>
  <r>
    <n v="145786"/>
    <d v="2016-08-03T00:00:00"/>
    <d v="2016-12-18T00:00:00"/>
    <s v="1"/>
    <x v="995"/>
    <x v="3"/>
    <x v="3"/>
  </r>
  <r>
    <n v="145798"/>
    <d v="2016-04-05T00:00:00"/>
    <d v="2016-12-13T00:00:00"/>
    <s v="1"/>
    <x v="256"/>
    <x v="2"/>
    <x v="2"/>
  </r>
  <r>
    <n v="145812"/>
    <d v="2016-07-13T00:00:00"/>
    <d v="2016-08-13T00:00:00"/>
    <s v="1"/>
    <x v="24"/>
    <x v="6"/>
    <x v="6"/>
  </r>
  <r>
    <n v="145816"/>
    <d v="2016-02-17T00:00:00"/>
    <d v="2016-04-14T00:00:00"/>
    <s v="1"/>
    <x v="264"/>
    <x v="3"/>
    <x v="3"/>
  </r>
  <r>
    <n v="145876"/>
    <d v="2017-04-26T00:00:00"/>
    <d v="2017-06-27T00:00:00"/>
    <s v="1"/>
    <x v="230"/>
    <x v="3"/>
    <x v="3"/>
  </r>
  <r>
    <n v="145886"/>
    <d v="2017-12-19T00:00:00"/>
    <d v="2017-12-23T00:00:00"/>
    <s v="1"/>
    <x v="42"/>
    <x v="5"/>
    <x v="5"/>
  </r>
  <r>
    <n v="145927"/>
    <d v="2016-10-17T00:00:00"/>
    <d v="2016-11-14T00:00:00"/>
    <s v="1"/>
    <x v="25"/>
    <x v="6"/>
    <x v="6"/>
  </r>
  <r>
    <n v="145947"/>
    <d v="2016-01-09T00:00:00"/>
    <d v="2016-03-15T00:00:00"/>
    <s v="1"/>
    <x v="39"/>
    <x v="3"/>
    <x v="3"/>
  </r>
  <r>
    <n v="146019"/>
    <d v="2016-07-25T00:00:00"/>
    <d v="2016-11-18T00:00:00"/>
    <s v="1"/>
    <x v="704"/>
    <x v="3"/>
    <x v="3"/>
  </r>
  <r>
    <n v="146064"/>
    <d v="2016-01-04T00:00:00"/>
    <d v="2016-02-04T00:00:00"/>
    <s v="1"/>
    <x v="24"/>
    <x v="6"/>
    <x v="6"/>
  </r>
  <r>
    <n v="146077"/>
    <d v="2016-03-01T00:00:00"/>
    <d v="2017-06-06T00:00:00"/>
    <s v="1"/>
    <x v="873"/>
    <x v="0"/>
    <x v="0"/>
  </r>
  <r>
    <n v="146119"/>
    <d v="2017-06-22T00:00:00"/>
    <d v="2017-07-05T00:00:00"/>
    <s v="1"/>
    <x v="254"/>
    <x v="6"/>
    <x v="6"/>
  </r>
  <r>
    <n v="146139"/>
    <d v="2016-05-15T00:00:00"/>
    <d v="2016-07-11T00:00:00"/>
    <s v="1"/>
    <x v="86"/>
    <x v="3"/>
    <x v="3"/>
  </r>
  <r>
    <n v="146148"/>
    <d v="2016-04-16T00:00:00"/>
    <d v="2016-12-20T00:00:00"/>
    <s v="1"/>
    <x v="392"/>
    <x v="2"/>
    <x v="2"/>
  </r>
  <r>
    <n v="146158"/>
    <d v="2016-04-15T00:00:00"/>
    <d v="2016-11-23T00:00:00"/>
    <s v="1"/>
    <x v="882"/>
    <x v="2"/>
    <x v="2"/>
  </r>
  <r>
    <n v="146173"/>
    <d v="2016-03-30T00:00:00"/>
    <d v="2016-04-18T00:00:00"/>
    <s v="1"/>
    <x v="112"/>
    <x v="6"/>
    <x v="6"/>
  </r>
  <r>
    <n v="146187"/>
    <d v="2017-07-18T00:00:00"/>
    <d v="2017-08-19T00:00:00"/>
    <s v="1"/>
    <x v="82"/>
    <x v="3"/>
    <x v="3"/>
  </r>
  <r>
    <n v="146192"/>
    <d v="2017-06-22T00:00:00"/>
    <d v="2017-09-11T00:00:00"/>
    <s v="1"/>
    <x v="670"/>
    <x v="3"/>
    <x v="3"/>
  </r>
  <r>
    <n v="146194"/>
    <d v="2017-01-22T00:00:00"/>
    <d v="2017-07-12T00:00:00"/>
    <s v="1"/>
    <x v="682"/>
    <x v="2"/>
    <x v="2"/>
  </r>
  <r>
    <n v="146211"/>
    <d v="2016-01-11T00:00:00"/>
    <d v="2016-01-19T00:00:00"/>
    <s v="1"/>
    <x v="16"/>
    <x v="4"/>
    <x v="4"/>
  </r>
  <r>
    <n v="146247"/>
    <d v="2016-01-09T00:00:00"/>
    <d v="2016-04-12T00:00:00"/>
    <s v="1"/>
    <x v="160"/>
    <x v="3"/>
    <x v="3"/>
  </r>
  <r>
    <n v="146250"/>
    <d v="2016-03-15T00:00:00"/>
    <d v="2016-05-16T00:00:00"/>
    <s v="1"/>
    <x v="230"/>
    <x v="3"/>
    <x v="3"/>
  </r>
  <r>
    <n v="146263"/>
    <d v="2016-06-03T00:00:00"/>
    <d v="2016-08-05T00:00:00"/>
    <s v="1"/>
    <x v="320"/>
    <x v="3"/>
    <x v="3"/>
  </r>
  <r>
    <n v="146275"/>
    <d v="2016-04-12T00:00:00"/>
    <d v="2016-07-20T00:00:00"/>
    <s v="1"/>
    <x v="7"/>
    <x v="3"/>
    <x v="3"/>
  </r>
  <r>
    <n v="146292"/>
    <d v="2017-12-14T00:00:00"/>
    <d v="2017-12-15T00:00:00"/>
    <s v="1"/>
    <x v="6"/>
    <x v="5"/>
    <x v="5"/>
  </r>
  <r>
    <n v="146295"/>
    <d v="2016-02-06T00:00:00"/>
    <d v="2016-11-12T00:00:00"/>
    <s v="1"/>
    <x v="803"/>
    <x v="2"/>
    <x v="2"/>
  </r>
  <r>
    <n v="146297"/>
    <d v="2016-12-30T00:00:00"/>
    <d v="2017-08-25T00:00:00"/>
    <s v="1"/>
    <x v="1082"/>
    <x v="1"/>
    <x v="1"/>
  </r>
  <r>
    <n v="146322"/>
    <d v="2016-04-16T00:00:00"/>
    <d v="2016-09-08T00:00:00"/>
    <s v="1"/>
    <x v="459"/>
    <x v="3"/>
    <x v="3"/>
  </r>
  <r>
    <n v="146352"/>
    <d v="2016-01-26T00:00:00"/>
    <d v="2016-04-19T00:00:00"/>
    <s v="1"/>
    <x v="372"/>
    <x v="3"/>
    <x v="3"/>
  </r>
  <r>
    <n v="146357"/>
    <d v="2016-04-05T00:00:00"/>
    <d v="2016-07-12T00:00:00"/>
    <s v="1"/>
    <x v="604"/>
    <x v="3"/>
    <x v="3"/>
  </r>
  <r>
    <n v="146364"/>
    <d v="2016-01-19T00:00:00"/>
    <d v="2016-07-18T00:00:00"/>
    <s v="1"/>
    <x v="555"/>
    <x v="2"/>
    <x v="2"/>
  </r>
  <r>
    <n v="146367"/>
    <d v="2016-10-30T00:00:00"/>
    <d v="2017-05-18T00:00:00"/>
    <s v="1"/>
    <x v="655"/>
    <x v="1"/>
    <x v="1"/>
  </r>
  <r>
    <n v="146374"/>
    <d v="2016-01-18T00:00:00"/>
    <d v="2016-05-24T00:00:00"/>
    <s v="1"/>
    <x v="186"/>
    <x v="3"/>
    <x v="3"/>
  </r>
  <r>
    <n v="146377"/>
    <d v="2016-04-12T00:00:00"/>
    <d v="2016-06-15T00:00:00"/>
    <s v="1"/>
    <x v="377"/>
    <x v="3"/>
    <x v="3"/>
  </r>
  <r>
    <n v="146386"/>
    <d v="2016-01-14T00:00:00"/>
    <d v="2017-02-18T00:00:00"/>
    <s v="1"/>
    <x v="1029"/>
    <x v="0"/>
    <x v="0"/>
  </r>
  <r>
    <n v="146418"/>
    <d v="2016-12-12T00:00:00"/>
    <d v="2017-11-07T00:00:00"/>
    <s v="1"/>
    <x v="1272"/>
    <x v="1"/>
    <x v="1"/>
  </r>
  <r>
    <n v="146428"/>
    <d v="2016-01-07T00:00:00"/>
    <d v="2016-01-30T00:00:00"/>
    <s v="1"/>
    <x v="338"/>
    <x v="9"/>
    <x v="9"/>
  </r>
  <r>
    <n v="146429"/>
    <d v="2016-01-08T00:00:00"/>
    <d v="2016-02-29T00:00:00"/>
    <s v="1"/>
    <x v="663"/>
    <x v="3"/>
    <x v="3"/>
  </r>
  <r>
    <n v="146454"/>
    <d v="2016-05-29T00:00:00"/>
    <d v="2016-06-29T00:00:00"/>
    <s v="1"/>
    <x v="24"/>
    <x v="6"/>
    <x v="6"/>
  </r>
  <r>
    <n v="146457"/>
    <d v="2016-02-19T00:00:00"/>
    <d v="2016-03-29T00:00:00"/>
    <s v="1"/>
    <x v="14"/>
    <x v="3"/>
    <x v="3"/>
  </r>
  <r>
    <n v="146475"/>
    <d v="2016-04-12T00:00:00"/>
    <d v="2017-08-14T00:00:00"/>
    <s v="1"/>
    <x v="1273"/>
    <x v="0"/>
    <x v="0"/>
  </r>
  <r>
    <n v="146519"/>
    <d v="2016-01-21T00:00:00"/>
    <d v="2016-05-01T00:00:00"/>
    <s v="1"/>
    <x v="675"/>
    <x v="3"/>
    <x v="3"/>
  </r>
  <r>
    <n v="146547"/>
    <d v="2017-10-12T00:00:00"/>
    <d v="2017-12-03T00:00:00"/>
    <s v="1"/>
    <x v="116"/>
    <x v="3"/>
    <x v="3"/>
  </r>
  <r>
    <n v="146556"/>
    <d v="2016-11-21T00:00:00"/>
    <d v="2016-11-28T00:00:00"/>
    <s v="1"/>
    <x v="48"/>
    <x v="4"/>
    <x v="4"/>
  </r>
  <r>
    <n v="146575"/>
    <d v="2016-03-12T00:00:00"/>
    <d v="2016-04-14T00:00:00"/>
    <s v="1"/>
    <x v="47"/>
    <x v="3"/>
    <x v="3"/>
  </r>
  <r>
    <n v="146601"/>
    <d v="2016-01-04T00:00:00"/>
    <d v="2016-02-08T00:00:00"/>
    <s v="1"/>
    <x v="193"/>
    <x v="3"/>
    <x v="3"/>
  </r>
  <r>
    <n v="146611"/>
    <d v="2017-03-25T00:00:00"/>
    <d v="2017-05-03T00:00:00"/>
    <s v="1"/>
    <x v="936"/>
    <x v="3"/>
    <x v="3"/>
  </r>
  <r>
    <n v="146612"/>
    <d v="2016-04-11T00:00:00"/>
    <d v="2016-05-19T00:00:00"/>
    <s v="1"/>
    <x v="31"/>
    <x v="3"/>
    <x v="3"/>
  </r>
  <r>
    <n v="146625"/>
    <d v="2016-04-10T00:00:00"/>
    <d v="2016-10-27T00:00:00"/>
    <s v="1"/>
    <x v="398"/>
    <x v="2"/>
    <x v="2"/>
  </r>
  <r>
    <n v="146629"/>
    <d v="2016-04-22T00:00:00"/>
    <d v="2016-10-18T00:00:00"/>
    <s v="1"/>
    <x v="733"/>
    <x v="2"/>
    <x v="2"/>
  </r>
  <r>
    <n v="146650"/>
    <d v="2016-04-20T00:00:00"/>
    <d v="2016-10-14T00:00:00"/>
    <s v="1"/>
    <x v="50"/>
    <x v="2"/>
    <x v="2"/>
  </r>
  <r>
    <n v="146663"/>
    <d v="2016-11-14T00:00:00"/>
    <d v="2017-12-14T00:00:00"/>
    <s v="1"/>
    <x v="911"/>
    <x v="0"/>
    <x v="0"/>
  </r>
  <r>
    <n v="146681"/>
    <d v="2016-07-04T00:00:00"/>
    <d v="2016-10-11T00:00:00"/>
    <s v="1"/>
    <x v="604"/>
    <x v="3"/>
    <x v="3"/>
  </r>
  <r>
    <n v="146682"/>
    <d v="2016-03-07T00:00:00"/>
    <d v="2016-04-28T00:00:00"/>
    <s v="1"/>
    <x v="663"/>
    <x v="3"/>
    <x v="3"/>
  </r>
  <r>
    <n v="146720"/>
    <d v="2016-04-07T00:00:00"/>
    <d v="2016-07-04T00:00:00"/>
    <s v="1"/>
    <x v="92"/>
    <x v="3"/>
    <x v="3"/>
  </r>
  <r>
    <n v="146749"/>
    <d v="2016-08-18T00:00:00"/>
    <d v="2016-09-09T00:00:00"/>
    <s v="1"/>
    <x v="93"/>
    <x v="6"/>
    <x v="6"/>
  </r>
  <r>
    <n v="146752"/>
    <d v="2016-11-12T00:00:00"/>
    <d v="2017-05-01T00:00:00"/>
    <s v="1"/>
    <x v="411"/>
    <x v="1"/>
    <x v="1"/>
  </r>
  <r>
    <n v="146776"/>
    <d v="2016-02-12T00:00:00"/>
    <d v="2016-02-13T00:00:00"/>
    <s v="1"/>
    <x v="6"/>
    <x v="5"/>
    <x v="5"/>
  </r>
  <r>
    <n v="146785"/>
    <d v="2016-01-11T00:00:00"/>
    <d v="2016-05-04T00:00:00"/>
    <s v="1"/>
    <x v="704"/>
    <x v="3"/>
    <x v="3"/>
  </r>
  <r>
    <n v="146799"/>
    <d v="2016-01-30T00:00:00"/>
    <d v="2016-02-15T00:00:00"/>
    <s v="1"/>
    <x v="400"/>
    <x v="6"/>
    <x v="6"/>
  </r>
  <r>
    <n v="146812"/>
    <d v="2016-12-12T00:00:00"/>
    <d v="2017-01-30T00:00:00"/>
    <s v="1"/>
    <x v="1274"/>
    <x v="1"/>
    <x v="1"/>
  </r>
  <r>
    <n v="146813"/>
    <d v="2017-10-05T00:00:00"/>
    <d v="2017-12-25T00:00:00"/>
    <s v="1"/>
    <x v="196"/>
    <x v="3"/>
    <x v="3"/>
  </r>
  <r>
    <n v="146836"/>
    <d v="2016-08-18T00:00:00"/>
    <d v="2016-11-03T00:00:00"/>
    <s v="1"/>
    <x v="472"/>
    <x v="3"/>
    <x v="3"/>
  </r>
  <r>
    <n v="146882"/>
    <d v="2017-12-09T00:00:00"/>
    <d v="2017-12-11T00:00:00"/>
    <s v="1"/>
    <x v="74"/>
    <x v="5"/>
    <x v="5"/>
  </r>
  <r>
    <n v="146921"/>
    <d v="2017-08-08T00:00:00"/>
    <d v="2017-11-26T00:00:00"/>
    <s v="1"/>
    <x v="608"/>
    <x v="3"/>
    <x v="3"/>
  </r>
  <r>
    <n v="146935"/>
    <d v="2016-01-03T00:00:00"/>
    <d v="2016-01-12T00:00:00"/>
    <s v="1"/>
    <x v="5"/>
    <x v="4"/>
    <x v="4"/>
  </r>
  <r>
    <n v="146949"/>
    <d v="2017-04-24T00:00:00"/>
    <d v="2017-10-03T00:00:00"/>
    <s v="1"/>
    <x v="1178"/>
    <x v="2"/>
    <x v="2"/>
  </r>
  <r>
    <n v="146950"/>
    <d v="2016-03-08T00:00:00"/>
    <d v="2016-03-18T00:00:00"/>
    <s v="1"/>
    <x v="105"/>
    <x v="4"/>
    <x v="4"/>
  </r>
  <r>
    <n v="146971"/>
    <d v="2016-04-14T00:00:00"/>
    <d v="2017-04-08T00:00:00"/>
    <s v="1"/>
    <x v="132"/>
    <x v="1"/>
    <x v="1"/>
  </r>
  <r>
    <n v="146979"/>
    <d v="2016-12-12T00:00:00"/>
    <d v="2017-05-18T00:00:00"/>
    <s v="1"/>
    <x v="1148"/>
    <x v="1"/>
    <x v="1"/>
  </r>
  <r>
    <n v="146992"/>
    <d v="2016-10-30T00:00:00"/>
    <d v="2016-12-03T00:00:00"/>
    <s v="1"/>
    <x v="1275"/>
    <x v="3"/>
    <x v="3"/>
  </r>
  <r>
    <n v="147003"/>
    <d v="2017-04-09T00:00:00"/>
    <d v="2017-04-28T00:00:00"/>
    <s v="1"/>
    <x v="33"/>
    <x v="7"/>
    <x v="7"/>
  </r>
  <r>
    <n v="147012"/>
    <d v="2016-02-07T00:00:00"/>
    <d v="2016-03-02T00:00:00"/>
    <s v="1"/>
    <x v="161"/>
    <x v="6"/>
    <x v="6"/>
  </r>
  <r>
    <n v="147015"/>
    <d v="2016-08-15T00:00:00"/>
    <d v="2016-10-03T00:00:00"/>
    <s v="1"/>
    <x v="71"/>
    <x v="3"/>
    <x v="3"/>
  </r>
  <r>
    <n v="147028"/>
    <d v="2016-01-17T00:00:00"/>
    <d v="2016-11-16T00:00:00"/>
    <s v="1"/>
    <x v="627"/>
    <x v="2"/>
    <x v="2"/>
  </r>
  <r>
    <n v="147036"/>
    <d v="2016-02-26T00:00:00"/>
    <d v="2017-08-01T00:00:00"/>
    <s v="1"/>
    <x v="1276"/>
    <x v="0"/>
    <x v="0"/>
  </r>
  <r>
    <n v="147078"/>
    <d v="2017-03-15T00:00:00"/>
    <d v="2017-05-31T00:00:00"/>
    <s v="1"/>
    <x v="547"/>
    <x v="3"/>
    <x v="3"/>
  </r>
  <r>
    <n v="147092"/>
    <d v="2016-09-30T00:00:00"/>
    <d v="2017-07-02T00:00:00"/>
    <s v="1"/>
    <x v="1277"/>
    <x v="1"/>
    <x v="1"/>
  </r>
  <r>
    <n v="147145"/>
    <d v="2016-02-27T00:00:00"/>
    <d v="2017-12-03T00:00:00"/>
    <s v="1"/>
    <x v="1278"/>
    <x v="0"/>
    <x v="0"/>
  </r>
  <r>
    <n v="147162"/>
    <d v="2016-06-28T00:00:00"/>
    <d v="2016-11-22T00:00:00"/>
    <s v="1"/>
    <x v="188"/>
    <x v="3"/>
    <x v="3"/>
  </r>
  <r>
    <n v="147180"/>
    <d v="2017-10-03T00:00:00"/>
    <d v="2017-12-11T00:00:00"/>
    <s v="1"/>
    <x v="834"/>
    <x v="3"/>
    <x v="3"/>
  </r>
  <r>
    <n v="147201"/>
    <d v="2017-12-21T00:00:00"/>
    <d v="2017-12-27T00:00:00"/>
    <s v="1"/>
    <x v="36"/>
    <x v="4"/>
    <x v="4"/>
  </r>
  <r>
    <n v="147206"/>
    <d v="2016-03-29T00:00:00"/>
    <d v="2017-05-01T00:00:00"/>
    <s v="1"/>
    <x v="1074"/>
    <x v="0"/>
    <x v="0"/>
  </r>
  <r>
    <n v="147208"/>
    <d v="2017-01-20T00:00:00"/>
    <d v="2017-05-16T00:00:00"/>
    <s v="1"/>
    <x v="40"/>
    <x v="3"/>
    <x v="3"/>
  </r>
  <r>
    <n v="147251"/>
    <d v="2016-12-14T00:00:00"/>
    <d v="2017-04-20T00:00:00"/>
    <s v="1"/>
    <x v="341"/>
    <x v="1"/>
    <x v="1"/>
  </r>
  <r>
    <n v="147258"/>
    <d v="2016-08-12T00:00:00"/>
    <d v="2016-11-04T00:00:00"/>
    <s v="1"/>
    <x v="84"/>
    <x v="3"/>
    <x v="3"/>
  </r>
  <r>
    <n v="147283"/>
    <d v="2016-01-24T00:00:00"/>
    <d v="2017-10-23T00:00:00"/>
    <s v="1"/>
    <x v="975"/>
    <x v="0"/>
    <x v="0"/>
  </r>
  <r>
    <n v="147289"/>
    <d v="2016-01-13T00:00:00"/>
    <d v="2016-04-28T00:00:00"/>
    <s v="1"/>
    <x v="383"/>
    <x v="3"/>
    <x v="3"/>
  </r>
  <r>
    <n v="147302"/>
    <d v="2016-11-16T00:00:00"/>
    <d v="2017-04-26T00:00:00"/>
    <s v="1"/>
    <x v="795"/>
    <x v="1"/>
    <x v="1"/>
  </r>
  <r>
    <n v="147328"/>
    <d v="2016-01-12T00:00:00"/>
    <d v="2016-01-28T00:00:00"/>
    <s v="1"/>
    <x v="154"/>
    <x v="7"/>
    <x v="7"/>
  </r>
  <r>
    <n v="147371"/>
    <d v="2016-02-26T00:00:00"/>
    <d v="2016-07-19T00:00:00"/>
    <s v="1"/>
    <x v="176"/>
    <x v="3"/>
    <x v="3"/>
  </r>
  <r>
    <n v="147385"/>
    <d v="2017-03-03T00:00:00"/>
    <d v="2017-03-27T00:00:00"/>
    <s v="1"/>
    <x v="156"/>
    <x v="9"/>
    <x v="9"/>
  </r>
  <r>
    <n v="147387"/>
    <d v="2017-11-05T00:00:00"/>
    <d v="2017-11-23T00:00:00"/>
    <s v="1"/>
    <x v="57"/>
    <x v="7"/>
    <x v="7"/>
  </r>
  <r>
    <n v="147440"/>
    <d v="2016-04-22T00:00:00"/>
    <d v="2016-07-07T00:00:00"/>
    <s v="1"/>
    <x v="472"/>
    <x v="3"/>
    <x v="3"/>
  </r>
  <r>
    <n v="147531"/>
    <d v="2016-02-20T00:00:00"/>
    <d v="2016-03-17T00:00:00"/>
    <s v="1"/>
    <x v="25"/>
    <x v="6"/>
    <x v="6"/>
  </r>
  <r>
    <n v="147538"/>
    <d v="2016-02-03T00:00:00"/>
    <d v="2016-04-19T00:00:00"/>
    <s v="1"/>
    <x v="547"/>
    <x v="3"/>
    <x v="3"/>
  </r>
  <r>
    <n v="147550"/>
    <d v="2016-12-25T00:00:00"/>
    <d v="2017-10-04T00:00:00"/>
    <s v="1"/>
    <x v="1279"/>
    <x v="1"/>
    <x v="1"/>
  </r>
  <r>
    <n v="147556"/>
    <d v="2017-02-01T00:00:00"/>
    <d v="2017-02-15T00:00:00"/>
    <s v="1"/>
    <x v="60"/>
    <x v="7"/>
    <x v="7"/>
  </r>
  <r>
    <n v="147558"/>
    <d v="2016-03-10T00:00:00"/>
    <d v="2016-07-19T00:00:00"/>
    <s v="1"/>
    <x v="611"/>
    <x v="3"/>
    <x v="3"/>
  </r>
  <r>
    <n v="147596"/>
    <d v="2016-07-27T00:00:00"/>
    <d v="2017-10-23T00:00:00"/>
    <s v="1"/>
    <x v="1280"/>
    <x v="0"/>
    <x v="0"/>
  </r>
  <r>
    <n v="147601"/>
    <d v="2016-01-11T00:00:00"/>
    <d v="2017-05-23T00:00:00"/>
    <s v="1"/>
    <x v="780"/>
    <x v="0"/>
    <x v="0"/>
  </r>
  <r>
    <n v="147626"/>
    <d v="2016-11-27T00:00:00"/>
    <d v="2016-12-02T00:00:00"/>
    <s v="1"/>
    <x v="280"/>
    <x v="6"/>
    <x v="6"/>
  </r>
  <r>
    <n v="147669"/>
    <d v="2017-07-29T00:00:00"/>
    <d v="2017-07-30T00:00:00"/>
    <s v="1"/>
    <x v="6"/>
    <x v="5"/>
    <x v="5"/>
  </r>
  <r>
    <n v="147680"/>
    <d v="2016-04-22T00:00:00"/>
    <d v="2016-11-26T00:00:00"/>
    <s v="1"/>
    <x v="197"/>
    <x v="2"/>
    <x v="2"/>
  </r>
  <r>
    <n v="147691"/>
    <d v="2016-02-13T00:00:00"/>
    <d v="2017-05-20T00:00:00"/>
    <s v="1"/>
    <x v="471"/>
    <x v="0"/>
    <x v="0"/>
  </r>
  <r>
    <n v="147717"/>
    <d v="2016-09-07T00:00:00"/>
    <d v="2016-11-11T00:00:00"/>
    <s v="1"/>
    <x v="243"/>
    <x v="3"/>
    <x v="3"/>
  </r>
  <r>
    <n v="147732"/>
    <d v="2016-01-28T00:00:00"/>
    <d v="2016-02-20T00:00:00"/>
    <s v="1"/>
    <x v="117"/>
    <x v="6"/>
    <x v="6"/>
  </r>
  <r>
    <n v="147736"/>
    <d v="2016-10-30T00:00:00"/>
    <d v="2016-11-11T00:00:00"/>
    <s v="1"/>
    <x v="575"/>
    <x v="6"/>
    <x v="6"/>
  </r>
  <r>
    <n v="147772"/>
    <d v="2016-02-03T00:00:00"/>
    <d v="2016-03-23T00:00:00"/>
    <s v="1"/>
    <x v="162"/>
    <x v="3"/>
    <x v="3"/>
  </r>
  <r>
    <n v="147777"/>
    <d v="2016-03-17T00:00:00"/>
    <d v="2016-08-29T00:00:00"/>
    <s v="1"/>
    <x v="940"/>
    <x v="2"/>
    <x v="2"/>
  </r>
  <r>
    <n v="147786"/>
    <d v="2016-04-22T00:00:00"/>
    <d v="2016-05-28T00:00:00"/>
    <s v="1"/>
    <x v="120"/>
    <x v="3"/>
    <x v="3"/>
  </r>
  <r>
    <n v="147802"/>
    <d v="2016-05-12T00:00:00"/>
    <d v="2016-11-26T00:00:00"/>
    <s v="1"/>
    <x v="278"/>
    <x v="2"/>
    <x v="2"/>
  </r>
  <r>
    <n v="147839"/>
    <d v="2017-03-22T00:00:00"/>
    <d v="2017-12-25T00:00:00"/>
    <s v="1"/>
    <x v="754"/>
    <x v="2"/>
    <x v="2"/>
  </r>
  <r>
    <n v="147852"/>
    <d v="2016-02-16T00:00:00"/>
    <d v="2016-05-09T00:00:00"/>
    <s v="1"/>
    <x v="372"/>
    <x v="3"/>
    <x v="3"/>
  </r>
  <r>
    <n v="147854"/>
    <d v="2016-07-17T00:00:00"/>
    <d v="2016-07-20T00:00:00"/>
    <s v="1"/>
    <x v="13"/>
    <x v="5"/>
    <x v="5"/>
  </r>
  <r>
    <n v="147859"/>
    <d v="2016-01-27T00:00:00"/>
    <d v="2017-01-10T00:00:00"/>
    <s v="1"/>
    <x v="1033"/>
    <x v="1"/>
    <x v="1"/>
  </r>
  <r>
    <n v="147862"/>
    <d v="2017-08-11T00:00:00"/>
    <d v="2017-11-29T00:00:00"/>
    <s v="1"/>
    <x v="608"/>
    <x v="3"/>
    <x v="3"/>
  </r>
  <r>
    <n v="147877"/>
    <d v="2017-08-19T00:00:00"/>
    <d v="2017-08-22T00:00:00"/>
    <s v="1"/>
    <x v="13"/>
    <x v="5"/>
    <x v="5"/>
  </r>
  <r>
    <n v="147948"/>
    <d v="2016-01-04T00:00:00"/>
    <d v="2016-01-24T00:00:00"/>
    <s v="1"/>
    <x v="18"/>
    <x v="7"/>
    <x v="7"/>
  </r>
  <r>
    <n v="147949"/>
    <d v="2016-04-27T00:00:00"/>
    <d v="2016-12-14T00:00:00"/>
    <s v="1"/>
    <x v="652"/>
    <x v="2"/>
    <x v="2"/>
  </r>
  <r>
    <n v="147957"/>
    <d v="2016-02-20T00:00:00"/>
    <d v="2016-12-22T00:00:00"/>
    <s v="1"/>
    <x v="614"/>
    <x v="8"/>
    <x v="8"/>
  </r>
  <r>
    <n v="147961"/>
    <d v="2016-08-25T00:00:00"/>
    <d v="2017-07-19T00:00:00"/>
    <s v="1"/>
    <x v="1234"/>
    <x v="1"/>
    <x v="1"/>
  </r>
  <r>
    <n v="147994"/>
    <d v="2016-02-01T00:00:00"/>
    <d v="2016-03-31T00:00:00"/>
    <s v="1"/>
    <x v="1281"/>
    <x v="3"/>
    <x v="3"/>
  </r>
  <r>
    <n v="148007"/>
    <d v="2016-09-15T00:00:00"/>
    <d v="2016-10-11T00:00:00"/>
    <s v="1"/>
    <x v="123"/>
    <x v="6"/>
    <x v="6"/>
  </r>
  <r>
    <n v="148050"/>
    <d v="2016-03-03T00:00:00"/>
    <d v="2016-03-25T00:00:00"/>
    <s v="1"/>
    <x v="328"/>
    <x v="9"/>
    <x v="9"/>
  </r>
  <r>
    <n v="148062"/>
    <d v="2016-02-23T00:00:00"/>
    <d v="2016-02-26T00:00:00"/>
    <s v="1"/>
    <x v="13"/>
    <x v="5"/>
    <x v="5"/>
  </r>
  <r>
    <n v="148085"/>
    <d v="2016-03-22T00:00:00"/>
    <d v="2016-04-13T00:00:00"/>
    <s v="1"/>
    <x v="93"/>
    <x v="6"/>
    <x v="6"/>
  </r>
  <r>
    <n v="148097"/>
    <d v="2016-09-18T00:00:00"/>
    <d v="2016-09-21T00:00:00"/>
    <s v="1"/>
    <x v="13"/>
    <x v="5"/>
    <x v="5"/>
  </r>
  <r>
    <n v="148101"/>
    <d v="2016-02-18T00:00:00"/>
    <d v="2016-06-28T00:00:00"/>
    <s v="1"/>
    <x v="64"/>
    <x v="3"/>
    <x v="3"/>
  </r>
  <r>
    <n v="148105"/>
    <d v="2016-05-01T00:00:00"/>
    <d v="2016-08-05T00:00:00"/>
    <s v="1"/>
    <x v="425"/>
    <x v="3"/>
    <x v="3"/>
  </r>
  <r>
    <n v="148118"/>
    <d v="2016-05-04T00:00:00"/>
    <d v="2016-09-03T00:00:00"/>
    <s v="1"/>
    <x v="420"/>
    <x v="3"/>
    <x v="3"/>
  </r>
  <r>
    <n v="148134"/>
    <d v="2016-12-07T00:00:00"/>
    <d v="2016-12-15T00:00:00"/>
    <s v="1"/>
    <x v="16"/>
    <x v="4"/>
    <x v="4"/>
  </r>
  <r>
    <n v="148145"/>
    <d v="2016-02-16T00:00:00"/>
    <d v="2016-02-29T00:00:00"/>
    <s v="1"/>
    <x v="58"/>
    <x v="7"/>
    <x v="7"/>
  </r>
  <r>
    <n v="148151"/>
    <d v="2016-08-25T00:00:00"/>
    <d v="2017-01-24T00:00:00"/>
    <s v="1"/>
    <x v="601"/>
    <x v="1"/>
    <x v="1"/>
  </r>
  <r>
    <n v="148186"/>
    <d v="2017-12-05T00:00:00"/>
    <d v="2017-12-06T00:00:00"/>
    <s v="1"/>
    <x v="6"/>
    <x v="5"/>
    <x v="5"/>
  </r>
  <r>
    <n v="148191"/>
    <d v="2017-02-28T00:00:00"/>
    <d v="2017-03-03T00:00:00"/>
    <s v="1"/>
    <x v="280"/>
    <x v="6"/>
    <x v="6"/>
  </r>
  <r>
    <n v="148194"/>
    <d v="2017-06-05T00:00:00"/>
    <d v="2017-08-02T00:00:00"/>
    <s v="1"/>
    <x v="264"/>
    <x v="3"/>
    <x v="3"/>
  </r>
  <r>
    <n v="148202"/>
    <d v="2017-01-30T00:00:00"/>
    <d v="2017-04-26T00:00:00"/>
    <s v="1"/>
    <x v="215"/>
    <x v="3"/>
    <x v="3"/>
  </r>
  <r>
    <n v="148205"/>
    <d v="2016-02-01T00:00:00"/>
    <d v="2016-02-24T00:00:00"/>
    <s v="1"/>
    <x v="338"/>
    <x v="9"/>
    <x v="9"/>
  </r>
  <r>
    <n v="148211"/>
    <d v="2016-08-01T00:00:00"/>
    <d v="2016-08-28T00:00:00"/>
    <s v="1"/>
    <x v="283"/>
    <x v="9"/>
    <x v="9"/>
  </r>
  <r>
    <n v="148215"/>
    <d v="2016-11-30T00:00:00"/>
    <d v="2016-12-13T00:00:00"/>
    <s v="1"/>
    <x v="254"/>
    <x v="6"/>
    <x v="6"/>
  </r>
  <r>
    <n v="148226"/>
    <d v="2016-01-17T00:00:00"/>
    <d v="2016-11-25T00:00:00"/>
    <s v="1"/>
    <x v="402"/>
    <x v="8"/>
    <x v="8"/>
  </r>
  <r>
    <n v="148227"/>
    <d v="2017-08-02T00:00:00"/>
    <d v="2017-11-26T00:00:00"/>
    <s v="1"/>
    <x v="354"/>
    <x v="3"/>
    <x v="3"/>
  </r>
  <r>
    <n v="148231"/>
    <d v="2016-01-07T00:00:00"/>
    <d v="2016-02-08T00:00:00"/>
    <s v="1"/>
    <x v="82"/>
    <x v="3"/>
    <x v="3"/>
  </r>
  <r>
    <n v="148242"/>
    <d v="2017-06-14T00:00:00"/>
    <d v="2017-09-01T00:00:00"/>
    <s v="1"/>
    <x v="263"/>
    <x v="3"/>
    <x v="3"/>
  </r>
  <r>
    <n v="148266"/>
    <d v="2016-06-12T00:00:00"/>
    <d v="2016-07-19T00:00:00"/>
    <s v="1"/>
    <x v="155"/>
    <x v="3"/>
    <x v="3"/>
  </r>
  <r>
    <n v="148269"/>
    <d v="2016-11-17T00:00:00"/>
    <d v="2017-01-14T00:00:00"/>
    <s v="1"/>
    <x v="1139"/>
    <x v="1"/>
    <x v="1"/>
  </r>
  <r>
    <n v="148286"/>
    <d v="2016-03-21T00:00:00"/>
    <d v="2016-04-10T00:00:00"/>
    <s v="1"/>
    <x v="12"/>
    <x v="6"/>
    <x v="6"/>
  </r>
  <r>
    <n v="148318"/>
    <d v="2016-04-15T00:00:00"/>
    <d v="2016-04-27T00:00:00"/>
    <s v="1"/>
    <x v="107"/>
    <x v="7"/>
    <x v="7"/>
  </r>
  <r>
    <n v="148324"/>
    <d v="2016-01-04T00:00:00"/>
    <d v="2016-02-01T00:00:00"/>
    <s v="1"/>
    <x v="25"/>
    <x v="6"/>
    <x v="6"/>
  </r>
  <r>
    <n v="148333"/>
    <d v="2016-03-15T00:00:00"/>
    <d v="2016-04-29T00:00:00"/>
    <s v="1"/>
    <x v="296"/>
    <x v="3"/>
    <x v="3"/>
  </r>
  <r>
    <n v="148344"/>
    <d v="2016-03-10T00:00:00"/>
    <d v="2016-03-30T00:00:00"/>
    <s v="1"/>
    <x v="18"/>
    <x v="7"/>
    <x v="7"/>
  </r>
  <r>
    <n v="148376"/>
    <d v="2016-01-29T00:00:00"/>
    <d v="2016-02-26T00:00:00"/>
    <s v="1"/>
    <x v="25"/>
    <x v="6"/>
    <x v="6"/>
  </r>
  <r>
    <n v="148431"/>
    <d v="2016-01-06T00:00:00"/>
    <d v="2016-01-07T00:00:00"/>
    <s v="1"/>
    <x v="6"/>
    <x v="5"/>
    <x v="5"/>
  </r>
  <r>
    <n v="148445"/>
    <d v="2016-03-15T00:00:00"/>
    <d v="2016-03-25T00:00:00"/>
    <s v="1"/>
    <x v="105"/>
    <x v="4"/>
    <x v="4"/>
  </r>
  <r>
    <n v="148454"/>
    <d v="2016-01-18T00:00:00"/>
    <d v="2016-04-16T00:00:00"/>
    <s v="1"/>
    <x v="181"/>
    <x v="3"/>
    <x v="3"/>
  </r>
  <r>
    <n v="148459"/>
    <d v="2016-11-18T00:00:00"/>
    <d v="2017-11-28T00:00:00"/>
    <s v="1"/>
    <x v="1236"/>
    <x v="0"/>
    <x v="0"/>
  </r>
  <r>
    <n v="148479"/>
    <d v="2017-02-07T00:00:00"/>
    <d v="2017-07-08T00:00:00"/>
    <s v="1"/>
    <x v="1116"/>
    <x v="2"/>
    <x v="2"/>
  </r>
  <r>
    <n v="148490"/>
    <d v="2016-08-20T00:00:00"/>
    <d v="2016-08-26T00:00:00"/>
    <s v="1"/>
    <x v="36"/>
    <x v="4"/>
    <x v="4"/>
  </r>
  <r>
    <n v="148500"/>
    <d v="2017-10-20T00:00:00"/>
    <d v="2017-11-27T00:00:00"/>
    <s v="1"/>
    <x v="155"/>
    <x v="3"/>
    <x v="3"/>
  </r>
  <r>
    <n v="148508"/>
    <d v="2016-03-22T00:00:00"/>
    <d v="2016-04-06T00:00:00"/>
    <s v="1"/>
    <x v="342"/>
    <x v="6"/>
    <x v="6"/>
  </r>
  <r>
    <n v="148524"/>
    <d v="2016-12-16T00:00:00"/>
    <d v="2016-12-18T00:00:00"/>
    <s v="1"/>
    <x v="74"/>
    <x v="5"/>
    <x v="5"/>
  </r>
  <r>
    <n v="148554"/>
    <d v="2016-09-02T00:00:00"/>
    <d v="2016-09-26T00:00:00"/>
    <s v="1"/>
    <x v="156"/>
    <x v="9"/>
    <x v="9"/>
  </r>
  <r>
    <n v="148586"/>
    <d v="2016-10-22T00:00:00"/>
    <d v="2017-05-28T00:00:00"/>
    <s v="1"/>
    <x v="915"/>
    <x v="1"/>
    <x v="1"/>
  </r>
  <r>
    <n v="148590"/>
    <d v="2016-01-11T00:00:00"/>
    <d v="2016-03-17T00:00:00"/>
    <s v="1"/>
    <x v="39"/>
    <x v="3"/>
    <x v="3"/>
  </r>
  <r>
    <n v="148591"/>
    <d v="2016-07-09T00:00:00"/>
    <d v="2016-07-12T00:00:00"/>
    <s v="1"/>
    <x v="13"/>
    <x v="5"/>
    <x v="5"/>
  </r>
  <r>
    <n v="148611"/>
    <d v="2016-04-26T00:00:00"/>
    <d v="2016-05-09T00:00:00"/>
    <s v="1"/>
    <x v="254"/>
    <x v="6"/>
    <x v="6"/>
  </r>
  <r>
    <n v="148622"/>
    <d v="2016-07-19T00:00:00"/>
    <d v="2016-12-29T00:00:00"/>
    <s v="1"/>
    <x v="1152"/>
    <x v="2"/>
    <x v="2"/>
  </r>
  <r>
    <n v="148637"/>
    <d v="2016-03-15T00:00:00"/>
    <d v="2016-05-12T00:00:00"/>
    <s v="1"/>
    <x v="264"/>
    <x v="3"/>
    <x v="3"/>
  </r>
  <r>
    <n v="148686"/>
    <d v="2016-04-12T00:00:00"/>
    <d v="2016-06-22T00:00:00"/>
    <s v="1"/>
    <x v="448"/>
    <x v="3"/>
    <x v="3"/>
  </r>
  <r>
    <n v="148690"/>
    <d v="2016-03-18T00:00:00"/>
    <d v="2016-10-12T00:00:00"/>
    <s v="1"/>
    <x v="152"/>
    <x v="2"/>
    <x v="2"/>
  </r>
  <r>
    <n v="148693"/>
    <d v="2016-11-18T00:00:00"/>
    <d v="2016-11-26T00:00:00"/>
    <s v="1"/>
    <x v="16"/>
    <x v="4"/>
    <x v="4"/>
  </r>
  <r>
    <n v="148712"/>
    <d v="2016-10-19T00:00:00"/>
    <d v="2016-12-14T00:00:00"/>
    <s v="1"/>
    <x v="381"/>
    <x v="3"/>
    <x v="3"/>
  </r>
  <r>
    <n v="148713"/>
    <d v="2016-02-16T00:00:00"/>
    <d v="2016-04-09T00:00:00"/>
    <s v="1"/>
    <x v="331"/>
    <x v="3"/>
    <x v="3"/>
  </r>
  <r>
    <n v="148723"/>
    <d v="2016-04-14T00:00:00"/>
    <d v="2016-09-08T00:00:00"/>
    <s v="1"/>
    <x v="188"/>
    <x v="3"/>
    <x v="3"/>
  </r>
  <r>
    <n v="148725"/>
    <d v="2016-08-10T00:00:00"/>
    <d v="2016-09-30T00:00:00"/>
    <s v="1"/>
    <x v="162"/>
    <x v="3"/>
    <x v="3"/>
  </r>
  <r>
    <n v="148776"/>
    <d v="2016-02-11T00:00:00"/>
    <d v="2016-05-06T00:00:00"/>
    <s v="1"/>
    <x v="363"/>
    <x v="3"/>
    <x v="3"/>
  </r>
  <r>
    <n v="148777"/>
    <d v="2016-09-17T00:00:00"/>
    <d v="2016-11-10T00:00:00"/>
    <s v="1"/>
    <x v="331"/>
    <x v="3"/>
    <x v="3"/>
  </r>
  <r>
    <n v="148799"/>
    <d v="2017-09-16T00:00:00"/>
    <d v="2017-09-24T00:00:00"/>
    <s v="1"/>
    <x v="16"/>
    <x v="4"/>
    <x v="4"/>
  </r>
  <r>
    <n v="148810"/>
    <d v="2016-05-17T00:00:00"/>
    <d v="2016-10-15T00:00:00"/>
    <s v="1"/>
    <x v="853"/>
    <x v="3"/>
    <x v="3"/>
  </r>
  <r>
    <n v="148826"/>
    <d v="2016-02-03T00:00:00"/>
    <d v="2016-04-06T00:00:00"/>
    <s v="1"/>
    <x v="377"/>
    <x v="3"/>
    <x v="3"/>
  </r>
  <r>
    <n v="148851"/>
    <d v="2016-09-21T00:00:00"/>
    <d v="2017-12-08T00:00:00"/>
    <s v="1"/>
    <x v="1231"/>
    <x v="0"/>
    <x v="0"/>
  </r>
  <r>
    <n v="148865"/>
    <d v="2016-09-05T00:00:00"/>
    <d v="2017-05-17T00:00:00"/>
    <s v="1"/>
    <x v="1282"/>
    <x v="1"/>
    <x v="1"/>
  </r>
  <r>
    <n v="148894"/>
    <d v="2016-06-21T00:00:00"/>
    <d v="2016-08-15T00:00:00"/>
    <s v="1"/>
    <x v="38"/>
    <x v="3"/>
    <x v="3"/>
  </r>
  <r>
    <n v="148921"/>
    <d v="2017-04-05T00:00:00"/>
    <d v="2017-09-12T00:00:00"/>
    <s v="1"/>
    <x v="261"/>
    <x v="2"/>
    <x v="2"/>
  </r>
  <r>
    <n v="148941"/>
    <d v="2016-02-04T00:00:00"/>
    <d v="2016-12-01T00:00:00"/>
    <s v="1"/>
    <x v="451"/>
    <x v="2"/>
    <x v="2"/>
  </r>
  <r>
    <n v="148942"/>
    <d v="2016-03-15T00:00:00"/>
    <d v="2016-07-19T00:00:00"/>
    <s v="1"/>
    <x v="125"/>
    <x v="3"/>
    <x v="3"/>
  </r>
  <r>
    <n v="148950"/>
    <d v="2016-05-25T00:00:00"/>
    <d v="2016-06-19T00:00:00"/>
    <s v="1"/>
    <x v="128"/>
    <x v="6"/>
    <x v="6"/>
  </r>
  <r>
    <n v="149020"/>
    <d v="2016-07-27T00:00:00"/>
    <d v="2016-09-22T00:00:00"/>
    <s v="1"/>
    <x v="381"/>
    <x v="3"/>
    <x v="3"/>
  </r>
  <r>
    <n v="149022"/>
    <d v="2016-04-03T00:00:00"/>
    <d v="2016-09-26T00:00:00"/>
    <s v="1"/>
    <x v="910"/>
    <x v="2"/>
    <x v="2"/>
  </r>
  <r>
    <n v="149030"/>
    <d v="2016-07-30T00:00:00"/>
    <d v="2017-10-06T00:00:00"/>
    <s v="1"/>
    <x v="1077"/>
    <x v="0"/>
    <x v="0"/>
  </r>
  <r>
    <n v="149056"/>
    <d v="2017-10-23T00:00:00"/>
    <d v="2017-11-01T00:00:00"/>
    <s v="1"/>
    <x v="87"/>
    <x v="6"/>
    <x v="6"/>
  </r>
  <r>
    <n v="149059"/>
    <d v="2016-02-05T00:00:00"/>
    <d v="2016-02-06T00:00:00"/>
    <s v="1"/>
    <x v="6"/>
    <x v="5"/>
    <x v="5"/>
  </r>
  <r>
    <n v="149072"/>
    <d v="2016-10-02T00:00:00"/>
    <d v="2017-04-20T00:00:00"/>
    <s v="1"/>
    <x v="276"/>
    <x v="1"/>
    <x v="1"/>
  </r>
  <r>
    <n v="149092"/>
    <d v="2016-03-17T00:00:00"/>
    <d v="2016-09-13T00:00:00"/>
    <s v="1"/>
    <x v="733"/>
    <x v="2"/>
    <x v="2"/>
  </r>
  <r>
    <n v="149104"/>
    <d v="2016-07-18T00:00:00"/>
    <d v="2016-09-21T00:00:00"/>
    <s v="1"/>
    <x v="377"/>
    <x v="3"/>
    <x v="3"/>
  </r>
  <r>
    <n v="149117"/>
    <d v="2017-02-07T00:00:00"/>
    <d v="2017-02-15T00:00:00"/>
    <s v="1"/>
    <x v="16"/>
    <x v="4"/>
    <x v="4"/>
  </r>
  <r>
    <n v="149121"/>
    <d v="2016-01-08T00:00:00"/>
    <d v="2017-12-21T00:00:00"/>
    <s v="1"/>
    <x v="1283"/>
    <x v="0"/>
    <x v="0"/>
  </r>
  <r>
    <n v="149138"/>
    <d v="2017-09-15T00:00:00"/>
    <d v="2017-09-28T00:00:00"/>
    <s v="1"/>
    <x v="58"/>
    <x v="7"/>
    <x v="7"/>
  </r>
  <r>
    <n v="149139"/>
    <d v="2016-03-08T00:00:00"/>
    <d v="2016-03-09T00:00:00"/>
    <s v="1"/>
    <x v="6"/>
    <x v="5"/>
    <x v="5"/>
  </r>
  <r>
    <n v="149155"/>
    <d v="2017-01-31T00:00:00"/>
    <d v="2017-02-20T00:00:00"/>
    <s v="1"/>
    <x v="12"/>
    <x v="6"/>
    <x v="6"/>
  </r>
  <r>
    <n v="149176"/>
    <d v="2016-06-30T00:00:00"/>
    <d v="2017-05-07T00:00:00"/>
    <s v="1"/>
    <x v="553"/>
    <x v="1"/>
    <x v="1"/>
  </r>
  <r>
    <n v="149193"/>
    <d v="2016-05-19T00:00:00"/>
    <d v="2016-07-06T00:00:00"/>
    <s v="1"/>
    <x v="76"/>
    <x v="3"/>
    <x v="3"/>
  </r>
  <r>
    <n v="149267"/>
    <d v="2016-04-19T00:00:00"/>
    <d v="2017-06-22T00:00:00"/>
    <s v="1"/>
    <x v="1036"/>
    <x v="0"/>
    <x v="0"/>
  </r>
  <r>
    <n v="149269"/>
    <d v="2016-04-07T00:00:00"/>
    <d v="2016-04-11T00:00:00"/>
    <s v="1"/>
    <x v="42"/>
    <x v="5"/>
    <x v="5"/>
  </r>
  <r>
    <n v="149288"/>
    <d v="2016-02-10T00:00:00"/>
    <d v="2017-01-08T00:00:00"/>
    <s v="1"/>
    <x v="862"/>
    <x v="1"/>
    <x v="1"/>
  </r>
  <r>
    <n v="149306"/>
    <d v="2016-03-15T00:00:00"/>
    <d v="2016-03-16T00:00:00"/>
    <s v="1"/>
    <x v="6"/>
    <x v="5"/>
    <x v="5"/>
  </r>
  <r>
    <n v="149334"/>
    <d v="2017-05-12T00:00:00"/>
    <d v="2017-05-19T00:00:00"/>
    <s v="1"/>
    <x v="48"/>
    <x v="4"/>
    <x v="4"/>
  </r>
  <r>
    <n v="149346"/>
    <d v="2016-05-18T00:00:00"/>
    <d v="2016-11-24T00:00:00"/>
    <s v="1"/>
    <x v="893"/>
    <x v="2"/>
    <x v="2"/>
  </r>
  <r>
    <n v="149364"/>
    <d v="2016-06-28T00:00:00"/>
    <d v="2017-12-12T00:00:00"/>
    <s v="1"/>
    <x v="1258"/>
    <x v="0"/>
    <x v="0"/>
  </r>
  <r>
    <n v="149382"/>
    <d v="2016-01-11T00:00:00"/>
    <d v="2016-08-20T00:00:00"/>
    <s v="1"/>
    <x v="80"/>
    <x v="2"/>
    <x v="2"/>
  </r>
  <r>
    <n v="149384"/>
    <d v="2016-12-05T00:00:00"/>
    <d v="2017-02-28T00:00:00"/>
    <s v="1"/>
    <x v="1284"/>
    <x v="1"/>
    <x v="1"/>
  </r>
  <r>
    <n v="149395"/>
    <d v="2016-05-12T00:00:00"/>
    <d v="2016-06-14T00:00:00"/>
    <s v="1"/>
    <x v="47"/>
    <x v="3"/>
    <x v="3"/>
  </r>
  <r>
    <n v="149400"/>
    <d v="2017-09-19T00:00:00"/>
    <d v="2017-10-06T00:00:00"/>
    <s v="1"/>
    <x v="37"/>
    <x v="6"/>
    <x v="6"/>
  </r>
  <r>
    <n v="149401"/>
    <d v="2017-02-08T00:00:00"/>
    <d v="2017-02-15T00:00:00"/>
    <s v="1"/>
    <x v="48"/>
    <x v="4"/>
    <x v="4"/>
  </r>
  <r>
    <n v="149408"/>
    <d v="2016-06-05T00:00:00"/>
    <d v="2016-06-09T00:00:00"/>
    <s v="1"/>
    <x v="42"/>
    <x v="5"/>
    <x v="5"/>
  </r>
  <r>
    <n v="149435"/>
    <d v="2016-01-13T00:00:00"/>
    <d v="2016-01-14T00:00:00"/>
    <s v="1"/>
    <x v="6"/>
    <x v="5"/>
    <x v="5"/>
  </r>
  <r>
    <n v="149439"/>
    <d v="2016-11-25T00:00:00"/>
    <d v="2016-11-27T00:00:00"/>
    <s v="1"/>
    <x v="74"/>
    <x v="5"/>
    <x v="5"/>
  </r>
  <r>
    <n v="149443"/>
    <d v="2016-11-28T00:00:00"/>
    <d v="2017-11-01T00:00:00"/>
    <s v="1"/>
    <x v="1285"/>
    <x v="1"/>
    <x v="1"/>
  </r>
  <r>
    <n v="149444"/>
    <d v="2016-10-11T00:00:00"/>
    <d v="2017-02-06T00:00:00"/>
    <s v="1"/>
    <x v="508"/>
    <x v="1"/>
    <x v="1"/>
  </r>
  <r>
    <n v="149462"/>
    <d v="2016-01-26T00:00:00"/>
    <d v="2016-09-03T00:00:00"/>
    <s v="1"/>
    <x v="1028"/>
    <x v="2"/>
    <x v="2"/>
  </r>
  <r>
    <n v="149464"/>
    <d v="2016-01-17T00:00:00"/>
    <d v="2016-02-22T00:00:00"/>
    <s v="1"/>
    <x v="41"/>
    <x v="3"/>
    <x v="3"/>
  </r>
  <r>
    <n v="149466"/>
    <d v="2017-05-01T00:00:00"/>
    <d v="2017-05-08T00:00:00"/>
    <s v="1"/>
    <x v="48"/>
    <x v="4"/>
    <x v="4"/>
  </r>
  <r>
    <n v="149487"/>
    <d v="2016-05-17T00:00:00"/>
    <d v="2016-09-13T00:00:00"/>
    <s v="1"/>
    <x v="40"/>
    <x v="3"/>
    <x v="3"/>
  </r>
  <r>
    <n v="149502"/>
    <d v="2017-12-12T00:00:00"/>
    <d v="2017-12-23T00:00:00"/>
    <s v="1"/>
    <x v="214"/>
    <x v="7"/>
    <x v="7"/>
  </r>
  <r>
    <n v="149531"/>
    <d v="2016-03-01T00:00:00"/>
    <d v="2016-12-22T00:00:00"/>
    <s v="1"/>
    <x v="1286"/>
    <x v="2"/>
    <x v="2"/>
  </r>
  <r>
    <n v="149542"/>
    <d v="2016-03-01T00:00:00"/>
    <d v="2016-04-28T00:00:00"/>
    <s v="1"/>
    <x v="310"/>
    <x v="3"/>
    <x v="3"/>
  </r>
  <r>
    <n v="149544"/>
    <d v="2016-02-08T00:00:00"/>
    <d v="2016-02-29T00:00:00"/>
    <s v="1"/>
    <x v="384"/>
    <x v="9"/>
    <x v="9"/>
  </r>
  <r>
    <n v="149545"/>
    <d v="2016-01-14T00:00:00"/>
    <d v="2016-01-25T00:00:00"/>
    <s v="1"/>
    <x v="214"/>
    <x v="7"/>
    <x v="7"/>
  </r>
  <r>
    <n v="149557"/>
    <d v="2016-04-08T00:00:00"/>
    <d v="2016-04-22T00:00:00"/>
    <s v="1"/>
    <x v="60"/>
    <x v="7"/>
    <x v="7"/>
  </r>
  <r>
    <n v="149561"/>
    <d v="2016-06-01T00:00:00"/>
    <d v="2016-06-25T00:00:00"/>
    <s v="1"/>
    <x v="156"/>
    <x v="9"/>
    <x v="9"/>
  </r>
  <r>
    <n v="149562"/>
    <d v="2016-05-15T00:00:00"/>
    <d v="2017-12-20T00:00:00"/>
    <s v="1"/>
    <x v="313"/>
    <x v="0"/>
    <x v="0"/>
  </r>
  <r>
    <n v="149566"/>
    <d v="2016-03-20T00:00:00"/>
    <d v="2016-06-07T00:00:00"/>
    <s v="1"/>
    <x v="263"/>
    <x v="3"/>
    <x v="3"/>
  </r>
  <r>
    <n v="149606"/>
    <d v="2016-01-06T00:00:00"/>
    <d v="2016-01-23T00:00:00"/>
    <s v="1"/>
    <x v="234"/>
    <x v="7"/>
    <x v="7"/>
  </r>
  <r>
    <n v="149608"/>
    <d v="2017-02-19T00:00:00"/>
    <d v="2017-12-01T00:00:00"/>
    <s v="1"/>
    <x v="1287"/>
    <x v="2"/>
    <x v="2"/>
  </r>
  <r>
    <n v="149613"/>
    <d v="2016-02-04T00:00:00"/>
    <d v="2016-02-23T00:00:00"/>
    <s v="1"/>
    <x v="33"/>
    <x v="7"/>
    <x v="7"/>
  </r>
  <r>
    <n v="149614"/>
    <d v="2016-09-14T00:00:00"/>
    <d v="2016-10-25T00:00:00"/>
    <s v="1"/>
    <x v="183"/>
    <x v="3"/>
    <x v="3"/>
  </r>
  <r>
    <n v="149616"/>
    <d v="2016-03-15T00:00:00"/>
    <d v="2016-06-30T00:00:00"/>
    <s v="1"/>
    <x v="383"/>
    <x v="3"/>
    <x v="3"/>
  </r>
  <r>
    <n v="149621"/>
    <d v="2016-11-18T00:00:00"/>
    <d v="2017-03-05T00:00:00"/>
    <s v="1"/>
    <x v="857"/>
    <x v="1"/>
    <x v="1"/>
  </r>
  <r>
    <n v="149635"/>
    <d v="2016-04-11T00:00:00"/>
    <d v="2016-04-14T00:00:00"/>
    <s v="1"/>
    <x v="13"/>
    <x v="5"/>
    <x v="5"/>
  </r>
  <r>
    <n v="149658"/>
    <d v="2016-01-20T00:00:00"/>
    <d v="2016-04-20T00:00:00"/>
    <s v="1"/>
    <x v="104"/>
    <x v="3"/>
    <x v="3"/>
  </r>
  <r>
    <n v="149660"/>
    <d v="2016-09-17T00:00:00"/>
    <d v="2016-09-24T00:00:00"/>
    <s v="1"/>
    <x v="48"/>
    <x v="4"/>
    <x v="4"/>
  </r>
  <r>
    <n v="149668"/>
    <d v="2016-06-17T00:00:00"/>
    <d v="2016-07-19T00:00:00"/>
    <s v="1"/>
    <x v="47"/>
    <x v="3"/>
    <x v="3"/>
  </r>
  <r>
    <n v="149682"/>
    <d v="2016-01-05T00:00:00"/>
    <d v="2016-01-25T00:00:00"/>
    <s v="1"/>
    <x v="18"/>
    <x v="7"/>
    <x v="7"/>
  </r>
  <r>
    <n v="149746"/>
    <d v="2016-01-01T00:00:00"/>
    <d v="2016-03-15T00:00:00"/>
    <s v="1"/>
    <x v="101"/>
    <x v="3"/>
    <x v="3"/>
  </r>
  <r>
    <n v="149764"/>
    <d v="2016-02-01T00:00:00"/>
    <d v="2016-04-01T00:00:00"/>
    <s v="1"/>
    <x v="136"/>
    <x v="3"/>
    <x v="3"/>
  </r>
  <r>
    <n v="149791"/>
    <d v="2016-01-15T00:00:00"/>
    <d v="2016-06-17T00:00:00"/>
    <s v="1"/>
    <x v="15"/>
    <x v="2"/>
    <x v="2"/>
  </r>
  <r>
    <n v="149798"/>
    <d v="2016-01-27T00:00:00"/>
    <d v="2016-03-31T00:00:00"/>
    <s v="1"/>
    <x v="243"/>
    <x v="3"/>
    <x v="3"/>
  </r>
  <r>
    <n v="149802"/>
    <d v="2016-02-23T00:00:00"/>
    <d v="2016-11-26T00:00:00"/>
    <s v="1"/>
    <x v="754"/>
    <x v="2"/>
    <x v="2"/>
  </r>
  <r>
    <n v="149810"/>
    <d v="2016-04-14T00:00:00"/>
    <d v="2016-10-07T00:00:00"/>
    <s v="1"/>
    <x v="993"/>
    <x v="2"/>
    <x v="2"/>
  </r>
  <r>
    <n v="149815"/>
    <d v="2016-01-19T00:00:00"/>
    <d v="2017-12-14T00:00:00"/>
    <s v="1"/>
    <x v="1228"/>
    <x v="0"/>
    <x v="0"/>
  </r>
  <r>
    <n v="149831"/>
    <d v="2016-12-18T00:00:00"/>
    <d v="2017-08-25T00:00:00"/>
    <s v="1"/>
    <x v="896"/>
    <x v="1"/>
    <x v="1"/>
  </r>
  <r>
    <n v="149847"/>
    <d v="2016-01-05T00:00:00"/>
    <d v="2016-01-25T00:00:00"/>
    <s v="1"/>
    <x v="18"/>
    <x v="7"/>
    <x v="7"/>
  </r>
  <r>
    <n v="149870"/>
    <d v="2017-12-01T00:00:00"/>
    <d v="2017-12-08T00:00:00"/>
    <s v="1"/>
    <x v="48"/>
    <x v="4"/>
    <x v="4"/>
  </r>
  <r>
    <n v="149881"/>
    <d v="2016-02-03T00:00:00"/>
    <d v="2016-07-01T00:00:00"/>
    <s v="1"/>
    <x v="853"/>
    <x v="3"/>
    <x v="3"/>
  </r>
  <r>
    <n v="149884"/>
    <d v="2016-08-23T00:00:00"/>
    <d v="2016-11-22T00:00:00"/>
    <s v="1"/>
    <x v="62"/>
    <x v="3"/>
    <x v="3"/>
  </r>
  <r>
    <n v="149916"/>
    <d v="2016-12-27T00:00:00"/>
    <d v="2017-02-18T00:00:00"/>
    <s v="1"/>
    <x v="111"/>
    <x v="1"/>
    <x v="1"/>
  </r>
  <r>
    <n v="149927"/>
    <d v="2016-08-19T00:00:00"/>
    <d v="2016-11-21T00:00:00"/>
    <s v="1"/>
    <x v="98"/>
    <x v="3"/>
    <x v="3"/>
  </r>
  <r>
    <n v="149946"/>
    <d v="2016-01-12T00:00:00"/>
    <d v="2016-01-23T00:00:00"/>
    <s v="1"/>
    <x v="214"/>
    <x v="7"/>
    <x v="7"/>
  </r>
  <r>
    <n v="149985"/>
    <d v="2016-01-11T00:00:00"/>
    <d v="2016-11-24T00:00:00"/>
    <s v="1"/>
    <x v="875"/>
    <x v="8"/>
    <x v="8"/>
  </r>
  <r>
    <n v="149996"/>
    <d v="2016-04-20T00:00:00"/>
    <d v="2016-05-15T00:00:00"/>
    <s v="1"/>
    <x v="161"/>
    <x v="6"/>
    <x v="6"/>
  </r>
  <r>
    <n v="150020"/>
    <d v="2016-05-06T00:00:00"/>
    <d v="2016-12-17T00:00:00"/>
    <s v="1"/>
    <x v="484"/>
    <x v="2"/>
    <x v="2"/>
  </r>
  <r>
    <n v="150021"/>
    <d v="2017-11-27T00:00:00"/>
    <d v="2017-12-01T00:00:00"/>
    <s v="1"/>
    <x v="353"/>
    <x v="6"/>
    <x v="6"/>
  </r>
  <r>
    <n v="150028"/>
    <d v="2016-12-07T00:00:00"/>
    <d v="2017-05-08T00:00:00"/>
    <s v="1"/>
    <x v="649"/>
    <x v="1"/>
    <x v="1"/>
  </r>
  <r>
    <n v="150050"/>
    <d v="2016-03-01T00:00:00"/>
    <d v="2016-12-17T00:00:00"/>
    <s v="1"/>
    <x v="1288"/>
    <x v="2"/>
    <x v="2"/>
  </r>
  <r>
    <n v="150068"/>
    <d v="2016-02-13T00:00:00"/>
    <d v="2016-08-09T00:00:00"/>
    <s v="1"/>
    <x v="733"/>
    <x v="2"/>
    <x v="2"/>
  </r>
  <r>
    <n v="150070"/>
    <d v="2017-10-22T00:00:00"/>
    <d v="2017-10-24T00:00:00"/>
    <s v="1"/>
    <x v="74"/>
    <x v="5"/>
    <x v="5"/>
  </r>
  <r>
    <n v="150076"/>
    <d v="2017-03-19T00:00:00"/>
    <d v="2017-12-01T00:00:00"/>
    <s v="1"/>
    <x v="1241"/>
    <x v="2"/>
    <x v="2"/>
  </r>
  <r>
    <n v="150096"/>
    <d v="2016-01-20T00:00:00"/>
    <d v="2016-03-15T00:00:00"/>
    <s v="1"/>
    <x v="381"/>
    <x v="3"/>
    <x v="3"/>
  </r>
  <r>
    <n v="150114"/>
    <d v="2016-12-26T00:00:00"/>
    <d v="2017-12-16T00:00:00"/>
    <s v="1"/>
    <x v="540"/>
    <x v="1"/>
    <x v="1"/>
  </r>
  <r>
    <n v="150125"/>
    <d v="2017-03-22T00:00:00"/>
    <d v="2017-04-13T00:00:00"/>
    <s v="1"/>
    <x v="93"/>
    <x v="6"/>
    <x v="6"/>
  </r>
  <r>
    <n v="150127"/>
    <d v="2017-06-27T00:00:00"/>
    <d v="2017-06-29T00:00:00"/>
    <s v="1"/>
    <x v="74"/>
    <x v="5"/>
    <x v="5"/>
  </r>
  <r>
    <n v="150142"/>
    <d v="2016-01-03T00:00:00"/>
    <d v="2017-04-19T00:00:00"/>
    <s v="1"/>
    <x v="1289"/>
    <x v="0"/>
    <x v="0"/>
  </r>
  <r>
    <n v="150154"/>
    <d v="2017-04-30T00:00:00"/>
    <d v="2017-05-07T00:00:00"/>
    <s v="1"/>
    <x v="245"/>
    <x v="6"/>
    <x v="6"/>
  </r>
  <r>
    <n v="150163"/>
    <d v="2016-08-21T00:00:00"/>
    <d v="2016-08-24T00:00:00"/>
    <s v="1"/>
    <x v="13"/>
    <x v="5"/>
    <x v="5"/>
  </r>
  <r>
    <n v="150172"/>
    <d v="2016-06-09T00:00:00"/>
    <d v="2016-06-15T00:00:00"/>
    <s v="1"/>
    <x v="36"/>
    <x v="4"/>
    <x v="4"/>
  </r>
  <r>
    <n v="150173"/>
    <d v="2016-11-25T00:00:00"/>
    <d v="2017-05-07T00:00:00"/>
    <s v="1"/>
    <x v="579"/>
    <x v="1"/>
    <x v="1"/>
  </r>
  <r>
    <n v="150179"/>
    <d v="2016-04-21T00:00:00"/>
    <d v="2016-05-18T00:00:00"/>
    <s v="1"/>
    <x v="25"/>
    <x v="6"/>
    <x v="6"/>
  </r>
  <r>
    <n v="150181"/>
    <d v="2017-08-15T00:00:00"/>
    <d v="2017-08-26T00:00:00"/>
    <s v="1"/>
    <x v="214"/>
    <x v="7"/>
    <x v="7"/>
  </r>
  <r>
    <n v="150185"/>
    <d v="2016-03-23T00:00:00"/>
    <d v="2016-04-05T00:00:00"/>
    <s v="1"/>
    <x v="119"/>
    <x v="6"/>
    <x v="6"/>
  </r>
  <r>
    <n v="150187"/>
    <d v="2016-02-22T00:00:00"/>
    <d v="2016-02-29T00:00:00"/>
    <s v="1"/>
    <x v="48"/>
    <x v="4"/>
    <x v="4"/>
  </r>
  <r>
    <n v="150201"/>
    <d v="2016-06-07T00:00:00"/>
    <d v="2016-08-23T00:00:00"/>
    <s v="1"/>
    <x v="547"/>
    <x v="3"/>
    <x v="3"/>
  </r>
  <r>
    <n v="150209"/>
    <d v="2016-01-03T00:00:00"/>
    <d v="2016-01-24T00:00:00"/>
    <s v="1"/>
    <x v="384"/>
    <x v="9"/>
    <x v="9"/>
  </r>
  <r>
    <n v="150214"/>
    <d v="2016-03-24T00:00:00"/>
    <d v="2016-04-03T00:00:00"/>
    <s v="1"/>
    <x v="173"/>
    <x v="6"/>
    <x v="6"/>
  </r>
  <r>
    <n v="150216"/>
    <d v="2016-07-09T00:00:00"/>
    <d v="2017-12-05T00:00:00"/>
    <s v="1"/>
    <x v="1290"/>
    <x v="0"/>
    <x v="0"/>
  </r>
  <r>
    <n v="150237"/>
    <d v="2016-10-10T00:00:00"/>
    <d v="2017-05-11T00:00:00"/>
    <s v="1"/>
    <x v="647"/>
    <x v="1"/>
    <x v="1"/>
  </r>
  <r>
    <n v="150240"/>
    <d v="2016-03-14T00:00:00"/>
    <d v="2016-04-09T00:00:00"/>
    <s v="1"/>
    <x v="161"/>
    <x v="6"/>
    <x v="6"/>
  </r>
  <r>
    <n v="150248"/>
    <d v="2017-03-21T00:00:00"/>
    <d v="2017-06-04T00:00:00"/>
    <s v="1"/>
    <x v="59"/>
    <x v="3"/>
    <x v="3"/>
  </r>
  <r>
    <n v="150259"/>
    <d v="2016-03-15T00:00:00"/>
    <d v="2016-09-05T00:00:00"/>
    <s v="1"/>
    <x v="682"/>
    <x v="2"/>
    <x v="2"/>
  </r>
  <r>
    <n v="150268"/>
    <d v="2016-01-13T00:00:00"/>
    <d v="2016-02-22T00:00:00"/>
    <s v="1"/>
    <x v="255"/>
    <x v="3"/>
    <x v="3"/>
  </r>
  <r>
    <n v="150269"/>
    <d v="2016-01-16T00:00:00"/>
    <d v="2016-10-19T00:00:00"/>
    <s v="1"/>
    <x v="754"/>
    <x v="2"/>
    <x v="2"/>
  </r>
  <r>
    <n v="150298"/>
    <d v="2016-01-30T00:00:00"/>
    <d v="2016-04-12T00:00:00"/>
    <s v="1"/>
    <x v="507"/>
    <x v="3"/>
    <x v="3"/>
  </r>
  <r>
    <n v="150305"/>
    <d v="2016-11-29T00:00:00"/>
    <d v="2016-12-22T00:00:00"/>
    <s v="1"/>
    <x v="266"/>
    <x v="6"/>
    <x v="6"/>
  </r>
  <r>
    <n v="150324"/>
    <d v="2016-08-05T00:00:00"/>
    <d v="2017-01-14T00:00:00"/>
    <s v="1"/>
    <x v="943"/>
    <x v="1"/>
    <x v="1"/>
  </r>
  <r>
    <n v="150329"/>
    <d v="2016-01-06T00:00:00"/>
    <d v="2016-01-24T00:00:00"/>
    <s v="1"/>
    <x v="57"/>
    <x v="7"/>
    <x v="7"/>
  </r>
  <r>
    <n v="150342"/>
    <d v="2017-06-11T00:00:00"/>
    <d v="2017-12-20T00:00:00"/>
    <s v="1"/>
    <x v="312"/>
    <x v="2"/>
    <x v="2"/>
  </r>
  <r>
    <n v="150359"/>
    <d v="2016-03-23T00:00:00"/>
    <d v="2016-05-25T00:00:00"/>
    <s v="1"/>
    <x v="320"/>
    <x v="3"/>
    <x v="3"/>
  </r>
  <r>
    <n v="150372"/>
    <d v="2016-01-17T00:00:00"/>
    <d v="2016-02-01T00:00:00"/>
    <s v="1"/>
    <x v="342"/>
    <x v="6"/>
    <x v="6"/>
  </r>
  <r>
    <n v="150374"/>
    <d v="2016-01-12T00:00:00"/>
    <d v="2016-01-25T00:00:00"/>
    <s v="1"/>
    <x v="58"/>
    <x v="7"/>
    <x v="7"/>
  </r>
  <r>
    <n v="150379"/>
    <d v="2016-02-03T00:00:00"/>
    <d v="2016-05-19T00:00:00"/>
    <s v="1"/>
    <x v="545"/>
    <x v="3"/>
    <x v="3"/>
  </r>
  <r>
    <n v="150394"/>
    <d v="2016-03-26T00:00:00"/>
    <d v="2016-09-10T00:00:00"/>
    <s v="1"/>
    <x v="129"/>
    <x v="2"/>
    <x v="2"/>
  </r>
  <r>
    <n v="150411"/>
    <d v="2016-07-19T00:00:00"/>
    <d v="2016-09-29T00:00:00"/>
    <s v="1"/>
    <x v="448"/>
    <x v="3"/>
    <x v="3"/>
  </r>
  <r>
    <n v="150439"/>
    <d v="2016-05-10T00:00:00"/>
    <d v="2016-05-15T00:00:00"/>
    <s v="1"/>
    <x v="99"/>
    <x v="5"/>
    <x v="5"/>
  </r>
  <r>
    <n v="150470"/>
    <d v="2016-02-15T00:00:00"/>
    <d v="2016-10-25T00:00:00"/>
    <s v="1"/>
    <x v="748"/>
    <x v="2"/>
    <x v="2"/>
  </r>
  <r>
    <n v="150478"/>
    <d v="2016-01-14T00:00:00"/>
    <d v="2016-01-18T00:00:00"/>
    <s v="1"/>
    <x v="42"/>
    <x v="5"/>
    <x v="5"/>
  </r>
  <r>
    <n v="150489"/>
    <d v="2016-03-23T00:00:00"/>
    <d v="2016-12-15T00:00:00"/>
    <s v="1"/>
    <x v="591"/>
    <x v="2"/>
    <x v="2"/>
  </r>
  <r>
    <n v="150497"/>
    <d v="2016-02-03T00:00:00"/>
    <d v="2017-04-18T00:00:00"/>
    <s v="1"/>
    <x v="1291"/>
    <x v="0"/>
    <x v="0"/>
  </r>
  <r>
    <n v="150521"/>
    <d v="2016-05-16T00:00:00"/>
    <d v="2016-08-06T00:00:00"/>
    <s v="1"/>
    <x v="541"/>
    <x v="3"/>
    <x v="3"/>
  </r>
  <r>
    <n v="150560"/>
    <d v="2016-01-05T00:00:00"/>
    <d v="2016-04-03T00:00:00"/>
    <s v="1"/>
    <x v="181"/>
    <x v="3"/>
    <x v="3"/>
  </r>
  <r>
    <n v="150563"/>
    <d v="2016-01-20T00:00:00"/>
    <d v="2016-02-12T00:00:00"/>
    <s v="1"/>
    <x v="117"/>
    <x v="6"/>
    <x v="6"/>
  </r>
  <r>
    <n v="150565"/>
    <d v="2016-02-02T00:00:00"/>
    <d v="2016-02-07T00:00:00"/>
    <s v="1"/>
    <x v="99"/>
    <x v="5"/>
    <x v="5"/>
  </r>
  <r>
    <n v="150574"/>
    <d v="2016-01-26T00:00:00"/>
    <d v="2017-05-10T00:00:00"/>
    <s v="1"/>
    <x v="1292"/>
    <x v="0"/>
    <x v="0"/>
  </r>
  <r>
    <n v="150593"/>
    <d v="2016-05-24T00:00:00"/>
    <d v="2016-06-04T00:00:00"/>
    <s v="1"/>
    <x v="303"/>
    <x v="6"/>
    <x v="6"/>
  </r>
  <r>
    <n v="150596"/>
    <d v="2016-12-08T00:00:00"/>
    <d v="2017-04-06T00:00:00"/>
    <s v="1"/>
    <x v="892"/>
    <x v="1"/>
    <x v="1"/>
  </r>
  <r>
    <n v="150624"/>
    <d v="2016-02-09T00:00:00"/>
    <d v="2016-02-17T00:00:00"/>
    <s v="1"/>
    <x v="16"/>
    <x v="4"/>
    <x v="4"/>
  </r>
  <r>
    <n v="150635"/>
    <d v="2016-12-18T00:00:00"/>
    <d v="2017-12-09T00:00:00"/>
    <s v="1"/>
    <x v="920"/>
    <x v="1"/>
    <x v="1"/>
  </r>
  <r>
    <n v="150640"/>
    <d v="2016-01-16T00:00:00"/>
    <d v="2016-02-18T00:00:00"/>
    <s v="1"/>
    <x v="47"/>
    <x v="3"/>
    <x v="3"/>
  </r>
  <r>
    <n v="150643"/>
    <d v="2016-05-23T00:00:00"/>
    <d v="2016-09-22T00:00:00"/>
    <s v="1"/>
    <x v="420"/>
    <x v="3"/>
    <x v="3"/>
  </r>
  <r>
    <n v="150681"/>
    <d v="2017-02-06T00:00:00"/>
    <d v="2017-07-28T00:00:00"/>
    <s v="1"/>
    <x v="1293"/>
    <x v="2"/>
    <x v="2"/>
  </r>
  <r>
    <n v="150684"/>
    <d v="2016-02-29T00:00:00"/>
    <d v="2016-03-15T00:00:00"/>
    <s v="1"/>
    <x v="433"/>
    <x v="6"/>
    <x v="6"/>
  </r>
  <r>
    <n v="150685"/>
    <d v="2017-10-18T00:00:00"/>
    <d v="2017-10-19T00:00:00"/>
    <s v="1"/>
    <x v="6"/>
    <x v="5"/>
    <x v="5"/>
  </r>
  <r>
    <n v="150687"/>
    <d v="2016-01-01T00:00:00"/>
    <d v="2016-01-15T00:00:00"/>
    <s v="1"/>
    <x v="60"/>
    <x v="7"/>
    <x v="7"/>
  </r>
  <r>
    <n v="150695"/>
    <d v="2016-02-08T00:00:00"/>
    <d v="2016-02-28T00:00:00"/>
    <s v="1"/>
    <x v="18"/>
    <x v="7"/>
    <x v="7"/>
  </r>
  <r>
    <n v="150704"/>
    <d v="2017-11-01T00:00:00"/>
    <d v="2017-11-22T00:00:00"/>
    <s v="1"/>
    <x v="384"/>
    <x v="9"/>
    <x v="9"/>
  </r>
  <r>
    <n v="150714"/>
    <d v="2017-03-03T00:00:00"/>
    <d v="2017-11-24T00:00:00"/>
    <s v="1"/>
    <x v="1294"/>
    <x v="2"/>
    <x v="2"/>
  </r>
  <r>
    <n v="150715"/>
    <d v="2016-02-05T00:00:00"/>
    <d v="2016-02-29T00:00:00"/>
    <s v="1"/>
    <x v="156"/>
    <x v="9"/>
    <x v="9"/>
  </r>
  <r>
    <n v="150727"/>
    <d v="2016-11-06T00:00:00"/>
    <d v="2016-11-09T00:00:00"/>
    <s v="1"/>
    <x v="13"/>
    <x v="5"/>
    <x v="5"/>
  </r>
  <r>
    <n v="150731"/>
    <d v="2016-07-04T00:00:00"/>
    <d v="2016-09-11T00:00:00"/>
    <s v="1"/>
    <x v="218"/>
    <x v="3"/>
    <x v="3"/>
  </r>
  <r>
    <n v="150746"/>
    <d v="2016-12-26T00:00:00"/>
    <d v="2017-05-29T00:00:00"/>
    <s v="1"/>
    <x v="580"/>
    <x v="1"/>
    <x v="1"/>
  </r>
  <r>
    <n v="150747"/>
    <d v="2016-06-05T00:00:00"/>
    <d v="2016-06-16T00:00:00"/>
    <s v="1"/>
    <x v="214"/>
    <x v="7"/>
    <x v="7"/>
  </r>
  <r>
    <n v="150750"/>
    <d v="2016-04-08T00:00:00"/>
    <d v="2016-05-25T00:00:00"/>
    <s v="1"/>
    <x v="61"/>
    <x v="3"/>
    <x v="3"/>
  </r>
  <r>
    <n v="150754"/>
    <d v="2016-08-25T00:00:00"/>
    <d v="2016-11-03T00:00:00"/>
    <s v="1"/>
    <x v="779"/>
    <x v="3"/>
    <x v="3"/>
  </r>
  <r>
    <n v="150761"/>
    <d v="2016-06-21T00:00:00"/>
    <d v="2016-07-23T00:00:00"/>
    <s v="1"/>
    <x v="47"/>
    <x v="3"/>
    <x v="3"/>
  </r>
  <r>
    <n v="150787"/>
    <d v="2016-01-28T00:00:00"/>
    <d v="2016-02-05T00:00:00"/>
    <s v="1"/>
    <x v="245"/>
    <x v="6"/>
    <x v="6"/>
  </r>
  <r>
    <n v="150818"/>
    <d v="2016-01-04T00:00:00"/>
    <d v="2016-02-06T00:00:00"/>
    <s v="1"/>
    <x v="47"/>
    <x v="3"/>
    <x v="3"/>
  </r>
  <r>
    <n v="150819"/>
    <d v="2016-05-16T00:00:00"/>
    <d v="2017-11-23T00:00:00"/>
    <s v="1"/>
    <x v="346"/>
    <x v="0"/>
    <x v="0"/>
  </r>
  <r>
    <n v="150894"/>
    <d v="2016-04-19T00:00:00"/>
    <d v="2016-09-21T00:00:00"/>
    <s v="1"/>
    <x v="15"/>
    <x v="2"/>
    <x v="2"/>
  </r>
  <r>
    <n v="150933"/>
    <d v="2016-12-14T00:00:00"/>
    <d v="2017-03-18T00:00:00"/>
    <s v="1"/>
    <x v="483"/>
    <x v="1"/>
    <x v="1"/>
  </r>
  <r>
    <n v="150935"/>
    <d v="2016-09-08T00:00:00"/>
    <d v="2017-09-29T00:00:00"/>
    <s v="1"/>
    <x v="1204"/>
    <x v="0"/>
    <x v="0"/>
  </r>
  <r>
    <n v="150945"/>
    <d v="2016-01-01T00:00:00"/>
    <d v="2016-01-07T00:00:00"/>
    <s v="1"/>
    <x v="36"/>
    <x v="4"/>
    <x v="4"/>
  </r>
  <r>
    <n v="150946"/>
    <d v="2016-12-12T00:00:00"/>
    <d v="2017-02-25T00:00:00"/>
    <s v="1"/>
    <x v="615"/>
    <x v="1"/>
    <x v="1"/>
  </r>
  <r>
    <n v="151037"/>
    <d v="2016-03-30T00:00:00"/>
    <d v="2016-04-14T00:00:00"/>
    <s v="1"/>
    <x v="342"/>
    <x v="6"/>
    <x v="6"/>
  </r>
  <r>
    <n v="151065"/>
    <d v="2016-01-02T00:00:00"/>
    <d v="2016-01-19T00:00:00"/>
    <s v="1"/>
    <x v="234"/>
    <x v="7"/>
    <x v="7"/>
  </r>
  <r>
    <n v="151073"/>
    <d v="2017-04-06T00:00:00"/>
    <d v="2017-04-27T00:00:00"/>
    <s v="1"/>
    <x v="384"/>
    <x v="9"/>
    <x v="9"/>
  </r>
  <r>
    <n v="151118"/>
    <d v="2016-07-26T00:00:00"/>
    <d v="2017-07-20T00:00:00"/>
    <s v="1"/>
    <x v="132"/>
    <x v="1"/>
    <x v="1"/>
  </r>
  <r>
    <n v="151120"/>
    <d v="2016-03-04T00:00:00"/>
    <d v="2016-08-03T00:00:00"/>
    <s v="1"/>
    <x v="336"/>
    <x v="3"/>
    <x v="3"/>
  </r>
  <r>
    <n v="151133"/>
    <d v="2016-11-04T00:00:00"/>
    <d v="2016-12-15T00:00:00"/>
    <s v="1"/>
    <x v="183"/>
    <x v="3"/>
    <x v="3"/>
  </r>
  <r>
    <n v="151151"/>
    <d v="2017-01-16T00:00:00"/>
    <d v="2017-01-26T00:00:00"/>
    <s v="1"/>
    <x v="105"/>
    <x v="4"/>
    <x v="4"/>
  </r>
  <r>
    <n v="151173"/>
    <d v="2016-11-07T00:00:00"/>
    <d v="2016-11-17T00:00:00"/>
    <s v="1"/>
    <x v="105"/>
    <x v="4"/>
    <x v="4"/>
  </r>
  <r>
    <n v="151202"/>
    <d v="2016-01-06T00:00:00"/>
    <d v="2016-03-15T00:00:00"/>
    <s v="1"/>
    <x v="418"/>
    <x v="3"/>
    <x v="3"/>
  </r>
  <r>
    <n v="151239"/>
    <d v="2016-12-15T00:00:00"/>
    <d v="2017-02-01T00:00:00"/>
    <s v="1"/>
    <x v="350"/>
    <x v="1"/>
    <x v="1"/>
  </r>
  <r>
    <n v="151241"/>
    <d v="2017-06-03T00:00:00"/>
    <d v="2017-08-15T00:00:00"/>
    <s v="1"/>
    <x v="67"/>
    <x v="3"/>
    <x v="3"/>
  </r>
  <r>
    <n v="151257"/>
    <d v="2016-02-14T00:00:00"/>
    <d v="2016-02-26T00:00:00"/>
    <s v="1"/>
    <x v="107"/>
    <x v="7"/>
    <x v="7"/>
  </r>
  <r>
    <n v="151259"/>
    <d v="2016-09-28T00:00:00"/>
    <d v="2017-09-10T00:00:00"/>
    <s v="1"/>
    <x v="798"/>
    <x v="1"/>
    <x v="1"/>
  </r>
  <r>
    <n v="151293"/>
    <d v="2016-03-15T00:00:00"/>
    <d v="2017-08-16T00:00:00"/>
    <s v="1"/>
    <x v="1164"/>
    <x v="0"/>
    <x v="0"/>
  </r>
  <r>
    <n v="151301"/>
    <d v="2016-02-02T00:00:00"/>
    <d v="2016-10-13T00:00:00"/>
    <s v="1"/>
    <x v="77"/>
    <x v="2"/>
    <x v="2"/>
  </r>
  <r>
    <n v="151312"/>
    <d v="2016-03-01T00:00:00"/>
    <d v="2017-02-12T00:00:00"/>
    <s v="1"/>
    <x v="826"/>
    <x v="1"/>
    <x v="1"/>
  </r>
  <r>
    <n v="151318"/>
    <d v="2017-06-15T00:00:00"/>
    <d v="2017-07-24T00:00:00"/>
    <s v="1"/>
    <x v="255"/>
    <x v="3"/>
    <x v="3"/>
  </r>
  <r>
    <n v="151319"/>
    <d v="2016-05-17T00:00:00"/>
    <d v="2016-12-28T00:00:00"/>
    <s v="1"/>
    <x v="484"/>
    <x v="2"/>
    <x v="2"/>
  </r>
  <r>
    <n v="151346"/>
    <d v="2016-09-30T00:00:00"/>
    <d v="2016-10-10T00:00:00"/>
    <s v="1"/>
    <x v="303"/>
    <x v="6"/>
    <x v="6"/>
  </r>
  <r>
    <n v="151349"/>
    <d v="2016-01-12T00:00:00"/>
    <d v="2016-02-12T00:00:00"/>
    <s v="1"/>
    <x v="24"/>
    <x v="6"/>
    <x v="6"/>
  </r>
  <r>
    <n v="151358"/>
    <d v="2016-11-27T00:00:00"/>
    <d v="2017-10-29T00:00:00"/>
    <s v="1"/>
    <x v="415"/>
    <x v="1"/>
    <x v="1"/>
  </r>
  <r>
    <n v="151369"/>
    <d v="2016-01-14T00:00:00"/>
    <d v="2016-01-15T00:00:00"/>
    <s v="1"/>
    <x v="6"/>
    <x v="5"/>
    <x v="5"/>
  </r>
  <r>
    <n v="151405"/>
    <d v="2016-12-07T00:00:00"/>
    <d v="2016-12-15T00:00:00"/>
    <s v="1"/>
    <x v="16"/>
    <x v="4"/>
    <x v="4"/>
  </r>
  <r>
    <n v="151418"/>
    <d v="2016-02-02T00:00:00"/>
    <d v="2017-09-18T00:00:00"/>
    <s v="1"/>
    <x v="1295"/>
    <x v="0"/>
    <x v="0"/>
  </r>
  <r>
    <n v="151427"/>
    <d v="2016-05-15T00:00:00"/>
    <d v="2017-04-03T00:00:00"/>
    <s v="1"/>
    <x v="609"/>
    <x v="1"/>
    <x v="1"/>
  </r>
  <r>
    <n v="151435"/>
    <d v="2016-05-03T00:00:00"/>
    <d v="2016-07-06T00:00:00"/>
    <s v="1"/>
    <x v="377"/>
    <x v="3"/>
    <x v="3"/>
  </r>
  <r>
    <n v="151439"/>
    <d v="2017-06-07T00:00:00"/>
    <d v="2017-08-24T00:00:00"/>
    <s v="1"/>
    <x v="208"/>
    <x v="3"/>
    <x v="3"/>
  </r>
  <r>
    <n v="151443"/>
    <d v="2016-01-25T00:00:00"/>
    <d v="2016-10-20T00:00:00"/>
    <s v="1"/>
    <x v="946"/>
    <x v="2"/>
    <x v="2"/>
  </r>
  <r>
    <n v="151464"/>
    <d v="2016-03-09T00:00:00"/>
    <d v="2016-03-14T00:00:00"/>
    <s v="1"/>
    <x v="99"/>
    <x v="5"/>
    <x v="5"/>
  </r>
  <r>
    <n v="151466"/>
    <d v="2016-02-06T00:00:00"/>
    <d v="2016-06-14T00:00:00"/>
    <s v="1"/>
    <x v="897"/>
    <x v="3"/>
    <x v="3"/>
  </r>
  <r>
    <n v="151467"/>
    <d v="2017-04-06T00:00:00"/>
    <d v="2017-11-27T00:00:00"/>
    <s v="1"/>
    <x v="756"/>
    <x v="2"/>
    <x v="2"/>
  </r>
  <r>
    <n v="151478"/>
    <d v="2016-01-18T00:00:00"/>
    <d v="2016-05-17T00:00:00"/>
    <s v="1"/>
    <x v="420"/>
    <x v="3"/>
    <x v="3"/>
  </r>
  <r>
    <n v="151486"/>
    <d v="2016-10-18T00:00:00"/>
    <d v="2016-10-20T00:00:00"/>
    <s v="1"/>
    <x v="74"/>
    <x v="5"/>
    <x v="5"/>
  </r>
  <r>
    <n v="151489"/>
    <d v="2016-07-04T00:00:00"/>
    <d v="2017-04-01T00:00:00"/>
    <s v="1"/>
    <x v="539"/>
    <x v="1"/>
    <x v="1"/>
  </r>
  <r>
    <n v="151493"/>
    <d v="2016-04-25T00:00:00"/>
    <d v="2016-06-30T00:00:00"/>
    <s v="1"/>
    <x v="204"/>
    <x v="3"/>
    <x v="3"/>
  </r>
  <r>
    <n v="151507"/>
    <d v="2016-04-19T00:00:00"/>
    <d v="2016-07-29T00:00:00"/>
    <s v="1"/>
    <x v="179"/>
    <x v="3"/>
    <x v="3"/>
  </r>
  <r>
    <n v="151523"/>
    <d v="2016-01-13T00:00:00"/>
    <d v="2016-02-10T00:00:00"/>
    <s v="1"/>
    <x v="25"/>
    <x v="6"/>
    <x v="6"/>
  </r>
  <r>
    <n v="151532"/>
    <d v="2016-12-28T00:00:00"/>
    <d v="2017-02-11T00:00:00"/>
    <s v="1"/>
    <x v="1150"/>
    <x v="1"/>
    <x v="1"/>
  </r>
  <r>
    <n v="151533"/>
    <d v="2016-12-21T00:00:00"/>
    <d v="2017-09-09T00:00:00"/>
    <s v="1"/>
    <x v="1296"/>
    <x v="1"/>
    <x v="1"/>
  </r>
  <r>
    <n v="151544"/>
    <d v="2016-02-28T00:00:00"/>
    <d v="2016-04-01T00:00:00"/>
    <s v="1"/>
    <x v="1275"/>
    <x v="3"/>
    <x v="3"/>
  </r>
  <r>
    <n v="151558"/>
    <d v="2017-05-22T00:00:00"/>
    <d v="2017-08-10T00:00:00"/>
    <s v="1"/>
    <x v="347"/>
    <x v="3"/>
    <x v="3"/>
  </r>
  <r>
    <n v="151605"/>
    <d v="2017-09-04T00:00:00"/>
    <d v="2017-09-06T00:00:00"/>
    <s v="1"/>
    <x v="74"/>
    <x v="5"/>
    <x v="5"/>
  </r>
  <r>
    <n v="151621"/>
    <d v="2016-10-14T00:00:00"/>
    <d v="2016-11-23T00:00:00"/>
    <s v="1"/>
    <x v="255"/>
    <x v="3"/>
    <x v="3"/>
  </r>
  <r>
    <n v="151625"/>
    <d v="2017-06-25T00:00:00"/>
    <d v="2017-12-18T00:00:00"/>
    <s v="1"/>
    <x v="993"/>
    <x v="2"/>
    <x v="2"/>
  </r>
  <r>
    <n v="151648"/>
    <d v="2016-01-03T00:00:00"/>
    <d v="2016-01-13T00:00:00"/>
    <s v="1"/>
    <x v="105"/>
    <x v="4"/>
    <x v="4"/>
  </r>
  <r>
    <n v="151651"/>
    <d v="2016-05-25T00:00:00"/>
    <d v="2017-01-31T00:00:00"/>
    <s v="1"/>
    <x v="457"/>
    <x v="1"/>
    <x v="1"/>
  </r>
  <r>
    <n v="151675"/>
    <d v="2016-01-10T00:00:00"/>
    <d v="2016-02-02T00:00:00"/>
    <s v="1"/>
    <x v="117"/>
    <x v="6"/>
    <x v="6"/>
  </r>
  <r>
    <n v="151688"/>
    <d v="2016-06-14T00:00:00"/>
    <d v="2016-10-16T00:00:00"/>
    <s v="1"/>
    <x v="34"/>
    <x v="3"/>
    <x v="3"/>
  </r>
  <r>
    <n v="151694"/>
    <d v="2016-03-17T00:00:00"/>
    <d v="2016-05-21T00:00:00"/>
    <s v="1"/>
    <x v="243"/>
    <x v="3"/>
    <x v="3"/>
  </r>
  <r>
    <n v="151717"/>
    <d v="2016-11-14T00:00:00"/>
    <d v="2016-12-30T00:00:00"/>
    <s v="1"/>
    <x v="199"/>
    <x v="3"/>
    <x v="3"/>
  </r>
  <r>
    <n v="151735"/>
    <d v="2016-05-26T00:00:00"/>
    <d v="2016-10-11T00:00:00"/>
    <s v="1"/>
    <x v="598"/>
    <x v="3"/>
    <x v="3"/>
  </r>
  <r>
    <n v="151813"/>
    <d v="2017-07-22T00:00:00"/>
    <d v="2017-08-06T00:00:00"/>
    <s v="1"/>
    <x v="342"/>
    <x v="6"/>
    <x v="6"/>
  </r>
  <r>
    <n v="151818"/>
    <d v="2016-05-24T00:00:00"/>
    <d v="2016-07-08T00:00:00"/>
    <s v="1"/>
    <x v="166"/>
    <x v="3"/>
    <x v="3"/>
  </r>
  <r>
    <n v="151841"/>
    <d v="2017-03-17T00:00:00"/>
    <d v="2017-06-05T00:00:00"/>
    <s v="1"/>
    <x v="347"/>
    <x v="3"/>
    <x v="3"/>
  </r>
  <r>
    <n v="151842"/>
    <d v="2016-03-07T00:00:00"/>
    <d v="2016-03-15T00:00:00"/>
    <s v="1"/>
    <x v="16"/>
    <x v="4"/>
    <x v="4"/>
  </r>
  <r>
    <n v="151849"/>
    <d v="2016-10-05T00:00:00"/>
    <d v="2016-10-26T00:00:00"/>
    <s v="1"/>
    <x v="384"/>
    <x v="9"/>
    <x v="9"/>
  </r>
  <r>
    <n v="151870"/>
    <d v="2016-02-15T00:00:00"/>
    <d v="2016-03-05T00:00:00"/>
    <s v="1"/>
    <x v="147"/>
    <x v="6"/>
    <x v="6"/>
  </r>
  <r>
    <n v="151891"/>
    <d v="2016-09-06T00:00:00"/>
    <d v="2016-12-08T00:00:00"/>
    <s v="1"/>
    <x v="98"/>
    <x v="3"/>
    <x v="3"/>
  </r>
  <r>
    <n v="151910"/>
    <d v="2017-10-18T00:00:00"/>
    <d v="2017-12-16T00:00:00"/>
    <s v="1"/>
    <x v="114"/>
    <x v="3"/>
    <x v="3"/>
  </r>
  <r>
    <n v="151927"/>
    <d v="2016-03-06T00:00:00"/>
    <d v="2016-07-20T00:00:00"/>
    <s v="1"/>
    <x v="265"/>
    <x v="3"/>
    <x v="3"/>
  </r>
  <r>
    <n v="151931"/>
    <d v="2016-07-15T00:00:00"/>
    <d v="2016-09-26T00:00:00"/>
    <s v="1"/>
    <x v="511"/>
    <x v="3"/>
    <x v="3"/>
  </r>
  <r>
    <n v="151938"/>
    <d v="2016-01-25T00:00:00"/>
    <d v="2016-03-18T00:00:00"/>
    <s v="1"/>
    <x v="331"/>
    <x v="3"/>
    <x v="3"/>
  </r>
  <r>
    <n v="151943"/>
    <d v="2016-11-15T00:00:00"/>
    <d v="2017-02-11T00:00:00"/>
    <s v="1"/>
    <x v="835"/>
    <x v="1"/>
    <x v="1"/>
  </r>
  <r>
    <n v="151958"/>
    <d v="2016-01-09T00:00:00"/>
    <d v="2016-02-09T00:00:00"/>
    <s v="1"/>
    <x v="24"/>
    <x v="6"/>
    <x v="6"/>
  </r>
  <r>
    <n v="151967"/>
    <d v="2016-04-11T00:00:00"/>
    <d v="2016-04-13T00:00:00"/>
    <s v="1"/>
    <x v="74"/>
    <x v="5"/>
    <x v="5"/>
  </r>
  <r>
    <n v="151969"/>
    <d v="2016-07-28T00:00:00"/>
    <d v="2016-10-10T00:00:00"/>
    <s v="1"/>
    <x v="507"/>
    <x v="3"/>
    <x v="3"/>
  </r>
  <r>
    <n v="151984"/>
    <d v="2016-02-13T00:00:00"/>
    <d v="2016-02-29T00:00:00"/>
    <s v="1"/>
    <x v="154"/>
    <x v="7"/>
    <x v="7"/>
  </r>
  <r>
    <n v="151985"/>
    <d v="2016-06-12T00:00:00"/>
    <d v="2016-07-13T00:00:00"/>
    <s v="1"/>
    <x v="82"/>
    <x v="3"/>
    <x v="3"/>
  </r>
  <r>
    <n v="152003"/>
    <d v="2017-11-01T00:00:00"/>
    <d v="2017-11-23T00:00:00"/>
    <s v="1"/>
    <x v="328"/>
    <x v="9"/>
    <x v="9"/>
  </r>
  <r>
    <n v="152015"/>
    <d v="2016-04-27T00:00:00"/>
    <d v="2016-06-01T00:00:00"/>
    <s v="1"/>
    <x v="922"/>
    <x v="3"/>
    <x v="3"/>
  </r>
  <r>
    <n v="152078"/>
    <d v="2016-07-29T00:00:00"/>
    <d v="2016-08-03T00:00:00"/>
    <s v="1"/>
    <x v="353"/>
    <x v="6"/>
    <x v="6"/>
  </r>
  <r>
    <n v="152106"/>
    <d v="2016-10-08T00:00:00"/>
    <d v="2016-10-13T00:00:00"/>
    <s v="1"/>
    <x v="99"/>
    <x v="5"/>
    <x v="5"/>
  </r>
  <r>
    <n v="152113"/>
    <d v="2016-05-12T00:00:00"/>
    <d v="2016-05-14T00:00:00"/>
    <s v="1"/>
    <x v="74"/>
    <x v="5"/>
    <x v="5"/>
  </r>
  <r>
    <n v="152154"/>
    <d v="2016-01-15T00:00:00"/>
    <d v="2016-06-10T00:00:00"/>
    <s v="1"/>
    <x v="684"/>
    <x v="3"/>
    <x v="3"/>
  </r>
  <r>
    <n v="152156"/>
    <d v="2016-04-11T00:00:00"/>
    <d v="2017-06-29T00:00:00"/>
    <s v="1"/>
    <x v="1124"/>
    <x v="0"/>
    <x v="0"/>
  </r>
  <r>
    <n v="152168"/>
    <d v="2017-05-04T00:00:00"/>
    <d v="2017-05-05T00:00:00"/>
    <s v="1"/>
    <x v="6"/>
    <x v="5"/>
    <x v="5"/>
  </r>
  <r>
    <n v="152174"/>
    <d v="2016-04-18T00:00:00"/>
    <d v="2016-04-19T00:00:00"/>
    <s v="1"/>
    <x v="6"/>
    <x v="5"/>
    <x v="5"/>
  </r>
  <r>
    <n v="152180"/>
    <d v="2016-08-24T00:00:00"/>
    <d v="2016-10-26T00:00:00"/>
    <s v="1"/>
    <x v="320"/>
    <x v="3"/>
    <x v="3"/>
  </r>
  <r>
    <n v="152191"/>
    <d v="2016-01-25T00:00:00"/>
    <d v="2016-04-06T00:00:00"/>
    <s v="1"/>
    <x v="423"/>
    <x v="3"/>
    <x v="3"/>
  </r>
  <r>
    <n v="152215"/>
    <d v="2016-10-13T00:00:00"/>
    <d v="2016-10-20T00:00:00"/>
    <s v="1"/>
    <x v="48"/>
    <x v="4"/>
    <x v="4"/>
  </r>
  <r>
    <n v="152242"/>
    <d v="2016-04-07T00:00:00"/>
    <d v="2016-12-02T00:00:00"/>
    <s v="1"/>
    <x v="1050"/>
    <x v="2"/>
    <x v="2"/>
  </r>
  <r>
    <n v="152249"/>
    <d v="2016-02-01T00:00:00"/>
    <d v="2016-03-30T00:00:00"/>
    <s v="1"/>
    <x v="705"/>
    <x v="3"/>
    <x v="3"/>
  </r>
  <r>
    <n v="152295"/>
    <d v="2016-01-24T00:00:00"/>
    <d v="2016-01-25T00:00:00"/>
    <s v="1"/>
    <x v="6"/>
    <x v="5"/>
    <x v="5"/>
  </r>
  <r>
    <n v="152300"/>
    <d v="2017-03-10T00:00:00"/>
    <d v="2017-12-26T00:00:00"/>
    <s v="1"/>
    <x v="1288"/>
    <x v="2"/>
    <x v="2"/>
  </r>
  <r>
    <n v="152306"/>
    <d v="2016-05-23T00:00:00"/>
    <d v="2016-07-25T00:00:00"/>
    <s v="1"/>
    <x v="320"/>
    <x v="3"/>
    <x v="3"/>
  </r>
  <r>
    <n v="152309"/>
    <d v="2016-02-16T00:00:00"/>
    <d v="2016-08-28T00:00:00"/>
    <s v="1"/>
    <x v="232"/>
    <x v="2"/>
    <x v="2"/>
  </r>
  <r>
    <n v="152314"/>
    <d v="2016-12-09T00:00:00"/>
    <d v="2017-11-28T00:00:00"/>
    <s v="1"/>
    <x v="973"/>
    <x v="1"/>
    <x v="1"/>
  </r>
  <r>
    <n v="152316"/>
    <d v="2016-03-23T00:00:00"/>
    <d v="2016-04-18T00:00:00"/>
    <s v="1"/>
    <x v="161"/>
    <x v="6"/>
    <x v="6"/>
  </r>
  <r>
    <n v="152318"/>
    <d v="2016-09-21T00:00:00"/>
    <d v="2017-08-15T00:00:00"/>
    <s v="1"/>
    <x v="1234"/>
    <x v="1"/>
    <x v="1"/>
  </r>
  <r>
    <n v="152319"/>
    <d v="2016-01-14T00:00:00"/>
    <d v="2016-01-23T00:00:00"/>
    <s v="1"/>
    <x v="5"/>
    <x v="4"/>
    <x v="4"/>
  </r>
  <r>
    <n v="152342"/>
    <d v="2016-10-13T00:00:00"/>
    <d v="2017-08-12T00:00:00"/>
    <s v="1"/>
    <x v="669"/>
    <x v="1"/>
    <x v="1"/>
  </r>
  <r>
    <n v="152359"/>
    <d v="2016-05-15T00:00:00"/>
    <d v="2016-12-23T00:00:00"/>
    <s v="1"/>
    <x v="882"/>
    <x v="2"/>
    <x v="2"/>
  </r>
  <r>
    <n v="152361"/>
    <d v="2016-12-16T00:00:00"/>
    <d v="2017-01-30T00:00:00"/>
    <s v="1"/>
    <x v="1297"/>
    <x v="1"/>
    <x v="1"/>
  </r>
  <r>
    <n v="152406"/>
    <d v="2016-07-15T00:00:00"/>
    <d v="2016-08-17T00:00:00"/>
    <s v="1"/>
    <x v="47"/>
    <x v="3"/>
    <x v="3"/>
  </r>
  <r>
    <n v="152413"/>
    <d v="2016-01-02T00:00:00"/>
    <d v="2016-02-18T00:00:00"/>
    <s v="1"/>
    <x v="199"/>
    <x v="3"/>
    <x v="3"/>
  </r>
  <r>
    <n v="152425"/>
    <d v="2016-01-07T00:00:00"/>
    <d v="2016-02-03T00:00:00"/>
    <s v="1"/>
    <x v="123"/>
    <x v="6"/>
    <x v="6"/>
  </r>
  <r>
    <n v="152445"/>
    <d v="2016-05-05T00:00:00"/>
    <d v="2016-05-06T00:00:00"/>
    <s v="1"/>
    <x v="6"/>
    <x v="5"/>
    <x v="5"/>
  </r>
  <r>
    <n v="152451"/>
    <d v="2017-10-31T00:00:00"/>
    <d v="2017-11-04T00:00:00"/>
    <s v="1"/>
    <x v="81"/>
    <x v="6"/>
    <x v="6"/>
  </r>
  <r>
    <n v="152467"/>
    <d v="2017-07-23T00:00:00"/>
    <d v="2017-09-30T00:00:00"/>
    <s v="1"/>
    <x v="218"/>
    <x v="3"/>
    <x v="3"/>
  </r>
  <r>
    <n v="152485"/>
    <d v="2016-07-12T00:00:00"/>
    <d v="2016-10-09T00:00:00"/>
    <s v="1"/>
    <x v="92"/>
    <x v="3"/>
    <x v="3"/>
  </r>
  <r>
    <n v="152498"/>
    <d v="2016-08-04T00:00:00"/>
    <d v="2016-09-23T00:00:00"/>
    <s v="1"/>
    <x v="324"/>
    <x v="3"/>
    <x v="3"/>
  </r>
  <r>
    <n v="152505"/>
    <d v="2017-03-24T00:00:00"/>
    <d v="2017-08-27T00:00:00"/>
    <s v="1"/>
    <x v="46"/>
    <x v="2"/>
    <x v="2"/>
  </r>
  <r>
    <n v="152507"/>
    <d v="2016-04-21T00:00:00"/>
    <d v="2016-08-04T00:00:00"/>
    <s v="1"/>
    <x v="582"/>
    <x v="3"/>
    <x v="3"/>
  </r>
  <r>
    <n v="152550"/>
    <d v="2016-05-01T00:00:00"/>
    <d v="2017-04-18T00:00:00"/>
    <s v="1"/>
    <x v="190"/>
    <x v="1"/>
    <x v="1"/>
  </r>
  <r>
    <n v="152581"/>
    <d v="2016-02-24T00:00:00"/>
    <d v="2016-04-20T00:00:00"/>
    <s v="1"/>
    <x v="86"/>
    <x v="3"/>
    <x v="3"/>
  </r>
  <r>
    <n v="152608"/>
    <d v="2016-11-23T00:00:00"/>
    <d v="2017-05-02T00:00:00"/>
    <s v="1"/>
    <x v="1218"/>
    <x v="1"/>
    <x v="1"/>
  </r>
  <r>
    <n v="152612"/>
    <d v="2016-04-11T00:00:00"/>
    <d v="2016-08-27T00:00:00"/>
    <s v="1"/>
    <x v="251"/>
    <x v="3"/>
    <x v="3"/>
  </r>
  <r>
    <n v="152629"/>
    <d v="2016-08-21T00:00:00"/>
    <d v="2016-08-26T00:00:00"/>
    <s v="1"/>
    <x v="99"/>
    <x v="5"/>
    <x v="5"/>
  </r>
  <r>
    <n v="152635"/>
    <d v="2016-05-09T00:00:00"/>
    <d v="2016-11-02T00:00:00"/>
    <s v="1"/>
    <x v="993"/>
    <x v="2"/>
    <x v="2"/>
  </r>
  <r>
    <n v="152636"/>
    <d v="2016-01-11T00:00:00"/>
    <d v="2016-03-10T00:00:00"/>
    <s v="1"/>
    <x v="8"/>
    <x v="3"/>
    <x v="3"/>
  </r>
  <r>
    <n v="152654"/>
    <d v="2016-07-01T00:00:00"/>
    <d v="2017-07-09T00:00:00"/>
    <s v="1"/>
    <x v="699"/>
    <x v="0"/>
    <x v="0"/>
  </r>
  <r>
    <n v="152664"/>
    <d v="2017-07-09T00:00:00"/>
    <d v="2017-12-19T00:00:00"/>
    <s v="1"/>
    <x v="1152"/>
    <x v="2"/>
    <x v="2"/>
  </r>
  <r>
    <n v="152667"/>
    <d v="2016-06-03T00:00:00"/>
    <d v="2016-06-09T00:00:00"/>
    <s v="1"/>
    <x v="36"/>
    <x v="4"/>
    <x v="4"/>
  </r>
  <r>
    <n v="152668"/>
    <d v="2016-12-31T00:00:00"/>
    <d v="2017-07-12T00:00:00"/>
    <s v="1"/>
    <x v="1298"/>
    <x v="1"/>
    <x v="1"/>
  </r>
  <r>
    <n v="152692"/>
    <d v="2016-01-16T00:00:00"/>
    <d v="2016-02-13T00:00:00"/>
    <s v="1"/>
    <x v="25"/>
    <x v="6"/>
    <x v="6"/>
  </r>
  <r>
    <n v="152721"/>
    <d v="2016-01-11T00:00:00"/>
    <d v="2016-02-20T00:00:00"/>
    <s v="1"/>
    <x v="255"/>
    <x v="3"/>
    <x v="3"/>
  </r>
  <r>
    <n v="152755"/>
    <d v="2017-04-23T00:00:00"/>
    <d v="2017-06-06T00:00:00"/>
    <s v="1"/>
    <x v="27"/>
    <x v="3"/>
    <x v="3"/>
  </r>
  <r>
    <n v="152762"/>
    <d v="2017-12-07T00:00:00"/>
    <d v="2017-12-14T00:00:00"/>
    <s v="1"/>
    <x v="48"/>
    <x v="4"/>
    <x v="4"/>
  </r>
  <r>
    <n v="152772"/>
    <d v="2016-04-20T00:00:00"/>
    <d v="2016-06-12T00:00:00"/>
    <s v="1"/>
    <x v="464"/>
    <x v="3"/>
    <x v="3"/>
  </r>
  <r>
    <n v="152780"/>
    <d v="2016-01-15T00:00:00"/>
    <d v="2016-08-30T00:00:00"/>
    <s v="1"/>
    <x v="595"/>
    <x v="2"/>
    <x v="2"/>
  </r>
  <r>
    <n v="152800"/>
    <d v="2016-05-05T00:00:00"/>
    <d v="2017-04-17T00:00:00"/>
    <s v="1"/>
    <x v="470"/>
    <x v="1"/>
    <x v="1"/>
  </r>
  <r>
    <n v="152817"/>
    <d v="2016-11-25T00:00:00"/>
    <d v="2017-03-05T00:00:00"/>
    <s v="1"/>
    <x v="1002"/>
    <x v="1"/>
    <x v="1"/>
  </r>
  <r>
    <n v="152819"/>
    <d v="2016-01-25T00:00:00"/>
    <d v="2016-03-12T00:00:00"/>
    <s v="1"/>
    <x v="76"/>
    <x v="3"/>
    <x v="3"/>
  </r>
  <r>
    <n v="152841"/>
    <d v="2017-03-09T00:00:00"/>
    <d v="2017-04-12T00:00:00"/>
    <s v="1"/>
    <x v="55"/>
    <x v="3"/>
    <x v="3"/>
  </r>
  <r>
    <n v="152844"/>
    <d v="2016-02-18T00:00:00"/>
    <d v="2016-02-22T00:00:00"/>
    <s v="1"/>
    <x v="42"/>
    <x v="5"/>
    <x v="5"/>
  </r>
  <r>
    <n v="152858"/>
    <d v="2016-09-07T00:00:00"/>
    <d v="2016-09-20T00:00:00"/>
    <s v="1"/>
    <x v="58"/>
    <x v="7"/>
    <x v="7"/>
  </r>
  <r>
    <n v="152863"/>
    <d v="2016-04-07T00:00:00"/>
    <d v="2016-04-12T00:00:00"/>
    <s v="1"/>
    <x v="99"/>
    <x v="5"/>
    <x v="5"/>
  </r>
  <r>
    <n v="152883"/>
    <d v="2016-01-04T00:00:00"/>
    <d v="2016-01-05T00:00:00"/>
    <s v="1"/>
    <x v="6"/>
    <x v="5"/>
    <x v="5"/>
  </r>
  <r>
    <n v="152890"/>
    <d v="2016-06-14T00:00:00"/>
    <d v="2016-08-26T00:00:00"/>
    <s v="1"/>
    <x v="67"/>
    <x v="3"/>
    <x v="3"/>
  </r>
  <r>
    <n v="152922"/>
    <d v="2016-01-11T00:00:00"/>
    <d v="2016-06-11T00:00:00"/>
    <s v="1"/>
    <x v="557"/>
    <x v="3"/>
    <x v="3"/>
  </r>
  <r>
    <n v="152946"/>
    <d v="2017-08-12T00:00:00"/>
    <d v="2017-10-07T00:00:00"/>
    <s v="1"/>
    <x v="381"/>
    <x v="3"/>
    <x v="3"/>
  </r>
  <r>
    <n v="152998"/>
    <d v="2016-02-28T00:00:00"/>
    <d v="2016-03-05T00:00:00"/>
    <s v="1"/>
    <x v="245"/>
    <x v="6"/>
    <x v="6"/>
  </r>
  <r>
    <n v="153004"/>
    <d v="2016-04-05T00:00:00"/>
    <d v="2016-04-07T00:00:00"/>
    <s v="1"/>
    <x v="74"/>
    <x v="5"/>
    <x v="5"/>
  </r>
  <r>
    <n v="153006"/>
    <d v="2017-10-26T00:00:00"/>
    <d v="2017-12-18T00:00:00"/>
    <s v="1"/>
    <x v="464"/>
    <x v="3"/>
    <x v="3"/>
  </r>
  <r>
    <n v="153014"/>
    <d v="2016-11-15T00:00:00"/>
    <d v="2017-09-24T00:00:00"/>
    <s v="1"/>
    <x v="441"/>
    <x v="1"/>
    <x v="1"/>
  </r>
  <r>
    <n v="153036"/>
    <d v="2016-01-24T00:00:00"/>
    <d v="2016-02-24T00:00:00"/>
    <s v="1"/>
    <x v="24"/>
    <x v="6"/>
    <x v="6"/>
  </r>
  <r>
    <n v="153052"/>
    <d v="2016-10-04T00:00:00"/>
    <d v="2017-03-23T00:00:00"/>
    <s v="1"/>
    <x v="1299"/>
    <x v="1"/>
    <x v="1"/>
  </r>
  <r>
    <n v="153058"/>
    <d v="2016-09-30T00:00:00"/>
    <d v="2017-06-02T00:00:00"/>
    <s v="1"/>
    <x v="1300"/>
    <x v="1"/>
    <x v="1"/>
  </r>
  <r>
    <n v="153060"/>
    <d v="2016-04-22T00:00:00"/>
    <d v="2016-09-16T00:00:00"/>
    <s v="1"/>
    <x v="188"/>
    <x v="3"/>
    <x v="3"/>
  </r>
  <r>
    <n v="153063"/>
    <d v="2016-02-24T00:00:00"/>
    <d v="2016-03-15T00:00:00"/>
    <s v="1"/>
    <x v="93"/>
    <x v="6"/>
    <x v="6"/>
  </r>
  <r>
    <n v="153069"/>
    <d v="2016-01-04T00:00:00"/>
    <d v="2016-01-28T00:00:00"/>
    <s v="1"/>
    <x v="156"/>
    <x v="9"/>
    <x v="9"/>
  </r>
  <r>
    <n v="153074"/>
    <d v="2016-04-05T00:00:00"/>
    <d v="2016-07-08T00:00:00"/>
    <s v="1"/>
    <x v="160"/>
    <x v="3"/>
    <x v="3"/>
  </r>
  <r>
    <n v="153075"/>
    <d v="2016-01-01T00:00:00"/>
    <d v="2016-05-25T00:00:00"/>
    <s v="1"/>
    <x v="375"/>
    <x v="3"/>
    <x v="3"/>
  </r>
  <r>
    <n v="153114"/>
    <d v="2017-04-14T00:00:00"/>
    <d v="2017-07-23T00:00:00"/>
    <s v="1"/>
    <x v="696"/>
    <x v="3"/>
    <x v="3"/>
  </r>
  <r>
    <n v="153129"/>
    <d v="2016-04-27T00:00:00"/>
    <d v="2016-12-09T00:00:00"/>
    <s v="1"/>
    <x v="789"/>
    <x v="2"/>
    <x v="2"/>
  </r>
  <r>
    <n v="153130"/>
    <d v="2016-01-27T00:00:00"/>
    <d v="2016-03-08T00:00:00"/>
    <s v="1"/>
    <x v="207"/>
    <x v="3"/>
    <x v="3"/>
  </r>
  <r>
    <n v="153131"/>
    <d v="2016-06-21T00:00:00"/>
    <d v="2017-05-18T00:00:00"/>
    <s v="1"/>
    <x v="268"/>
    <x v="1"/>
    <x v="1"/>
  </r>
  <r>
    <n v="153193"/>
    <d v="2016-02-28T00:00:00"/>
    <d v="2016-04-04T00:00:00"/>
    <s v="1"/>
    <x v="417"/>
    <x v="3"/>
    <x v="3"/>
  </r>
  <r>
    <n v="153199"/>
    <d v="2016-01-21T00:00:00"/>
    <d v="2016-01-25T00:00:00"/>
    <s v="1"/>
    <x v="42"/>
    <x v="5"/>
    <x v="5"/>
  </r>
  <r>
    <n v="153208"/>
    <d v="2016-01-18T00:00:00"/>
    <d v="2016-04-08T00:00:00"/>
    <s v="1"/>
    <x v="541"/>
    <x v="3"/>
    <x v="3"/>
  </r>
  <r>
    <n v="153220"/>
    <d v="2016-05-26T00:00:00"/>
    <d v="2016-06-20T00:00:00"/>
    <s v="1"/>
    <x v="128"/>
    <x v="6"/>
    <x v="6"/>
  </r>
  <r>
    <n v="153276"/>
    <d v="2016-02-26T00:00:00"/>
    <d v="2016-05-15T00:00:00"/>
    <s v="1"/>
    <x v="670"/>
    <x v="3"/>
    <x v="3"/>
  </r>
  <r>
    <n v="153316"/>
    <d v="2016-05-23T00:00:00"/>
    <d v="2016-11-08T00:00:00"/>
    <s v="1"/>
    <x v="531"/>
    <x v="2"/>
    <x v="2"/>
  </r>
  <r>
    <n v="153330"/>
    <d v="2016-04-18T00:00:00"/>
    <d v="2016-12-03T00:00:00"/>
    <s v="1"/>
    <x v="1301"/>
    <x v="2"/>
    <x v="2"/>
  </r>
  <r>
    <n v="153339"/>
    <d v="2017-06-15T00:00:00"/>
    <d v="2017-10-08T00:00:00"/>
    <s v="1"/>
    <x v="704"/>
    <x v="3"/>
    <x v="3"/>
  </r>
  <r>
    <n v="153349"/>
    <d v="2016-02-04T00:00:00"/>
    <d v="2016-11-17T00:00:00"/>
    <s v="1"/>
    <x v="585"/>
    <x v="2"/>
    <x v="2"/>
  </r>
  <r>
    <n v="153354"/>
    <d v="2016-07-19T00:00:00"/>
    <d v="2016-07-27T00:00:00"/>
    <s v="1"/>
    <x v="16"/>
    <x v="4"/>
    <x v="4"/>
  </r>
  <r>
    <n v="153359"/>
    <d v="2016-10-18T00:00:00"/>
    <d v="2016-11-25T00:00:00"/>
    <s v="1"/>
    <x v="155"/>
    <x v="3"/>
    <x v="3"/>
  </r>
  <r>
    <n v="153360"/>
    <d v="2016-04-05T00:00:00"/>
    <d v="2017-02-03T00:00:00"/>
    <s v="1"/>
    <x v="783"/>
    <x v="1"/>
    <x v="1"/>
  </r>
  <r>
    <n v="153364"/>
    <d v="2016-05-27T00:00:00"/>
    <d v="2016-06-28T00:00:00"/>
    <s v="1"/>
    <x v="82"/>
    <x v="3"/>
    <x v="3"/>
  </r>
  <r>
    <n v="153386"/>
    <d v="2016-11-15T00:00:00"/>
    <d v="2016-11-16T00:00:00"/>
    <s v="1"/>
    <x v="6"/>
    <x v="5"/>
    <x v="5"/>
  </r>
  <r>
    <n v="153393"/>
    <d v="2017-09-07T00:00:00"/>
    <d v="2017-11-24T00:00:00"/>
    <s v="1"/>
    <x v="208"/>
    <x v="3"/>
    <x v="3"/>
  </r>
  <r>
    <n v="153395"/>
    <d v="2017-01-31T00:00:00"/>
    <d v="2017-11-06T00:00:00"/>
    <s v="1"/>
    <x v="1302"/>
    <x v="2"/>
    <x v="2"/>
  </r>
  <r>
    <n v="153421"/>
    <d v="2017-02-25T00:00:00"/>
    <d v="2017-04-20T00:00:00"/>
    <s v="1"/>
    <x v="381"/>
    <x v="3"/>
    <x v="3"/>
  </r>
  <r>
    <n v="153422"/>
    <d v="2016-01-11T00:00:00"/>
    <d v="2016-02-14T00:00:00"/>
    <s v="1"/>
    <x v="55"/>
    <x v="3"/>
    <x v="3"/>
  </r>
  <r>
    <n v="153470"/>
    <d v="2016-03-15T00:00:00"/>
    <d v="2016-10-18T00:00:00"/>
    <s v="1"/>
    <x v="85"/>
    <x v="2"/>
    <x v="2"/>
  </r>
  <r>
    <n v="153475"/>
    <d v="2016-12-14T00:00:00"/>
    <d v="2017-10-27T00:00:00"/>
    <s v="1"/>
    <x v="719"/>
    <x v="1"/>
    <x v="1"/>
  </r>
  <r>
    <n v="153476"/>
    <d v="2016-03-16T00:00:00"/>
    <d v="2016-11-18T00:00:00"/>
    <s v="1"/>
    <x v="231"/>
    <x v="2"/>
    <x v="2"/>
  </r>
  <r>
    <n v="153478"/>
    <d v="2016-03-11T00:00:00"/>
    <d v="2016-03-17T00:00:00"/>
    <s v="1"/>
    <x v="36"/>
    <x v="4"/>
    <x v="4"/>
  </r>
  <r>
    <n v="153479"/>
    <d v="2016-07-05T00:00:00"/>
    <d v="2017-06-01T00:00:00"/>
    <s v="1"/>
    <x v="1"/>
    <x v="1"/>
    <x v="1"/>
  </r>
  <r>
    <n v="153481"/>
    <d v="2016-07-02T00:00:00"/>
    <d v="2016-12-07T00:00:00"/>
    <s v="1"/>
    <x v="681"/>
    <x v="2"/>
    <x v="2"/>
  </r>
  <r>
    <n v="153487"/>
    <d v="2016-02-10T00:00:00"/>
    <d v="2016-02-14T00:00:00"/>
    <s v="1"/>
    <x v="42"/>
    <x v="5"/>
    <x v="5"/>
  </r>
  <r>
    <n v="153493"/>
    <d v="2016-05-19T00:00:00"/>
    <d v="2017-11-30T00:00:00"/>
    <s v="1"/>
    <x v="1177"/>
    <x v="0"/>
    <x v="0"/>
  </r>
  <r>
    <n v="153509"/>
    <d v="2017-07-30T00:00:00"/>
    <d v="2017-08-19T00:00:00"/>
    <s v="1"/>
    <x v="12"/>
    <x v="6"/>
    <x v="6"/>
  </r>
  <r>
    <n v="153516"/>
    <d v="2016-05-28T00:00:00"/>
    <d v="2016-06-25T00:00:00"/>
    <s v="1"/>
    <x v="25"/>
    <x v="6"/>
    <x v="6"/>
  </r>
  <r>
    <n v="153517"/>
    <d v="2016-10-20T00:00:00"/>
    <d v="2017-12-17T00:00:00"/>
    <s v="1"/>
    <x v="293"/>
    <x v="0"/>
    <x v="0"/>
  </r>
  <r>
    <n v="153529"/>
    <d v="2016-08-27T00:00:00"/>
    <d v="2016-08-29T00:00:00"/>
    <s v="1"/>
    <x v="74"/>
    <x v="5"/>
    <x v="5"/>
  </r>
  <r>
    <n v="153573"/>
    <d v="2017-07-20T00:00:00"/>
    <d v="2017-09-20T00:00:00"/>
    <s v="1"/>
    <x v="136"/>
    <x v="3"/>
    <x v="3"/>
  </r>
  <r>
    <n v="153575"/>
    <d v="2016-04-10T00:00:00"/>
    <d v="2016-08-14T00:00:00"/>
    <s v="1"/>
    <x v="125"/>
    <x v="3"/>
    <x v="3"/>
  </r>
  <r>
    <n v="153585"/>
    <d v="2016-01-19T00:00:00"/>
    <d v="2016-02-01T00:00:00"/>
    <s v="1"/>
    <x v="119"/>
    <x v="6"/>
    <x v="6"/>
  </r>
  <r>
    <n v="153610"/>
    <d v="2016-06-10T00:00:00"/>
    <d v="2016-06-28T00:00:00"/>
    <s v="1"/>
    <x v="57"/>
    <x v="7"/>
    <x v="7"/>
  </r>
  <r>
    <n v="153611"/>
    <d v="2016-05-17T00:00:00"/>
    <d v="2016-06-06T00:00:00"/>
    <s v="1"/>
    <x v="12"/>
    <x v="6"/>
    <x v="6"/>
  </r>
  <r>
    <n v="153639"/>
    <d v="2016-03-24T00:00:00"/>
    <d v="2017-02-28T00:00:00"/>
    <s v="1"/>
    <x v="667"/>
    <x v="1"/>
    <x v="1"/>
  </r>
  <r>
    <n v="153646"/>
    <d v="2016-01-12T00:00:00"/>
    <d v="2016-04-12T00:00:00"/>
    <s v="1"/>
    <x v="104"/>
    <x v="3"/>
    <x v="3"/>
  </r>
  <r>
    <n v="153647"/>
    <d v="2016-11-11T00:00:00"/>
    <d v="2016-12-19T00:00:00"/>
    <s v="1"/>
    <x v="31"/>
    <x v="3"/>
    <x v="3"/>
  </r>
  <r>
    <n v="153652"/>
    <d v="2016-02-19T00:00:00"/>
    <d v="2016-03-05T00:00:00"/>
    <s v="1"/>
    <x v="433"/>
    <x v="6"/>
    <x v="6"/>
  </r>
  <r>
    <n v="153664"/>
    <d v="2016-01-24T00:00:00"/>
    <d v="2016-08-20T00:00:00"/>
    <s v="1"/>
    <x v="664"/>
    <x v="2"/>
    <x v="2"/>
  </r>
  <r>
    <n v="153683"/>
    <d v="2016-07-05T00:00:00"/>
    <d v="2017-01-26T00:00:00"/>
    <s v="1"/>
    <x v="1303"/>
    <x v="1"/>
    <x v="1"/>
  </r>
  <r>
    <n v="153686"/>
    <d v="2017-08-26T00:00:00"/>
    <d v="2017-08-29T00:00:00"/>
    <s v="1"/>
    <x v="13"/>
    <x v="5"/>
    <x v="5"/>
  </r>
  <r>
    <n v="153693"/>
    <d v="2016-12-14T00:00:00"/>
    <d v="2017-03-07T00:00:00"/>
    <s v="1"/>
    <x v="369"/>
    <x v="1"/>
    <x v="1"/>
  </r>
  <r>
    <n v="153695"/>
    <d v="2016-02-24T00:00:00"/>
    <d v="2016-08-09T00:00:00"/>
    <s v="1"/>
    <x v="531"/>
    <x v="2"/>
    <x v="2"/>
  </r>
  <r>
    <n v="153718"/>
    <d v="2016-01-25T00:00:00"/>
    <d v="2016-02-01T00:00:00"/>
    <s v="1"/>
    <x v="17"/>
    <x v="6"/>
    <x v="6"/>
  </r>
  <r>
    <n v="153739"/>
    <d v="2016-02-09T00:00:00"/>
    <d v="2016-04-09T00:00:00"/>
    <s v="1"/>
    <x v="136"/>
    <x v="3"/>
    <x v="3"/>
  </r>
  <r>
    <n v="153784"/>
    <d v="2016-04-06T00:00:00"/>
    <d v="2016-05-10T00:00:00"/>
    <s v="1"/>
    <x v="193"/>
    <x v="3"/>
    <x v="3"/>
  </r>
  <r>
    <n v="153788"/>
    <d v="2016-04-06T00:00:00"/>
    <d v="2016-06-08T00:00:00"/>
    <s v="1"/>
    <x v="320"/>
    <x v="3"/>
    <x v="3"/>
  </r>
  <r>
    <n v="153797"/>
    <d v="2017-04-10T00:00:00"/>
    <d v="2017-09-29T00:00:00"/>
    <s v="1"/>
    <x v="270"/>
    <x v="2"/>
    <x v="2"/>
  </r>
  <r>
    <n v="153798"/>
    <d v="2016-01-02T00:00:00"/>
    <d v="2016-01-31T00:00:00"/>
    <s v="1"/>
    <x v="1216"/>
    <x v="9"/>
    <x v="9"/>
  </r>
  <r>
    <n v="153803"/>
    <d v="2016-09-30T00:00:00"/>
    <d v="2017-01-05T00:00:00"/>
    <s v="1"/>
    <x v="1263"/>
    <x v="1"/>
    <x v="1"/>
  </r>
  <r>
    <n v="153816"/>
    <d v="2016-03-06T00:00:00"/>
    <d v="2016-04-11T00:00:00"/>
    <s v="1"/>
    <x v="41"/>
    <x v="3"/>
    <x v="3"/>
  </r>
  <r>
    <n v="153821"/>
    <d v="2017-09-24T00:00:00"/>
    <d v="2017-10-17T00:00:00"/>
    <s v="1"/>
    <x v="266"/>
    <x v="6"/>
    <x v="6"/>
  </r>
  <r>
    <n v="153827"/>
    <d v="2016-12-07T00:00:00"/>
    <d v="2017-04-23T00:00:00"/>
    <s v="1"/>
    <x v="512"/>
    <x v="1"/>
    <x v="1"/>
  </r>
  <r>
    <n v="153830"/>
    <d v="2016-02-25T00:00:00"/>
    <d v="2016-05-12T00:00:00"/>
    <s v="1"/>
    <x v="263"/>
    <x v="3"/>
    <x v="3"/>
  </r>
  <r>
    <n v="153853"/>
    <d v="2016-04-20T00:00:00"/>
    <d v="2016-05-11T00:00:00"/>
    <s v="1"/>
    <x v="93"/>
    <x v="6"/>
    <x v="6"/>
  </r>
  <r>
    <n v="153864"/>
    <d v="2016-01-19T00:00:00"/>
    <d v="2016-01-26T00:00:00"/>
    <s v="1"/>
    <x v="48"/>
    <x v="4"/>
    <x v="4"/>
  </r>
  <r>
    <n v="153905"/>
    <d v="2016-02-03T00:00:00"/>
    <d v="2016-04-20T00:00:00"/>
    <s v="1"/>
    <x v="208"/>
    <x v="3"/>
    <x v="3"/>
  </r>
  <r>
    <n v="153928"/>
    <d v="2017-09-15T00:00:00"/>
    <d v="2017-10-12T00:00:00"/>
    <s v="1"/>
    <x v="25"/>
    <x v="6"/>
    <x v="6"/>
  </r>
  <r>
    <n v="153953"/>
    <d v="2016-02-02T00:00:00"/>
    <d v="2016-05-28T00:00:00"/>
    <s v="1"/>
    <x v="1304"/>
    <x v="3"/>
    <x v="3"/>
  </r>
  <r>
    <n v="153955"/>
    <d v="2016-01-26T00:00:00"/>
    <d v="2016-02-29T00:00:00"/>
    <s v="1"/>
    <x v="55"/>
    <x v="3"/>
    <x v="3"/>
  </r>
  <r>
    <n v="153958"/>
    <d v="2016-03-29T00:00:00"/>
    <d v="2016-10-04T00:00:00"/>
    <s v="1"/>
    <x v="410"/>
    <x v="2"/>
    <x v="2"/>
  </r>
  <r>
    <n v="154012"/>
    <d v="2016-12-19T00:00:00"/>
    <d v="2017-03-11T00:00:00"/>
    <s v="1"/>
    <x v="638"/>
    <x v="1"/>
    <x v="1"/>
  </r>
  <r>
    <n v="154022"/>
    <d v="2017-02-24T00:00:00"/>
    <d v="2017-03-26T00:00:00"/>
    <s v="1"/>
    <x v="47"/>
    <x v="3"/>
    <x v="3"/>
  </r>
  <r>
    <n v="154046"/>
    <d v="2017-01-10T00:00:00"/>
    <d v="2017-02-17T00:00:00"/>
    <s v="1"/>
    <x v="155"/>
    <x v="3"/>
    <x v="3"/>
  </r>
  <r>
    <n v="154049"/>
    <d v="2016-03-31T00:00:00"/>
    <d v="2016-08-14T00:00:00"/>
    <s v="1"/>
    <x v="788"/>
    <x v="3"/>
    <x v="3"/>
  </r>
  <r>
    <n v="154055"/>
    <d v="2016-05-29T00:00:00"/>
    <d v="2016-10-16T00:00:00"/>
    <s v="1"/>
    <x v="219"/>
    <x v="3"/>
    <x v="3"/>
  </r>
  <r>
    <n v="154073"/>
    <d v="2016-02-27T00:00:00"/>
    <d v="2016-04-15T00:00:00"/>
    <s v="1"/>
    <x v="71"/>
    <x v="3"/>
    <x v="3"/>
  </r>
  <r>
    <n v="154090"/>
    <d v="2016-10-31T00:00:00"/>
    <d v="2016-11-01T00:00:00"/>
    <s v="1"/>
    <x v="145"/>
    <x v="6"/>
    <x v="6"/>
  </r>
  <r>
    <n v="154093"/>
    <d v="2016-08-12T00:00:00"/>
    <d v="2017-09-18T00:00:00"/>
    <s v="1"/>
    <x v="1161"/>
    <x v="0"/>
    <x v="0"/>
  </r>
  <r>
    <n v="154124"/>
    <d v="2016-04-16T00:00:00"/>
    <d v="2016-06-08T00:00:00"/>
    <s v="1"/>
    <x v="464"/>
    <x v="3"/>
    <x v="3"/>
  </r>
  <r>
    <n v="154130"/>
    <d v="2016-03-23T00:00:00"/>
    <d v="2016-03-25T00:00:00"/>
    <s v="1"/>
    <x v="74"/>
    <x v="5"/>
    <x v="5"/>
  </r>
  <r>
    <n v="154143"/>
    <d v="2016-07-27T00:00:00"/>
    <d v="2016-07-30T00:00:00"/>
    <s v="1"/>
    <x v="13"/>
    <x v="5"/>
    <x v="5"/>
  </r>
  <r>
    <n v="154198"/>
    <d v="2016-06-09T00:00:00"/>
    <d v="2016-06-10T00:00:00"/>
    <s v="1"/>
    <x v="6"/>
    <x v="5"/>
    <x v="5"/>
  </r>
  <r>
    <n v="154211"/>
    <d v="2016-01-02T00:00:00"/>
    <d v="2016-12-14T00:00:00"/>
    <s v="1"/>
    <x v="1198"/>
    <x v="8"/>
    <x v="8"/>
  </r>
  <r>
    <n v="154215"/>
    <d v="2016-03-19T00:00:00"/>
    <d v="2016-04-20T00:00:00"/>
    <s v="1"/>
    <x v="82"/>
    <x v="3"/>
    <x v="3"/>
  </r>
  <r>
    <n v="154241"/>
    <d v="2016-12-04T00:00:00"/>
    <d v="2017-12-30T00:00:00"/>
    <s v="1"/>
    <x v="1305"/>
    <x v="0"/>
    <x v="0"/>
  </r>
  <r>
    <n v="154248"/>
    <d v="2016-11-27T00:00:00"/>
    <d v="2017-04-24T00:00:00"/>
    <s v="1"/>
    <x v="800"/>
    <x v="1"/>
    <x v="1"/>
  </r>
  <r>
    <n v="154252"/>
    <d v="2017-01-30T00:00:00"/>
    <d v="2017-01-31T00:00:00"/>
    <s v="1"/>
    <x v="6"/>
    <x v="5"/>
    <x v="5"/>
  </r>
  <r>
    <n v="154282"/>
    <d v="2017-11-23T00:00:00"/>
    <d v="2017-11-28T00:00:00"/>
    <s v="1"/>
    <x v="99"/>
    <x v="5"/>
    <x v="5"/>
  </r>
  <r>
    <n v="154286"/>
    <d v="2017-04-04T00:00:00"/>
    <d v="2017-09-06T00:00:00"/>
    <s v="1"/>
    <x v="15"/>
    <x v="2"/>
    <x v="2"/>
  </r>
  <r>
    <n v="154299"/>
    <d v="2016-02-03T00:00:00"/>
    <d v="2016-03-15T00:00:00"/>
    <s v="1"/>
    <x v="143"/>
    <x v="3"/>
    <x v="3"/>
  </r>
  <r>
    <n v="154311"/>
    <d v="2016-05-08T00:00:00"/>
    <d v="2016-05-16T00:00:00"/>
    <s v="1"/>
    <x v="16"/>
    <x v="4"/>
    <x v="4"/>
  </r>
  <r>
    <n v="154312"/>
    <d v="2017-12-17T00:00:00"/>
    <d v="2017-12-26T00:00:00"/>
    <s v="1"/>
    <x v="5"/>
    <x v="4"/>
    <x v="4"/>
  </r>
  <r>
    <n v="154327"/>
    <d v="2017-02-23T00:00:00"/>
    <d v="2017-06-03T00:00:00"/>
    <s v="1"/>
    <x v="675"/>
    <x v="3"/>
    <x v="3"/>
  </r>
  <r>
    <n v="154335"/>
    <d v="2016-04-04T00:00:00"/>
    <d v="2016-04-17T00:00:00"/>
    <s v="1"/>
    <x v="58"/>
    <x v="7"/>
    <x v="7"/>
  </r>
  <r>
    <n v="154342"/>
    <d v="2016-01-11T00:00:00"/>
    <d v="2016-01-31T00:00:00"/>
    <s v="1"/>
    <x v="18"/>
    <x v="7"/>
    <x v="7"/>
  </r>
  <r>
    <n v="154356"/>
    <d v="2016-12-04T00:00:00"/>
    <d v="2017-04-13T00:00:00"/>
    <s v="1"/>
    <x v="1078"/>
    <x v="1"/>
    <x v="1"/>
  </r>
  <r>
    <n v="154358"/>
    <d v="2016-04-12T00:00:00"/>
    <d v="2016-04-19T00:00:00"/>
    <s v="1"/>
    <x v="48"/>
    <x v="4"/>
    <x v="4"/>
  </r>
  <r>
    <n v="154370"/>
    <d v="2016-01-19T00:00:00"/>
    <d v="2016-08-17T00:00:00"/>
    <s v="1"/>
    <x v="813"/>
    <x v="2"/>
    <x v="2"/>
  </r>
  <r>
    <n v="154374"/>
    <d v="2017-11-23T00:00:00"/>
    <d v="2017-12-06T00:00:00"/>
    <s v="1"/>
    <x v="254"/>
    <x v="6"/>
    <x v="6"/>
  </r>
  <r>
    <n v="154376"/>
    <d v="2016-08-12T00:00:00"/>
    <d v="2016-08-30T00:00:00"/>
    <s v="1"/>
    <x v="57"/>
    <x v="7"/>
    <x v="7"/>
  </r>
  <r>
    <n v="154378"/>
    <d v="2016-03-05T00:00:00"/>
    <d v="2016-07-10T00:00:00"/>
    <s v="1"/>
    <x v="177"/>
    <x v="3"/>
    <x v="3"/>
  </r>
  <r>
    <n v="154415"/>
    <d v="2016-07-21T00:00:00"/>
    <d v="2017-08-11T00:00:00"/>
    <s v="1"/>
    <x v="277"/>
    <x v="0"/>
    <x v="0"/>
  </r>
  <r>
    <n v="154420"/>
    <d v="2016-01-11T00:00:00"/>
    <d v="2016-04-05T00:00:00"/>
    <s v="1"/>
    <x v="56"/>
    <x v="3"/>
    <x v="3"/>
  </r>
  <r>
    <n v="154428"/>
    <d v="2016-04-02T00:00:00"/>
    <d v="2016-04-09T00:00:00"/>
    <s v="1"/>
    <x v="48"/>
    <x v="4"/>
    <x v="4"/>
  </r>
  <r>
    <n v="154464"/>
    <d v="2016-10-28T00:00:00"/>
    <d v="2017-02-25T00:00:00"/>
    <s v="1"/>
    <x v="22"/>
    <x v="1"/>
    <x v="1"/>
  </r>
  <r>
    <n v="154513"/>
    <d v="2016-09-06T00:00:00"/>
    <d v="2017-06-21T00:00:00"/>
    <s v="1"/>
    <x v="1306"/>
    <x v="1"/>
    <x v="1"/>
  </r>
  <r>
    <n v="154571"/>
    <d v="2016-11-24T00:00:00"/>
    <d v="2017-11-26T00:00:00"/>
    <s v="1"/>
    <x v="654"/>
    <x v="0"/>
    <x v="0"/>
  </r>
  <r>
    <n v="154576"/>
    <d v="2017-11-02T00:00:00"/>
    <d v="2017-11-07T00:00:00"/>
    <s v="1"/>
    <x v="99"/>
    <x v="5"/>
    <x v="5"/>
  </r>
  <r>
    <n v="154594"/>
    <d v="2017-03-14T00:00:00"/>
    <d v="2017-10-05T00:00:00"/>
    <s v="1"/>
    <x v="442"/>
    <x v="2"/>
    <x v="2"/>
  </r>
  <r>
    <n v="154608"/>
    <d v="2016-01-16T00:00:00"/>
    <d v="2016-03-31T00:00:00"/>
    <s v="1"/>
    <x v="685"/>
    <x v="3"/>
    <x v="3"/>
  </r>
  <r>
    <n v="154621"/>
    <d v="2017-04-10T00:00:00"/>
    <d v="2017-04-17T00:00:00"/>
    <s v="1"/>
    <x v="48"/>
    <x v="4"/>
    <x v="4"/>
  </r>
  <r>
    <n v="154629"/>
    <d v="2017-11-08T00:00:00"/>
    <d v="2017-12-13T00:00:00"/>
    <s v="1"/>
    <x v="41"/>
    <x v="3"/>
    <x v="3"/>
  </r>
  <r>
    <n v="154630"/>
    <d v="2016-11-14T00:00:00"/>
    <d v="2017-01-25T00:00:00"/>
    <s v="1"/>
    <x v="1025"/>
    <x v="1"/>
    <x v="1"/>
  </r>
  <r>
    <n v="154636"/>
    <d v="2016-09-19T00:00:00"/>
    <d v="2017-01-13T00:00:00"/>
    <s v="1"/>
    <x v="157"/>
    <x v="1"/>
    <x v="1"/>
  </r>
  <r>
    <n v="154653"/>
    <d v="2016-08-17T00:00:00"/>
    <d v="2016-08-18T00:00:00"/>
    <s v="1"/>
    <x v="6"/>
    <x v="5"/>
    <x v="5"/>
  </r>
  <r>
    <n v="154655"/>
    <d v="2017-01-16T00:00:00"/>
    <d v="2017-06-14T00:00:00"/>
    <s v="1"/>
    <x v="853"/>
    <x v="3"/>
    <x v="3"/>
  </r>
  <r>
    <n v="154670"/>
    <d v="2016-02-04T00:00:00"/>
    <d v="2016-03-15T00:00:00"/>
    <s v="1"/>
    <x v="183"/>
    <x v="3"/>
    <x v="3"/>
  </r>
  <r>
    <n v="154689"/>
    <d v="2016-11-24T00:00:00"/>
    <d v="2016-11-29T00:00:00"/>
    <s v="1"/>
    <x v="99"/>
    <x v="5"/>
    <x v="5"/>
  </r>
  <r>
    <n v="154708"/>
    <d v="2016-01-25T00:00:00"/>
    <d v="2016-03-15T00:00:00"/>
    <s v="1"/>
    <x v="135"/>
    <x v="3"/>
    <x v="3"/>
  </r>
  <r>
    <n v="154756"/>
    <d v="2016-01-04T00:00:00"/>
    <d v="2016-01-21T00:00:00"/>
    <s v="1"/>
    <x v="234"/>
    <x v="7"/>
    <x v="7"/>
  </r>
  <r>
    <n v="154772"/>
    <d v="2016-10-12T00:00:00"/>
    <d v="2017-04-20T00:00:00"/>
    <s v="1"/>
    <x v="94"/>
    <x v="1"/>
    <x v="1"/>
  </r>
  <r>
    <n v="154778"/>
    <d v="2016-09-18T00:00:00"/>
    <d v="2016-10-19T00:00:00"/>
    <s v="1"/>
    <x v="82"/>
    <x v="3"/>
    <x v="3"/>
  </r>
  <r>
    <n v="154797"/>
    <d v="2016-03-05T00:00:00"/>
    <d v="2017-04-27T00:00:00"/>
    <s v="1"/>
    <x v="1307"/>
    <x v="0"/>
    <x v="0"/>
  </r>
  <r>
    <n v="154808"/>
    <d v="2016-02-26T00:00:00"/>
    <d v="2016-09-13T00:00:00"/>
    <s v="1"/>
    <x v="224"/>
    <x v="2"/>
    <x v="2"/>
  </r>
  <r>
    <n v="154810"/>
    <d v="2016-03-20T00:00:00"/>
    <d v="2016-04-06T00:00:00"/>
    <s v="1"/>
    <x v="433"/>
    <x v="6"/>
    <x v="6"/>
  </r>
  <r>
    <n v="154811"/>
    <d v="2016-06-08T00:00:00"/>
    <d v="2017-12-05T00:00:00"/>
    <s v="1"/>
    <x v="916"/>
    <x v="0"/>
    <x v="0"/>
  </r>
  <r>
    <n v="154850"/>
    <d v="2017-09-07T00:00:00"/>
    <d v="2017-10-06T00:00:00"/>
    <s v="1"/>
    <x v="259"/>
    <x v="6"/>
    <x v="6"/>
  </r>
  <r>
    <n v="154863"/>
    <d v="2016-05-09T00:00:00"/>
    <d v="2017-02-28T00:00:00"/>
    <s v="1"/>
    <x v="1308"/>
    <x v="1"/>
    <x v="1"/>
  </r>
  <r>
    <n v="154882"/>
    <d v="2016-12-13T00:00:00"/>
    <d v="2017-06-22T00:00:00"/>
    <s v="1"/>
    <x v="399"/>
    <x v="1"/>
    <x v="1"/>
  </r>
  <r>
    <n v="154890"/>
    <d v="2016-04-23T00:00:00"/>
    <d v="2016-05-28T00:00:00"/>
    <s v="1"/>
    <x v="41"/>
    <x v="3"/>
    <x v="3"/>
  </r>
  <r>
    <n v="154897"/>
    <d v="2016-11-19T00:00:00"/>
    <d v="2017-01-14T00:00:00"/>
    <s v="1"/>
    <x v="1018"/>
    <x v="1"/>
    <x v="1"/>
  </r>
  <r>
    <n v="154899"/>
    <d v="2016-01-09T00:00:00"/>
    <d v="2016-07-23T00:00:00"/>
    <s v="1"/>
    <x v="278"/>
    <x v="2"/>
    <x v="2"/>
  </r>
  <r>
    <n v="154900"/>
    <d v="2016-01-04T00:00:00"/>
    <d v="2016-01-08T00:00:00"/>
    <s v="1"/>
    <x v="42"/>
    <x v="5"/>
    <x v="5"/>
  </r>
  <r>
    <n v="154918"/>
    <d v="2016-04-14T00:00:00"/>
    <d v="2016-04-20T00:00:00"/>
    <s v="1"/>
    <x v="36"/>
    <x v="4"/>
    <x v="4"/>
  </r>
  <r>
    <n v="154919"/>
    <d v="2016-10-19T00:00:00"/>
    <d v="2017-08-14T00:00:00"/>
    <s v="1"/>
    <x v="693"/>
    <x v="1"/>
    <x v="1"/>
  </r>
  <r>
    <n v="154933"/>
    <d v="2016-05-31T00:00:00"/>
    <d v="2016-06-01T00:00:00"/>
    <s v="1"/>
    <x v="145"/>
    <x v="6"/>
    <x v="6"/>
  </r>
  <r>
    <n v="154940"/>
    <d v="2017-03-01T00:00:00"/>
    <d v="2017-03-07T00:00:00"/>
    <s v="1"/>
    <x v="36"/>
    <x v="4"/>
    <x v="4"/>
  </r>
  <r>
    <n v="154946"/>
    <d v="2016-01-27T00:00:00"/>
    <d v="2017-11-30T00:00:00"/>
    <s v="1"/>
    <x v="351"/>
    <x v="0"/>
    <x v="0"/>
  </r>
  <r>
    <n v="154959"/>
    <d v="2016-06-14T00:00:00"/>
    <d v="2016-08-11T00:00:00"/>
    <s v="1"/>
    <x v="264"/>
    <x v="3"/>
    <x v="3"/>
  </r>
  <r>
    <n v="154970"/>
    <d v="2016-01-21T00:00:00"/>
    <d v="2016-04-11T00:00:00"/>
    <s v="1"/>
    <x v="541"/>
    <x v="3"/>
    <x v="3"/>
  </r>
  <r>
    <n v="154982"/>
    <d v="2016-07-19T00:00:00"/>
    <d v="2017-06-26T00:00:00"/>
    <s v="1"/>
    <x v="972"/>
    <x v="1"/>
    <x v="1"/>
  </r>
  <r>
    <n v="154996"/>
    <d v="2016-05-24T00:00:00"/>
    <d v="2016-05-27T00:00:00"/>
    <s v="1"/>
    <x v="13"/>
    <x v="5"/>
    <x v="5"/>
  </r>
  <r>
    <n v="154997"/>
    <d v="2016-05-16T00:00:00"/>
    <d v="2016-08-04T00:00:00"/>
    <s v="1"/>
    <x v="347"/>
    <x v="3"/>
    <x v="3"/>
  </r>
  <r>
    <n v="155017"/>
    <d v="2016-02-06T00:00:00"/>
    <d v="2016-03-17T00:00:00"/>
    <s v="1"/>
    <x v="183"/>
    <x v="3"/>
    <x v="3"/>
  </r>
  <r>
    <n v="155047"/>
    <d v="2016-01-03T00:00:00"/>
    <d v="2016-04-25T00:00:00"/>
    <s v="1"/>
    <x v="980"/>
    <x v="3"/>
    <x v="3"/>
  </r>
  <r>
    <n v="155059"/>
    <d v="2016-12-15T00:00:00"/>
    <d v="2017-07-17T00:00:00"/>
    <s v="1"/>
    <x v="1143"/>
    <x v="1"/>
    <x v="1"/>
  </r>
  <r>
    <n v="155083"/>
    <d v="2016-04-17T00:00:00"/>
    <d v="2017-12-17T00:00:00"/>
    <s v="1"/>
    <x v="431"/>
    <x v="0"/>
    <x v="0"/>
  </r>
  <r>
    <n v="155092"/>
    <d v="2016-09-30T00:00:00"/>
    <d v="2017-08-22T00:00:00"/>
    <s v="1"/>
    <x v="856"/>
    <x v="1"/>
    <x v="1"/>
  </r>
  <r>
    <n v="155134"/>
    <d v="2016-05-01T00:00:00"/>
    <d v="2016-05-21T00:00:00"/>
    <s v="1"/>
    <x v="18"/>
    <x v="7"/>
    <x v="7"/>
  </r>
  <r>
    <n v="155156"/>
    <d v="2016-10-24T00:00:00"/>
    <d v="2016-11-23T00:00:00"/>
    <s v="1"/>
    <x v="259"/>
    <x v="6"/>
    <x v="6"/>
  </r>
  <r>
    <n v="155164"/>
    <d v="2016-08-12T00:00:00"/>
    <d v="2017-01-24T00:00:00"/>
    <s v="1"/>
    <x v="1309"/>
    <x v="1"/>
    <x v="1"/>
  </r>
  <r>
    <n v="155169"/>
    <d v="2016-02-26T00:00:00"/>
    <d v="2016-03-11T00:00:00"/>
    <s v="1"/>
    <x v="400"/>
    <x v="6"/>
    <x v="6"/>
  </r>
  <r>
    <n v="155181"/>
    <d v="2016-09-08T00:00:00"/>
    <d v="2016-10-19T00:00:00"/>
    <s v="1"/>
    <x v="183"/>
    <x v="3"/>
    <x v="3"/>
  </r>
  <r>
    <n v="155184"/>
    <d v="2016-06-26T00:00:00"/>
    <d v="2016-07-29T00:00:00"/>
    <s v="1"/>
    <x v="55"/>
    <x v="3"/>
    <x v="3"/>
  </r>
  <r>
    <n v="155209"/>
    <d v="2016-10-17T00:00:00"/>
    <d v="2017-02-02T00:00:00"/>
    <s v="1"/>
    <x v="1235"/>
    <x v="1"/>
    <x v="1"/>
  </r>
  <r>
    <n v="155212"/>
    <d v="2016-01-17T00:00:00"/>
    <d v="2016-02-01T00:00:00"/>
    <s v="1"/>
    <x v="342"/>
    <x v="6"/>
    <x v="6"/>
  </r>
  <r>
    <n v="155219"/>
    <d v="2016-12-28T00:00:00"/>
    <d v="2017-12-24T00:00:00"/>
    <s v="1"/>
    <x v="1067"/>
    <x v="1"/>
    <x v="1"/>
  </r>
  <r>
    <n v="155226"/>
    <d v="2016-11-01T00:00:00"/>
    <d v="2016-11-12T00:00:00"/>
    <s v="1"/>
    <x v="214"/>
    <x v="7"/>
    <x v="7"/>
  </r>
  <r>
    <n v="155237"/>
    <d v="2016-05-19T00:00:00"/>
    <d v="2016-05-20T00:00:00"/>
    <s v="1"/>
    <x v="6"/>
    <x v="5"/>
    <x v="5"/>
  </r>
  <r>
    <n v="155241"/>
    <d v="2017-02-16T00:00:00"/>
    <d v="2017-03-09T00:00:00"/>
    <s v="1"/>
    <x v="266"/>
    <x v="6"/>
    <x v="6"/>
  </r>
  <r>
    <n v="155292"/>
    <d v="2016-11-24T00:00:00"/>
    <d v="2017-05-07T00:00:00"/>
    <s v="1"/>
    <x v="955"/>
    <x v="1"/>
    <x v="1"/>
  </r>
  <r>
    <n v="155301"/>
    <d v="2016-11-08T00:00:00"/>
    <d v="2017-07-25T00:00:00"/>
    <s v="1"/>
    <x v="939"/>
    <x v="1"/>
    <x v="1"/>
  </r>
  <r>
    <n v="155312"/>
    <d v="2016-04-12T00:00:00"/>
    <d v="2016-04-15T00:00:00"/>
    <s v="1"/>
    <x v="13"/>
    <x v="5"/>
    <x v="5"/>
  </r>
  <r>
    <n v="155341"/>
    <d v="2016-11-09T00:00:00"/>
    <d v="2017-11-29T00:00:00"/>
    <s v="1"/>
    <x v="965"/>
    <x v="0"/>
    <x v="0"/>
  </r>
  <r>
    <n v="155345"/>
    <d v="2016-02-14T00:00:00"/>
    <d v="2017-01-08T00:00:00"/>
    <s v="1"/>
    <x v="1234"/>
    <x v="1"/>
    <x v="1"/>
  </r>
  <r>
    <n v="155368"/>
    <d v="2016-04-09T00:00:00"/>
    <d v="2016-12-03T00:00:00"/>
    <s v="1"/>
    <x v="378"/>
    <x v="2"/>
    <x v="2"/>
  </r>
  <r>
    <n v="155371"/>
    <d v="2016-10-18T00:00:00"/>
    <d v="2017-06-21T00:00:00"/>
    <s v="1"/>
    <x v="1310"/>
    <x v="1"/>
    <x v="1"/>
  </r>
  <r>
    <n v="155397"/>
    <d v="2016-11-28T00:00:00"/>
    <d v="2017-10-11T00:00:00"/>
    <s v="1"/>
    <x v="680"/>
    <x v="1"/>
    <x v="1"/>
  </r>
  <r>
    <n v="155441"/>
    <d v="2016-03-24T00:00:00"/>
    <d v="2016-08-12T00:00:00"/>
    <s v="1"/>
    <x v="1114"/>
    <x v="3"/>
    <x v="3"/>
  </r>
  <r>
    <n v="155447"/>
    <d v="2016-08-04T00:00:00"/>
    <d v="2016-08-24T00:00:00"/>
    <s v="1"/>
    <x v="18"/>
    <x v="7"/>
    <x v="7"/>
  </r>
  <r>
    <n v="155463"/>
    <d v="2016-03-24T00:00:00"/>
    <d v="2016-03-25T00:00:00"/>
    <s v="1"/>
    <x v="6"/>
    <x v="5"/>
    <x v="5"/>
  </r>
  <r>
    <n v="155495"/>
    <d v="2016-11-28T00:00:00"/>
    <d v="2016-12-03T00:00:00"/>
    <s v="1"/>
    <x v="280"/>
    <x v="6"/>
    <x v="6"/>
  </r>
  <r>
    <n v="155526"/>
    <d v="2016-04-28T00:00:00"/>
    <d v="2017-02-21T00:00:00"/>
    <s v="1"/>
    <x v="596"/>
    <x v="1"/>
    <x v="1"/>
  </r>
  <r>
    <n v="155530"/>
    <d v="2017-09-19T00:00:00"/>
    <d v="2017-12-21T00:00:00"/>
    <s v="1"/>
    <x v="98"/>
    <x v="3"/>
    <x v="3"/>
  </r>
  <r>
    <n v="155534"/>
    <d v="2016-11-24T00:00:00"/>
    <d v="2017-09-24T00:00:00"/>
    <s v="1"/>
    <x v="768"/>
    <x v="1"/>
    <x v="1"/>
  </r>
  <r>
    <n v="155544"/>
    <d v="2017-06-20T00:00:00"/>
    <d v="2017-06-24T00:00:00"/>
    <s v="1"/>
    <x v="42"/>
    <x v="5"/>
    <x v="5"/>
  </r>
  <r>
    <n v="155586"/>
    <d v="2016-03-18T00:00:00"/>
    <d v="2016-10-18T00:00:00"/>
    <s v="1"/>
    <x v="109"/>
    <x v="2"/>
    <x v="2"/>
  </r>
  <r>
    <n v="155600"/>
    <d v="2017-04-26T00:00:00"/>
    <d v="2017-11-22T00:00:00"/>
    <s v="1"/>
    <x v="664"/>
    <x v="2"/>
    <x v="2"/>
  </r>
  <r>
    <n v="155605"/>
    <d v="2016-01-06T00:00:00"/>
    <d v="2016-01-07T00:00:00"/>
    <s v="1"/>
    <x v="6"/>
    <x v="5"/>
    <x v="5"/>
  </r>
  <r>
    <n v="155606"/>
    <d v="2016-12-13T00:00:00"/>
    <d v="2017-01-21T00:00:00"/>
    <s v="1"/>
    <x v="397"/>
    <x v="1"/>
    <x v="1"/>
  </r>
  <r>
    <n v="155611"/>
    <d v="2016-04-07T00:00:00"/>
    <d v="2017-12-10T00:00:00"/>
    <s v="1"/>
    <x v="413"/>
    <x v="0"/>
    <x v="0"/>
  </r>
  <r>
    <n v="155638"/>
    <d v="2016-03-21T00:00:00"/>
    <d v="2016-07-24T00:00:00"/>
    <s v="1"/>
    <x v="416"/>
    <x v="3"/>
    <x v="3"/>
  </r>
  <r>
    <n v="155645"/>
    <d v="2016-02-06T00:00:00"/>
    <d v="2017-04-14T00:00:00"/>
    <s v="1"/>
    <x v="1149"/>
    <x v="0"/>
    <x v="0"/>
  </r>
  <r>
    <n v="155653"/>
    <d v="2016-05-01T00:00:00"/>
    <d v="2016-05-31T00:00:00"/>
    <s v="1"/>
    <x v="1311"/>
    <x v="9"/>
    <x v="9"/>
  </r>
  <r>
    <n v="155662"/>
    <d v="2016-04-23T00:00:00"/>
    <d v="2016-10-07T00:00:00"/>
    <s v="1"/>
    <x v="129"/>
    <x v="2"/>
    <x v="2"/>
  </r>
  <r>
    <n v="155672"/>
    <d v="2016-02-24T00:00:00"/>
    <d v="2016-03-17T00:00:00"/>
    <s v="1"/>
    <x v="266"/>
    <x v="6"/>
    <x v="6"/>
  </r>
  <r>
    <n v="155723"/>
    <d v="2016-12-15T00:00:00"/>
    <d v="2017-05-20T00:00:00"/>
    <s v="1"/>
    <x v="657"/>
    <x v="1"/>
    <x v="1"/>
  </r>
  <r>
    <n v="155740"/>
    <d v="2016-03-17T00:00:00"/>
    <d v="2016-07-27T00:00:00"/>
    <s v="1"/>
    <x v="64"/>
    <x v="3"/>
    <x v="3"/>
  </r>
  <r>
    <n v="155760"/>
    <d v="2016-06-14T00:00:00"/>
    <d v="2016-09-07T00:00:00"/>
    <s v="1"/>
    <x v="372"/>
    <x v="3"/>
    <x v="3"/>
  </r>
  <r>
    <n v="155786"/>
    <d v="2016-04-20T00:00:00"/>
    <d v="2016-10-13T00:00:00"/>
    <s v="1"/>
    <x v="993"/>
    <x v="2"/>
    <x v="2"/>
  </r>
  <r>
    <n v="155790"/>
    <d v="2016-08-28T00:00:00"/>
    <d v="2016-10-15T00:00:00"/>
    <s v="1"/>
    <x v="76"/>
    <x v="3"/>
    <x v="3"/>
  </r>
  <r>
    <n v="155804"/>
    <d v="2016-12-17T00:00:00"/>
    <d v="2017-03-27T00:00:00"/>
    <s v="1"/>
    <x v="1312"/>
    <x v="1"/>
    <x v="1"/>
  </r>
  <r>
    <n v="155809"/>
    <d v="2016-02-20T00:00:00"/>
    <d v="2016-03-13T00:00:00"/>
    <s v="1"/>
    <x v="266"/>
    <x v="6"/>
    <x v="6"/>
  </r>
  <r>
    <n v="155820"/>
    <d v="2017-02-25T00:00:00"/>
    <d v="2017-02-28T00:00:00"/>
    <s v="1"/>
    <x v="13"/>
    <x v="5"/>
    <x v="5"/>
  </r>
  <r>
    <n v="155823"/>
    <d v="2016-01-02T00:00:00"/>
    <d v="2016-01-03T00:00:00"/>
    <s v="1"/>
    <x v="6"/>
    <x v="5"/>
    <x v="5"/>
  </r>
  <r>
    <n v="155845"/>
    <d v="2016-06-10T00:00:00"/>
    <d v="2016-11-18T00:00:00"/>
    <s v="1"/>
    <x v="95"/>
    <x v="2"/>
    <x v="2"/>
  </r>
  <r>
    <n v="155847"/>
    <d v="2016-04-15T00:00:00"/>
    <d v="2017-01-24T00:00:00"/>
    <s v="1"/>
    <x v="1313"/>
    <x v="1"/>
    <x v="1"/>
  </r>
  <r>
    <n v="155870"/>
    <d v="2016-08-02T00:00:00"/>
    <d v="2016-09-30T00:00:00"/>
    <s v="1"/>
    <x v="1206"/>
    <x v="3"/>
    <x v="3"/>
  </r>
  <r>
    <n v="155885"/>
    <d v="2016-01-01T00:00:00"/>
    <d v="2016-03-20T00:00:00"/>
    <s v="1"/>
    <x v="318"/>
    <x v="3"/>
    <x v="3"/>
  </r>
  <r>
    <n v="155896"/>
    <d v="2016-05-31T00:00:00"/>
    <d v="2016-07-05T00:00:00"/>
    <s v="1"/>
    <x v="922"/>
    <x v="3"/>
    <x v="3"/>
  </r>
  <r>
    <n v="155912"/>
    <d v="2016-09-17T00:00:00"/>
    <d v="2016-09-21T00:00:00"/>
    <s v="1"/>
    <x v="42"/>
    <x v="5"/>
    <x v="5"/>
  </r>
  <r>
    <n v="155916"/>
    <d v="2016-11-24T00:00:00"/>
    <d v="2017-10-22T00:00:00"/>
    <s v="1"/>
    <x v="862"/>
    <x v="1"/>
    <x v="1"/>
  </r>
  <r>
    <n v="155947"/>
    <d v="2017-09-05T00:00:00"/>
    <d v="2017-10-05T00:00:00"/>
    <s v="1"/>
    <x v="24"/>
    <x v="6"/>
    <x v="6"/>
  </r>
  <r>
    <n v="155952"/>
    <d v="2016-06-25T00:00:00"/>
    <d v="2016-06-26T00:00:00"/>
    <s v="1"/>
    <x v="6"/>
    <x v="5"/>
    <x v="5"/>
  </r>
  <r>
    <n v="155972"/>
    <d v="2017-04-11T00:00:00"/>
    <d v="2017-11-29T00:00:00"/>
    <s v="1"/>
    <x v="1314"/>
    <x v="2"/>
    <x v="2"/>
  </r>
  <r>
    <n v="156003"/>
    <d v="2016-06-02T00:00:00"/>
    <d v="2016-08-20T00:00:00"/>
    <s v="1"/>
    <x v="772"/>
    <x v="3"/>
    <x v="3"/>
  </r>
  <r>
    <n v="156028"/>
    <d v="2016-03-15T00:00:00"/>
    <d v="2016-03-18T00:00:00"/>
    <s v="1"/>
    <x v="13"/>
    <x v="5"/>
    <x v="5"/>
  </r>
  <r>
    <n v="156041"/>
    <d v="2016-09-17T00:00:00"/>
    <d v="2016-09-20T00:00:00"/>
    <s v="1"/>
    <x v="13"/>
    <x v="5"/>
    <x v="5"/>
  </r>
  <r>
    <n v="156079"/>
    <d v="2016-04-10T00:00:00"/>
    <d v="2016-10-13T00:00:00"/>
    <s v="1"/>
    <x v="140"/>
    <x v="2"/>
    <x v="2"/>
  </r>
  <r>
    <n v="156085"/>
    <d v="2016-01-07T00:00:00"/>
    <d v="2016-01-12T00:00:00"/>
    <s v="1"/>
    <x v="99"/>
    <x v="5"/>
    <x v="5"/>
  </r>
  <r>
    <n v="156091"/>
    <d v="2016-03-12T00:00:00"/>
    <d v="2016-05-26T00:00:00"/>
    <s v="1"/>
    <x v="101"/>
    <x v="3"/>
    <x v="3"/>
  </r>
  <r>
    <n v="156125"/>
    <d v="2016-03-04T00:00:00"/>
    <d v="2016-04-08T00:00:00"/>
    <s v="1"/>
    <x v="193"/>
    <x v="3"/>
    <x v="3"/>
  </r>
  <r>
    <n v="156129"/>
    <d v="2016-01-08T00:00:00"/>
    <d v="2016-04-14T00:00:00"/>
    <s v="1"/>
    <x v="222"/>
    <x v="3"/>
    <x v="3"/>
  </r>
  <r>
    <n v="156130"/>
    <d v="2016-09-17T00:00:00"/>
    <d v="2017-01-15T00:00:00"/>
    <s v="1"/>
    <x v="892"/>
    <x v="1"/>
    <x v="1"/>
  </r>
  <r>
    <n v="156157"/>
    <d v="2016-02-13T00:00:00"/>
    <d v="2016-06-22T00:00:00"/>
    <s v="1"/>
    <x v="611"/>
    <x v="3"/>
    <x v="3"/>
  </r>
  <r>
    <n v="156176"/>
    <d v="2016-01-31T00:00:00"/>
    <d v="2016-10-31T00:00:00"/>
    <s v="1"/>
    <x v="170"/>
    <x v="2"/>
    <x v="2"/>
  </r>
  <r>
    <n v="156212"/>
    <d v="2016-03-13T00:00:00"/>
    <d v="2016-03-17T00:00:00"/>
    <s v="1"/>
    <x v="42"/>
    <x v="5"/>
    <x v="5"/>
  </r>
  <r>
    <n v="156240"/>
    <d v="2016-06-22T00:00:00"/>
    <d v="2016-08-03T00:00:00"/>
    <s v="1"/>
    <x v="207"/>
    <x v="3"/>
    <x v="3"/>
  </r>
  <r>
    <n v="156244"/>
    <d v="2016-12-10T00:00:00"/>
    <d v="2017-02-21T00:00:00"/>
    <s v="1"/>
    <x v="1025"/>
    <x v="1"/>
    <x v="1"/>
  </r>
  <r>
    <n v="156254"/>
    <d v="2016-02-16T00:00:00"/>
    <d v="2016-12-15T00:00:00"/>
    <s v="1"/>
    <x v="627"/>
    <x v="2"/>
    <x v="2"/>
  </r>
  <r>
    <n v="156267"/>
    <d v="2016-01-02T00:00:00"/>
    <d v="2016-01-16T00:00:00"/>
    <s v="1"/>
    <x v="60"/>
    <x v="7"/>
    <x v="7"/>
  </r>
  <r>
    <n v="156281"/>
    <d v="2017-07-24T00:00:00"/>
    <d v="2017-07-26T00:00:00"/>
    <s v="1"/>
    <x v="74"/>
    <x v="5"/>
    <x v="5"/>
  </r>
  <r>
    <n v="156301"/>
    <d v="2016-06-06T00:00:00"/>
    <d v="2016-06-21T00:00:00"/>
    <s v="1"/>
    <x v="70"/>
    <x v="7"/>
    <x v="7"/>
  </r>
  <r>
    <n v="156309"/>
    <d v="2016-02-11T00:00:00"/>
    <d v="2016-03-07T00:00:00"/>
    <s v="1"/>
    <x v="123"/>
    <x v="6"/>
    <x v="6"/>
  </r>
  <r>
    <n v="156348"/>
    <d v="2017-04-11T00:00:00"/>
    <d v="2017-10-08T00:00:00"/>
    <s v="1"/>
    <x v="743"/>
    <x v="2"/>
    <x v="2"/>
  </r>
  <r>
    <n v="156362"/>
    <d v="2016-02-20T00:00:00"/>
    <d v="2016-03-12T00:00:00"/>
    <s v="1"/>
    <x v="117"/>
    <x v="6"/>
    <x v="6"/>
  </r>
  <r>
    <n v="156366"/>
    <d v="2016-04-21T00:00:00"/>
    <d v="2016-06-17T00:00:00"/>
    <s v="1"/>
    <x v="86"/>
    <x v="3"/>
    <x v="3"/>
  </r>
  <r>
    <n v="156374"/>
    <d v="2016-07-13T00:00:00"/>
    <d v="2017-05-22T00:00:00"/>
    <s v="1"/>
    <x v="441"/>
    <x v="1"/>
    <x v="1"/>
  </r>
  <r>
    <n v="156379"/>
    <d v="2016-08-09T00:00:00"/>
    <d v="2016-09-05T00:00:00"/>
    <s v="1"/>
    <x v="123"/>
    <x v="6"/>
    <x v="6"/>
  </r>
  <r>
    <n v="156381"/>
    <d v="2016-04-20T00:00:00"/>
    <d v="2016-08-08T00:00:00"/>
    <s v="1"/>
    <x v="66"/>
    <x v="3"/>
    <x v="3"/>
  </r>
  <r>
    <n v="156382"/>
    <d v="2016-02-24T00:00:00"/>
    <d v="2016-04-19T00:00:00"/>
    <s v="1"/>
    <x v="381"/>
    <x v="3"/>
    <x v="3"/>
  </r>
  <r>
    <n v="156406"/>
    <d v="2016-06-26T00:00:00"/>
    <d v="2016-08-12T00:00:00"/>
    <s v="1"/>
    <x v="206"/>
    <x v="3"/>
    <x v="3"/>
  </r>
  <r>
    <n v="156418"/>
    <d v="2016-03-12T00:00:00"/>
    <d v="2016-04-08T00:00:00"/>
    <s v="1"/>
    <x v="123"/>
    <x v="6"/>
    <x v="6"/>
  </r>
  <r>
    <n v="156449"/>
    <d v="2016-03-26T00:00:00"/>
    <d v="2017-06-02T00:00:00"/>
    <s v="1"/>
    <x v="1077"/>
    <x v="0"/>
    <x v="0"/>
  </r>
  <r>
    <n v="156464"/>
    <d v="2017-06-10T00:00:00"/>
    <d v="2017-06-15T00:00:00"/>
    <s v="1"/>
    <x v="99"/>
    <x v="5"/>
    <x v="5"/>
  </r>
  <r>
    <n v="156470"/>
    <d v="2016-11-07T00:00:00"/>
    <d v="2017-03-30T00:00:00"/>
    <s v="1"/>
    <x v="1315"/>
    <x v="1"/>
    <x v="1"/>
  </r>
  <r>
    <n v="156475"/>
    <d v="2016-03-18T00:00:00"/>
    <d v="2017-02-23T00:00:00"/>
    <s v="1"/>
    <x v="1225"/>
    <x v="1"/>
    <x v="1"/>
  </r>
  <r>
    <n v="156487"/>
    <d v="2016-02-19T00:00:00"/>
    <d v="2016-12-13T00:00:00"/>
    <s v="1"/>
    <x v="1316"/>
    <x v="2"/>
    <x v="2"/>
  </r>
  <r>
    <n v="156495"/>
    <d v="2016-04-09T00:00:00"/>
    <d v="2017-03-13T00:00:00"/>
    <s v="1"/>
    <x v="667"/>
    <x v="1"/>
    <x v="1"/>
  </r>
  <r>
    <n v="156500"/>
    <d v="2016-07-29T00:00:00"/>
    <d v="2017-10-19T00:00:00"/>
    <s v="1"/>
    <x v="158"/>
    <x v="0"/>
    <x v="0"/>
  </r>
  <r>
    <n v="156503"/>
    <d v="2016-01-28T00:00:00"/>
    <d v="2016-03-07T00:00:00"/>
    <s v="1"/>
    <x v="78"/>
    <x v="3"/>
    <x v="3"/>
  </r>
  <r>
    <n v="156514"/>
    <d v="2016-01-08T00:00:00"/>
    <d v="2016-02-09T00:00:00"/>
    <s v="1"/>
    <x v="82"/>
    <x v="3"/>
    <x v="3"/>
  </r>
  <r>
    <n v="156515"/>
    <d v="2016-05-23T00:00:00"/>
    <d v="2016-06-09T00:00:00"/>
    <s v="1"/>
    <x v="433"/>
    <x v="6"/>
    <x v="6"/>
  </r>
  <r>
    <n v="156527"/>
    <d v="2016-01-18T00:00:00"/>
    <d v="2016-03-03T00:00:00"/>
    <s v="1"/>
    <x v="393"/>
    <x v="3"/>
    <x v="3"/>
  </r>
  <r>
    <n v="156528"/>
    <d v="2016-08-17T00:00:00"/>
    <d v="2016-11-14T00:00:00"/>
    <s v="1"/>
    <x v="92"/>
    <x v="3"/>
    <x v="3"/>
  </r>
  <r>
    <n v="156529"/>
    <d v="2016-08-04T00:00:00"/>
    <d v="2017-04-21T00:00:00"/>
    <s v="1"/>
    <x v="939"/>
    <x v="1"/>
    <x v="1"/>
  </r>
  <r>
    <n v="156532"/>
    <d v="2016-04-09T00:00:00"/>
    <d v="2016-05-23T00:00:00"/>
    <s v="1"/>
    <x v="296"/>
    <x v="3"/>
    <x v="3"/>
  </r>
  <r>
    <n v="156560"/>
    <d v="2016-01-15T00:00:00"/>
    <d v="2016-01-16T00:00:00"/>
    <s v="1"/>
    <x v="6"/>
    <x v="5"/>
    <x v="5"/>
  </r>
  <r>
    <n v="156588"/>
    <d v="2016-04-12T00:00:00"/>
    <d v="2016-07-14T00:00:00"/>
    <s v="1"/>
    <x v="98"/>
    <x v="3"/>
    <x v="3"/>
  </r>
  <r>
    <n v="156606"/>
    <d v="2016-02-02T00:00:00"/>
    <d v="2016-04-07T00:00:00"/>
    <s v="1"/>
    <x v="204"/>
    <x v="3"/>
    <x v="3"/>
  </r>
  <r>
    <n v="156622"/>
    <d v="2017-11-23T00:00:00"/>
    <d v="2017-12-12T00:00:00"/>
    <s v="1"/>
    <x v="12"/>
    <x v="6"/>
    <x v="6"/>
  </r>
  <r>
    <n v="156624"/>
    <d v="2016-08-18T00:00:00"/>
    <d v="2016-10-11T00:00:00"/>
    <s v="1"/>
    <x v="331"/>
    <x v="3"/>
    <x v="3"/>
  </r>
  <r>
    <n v="156631"/>
    <d v="2016-04-19T00:00:00"/>
    <d v="2016-08-20T00:00:00"/>
    <s v="1"/>
    <x v="30"/>
    <x v="3"/>
    <x v="3"/>
  </r>
  <r>
    <n v="156656"/>
    <d v="2016-04-24T00:00:00"/>
    <d v="2016-05-24T00:00:00"/>
    <s v="1"/>
    <x v="24"/>
    <x v="6"/>
    <x v="6"/>
  </r>
  <r>
    <n v="156676"/>
    <d v="2016-06-26T00:00:00"/>
    <d v="2016-07-18T00:00:00"/>
    <s v="1"/>
    <x v="117"/>
    <x v="6"/>
    <x v="6"/>
  </r>
  <r>
    <n v="156681"/>
    <d v="2017-04-22T00:00:00"/>
    <d v="2017-09-06T00:00:00"/>
    <s v="1"/>
    <x v="409"/>
    <x v="3"/>
    <x v="3"/>
  </r>
  <r>
    <n v="156695"/>
    <d v="2016-03-27T00:00:00"/>
    <d v="2016-03-28T00:00:00"/>
    <s v="1"/>
    <x v="6"/>
    <x v="5"/>
    <x v="5"/>
  </r>
  <r>
    <n v="156739"/>
    <d v="2016-12-23T00:00:00"/>
    <d v="2017-03-15T00:00:00"/>
    <s v="1"/>
    <x v="638"/>
    <x v="1"/>
    <x v="1"/>
  </r>
  <r>
    <n v="156758"/>
    <d v="2016-04-28T00:00:00"/>
    <d v="2016-06-21T00:00:00"/>
    <s v="1"/>
    <x v="331"/>
    <x v="3"/>
    <x v="3"/>
  </r>
  <r>
    <n v="156764"/>
    <d v="2016-05-21T00:00:00"/>
    <d v="2016-06-05T00:00:00"/>
    <s v="1"/>
    <x v="342"/>
    <x v="6"/>
    <x v="6"/>
  </r>
  <r>
    <n v="156770"/>
    <d v="2016-03-01T00:00:00"/>
    <d v="2016-04-22T00:00:00"/>
    <s v="1"/>
    <x v="663"/>
    <x v="3"/>
    <x v="3"/>
  </r>
  <r>
    <n v="156771"/>
    <d v="2017-07-19T00:00:00"/>
    <d v="2017-12-20T00:00:00"/>
    <s v="1"/>
    <x v="1116"/>
    <x v="2"/>
    <x v="2"/>
  </r>
  <r>
    <n v="156789"/>
    <d v="2016-01-08T00:00:00"/>
    <d v="2016-09-20T00:00:00"/>
    <s v="1"/>
    <x v="1317"/>
    <x v="2"/>
    <x v="2"/>
  </r>
  <r>
    <n v="156848"/>
    <d v="2016-10-13T00:00:00"/>
    <d v="2016-10-25T00:00:00"/>
    <s v="1"/>
    <x v="107"/>
    <x v="7"/>
    <x v="7"/>
  </r>
  <r>
    <n v="156858"/>
    <d v="2016-02-17T00:00:00"/>
    <d v="2016-05-28T00:00:00"/>
    <s v="1"/>
    <x v="630"/>
    <x v="3"/>
    <x v="3"/>
  </r>
  <r>
    <n v="156870"/>
    <d v="2017-06-10T00:00:00"/>
    <d v="2017-07-06T00:00:00"/>
    <s v="1"/>
    <x v="123"/>
    <x v="6"/>
    <x v="6"/>
  </r>
  <r>
    <n v="156889"/>
    <d v="2016-06-08T00:00:00"/>
    <d v="2016-06-12T00:00:00"/>
    <s v="1"/>
    <x v="42"/>
    <x v="5"/>
    <x v="5"/>
  </r>
  <r>
    <n v="156914"/>
    <d v="2016-03-07T00:00:00"/>
    <d v="2016-03-15T00:00:00"/>
    <s v="1"/>
    <x v="16"/>
    <x v="4"/>
    <x v="4"/>
  </r>
  <r>
    <n v="156941"/>
    <d v="2016-05-17T00:00:00"/>
    <d v="2016-07-01T00:00:00"/>
    <s v="1"/>
    <x v="166"/>
    <x v="3"/>
    <x v="3"/>
  </r>
  <r>
    <n v="156954"/>
    <d v="2016-02-06T00:00:00"/>
    <d v="2017-09-10T00:00:00"/>
    <s v="1"/>
    <x v="1318"/>
    <x v="0"/>
    <x v="0"/>
  </r>
  <r>
    <n v="156971"/>
    <d v="2016-01-22T00:00:00"/>
    <d v="2016-02-08T00:00:00"/>
    <s v="1"/>
    <x v="433"/>
    <x v="6"/>
    <x v="6"/>
  </r>
  <r>
    <n v="156983"/>
    <d v="2016-03-25T00:00:00"/>
    <d v="2016-05-02T00:00:00"/>
    <s v="1"/>
    <x v="473"/>
    <x v="3"/>
    <x v="3"/>
  </r>
  <r>
    <n v="157056"/>
    <d v="2016-06-29T00:00:00"/>
    <d v="2016-07-11T00:00:00"/>
    <s v="1"/>
    <x v="119"/>
    <x v="6"/>
    <x v="6"/>
  </r>
  <r>
    <n v="157060"/>
    <d v="2016-06-13T00:00:00"/>
    <d v="2016-06-18T00:00:00"/>
    <s v="1"/>
    <x v="99"/>
    <x v="5"/>
    <x v="5"/>
  </r>
  <r>
    <n v="157075"/>
    <d v="2017-03-04T00:00:00"/>
    <d v="2017-06-21T00:00:00"/>
    <s v="1"/>
    <x v="1032"/>
    <x v="3"/>
    <x v="3"/>
  </r>
  <r>
    <n v="157091"/>
    <d v="2016-06-14T00:00:00"/>
    <d v="2016-09-25T00:00:00"/>
    <s v="1"/>
    <x v="630"/>
    <x v="3"/>
    <x v="3"/>
  </r>
  <r>
    <n v="157101"/>
    <d v="2016-01-15T00:00:00"/>
    <d v="2016-02-11T00:00:00"/>
    <s v="1"/>
    <x v="123"/>
    <x v="6"/>
    <x v="6"/>
  </r>
  <r>
    <n v="157106"/>
    <d v="2017-07-04T00:00:00"/>
    <d v="2017-12-19T00:00:00"/>
    <s v="1"/>
    <x v="148"/>
    <x v="2"/>
    <x v="2"/>
  </r>
  <r>
    <n v="157131"/>
    <d v="2016-07-27T00:00:00"/>
    <d v="2016-09-22T00:00:00"/>
    <s v="1"/>
    <x v="381"/>
    <x v="3"/>
    <x v="3"/>
  </r>
  <r>
    <n v="157139"/>
    <d v="2017-05-21T00:00:00"/>
    <d v="2017-06-08T00:00:00"/>
    <s v="1"/>
    <x v="37"/>
    <x v="6"/>
    <x v="6"/>
  </r>
  <r>
    <n v="157146"/>
    <d v="2016-01-12T00:00:00"/>
    <d v="2016-03-13T00:00:00"/>
    <s v="1"/>
    <x v="230"/>
    <x v="3"/>
    <x v="3"/>
  </r>
  <r>
    <n v="157165"/>
    <d v="2016-07-27T00:00:00"/>
    <d v="2017-01-15T00:00:00"/>
    <s v="1"/>
    <x v="1319"/>
    <x v="1"/>
    <x v="1"/>
  </r>
  <r>
    <n v="157174"/>
    <d v="2016-02-19T00:00:00"/>
    <d v="2016-03-15T00:00:00"/>
    <s v="1"/>
    <x v="123"/>
    <x v="6"/>
    <x v="6"/>
  </r>
  <r>
    <n v="157181"/>
    <d v="2016-10-26T00:00:00"/>
    <d v="2016-12-15T00:00:00"/>
    <s v="1"/>
    <x v="333"/>
    <x v="3"/>
    <x v="3"/>
  </r>
  <r>
    <n v="157201"/>
    <d v="2016-04-15T00:00:00"/>
    <d v="2016-04-19T00:00:00"/>
    <s v="1"/>
    <x v="42"/>
    <x v="5"/>
    <x v="5"/>
  </r>
  <r>
    <n v="157207"/>
    <d v="2016-04-26T00:00:00"/>
    <d v="2016-12-29T00:00:00"/>
    <s v="1"/>
    <x v="734"/>
    <x v="2"/>
    <x v="2"/>
  </r>
  <r>
    <n v="157274"/>
    <d v="2016-05-18T00:00:00"/>
    <d v="2016-09-02T00:00:00"/>
    <s v="1"/>
    <x v="379"/>
    <x v="3"/>
    <x v="3"/>
  </r>
  <r>
    <n v="157275"/>
    <d v="2016-01-04T00:00:00"/>
    <d v="2016-01-25T00:00:00"/>
    <s v="1"/>
    <x v="384"/>
    <x v="9"/>
    <x v="9"/>
  </r>
  <r>
    <n v="157285"/>
    <d v="2016-02-21T00:00:00"/>
    <d v="2017-10-27T00:00:00"/>
    <s v="1"/>
    <x v="1320"/>
    <x v="0"/>
    <x v="0"/>
  </r>
  <r>
    <n v="157293"/>
    <d v="2016-01-13T00:00:00"/>
    <d v="2016-03-31T00:00:00"/>
    <s v="1"/>
    <x v="772"/>
    <x v="3"/>
    <x v="3"/>
  </r>
  <r>
    <n v="157301"/>
    <d v="2016-03-28T00:00:00"/>
    <d v="2016-05-16T00:00:00"/>
    <s v="1"/>
    <x v="71"/>
    <x v="3"/>
    <x v="3"/>
  </r>
  <r>
    <n v="157334"/>
    <d v="2016-11-01T00:00:00"/>
    <d v="2017-09-28T00:00:00"/>
    <s v="1"/>
    <x v="944"/>
    <x v="1"/>
    <x v="1"/>
  </r>
  <r>
    <n v="157378"/>
    <d v="2016-02-27T00:00:00"/>
    <d v="2017-07-24T00:00:00"/>
    <s v="1"/>
    <x v="408"/>
    <x v="0"/>
    <x v="0"/>
  </r>
  <r>
    <n v="157411"/>
    <d v="2017-05-03T00:00:00"/>
    <d v="2017-10-08T00:00:00"/>
    <s v="1"/>
    <x v="681"/>
    <x v="2"/>
    <x v="2"/>
  </r>
  <r>
    <n v="157418"/>
    <d v="2016-01-24T00:00:00"/>
    <d v="2016-01-31T00:00:00"/>
    <s v="1"/>
    <x v="48"/>
    <x v="4"/>
    <x v="4"/>
  </r>
  <r>
    <n v="157467"/>
    <d v="2016-01-18T00:00:00"/>
    <d v="2016-03-07T00:00:00"/>
    <s v="1"/>
    <x v="333"/>
    <x v="3"/>
    <x v="3"/>
  </r>
  <r>
    <n v="157506"/>
    <d v="2016-01-12T00:00:00"/>
    <d v="2016-08-15T00:00:00"/>
    <s v="1"/>
    <x v="85"/>
    <x v="2"/>
    <x v="2"/>
  </r>
  <r>
    <n v="157523"/>
    <d v="2016-02-22T00:00:00"/>
    <d v="2016-02-23T00:00:00"/>
    <s v="1"/>
    <x v="6"/>
    <x v="5"/>
    <x v="5"/>
  </r>
  <r>
    <n v="157526"/>
    <d v="2016-01-23T00:00:00"/>
    <d v="2016-01-24T00:00:00"/>
    <s v="1"/>
    <x v="6"/>
    <x v="5"/>
    <x v="5"/>
  </r>
  <r>
    <n v="157546"/>
    <d v="2017-09-16T00:00:00"/>
    <d v="2017-12-06T00:00:00"/>
    <s v="1"/>
    <x v="541"/>
    <x v="3"/>
    <x v="3"/>
  </r>
  <r>
    <n v="157564"/>
    <d v="2016-04-10T00:00:00"/>
    <d v="2017-01-24T00:00:00"/>
    <s v="1"/>
    <x v="1321"/>
    <x v="1"/>
    <x v="1"/>
  </r>
  <r>
    <n v="157577"/>
    <d v="2017-07-23T00:00:00"/>
    <d v="2017-09-04T00:00:00"/>
    <s v="1"/>
    <x v="207"/>
    <x v="3"/>
    <x v="3"/>
  </r>
  <r>
    <n v="157632"/>
    <d v="2017-10-31T00:00:00"/>
    <d v="2017-12-05T00:00:00"/>
    <s v="1"/>
    <x v="922"/>
    <x v="3"/>
    <x v="3"/>
  </r>
  <r>
    <n v="157681"/>
    <d v="2016-07-02T00:00:00"/>
    <d v="2016-09-20T00:00:00"/>
    <s v="1"/>
    <x v="772"/>
    <x v="3"/>
    <x v="3"/>
  </r>
  <r>
    <n v="157682"/>
    <d v="2016-08-01T00:00:00"/>
    <d v="2016-08-02T00:00:00"/>
    <s v="1"/>
    <x v="6"/>
    <x v="5"/>
    <x v="5"/>
  </r>
  <r>
    <n v="157687"/>
    <d v="2016-01-14T00:00:00"/>
    <d v="2016-05-27T00:00:00"/>
    <s v="1"/>
    <x v="239"/>
    <x v="3"/>
    <x v="3"/>
  </r>
  <r>
    <n v="157716"/>
    <d v="2016-11-27T00:00:00"/>
    <d v="2017-09-29T00:00:00"/>
    <s v="1"/>
    <x v="1126"/>
    <x v="1"/>
    <x v="1"/>
  </r>
  <r>
    <n v="157734"/>
    <d v="2016-11-21T00:00:00"/>
    <d v="2017-05-29T00:00:00"/>
    <s v="1"/>
    <x v="94"/>
    <x v="1"/>
    <x v="1"/>
  </r>
  <r>
    <n v="157735"/>
    <d v="2016-03-26T00:00:00"/>
    <d v="2016-05-26T00:00:00"/>
    <s v="1"/>
    <x v="136"/>
    <x v="3"/>
    <x v="3"/>
  </r>
  <r>
    <n v="157741"/>
    <d v="2016-03-30T00:00:00"/>
    <d v="2016-04-15T00:00:00"/>
    <s v="1"/>
    <x v="400"/>
    <x v="6"/>
    <x v="6"/>
  </r>
  <r>
    <n v="157749"/>
    <d v="2016-02-29T00:00:00"/>
    <d v="2016-04-15T00:00:00"/>
    <s v="1"/>
    <x v="206"/>
    <x v="3"/>
    <x v="3"/>
  </r>
  <r>
    <n v="157772"/>
    <d v="2017-09-25T00:00:00"/>
    <d v="2017-09-27T00:00:00"/>
    <s v="1"/>
    <x v="74"/>
    <x v="5"/>
    <x v="5"/>
  </r>
  <r>
    <n v="157773"/>
    <d v="2017-02-23T00:00:00"/>
    <d v="2017-08-13T00:00:00"/>
    <s v="1"/>
    <x v="682"/>
    <x v="2"/>
    <x v="2"/>
  </r>
  <r>
    <n v="157785"/>
    <d v="2016-01-19T00:00:00"/>
    <d v="2016-02-10T00:00:00"/>
    <s v="1"/>
    <x v="93"/>
    <x v="6"/>
    <x v="6"/>
  </r>
  <r>
    <n v="157795"/>
    <d v="2016-12-20T00:00:00"/>
    <d v="2017-06-13T00:00:00"/>
    <s v="1"/>
    <x v="138"/>
    <x v="1"/>
    <x v="1"/>
  </r>
  <r>
    <n v="157803"/>
    <d v="2016-05-19T00:00:00"/>
    <d v="2017-01-25T00:00:00"/>
    <s v="1"/>
    <x v="457"/>
    <x v="1"/>
    <x v="1"/>
  </r>
  <r>
    <n v="157825"/>
    <d v="2016-06-10T00:00:00"/>
    <d v="2016-06-19T00:00:00"/>
    <s v="1"/>
    <x v="5"/>
    <x v="4"/>
    <x v="4"/>
  </r>
  <r>
    <n v="157840"/>
    <d v="2016-06-27T00:00:00"/>
    <d v="2016-11-25T00:00:00"/>
    <s v="1"/>
    <x v="853"/>
    <x v="3"/>
    <x v="3"/>
  </r>
  <r>
    <n v="157878"/>
    <d v="2016-11-16T00:00:00"/>
    <d v="2017-02-22T00:00:00"/>
    <s v="1"/>
    <x v="127"/>
    <x v="1"/>
    <x v="1"/>
  </r>
  <r>
    <n v="157880"/>
    <d v="2016-08-03T00:00:00"/>
    <d v="2017-07-23T00:00:00"/>
    <s v="1"/>
    <x v="1063"/>
    <x v="1"/>
    <x v="1"/>
  </r>
  <r>
    <n v="157918"/>
    <d v="2016-01-12T00:00:00"/>
    <d v="2016-02-19T00:00:00"/>
    <s v="1"/>
    <x v="155"/>
    <x v="3"/>
    <x v="3"/>
  </r>
  <r>
    <n v="157935"/>
    <d v="2017-09-15T00:00:00"/>
    <d v="2017-09-17T00:00:00"/>
    <s v="1"/>
    <x v="74"/>
    <x v="5"/>
    <x v="5"/>
  </r>
  <r>
    <n v="157950"/>
    <d v="2016-11-10T00:00:00"/>
    <d v="2016-12-08T00:00:00"/>
    <s v="1"/>
    <x v="51"/>
    <x v="6"/>
    <x v="6"/>
  </r>
  <r>
    <n v="157978"/>
    <d v="2016-08-16T00:00:00"/>
    <d v="2016-09-22T00:00:00"/>
    <s v="1"/>
    <x v="120"/>
    <x v="3"/>
    <x v="3"/>
  </r>
  <r>
    <n v="157981"/>
    <d v="2016-02-19T00:00:00"/>
    <d v="2016-03-12T00:00:00"/>
    <s v="1"/>
    <x v="266"/>
    <x v="6"/>
    <x v="6"/>
  </r>
  <r>
    <n v="158009"/>
    <d v="2016-10-18T00:00:00"/>
    <d v="2016-12-07T00:00:00"/>
    <s v="1"/>
    <x v="333"/>
    <x v="3"/>
    <x v="3"/>
  </r>
  <r>
    <n v="158019"/>
    <d v="2016-06-21T00:00:00"/>
    <d v="2016-07-12T00:00:00"/>
    <s v="1"/>
    <x v="93"/>
    <x v="6"/>
    <x v="6"/>
  </r>
  <r>
    <n v="158031"/>
    <d v="2017-05-29T00:00:00"/>
    <d v="2017-06-01T00:00:00"/>
    <s v="1"/>
    <x v="777"/>
    <x v="6"/>
    <x v="6"/>
  </r>
  <r>
    <n v="158032"/>
    <d v="2016-10-02T00:00:00"/>
    <d v="2016-10-03T00:00:00"/>
    <s v="1"/>
    <x v="6"/>
    <x v="5"/>
    <x v="5"/>
  </r>
  <r>
    <n v="158046"/>
    <d v="2016-07-28T00:00:00"/>
    <d v="2016-08-12T00:00:00"/>
    <s v="1"/>
    <x v="342"/>
    <x v="6"/>
    <x v="6"/>
  </r>
  <r>
    <n v="158059"/>
    <d v="2016-04-25T00:00:00"/>
    <d v="2016-05-04T00:00:00"/>
    <s v="1"/>
    <x v="173"/>
    <x v="6"/>
    <x v="6"/>
  </r>
  <r>
    <n v="158076"/>
    <d v="2016-03-09T00:00:00"/>
    <d v="2017-02-21T00:00:00"/>
    <s v="1"/>
    <x v="470"/>
    <x v="1"/>
    <x v="1"/>
  </r>
  <r>
    <n v="158149"/>
    <d v="2016-03-02T00:00:00"/>
    <d v="2016-09-07T00:00:00"/>
    <s v="1"/>
    <x v="919"/>
    <x v="2"/>
    <x v="2"/>
  </r>
  <r>
    <n v="158150"/>
    <d v="2016-02-07T00:00:00"/>
    <d v="2016-03-12T00:00:00"/>
    <s v="1"/>
    <x v="41"/>
    <x v="3"/>
    <x v="3"/>
  </r>
  <r>
    <n v="158156"/>
    <d v="2016-01-16T00:00:00"/>
    <d v="2016-01-27T00:00:00"/>
    <s v="1"/>
    <x v="214"/>
    <x v="7"/>
    <x v="7"/>
  </r>
  <r>
    <n v="158171"/>
    <d v="2016-07-17T00:00:00"/>
    <d v="2016-07-18T00:00:00"/>
    <s v="1"/>
    <x v="6"/>
    <x v="5"/>
    <x v="5"/>
  </r>
  <r>
    <n v="158172"/>
    <d v="2016-09-11T00:00:00"/>
    <d v="2016-12-23T00:00:00"/>
    <s v="1"/>
    <x v="339"/>
    <x v="3"/>
    <x v="3"/>
  </r>
  <r>
    <n v="158180"/>
    <d v="2016-03-15T00:00:00"/>
    <d v="2016-04-18T00:00:00"/>
    <s v="1"/>
    <x v="55"/>
    <x v="3"/>
    <x v="3"/>
  </r>
  <r>
    <n v="158187"/>
    <d v="2016-02-20T00:00:00"/>
    <d v="2017-10-31T00:00:00"/>
    <s v="1"/>
    <x v="32"/>
    <x v="0"/>
    <x v="0"/>
  </r>
  <r>
    <n v="158191"/>
    <d v="2016-07-23T00:00:00"/>
    <d v="2017-10-08T00:00:00"/>
    <s v="1"/>
    <x v="340"/>
    <x v="0"/>
    <x v="0"/>
  </r>
  <r>
    <n v="158217"/>
    <d v="2016-01-23T00:00:00"/>
    <d v="2016-02-15T00:00:00"/>
    <s v="1"/>
    <x v="117"/>
    <x v="6"/>
    <x v="6"/>
  </r>
  <r>
    <n v="158225"/>
    <d v="2017-08-11T00:00:00"/>
    <d v="2017-12-07T00:00:00"/>
    <s v="1"/>
    <x v="40"/>
    <x v="3"/>
    <x v="3"/>
  </r>
  <r>
    <n v="158228"/>
    <d v="2016-12-10T00:00:00"/>
    <d v="2016-12-21T00:00:00"/>
    <s v="1"/>
    <x v="214"/>
    <x v="7"/>
    <x v="7"/>
  </r>
  <r>
    <n v="158242"/>
    <d v="2016-06-27T00:00:00"/>
    <d v="2016-07-20T00:00:00"/>
    <s v="1"/>
    <x v="266"/>
    <x v="6"/>
    <x v="6"/>
  </r>
  <r>
    <n v="158243"/>
    <d v="2016-04-01T00:00:00"/>
    <d v="2016-04-21T00:00:00"/>
    <s v="1"/>
    <x v="18"/>
    <x v="7"/>
    <x v="7"/>
  </r>
  <r>
    <n v="158258"/>
    <d v="2016-09-22T00:00:00"/>
    <d v="2016-10-08T00:00:00"/>
    <s v="1"/>
    <x v="433"/>
    <x v="6"/>
    <x v="6"/>
  </r>
  <r>
    <n v="158259"/>
    <d v="2016-01-07T00:00:00"/>
    <d v="2016-02-03T00:00:00"/>
    <s v="1"/>
    <x v="123"/>
    <x v="6"/>
    <x v="6"/>
  </r>
  <r>
    <n v="158274"/>
    <d v="2016-12-13T00:00:00"/>
    <d v="2017-01-10T00:00:00"/>
    <s v="1"/>
    <x v="1006"/>
    <x v="1"/>
    <x v="1"/>
  </r>
  <r>
    <n v="158276"/>
    <d v="2016-04-24T00:00:00"/>
    <d v="2016-05-03T00:00:00"/>
    <s v="1"/>
    <x v="173"/>
    <x v="6"/>
    <x v="6"/>
  </r>
  <r>
    <n v="158322"/>
    <d v="2016-01-13T00:00:00"/>
    <d v="2016-12-11T00:00:00"/>
    <s v="1"/>
    <x v="1030"/>
    <x v="8"/>
    <x v="8"/>
  </r>
  <r>
    <n v="158372"/>
    <d v="2016-03-12T00:00:00"/>
    <d v="2017-09-27T00:00:00"/>
    <s v="1"/>
    <x v="1322"/>
    <x v="0"/>
    <x v="0"/>
  </r>
  <r>
    <n v="158394"/>
    <d v="2016-06-15T00:00:00"/>
    <d v="2016-07-14T00:00:00"/>
    <s v="1"/>
    <x v="259"/>
    <x v="6"/>
    <x v="6"/>
  </r>
  <r>
    <n v="158402"/>
    <d v="2017-06-19T00:00:00"/>
    <d v="2017-10-08T00:00:00"/>
    <s v="1"/>
    <x v="103"/>
    <x v="3"/>
    <x v="3"/>
  </r>
  <r>
    <n v="158409"/>
    <d v="2016-05-07T00:00:00"/>
    <d v="2016-07-09T00:00:00"/>
    <s v="1"/>
    <x v="320"/>
    <x v="3"/>
    <x v="3"/>
  </r>
  <r>
    <n v="158412"/>
    <d v="2016-10-30T00:00:00"/>
    <d v="2016-11-13T00:00:00"/>
    <s v="1"/>
    <x v="254"/>
    <x v="6"/>
    <x v="6"/>
  </r>
  <r>
    <n v="158417"/>
    <d v="2017-01-24T00:00:00"/>
    <d v="2017-06-13T00:00:00"/>
    <s v="1"/>
    <x v="91"/>
    <x v="3"/>
    <x v="3"/>
  </r>
  <r>
    <n v="158421"/>
    <d v="2016-01-19T00:00:00"/>
    <d v="2016-02-02T00:00:00"/>
    <s v="1"/>
    <x v="254"/>
    <x v="6"/>
    <x v="6"/>
  </r>
  <r>
    <n v="158423"/>
    <d v="2016-04-02T00:00:00"/>
    <d v="2016-07-26T00:00:00"/>
    <s v="1"/>
    <x v="354"/>
    <x v="3"/>
    <x v="3"/>
  </r>
  <r>
    <n v="158447"/>
    <d v="2016-08-17T00:00:00"/>
    <d v="2016-10-25T00:00:00"/>
    <s v="1"/>
    <x v="834"/>
    <x v="3"/>
    <x v="3"/>
  </r>
  <r>
    <n v="158450"/>
    <d v="2017-10-26T00:00:00"/>
    <d v="2017-11-07T00:00:00"/>
    <s v="1"/>
    <x v="575"/>
    <x v="6"/>
    <x v="6"/>
  </r>
  <r>
    <n v="158466"/>
    <d v="2017-03-13T00:00:00"/>
    <d v="2017-06-06T00:00:00"/>
    <s v="1"/>
    <x v="372"/>
    <x v="3"/>
    <x v="3"/>
  </r>
  <r>
    <n v="158468"/>
    <d v="2016-12-13T00:00:00"/>
    <d v="2016-12-19T00:00:00"/>
    <s v="1"/>
    <x v="36"/>
    <x v="4"/>
    <x v="4"/>
  </r>
  <r>
    <n v="158518"/>
    <d v="2016-07-22T00:00:00"/>
    <d v="2016-08-02T00:00:00"/>
    <s v="1"/>
    <x v="303"/>
    <x v="6"/>
    <x v="6"/>
  </r>
  <r>
    <n v="158529"/>
    <d v="2016-01-03T00:00:00"/>
    <d v="2016-03-30T00:00:00"/>
    <s v="1"/>
    <x v="1180"/>
    <x v="3"/>
    <x v="3"/>
  </r>
  <r>
    <n v="158541"/>
    <d v="2016-02-02T00:00:00"/>
    <d v="2016-03-15T00:00:00"/>
    <s v="1"/>
    <x v="110"/>
    <x v="3"/>
    <x v="3"/>
  </r>
  <r>
    <n v="158549"/>
    <d v="2017-03-01T00:00:00"/>
    <d v="2017-12-26T00:00:00"/>
    <s v="1"/>
    <x v="1323"/>
    <x v="2"/>
    <x v="2"/>
  </r>
  <r>
    <n v="158574"/>
    <d v="2016-05-26T00:00:00"/>
    <d v="2017-11-24T00:00:00"/>
    <s v="1"/>
    <x v="20"/>
    <x v="0"/>
    <x v="0"/>
  </r>
  <r>
    <n v="158599"/>
    <d v="2016-11-18T00:00:00"/>
    <d v="2016-12-12T00:00:00"/>
    <s v="1"/>
    <x v="128"/>
    <x v="6"/>
    <x v="6"/>
  </r>
  <r>
    <n v="158607"/>
    <d v="2016-01-15T00:00:00"/>
    <d v="2016-03-15T00:00:00"/>
    <s v="1"/>
    <x v="136"/>
    <x v="3"/>
    <x v="3"/>
  </r>
  <r>
    <n v="158609"/>
    <d v="2016-04-14T00:00:00"/>
    <d v="2016-05-19T00:00:00"/>
    <s v="1"/>
    <x v="41"/>
    <x v="3"/>
    <x v="3"/>
  </r>
  <r>
    <n v="158613"/>
    <d v="2016-01-19T00:00:00"/>
    <d v="2016-08-08T00:00:00"/>
    <s v="1"/>
    <x v="740"/>
    <x v="2"/>
    <x v="2"/>
  </r>
  <r>
    <n v="158617"/>
    <d v="2017-05-25T00:00:00"/>
    <d v="2017-07-31T00:00:00"/>
    <s v="1"/>
    <x v="39"/>
    <x v="3"/>
    <x v="3"/>
  </r>
  <r>
    <n v="158655"/>
    <d v="2016-01-17T00:00:00"/>
    <d v="2016-10-01T00:00:00"/>
    <s v="1"/>
    <x v="1324"/>
    <x v="2"/>
    <x v="2"/>
  </r>
  <r>
    <n v="158659"/>
    <d v="2017-05-04T00:00:00"/>
    <d v="2017-05-15T00:00:00"/>
    <s v="1"/>
    <x v="214"/>
    <x v="7"/>
    <x v="7"/>
  </r>
  <r>
    <n v="158664"/>
    <d v="2017-03-20T00:00:00"/>
    <d v="2017-08-22T00:00:00"/>
    <s v="1"/>
    <x v="15"/>
    <x v="2"/>
    <x v="2"/>
  </r>
  <r>
    <n v="158666"/>
    <d v="2016-01-13T00:00:00"/>
    <d v="2016-06-30T00:00:00"/>
    <s v="1"/>
    <x v="925"/>
    <x v="2"/>
    <x v="2"/>
  </r>
  <r>
    <n v="158669"/>
    <d v="2017-12-02T00:00:00"/>
    <d v="2017-12-11T00:00:00"/>
    <s v="1"/>
    <x v="5"/>
    <x v="4"/>
    <x v="4"/>
  </r>
  <r>
    <n v="158671"/>
    <d v="2016-08-15T00:00:00"/>
    <d v="2016-09-25T00:00:00"/>
    <s v="1"/>
    <x v="14"/>
    <x v="3"/>
    <x v="3"/>
  </r>
  <r>
    <n v="158685"/>
    <d v="2016-02-27T00:00:00"/>
    <d v="2016-03-11T00:00:00"/>
    <s v="1"/>
    <x v="342"/>
    <x v="6"/>
    <x v="6"/>
  </r>
  <r>
    <n v="158690"/>
    <d v="2016-05-13T00:00:00"/>
    <d v="2016-05-14T00:00:00"/>
    <s v="1"/>
    <x v="6"/>
    <x v="5"/>
    <x v="5"/>
  </r>
  <r>
    <n v="158704"/>
    <d v="2016-06-04T00:00:00"/>
    <d v="2016-07-07T00:00:00"/>
    <s v="1"/>
    <x v="55"/>
    <x v="3"/>
    <x v="3"/>
  </r>
  <r>
    <n v="158747"/>
    <d v="2016-11-08T00:00:00"/>
    <d v="2016-11-25T00:00:00"/>
    <s v="1"/>
    <x v="234"/>
    <x v="7"/>
    <x v="7"/>
  </r>
  <r>
    <n v="158754"/>
    <d v="2016-03-23T00:00:00"/>
    <d v="2016-04-09T00:00:00"/>
    <s v="1"/>
    <x v="433"/>
    <x v="6"/>
    <x v="6"/>
  </r>
  <r>
    <n v="158796"/>
    <d v="2016-01-25T00:00:00"/>
    <d v="2016-10-15T00:00:00"/>
    <s v="1"/>
    <x v="868"/>
    <x v="2"/>
    <x v="2"/>
  </r>
  <r>
    <n v="158803"/>
    <d v="2017-02-05T00:00:00"/>
    <d v="2017-10-01T00:00:00"/>
    <s v="1"/>
    <x v="257"/>
    <x v="2"/>
    <x v="2"/>
  </r>
  <r>
    <n v="158809"/>
    <d v="2016-01-06T00:00:00"/>
    <d v="2016-01-14T00:00:00"/>
    <s v="1"/>
    <x v="16"/>
    <x v="4"/>
    <x v="4"/>
  </r>
  <r>
    <n v="158839"/>
    <d v="2016-01-19T00:00:00"/>
    <d v="2016-03-06T00:00:00"/>
    <s v="1"/>
    <x v="76"/>
    <x v="3"/>
    <x v="3"/>
  </r>
  <r>
    <n v="158844"/>
    <d v="2016-08-05T00:00:00"/>
    <d v="2017-11-24T00:00:00"/>
    <s v="1"/>
    <x v="1325"/>
    <x v="0"/>
    <x v="0"/>
  </r>
  <r>
    <n v="158887"/>
    <d v="2016-01-18T00:00:00"/>
    <d v="2016-10-19T00:00:00"/>
    <s v="1"/>
    <x v="465"/>
    <x v="2"/>
    <x v="2"/>
  </r>
  <r>
    <n v="158912"/>
    <d v="2017-03-14T00:00:00"/>
    <d v="2017-05-16T00:00:00"/>
    <s v="1"/>
    <x v="320"/>
    <x v="3"/>
    <x v="3"/>
  </r>
  <r>
    <n v="158923"/>
    <d v="2016-04-15T00:00:00"/>
    <d v="2016-08-21T00:00:00"/>
    <s v="1"/>
    <x v="186"/>
    <x v="3"/>
    <x v="3"/>
  </r>
  <r>
    <n v="158948"/>
    <d v="2016-02-20T00:00:00"/>
    <d v="2016-08-10T00:00:00"/>
    <s v="1"/>
    <x v="682"/>
    <x v="2"/>
    <x v="2"/>
  </r>
  <r>
    <n v="158952"/>
    <d v="2016-01-30T00:00:00"/>
    <d v="2016-03-12T00:00:00"/>
    <s v="1"/>
    <x v="115"/>
    <x v="3"/>
    <x v="3"/>
  </r>
  <r>
    <n v="158953"/>
    <d v="2016-03-11T00:00:00"/>
    <d v="2016-03-18T00:00:00"/>
    <s v="1"/>
    <x v="48"/>
    <x v="4"/>
    <x v="4"/>
  </r>
  <r>
    <n v="159034"/>
    <d v="2016-02-27T00:00:00"/>
    <d v="2016-11-08T00:00:00"/>
    <s v="1"/>
    <x v="588"/>
    <x v="2"/>
    <x v="2"/>
  </r>
  <r>
    <n v="159061"/>
    <d v="2016-02-08T00:00:00"/>
    <d v="2016-03-13T00:00:00"/>
    <s v="1"/>
    <x v="41"/>
    <x v="3"/>
    <x v="3"/>
  </r>
  <r>
    <n v="159063"/>
    <d v="2016-01-25T00:00:00"/>
    <d v="2016-01-26T00:00:00"/>
    <s v="1"/>
    <x v="6"/>
    <x v="5"/>
    <x v="5"/>
  </r>
  <r>
    <n v="159074"/>
    <d v="2016-01-17T00:00:00"/>
    <d v="2016-02-10T00:00:00"/>
    <s v="1"/>
    <x v="266"/>
    <x v="6"/>
    <x v="6"/>
  </r>
  <r>
    <n v="159097"/>
    <d v="2016-04-22T00:00:00"/>
    <d v="2017-09-29T00:00:00"/>
    <s v="1"/>
    <x v="1326"/>
    <x v="0"/>
    <x v="0"/>
  </r>
  <r>
    <n v="159098"/>
    <d v="2016-01-03T00:00:00"/>
    <d v="2016-04-20T00:00:00"/>
    <s v="1"/>
    <x v="1032"/>
    <x v="3"/>
    <x v="3"/>
  </r>
  <r>
    <n v="159121"/>
    <d v="2016-02-16T00:00:00"/>
    <d v="2016-05-27T00:00:00"/>
    <s v="1"/>
    <x v="630"/>
    <x v="3"/>
    <x v="3"/>
  </r>
  <r>
    <n v="159149"/>
    <d v="2016-06-01T00:00:00"/>
    <d v="2017-07-26T00:00:00"/>
    <s v="1"/>
    <x v="1327"/>
    <x v="0"/>
    <x v="0"/>
  </r>
  <r>
    <n v="159162"/>
    <d v="2017-03-12T00:00:00"/>
    <d v="2017-06-21T00:00:00"/>
    <s v="1"/>
    <x v="696"/>
    <x v="3"/>
    <x v="3"/>
  </r>
  <r>
    <n v="159181"/>
    <d v="2017-02-21T00:00:00"/>
    <d v="2017-03-31T00:00:00"/>
    <s v="1"/>
    <x v="14"/>
    <x v="3"/>
    <x v="3"/>
  </r>
  <r>
    <n v="159183"/>
    <d v="2016-10-17T00:00:00"/>
    <d v="2016-10-29T00:00:00"/>
    <s v="1"/>
    <x v="107"/>
    <x v="7"/>
    <x v="7"/>
  </r>
  <r>
    <n v="159200"/>
    <d v="2016-02-16T00:00:00"/>
    <d v="2016-02-26T00:00:00"/>
    <s v="1"/>
    <x v="105"/>
    <x v="4"/>
    <x v="4"/>
  </r>
  <r>
    <n v="159216"/>
    <d v="2016-06-28T00:00:00"/>
    <d v="2016-08-12T00:00:00"/>
    <s v="1"/>
    <x v="166"/>
    <x v="3"/>
    <x v="3"/>
  </r>
  <r>
    <n v="159217"/>
    <d v="2017-04-13T00:00:00"/>
    <d v="2017-04-26T00:00:00"/>
    <s v="1"/>
    <x v="58"/>
    <x v="7"/>
    <x v="7"/>
  </r>
  <r>
    <n v="159220"/>
    <d v="2016-03-15T00:00:00"/>
    <d v="2016-07-19T00:00:00"/>
    <s v="1"/>
    <x v="125"/>
    <x v="3"/>
    <x v="3"/>
  </r>
  <r>
    <n v="159225"/>
    <d v="2017-08-07T00:00:00"/>
    <d v="2017-08-20T00:00:00"/>
    <s v="1"/>
    <x v="58"/>
    <x v="7"/>
    <x v="7"/>
  </r>
  <r>
    <n v="159254"/>
    <d v="2016-01-03T00:00:00"/>
    <d v="2016-02-02T00:00:00"/>
    <s v="1"/>
    <x v="259"/>
    <x v="6"/>
    <x v="6"/>
  </r>
  <r>
    <n v="159259"/>
    <d v="2017-10-22T00:00:00"/>
    <d v="2017-12-06T00:00:00"/>
    <s v="1"/>
    <x v="166"/>
    <x v="3"/>
    <x v="3"/>
  </r>
  <r>
    <n v="159276"/>
    <d v="2016-12-05T00:00:00"/>
    <d v="2016-12-12T00:00:00"/>
    <s v="1"/>
    <x v="48"/>
    <x v="4"/>
    <x v="4"/>
  </r>
  <r>
    <n v="159293"/>
    <d v="2016-11-02T00:00:00"/>
    <d v="2016-11-09T00:00:00"/>
    <s v="1"/>
    <x v="48"/>
    <x v="4"/>
    <x v="4"/>
  </r>
  <r>
    <n v="159320"/>
    <d v="2016-11-12T00:00:00"/>
    <d v="2016-12-15T00:00:00"/>
    <s v="1"/>
    <x v="55"/>
    <x v="3"/>
    <x v="3"/>
  </r>
  <r>
    <n v="159322"/>
    <d v="2017-06-08T00:00:00"/>
    <d v="2017-09-08T00:00:00"/>
    <s v="1"/>
    <x v="104"/>
    <x v="3"/>
    <x v="3"/>
  </r>
  <r>
    <n v="159328"/>
    <d v="2016-04-22T00:00:00"/>
    <d v="2016-05-11T00:00:00"/>
    <s v="1"/>
    <x v="12"/>
    <x v="6"/>
    <x v="6"/>
  </r>
  <r>
    <n v="159336"/>
    <d v="2017-01-10T00:00:00"/>
    <d v="2017-03-23T00:00:00"/>
    <s v="1"/>
    <x v="736"/>
    <x v="3"/>
    <x v="3"/>
  </r>
  <r>
    <n v="159348"/>
    <d v="2016-02-23T00:00:00"/>
    <d v="2016-04-15T00:00:00"/>
    <s v="1"/>
    <x v="464"/>
    <x v="3"/>
    <x v="3"/>
  </r>
  <r>
    <n v="159362"/>
    <d v="2017-09-27T00:00:00"/>
    <d v="2017-11-07T00:00:00"/>
    <s v="1"/>
    <x v="747"/>
    <x v="3"/>
    <x v="3"/>
  </r>
  <r>
    <n v="159367"/>
    <d v="2016-10-22T00:00:00"/>
    <d v="2016-11-25T00:00:00"/>
    <s v="1"/>
    <x v="55"/>
    <x v="3"/>
    <x v="3"/>
  </r>
  <r>
    <n v="159368"/>
    <d v="2016-02-06T00:00:00"/>
    <d v="2016-04-14T00:00:00"/>
    <s v="1"/>
    <x v="834"/>
    <x v="3"/>
    <x v="3"/>
  </r>
  <r>
    <n v="159375"/>
    <d v="2017-02-02T00:00:00"/>
    <d v="2017-10-14T00:00:00"/>
    <s v="1"/>
    <x v="1317"/>
    <x v="2"/>
    <x v="2"/>
  </r>
  <r>
    <n v="159379"/>
    <d v="2017-12-20T00:00:00"/>
    <d v="2017-12-28T00:00:00"/>
    <s v="1"/>
    <x v="16"/>
    <x v="4"/>
    <x v="4"/>
  </r>
  <r>
    <n v="159380"/>
    <d v="2016-04-09T00:00:00"/>
    <d v="2016-05-13T00:00:00"/>
    <s v="1"/>
    <x v="193"/>
    <x v="3"/>
    <x v="3"/>
  </r>
  <r>
    <n v="159390"/>
    <d v="2017-11-23T00:00:00"/>
    <d v="2017-12-01T00:00:00"/>
    <s v="1"/>
    <x v="87"/>
    <x v="6"/>
    <x v="6"/>
  </r>
  <r>
    <n v="159393"/>
    <d v="2016-07-10T00:00:00"/>
    <d v="2016-07-11T00:00:00"/>
    <s v="1"/>
    <x v="6"/>
    <x v="5"/>
    <x v="5"/>
  </r>
  <r>
    <n v="159405"/>
    <d v="2016-04-12T00:00:00"/>
    <d v="2016-04-17T00:00:00"/>
    <s v="1"/>
    <x v="99"/>
    <x v="5"/>
    <x v="5"/>
  </r>
  <r>
    <n v="159409"/>
    <d v="2016-01-17T00:00:00"/>
    <d v="2016-04-18T00:00:00"/>
    <s v="1"/>
    <x v="4"/>
    <x v="3"/>
    <x v="3"/>
  </r>
  <r>
    <n v="159415"/>
    <d v="2016-07-12T00:00:00"/>
    <d v="2017-02-24T00:00:00"/>
    <s v="1"/>
    <x v="1123"/>
    <x v="1"/>
    <x v="1"/>
  </r>
  <r>
    <n v="159425"/>
    <d v="2016-02-10T00:00:00"/>
    <d v="2016-09-21T00:00:00"/>
    <s v="1"/>
    <x v="484"/>
    <x v="2"/>
    <x v="2"/>
  </r>
  <r>
    <n v="159426"/>
    <d v="2016-04-01T00:00:00"/>
    <d v="2017-01-06T00:00:00"/>
    <s v="1"/>
    <x v="362"/>
    <x v="1"/>
    <x v="1"/>
  </r>
  <r>
    <n v="159444"/>
    <d v="2016-09-17T00:00:00"/>
    <d v="2016-09-20T00:00:00"/>
    <s v="1"/>
    <x v="13"/>
    <x v="5"/>
    <x v="5"/>
  </r>
  <r>
    <n v="159449"/>
    <d v="2016-04-10T00:00:00"/>
    <d v="2016-04-27T00:00:00"/>
    <s v="1"/>
    <x v="234"/>
    <x v="7"/>
    <x v="7"/>
  </r>
  <r>
    <n v="159450"/>
    <d v="2016-09-13T00:00:00"/>
    <d v="2017-04-06T00:00:00"/>
    <s v="1"/>
    <x v="26"/>
    <x v="1"/>
    <x v="1"/>
  </r>
  <r>
    <n v="159464"/>
    <d v="2017-04-30T00:00:00"/>
    <d v="2017-05-06T00:00:00"/>
    <s v="1"/>
    <x v="17"/>
    <x v="6"/>
    <x v="6"/>
  </r>
  <r>
    <n v="159481"/>
    <d v="2016-01-06T00:00:00"/>
    <d v="2016-01-07T00:00:00"/>
    <s v="1"/>
    <x v="6"/>
    <x v="5"/>
    <x v="5"/>
  </r>
  <r>
    <n v="159517"/>
    <d v="2016-03-14T00:00:00"/>
    <d v="2017-09-28T00:00:00"/>
    <s v="1"/>
    <x v="1328"/>
    <x v="0"/>
    <x v="0"/>
  </r>
  <r>
    <n v="159553"/>
    <d v="2016-02-01T00:00:00"/>
    <d v="2016-02-19T00:00:00"/>
    <s v="1"/>
    <x v="57"/>
    <x v="7"/>
    <x v="7"/>
  </r>
  <r>
    <n v="159554"/>
    <d v="2016-04-20T00:00:00"/>
    <d v="2016-07-27T00:00:00"/>
    <s v="1"/>
    <x v="604"/>
    <x v="3"/>
    <x v="3"/>
  </r>
  <r>
    <n v="159555"/>
    <d v="2016-04-21T00:00:00"/>
    <d v="2016-04-27T00:00:00"/>
    <s v="1"/>
    <x v="36"/>
    <x v="4"/>
    <x v="4"/>
  </r>
  <r>
    <n v="159556"/>
    <d v="2016-07-19T00:00:00"/>
    <d v="2016-12-16T00:00:00"/>
    <s v="1"/>
    <x v="237"/>
    <x v="3"/>
    <x v="3"/>
  </r>
  <r>
    <n v="159565"/>
    <d v="2017-05-08T00:00:00"/>
    <d v="2017-12-18T00:00:00"/>
    <s v="1"/>
    <x v="935"/>
    <x v="2"/>
    <x v="2"/>
  </r>
  <r>
    <n v="159597"/>
    <d v="2016-07-20T00:00:00"/>
    <d v="2016-08-23T00:00:00"/>
    <s v="1"/>
    <x v="55"/>
    <x v="3"/>
    <x v="3"/>
  </r>
  <r>
    <n v="159610"/>
    <d v="2016-01-25T00:00:00"/>
    <d v="2016-03-18T00:00:00"/>
    <s v="1"/>
    <x v="331"/>
    <x v="3"/>
    <x v="3"/>
  </r>
  <r>
    <n v="159622"/>
    <d v="2016-01-14T00:00:00"/>
    <d v="2016-01-17T00:00:00"/>
    <s v="1"/>
    <x v="13"/>
    <x v="5"/>
    <x v="5"/>
  </r>
  <r>
    <n v="159629"/>
    <d v="2016-03-24T00:00:00"/>
    <d v="2016-05-04T00:00:00"/>
    <s v="1"/>
    <x v="747"/>
    <x v="3"/>
    <x v="3"/>
  </r>
  <r>
    <n v="159646"/>
    <d v="2016-01-19T00:00:00"/>
    <d v="2016-09-20T00:00:00"/>
    <s v="1"/>
    <x v="414"/>
    <x v="2"/>
    <x v="2"/>
  </r>
  <r>
    <n v="159664"/>
    <d v="2017-03-03T00:00:00"/>
    <d v="2017-10-03T00:00:00"/>
    <s v="1"/>
    <x v="109"/>
    <x v="2"/>
    <x v="2"/>
  </r>
  <r>
    <n v="159689"/>
    <d v="2016-04-27T00:00:00"/>
    <d v="2016-11-23T00:00:00"/>
    <s v="1"/>
    <x v="664"/>
    <x v="2"/>
    <x v="2"/>
  </r>
  <r>
    <n v="159695"/>
    <d v="2016-06-22T00:00:00"/>
    <d v="2016-08-17T00:00:00"/>
    <s v="1"/>
    <x v="381"/>
    <x v="3"/>
    <x v="3"/>
  </r>
  <r>
    <n v="159701"/>
    <d v="2016-07-10T00:00:00"/>
    <d v="2017-04-04T00:00:00"/>
    <s v="1"/>
    <x v="810"/>
    <x v="1"/>
    <x v="1"/>
  </r>
  <r>
    <n v="159710"/>
    <d v="2016-04-28T00:00:00"/>
    <d v="2016-07-07T00:00:00"/>
    <s v="1"/>
    <x v="458"/>
    <x v="3"/>
    <x v="3"/>
  </r>
  <r>
    <n v="159724"/>
    <d v="2016-09-26T00:00:00"/>
    <d v="2016-10-09T00:00:00"/>
    <s v="1"/>
    <x v="254"/>
    <x v="6"/>
    <x v="6"/>
  </r>
  <r>
    <n v="159728"/>
    <d v="2016-11-13T00:00:00"/>
    <d v="2016-12-11T00:00:00"/>
    <s v="1"/>
    <x v="51"/>
    <x v="6"/>
    <x v="6"/>
  </r>
  <r>
    <n v="159730"/>
    <d v="2016-09-01T00:00:00"/>
    <d v="2017-08-11T00:00:00"/>
    <s v="1"/>
    <x v="762"/>
    <x v="1"/>
    <x v="1"/>
  </r>
  <r>
    <n v="159764"/>
    <d v="2016-01-25T00:00:00"/>
    <d v="2016-05-24T00:00:00"/>
    <s v="1"/>
    <x v="420"/>
    <x v="3"/>
    <x v="3"/>
  </r>
  <r>
    <n v="159783"/>
    <d v="2016-12-04T00:00:00"/>
    <d v="2017-12-26T00:00:00"/>
    <s v="1"/>
    <x v="1329"/>
    <x v="0"/>
    <x v="0"/>
  </r>
  <r>
    <n v="159785"/>
    <d v="2016-01-18T00:00:00"/>
    <d v="2016-09-19T00:00:00"/>
    <s v="1"/>
    <x v="414"/>
    <x v="2"/>
    <x v="2"/>
  </r>
  <r>
    <n v="159789"/>
    <d v="2016-04-15T00:00:00"/>
    <d v="2016-11-12T00:00:00"/>
    <s v="1"/>
    <x v="718"/>
    <x v="2"/>
    <x v="2"/>
  </r>
  <r>
    <n v="159790"/>
    <d v="2016-02-01T00:00:00"/>
    <d v="2016-02-12T00:00:00"/>
    <s v="1"/>
    <x v="214"/>
    <x v="7"/>
    <x v="7"/>
  </r>
  <r>
    <n v="159814"/>
    <d v="2017-04-29T00:00:00"/>
    <d v="2017-06-21T00:00:00"/>
    <s v="1"/>
    <x v="464"/>
    <x v="3"/>
    <x v="3"/>
  </r>
  <r>
    <n v="159818"/>
    <d v="2017-05-31T00:00:00"/>
    <d v="2017-10-11T00:00:00"/>
    <s v="1"/>
    <x v="356"/>
    <x v="3"/>
    <x v="3"/>
  </r>
  <r>
    <n v="159823"/>
    <d v="2016-05-24T00:00:00"/>
    <d v="2016-07-15T00:00:00"/>
    <s v="1"/>
    <x v="116"/>
    <x v="3"/>
    <x v="3"/>
  </r>
  <r>
    <n v="159828"/>
    <d v="2016-08-24T00:00:00"/>
    <d v="2017-10-29T00:00:00"/>
    <s v="1"/>
    <x v="821"/>
    <x v="0"/>
    <x v="0"/>
  </r>
  <r>
    <n v="159856"/>
    <d v="2016-06-27T00:00:00"/>
    <d v="2016-10-16T00:00:00"/>
    <s v="1"/>
    <x v="103"/>
    <x v="3"/>
    <x v="3"/>
  </r>
  <r>
    <n v="159866"/>
    <d v="2016-01-24T00:00:00"/>
    <d v="2016-03-30T00:00:00"/>
    <s v="1"/>
    <x v="39"/>
    <x v="3"/>
    <x v="3"/>
  </r>
  <r>
    <n v="159876"/>
    <d v="2016-05-13T00:00:00"/>
    <d v="2017-12-06T00:00:00"/>
    <s v="1"/>
    <x v="488"/>
    <x v="0"/>
    <x v="0"/>
  </r>
  <r>
    <n v="159888"/>
    <d v="2016-02-02T00:00:00"/>
    <d v="2016-03-04T00:00:00"/>
    <s v="1"/>
    <x v="47"/>
    <x v="3"/>
    <x v="3"/>
  </r>
  <r>
    <n v="159903"/>
    <d v="2016-07-25T00:00:00"/>
    <d v="2017-02-20T00:00:00"/>
    <s v="1"/>
    <x v="982"/>
    <x v="1"/>
    <x v="1"/>
  </r>
  <r>
    <n v="159940"/>
    <d v="2016-02-14T00:00:00"/>
    <d v="2016-03-19T00:00:00"/>
    <s v="1"/>
    <x v="41"/>
    <x v="3"/>
    <x v="3"/>
  </r>
  <r>
    <n v="159941"/>
    <d v="2017-02-15T00:00:00"/>
    <d v="2017-09-15T00:00:00"/>
    <s v="1"/>
    <x v="109"/>
    <x v="2"/>
    <x v="2"/>
  </r>
  <r>
    <n v="159945"/>
    <d v="2016-03-29T00:00:00"/>
    <d v="2016-04-12T00:00:00"/>
    <s v="1"/>
    <x v="254"/>
    <x v="6"/>
    <x v="6"/>
  </r>
  <r>
    <n v="159952"/>
    <d v="2016-03-29T00:00:00"/>
    <d v="2016-05-24T00:00:00"/>
    <s v="1"/>
    <x v="381"/>
    <x v="3"/>
    <x v="3"/>
  </r>
  <r>
    <n v="159953"/>
    <d v="2016-01-12T00:00:00"/>
    <d v="2016-01-15T00:00:00"/>
    <s v="1"/>
    <x v="13"/>
    <x v="5"/>
    <x v="5"/>
  </r>
  <r>
    <n v="159960"/>
    <d v="2016-11-25T00:00:00"/>
    <d v="2017-04-27T00:00:00"/>
    <s v="1"/>
    <x v="876"/>
    <x v="1"/>
    <x v="1"/>
  </r>
  <r>
    <n v="159971"/>
    <d v="2016-11-28T00:00:00"/>
    <d v="2016-12-02T00:00:00"/>
    <s v="1"/>
    <x v="353"/>
    <x v="6"/>
    <x v="6"/>
  </r>
  <r>
    <n v="159980"/>
    <d v="2016-03-07T00:00:00"/>
    <d v="2017-12-11T00:00:00"/>
    <s v="1"/>
    <x v="774"/>
    <x v="0"/>
    <x v="0"/>
  </r>
  <r>
    <n v="159994"/>
    <d v="2016-11-15T00:00:00"/>
    <d v="2017-02-13T00:00:00"/>
    <s v="1"/>
    <x v="83"/>
    <x v="1"/>
    <x v="1"/>
  </r>
  <r>
    <n v="160001"/>
    <d v="2016-02-01T00:00:00"/>
    <d v="2017-05-29T00:00:00"/>
    <s v="1"/>
    <x v="1330"/>
    <x v="0"/>
    <x v="0"/>
  </r>
  <r>
    <n v="160017"/>
    <d v="2017-06-11T00:00:00"/>
    <d v="2017-08-14T00:00:00"/>
    <s v="1"/>
    <x v="377"/>
    <x v="3"/>
    <x v="3"/>
  </r>
  <r>
    <n v="160019"/>
    <d v="2016-01-26T00:00:00"/>
    <d v="2016-09-28T00:00:00"/>
    <s v="1"/>
    <x v="231"/>
    <x v="2"/>
    <x v="2"/>
  </r>
  <r>
    <n v="160024"/>
    <d v="2016-02-24T00:00:00"/>
    <d v="2017-12-03T00:00:00"/>
    <s v="1"/>
    <x v="1331"/>
    <x v="0"/>
    <x v="0"/>
  </r>
  <r>
    <n v="160038"/>
    <d v="2016-04-19T00:00:00"/>
    <d v="2016-04-24T00:00:00"/>
    <s v="1"/>
    <x v="99"/>
    <x v="5"/>
    <x v="5"/>
  </r>
  <r>
    <n v="160060"/>
    <d v="2017-06-04T00:00:00"/>
    <d v="2017-06-14T00:00:00"/>
    <s v="1"/>
    <x v="105"/>
    <x v="4"/>
    <x v="4"/>
  </r>
  <r>
    <n v="160077"/>
    <d v="2016-03-05T00:00:00"/>
    <d v="2016-04-09T00:00:00"/>
    <s v="1"/>
    <x v="193"/>
    <x v="3"/>
    <x v="3"/>
  </r>
  <r>
    <n v="160098"/>
    <d v="2016-11-11T00:00:00"/>
    <d v="2017-03-31T00:00:00"/>
    <s v="1"/>
    <x v="619"/>
    <x v="1"/>
    <x v="1"/>
  </r>
  <r>
    <n v="160103"/>
    <d v="2016-03-22T00:00:00"/>
    <d v="2017-08-27T00:00:00"/>
    <s v="1"/>
    <x v="621"/>
    <x v="0"/>
    <x v="0"/>
  </r>
  <r>
    <n v="160125"/>
    <d v="2016-08-07T00:00:00"/>
    <d v="2016-12-15T00:00:00"/>
    <s v="1"/>
    <x v="897"/>
    <x v="3"/>
    <x v="3"/>
  </r>
  <r>
    <n v="160133"/>
    <d v="2016-10-27T00:00:00"/>
    <d v="2016-11-03T00:00:00"/>
    <s v="1"/>
    <x v="17"/>
    <x v="6"/>
    <x v="6"/>
  </r>
  <r>
    <n v="160140"/>
    <d v="2017-02-05T00:00:00"/>
    <d v="2017-08-22T00:00:00"/>
    <s v="1"/>
    <x v="398"/>
    <x v="2"/>
    <x v="2"/>
  </r>
  <r>
    <n v="160141"/>
    <d v="2016-01-20T00:00:00"/>
    <d v="2016-02-04T00:00:00"/>
    <s v="1"/>
    <x v="342"/>
    <x v="6"/>
    <x v="6"/>
  </r>
  <r>
    <n v="160144"/>
    <d v="2016-04-11T00:00:00"/>
    <d v="2016-07-03T00:00:00"/>
    <s v="1"/>
    <x v="84"/>
    <x v="3"/>
    <x v="3"/>
  </r>
  <r>
    <n v="160150"/>
    <d v="2016-04-10T00:00:00"/>
    <d v="2016-05-04T00:00:00"/>
    <s v="1"/>
    <x v="128"/>
    <x v="6"/>
    <x v="6"/>
  </r>
  <r>
    <n v="160182"/>
    <d v="2016-02-02T00:00:00"/>
    <d v="2016-11-25T00:00:00"/>
    <s v="1"/>
    <x v="149"/>
    <x v="2"/>
    <x v="2"/>
  </r>
  <r>
    <n v="160199"/>
    <d v="2016-08-08T00:00:00"/>
    <d v="2016-09-03T00:00:00"/>
    <s v="1"/>
    <x v="161"/>
    <x v="6"/>
    <x v="6"/>
  </r>
  <r>
    <n v="160213"/>
    <d v="2016-12-13T00:00:00"/>
    <d v="2017-06-02T00:00:00"/>
    <s v="1"/>
    <x v="411"/>
    <x v="1"/>
    <x v="1"/>
  </r>
  <r>
    <n v="160221"/>
    <d v="2016-05-16T00:00:00"/>
    <d v="2016-08-23T00:00:00"/>
    <s v="1"/>
    <x v="604"/>
    <x v="3"/>
    <x v="3"/>
  </r>
  <r>
    <n v="160266"/>
    <d v="2016-12-18T00:00:00"/>
    <d v="2017-01-30T00:00:00"/>
    <s v="1"/>
    <x v="1332"/>
    <x v="1"/>
    <x v="1"/>
  </r>
  <r>
    <n v="160281"/>
    <d v="2016-06-10T00:00:00"/>
    <d v="2017-02-27T00:00:00"/>
    <s v="1"/>
    <x v="939"/>
    <x v="1"/>
    <x v="1"/>
  </r>
  <r>
    <n v="160295"/>
    <d v="2016-03-25T00:00:00"/>
    <d v="2016-07-04T00:00:00"/>
    <s v="1"/>
    <x v="405"/>
    <x v="3"/>
    <x v="3"/>
  </r>
  <r>
    <n v="160296"/>
    <d v="2016-07-11T00:00:00"/>
    <d v="2016-10-13T00:00:00"/>
    <s v="1"/>
    <x v="98"/>
    <x v="3"/>
    <x v="3"/>
  </r>
  <r>
    <n v="160297"/>
    <d v="2016-02-13T00:00:00"/>
    <d v="2016-06-16T00:00:00"/>
    <s v="1"/>
    <x v="416"/>
    <x v="3"/>
    <x v="3"/>
  </r>
  <r>
    <n v="160308"/>
    <d v="2016-01-13T00:00:00"/>
    <d v="2016-02-03T00:00:00"/>
    <s v="1"/>
    <x v="147"/>
    <x v="6"/>
    <x v="6"/>
  </r>
  <r>
    <n v="160310"/>
    <d v="2016-05-04T00:00:00"/>
    <d v="2016-09-20T00:00:00"/>
    <s v="1"/>
    <x v="251"/>
    <x v="3"/>
    <x v="3"/>
  </r>
  <r>
    <n v="160314"/>
    <d v="2017-06-06T00:00:00"/>
    <d v="2017-06-07T00:00:00"/>
    <s v="1"/>
    <x v="6"/>
    <x v="5"/>
    <x v="5"/>
  </r>
  <r>
    <n v="160345"/>
    <d v="2016-01-26T00:00:00"/>
    <d v="2016-04-26T00:00:00"/>
    <s v="1"/>
    <x v="104"/>
    <x v="3"/>
    <x v="3"/>
  </r>
  <r>
    <n v="160350"/>
    <d v="2016-01-03T00:00:00"/>
    <d v="2016-03-10T00:00:00"/>
    <s v="1"/>
    <x v="218"/>
    <x v="3"/>
    <x v="3"/>
  </r>
  <r>
    <n v="160361"/>
    <d v="2017-07-04T00:00:00"/>
    <d v="2017-08-07T00:00:00"/>
    <s v="1"/>
    <x v="55"/>
    <x v="3"/>
    <x v="3"/>
  </r>
  <r>
    <n v="160396"/>
    <d v="2016-01-10T00:00:00"/>
    <d v="2016-01-27T00:00:00"/>
    <s v="1"/>
    <x v="234"/>
    <x v="7"/>
    <x v="7"/>
  </r>
  <r>
    <n v="160419"/>
    <d v="2016-02-16T00:00:00"/>
    <d v="2016-03-15T00:00:00"/>
    <s v="1"/>
    <x v="259"/>
    <x v="6"/>
    <x v="6"/>
  </r>
  <r>
    <n v="160435"/>
    <d v="2016-03-16T00:00:00"/>
    <d v="2016-04-12T00:00:00"/>
    <s v="1"/>
    <x v="123"/>
    <x v="6"/>
    <x v="6"/>
  </r>
  <r>
    <n v="160440"/>
    <d v="2016-09-06T00:00:00"/>
    <d v="2016-11-25T00:00:00"/>
    <s v="1"/>
    <x v="318"/>
    <x v="3"/>
    <x v="3"/>
  </r>
  <r>
    <n v="160441"/>
    <d v="2016-12-16T00:00:00"/>
    <d v="2017-08-16T00:00:00"/>
    <s v="1"/>
    <x v="1333"/>
    <x v="1"/>
    <x v="1"/>
  </r>
  <r>
    <n v="160451"/>
    <d v="2016-03-09T00:00:00"/>
    <d v="2016-03-18T00:00:00"/>
    <s v="1"/>
    <x v="5"/>
    <x v="4"/>
    <x v="4"/>
  </r>
  <r>
    <n v="160452"/>
    <d v="2016-03-23T00:00:00"/>
    <d v="2016-04-05T00:00:00"/>
    <s v="1"/>
    <x v="119"/>
    <x v="6"/>
    <x v="6"/>
  </r>
  <r>
    <n v="160522"/>
    <d v="2016-11-30T00:00:00"/>
    <d v="2017-02-15T00:00:00"/>
    <s v="1"/>
    <x v="141"/>
    <x v="1"/>
    <x v="1"/>
  </r>
  <r>
    <n v="160529"/>
    <d v="2017-07-19T00:00:00"/>
    <d v="2017-12-13T00:00:00"/>
    <s v="1"/>
    <x v="188"/>
    <x v="3"/>
    <x v="3"/>
  </r>
  <r>
    <n v="160562"/>
    <d v="2016-05-27T00:00:00"/>
    <d v="2016-11-17T00:00:00"/>
    <s v="1"/>
    <x v="682"/>
    <x v="2"/>
    <x v="2"/>
  </r>
  <r>
    <n v="160565"/>
    <d v="2016-04-15T00:00:00"/>
    <d v="2016-04-20T00:00:00"/>
    <s v="1"/>
    <x v="99"/>
    <x v="5"/>
    <x v="5"/>
  </r>
  <r>
    <n v="160580"/>
    <d v="2016-02-27T00:00:00"/>
    <d v="2016-03-10T00:00:00"/>
    <s v="1"/>
    <x v="254"/>
    <x v="6"/>
    <x v="6"/>
  </r>
  <r>
    <n v="160584"/>
    <d v="2016-11-09T00:00:00"/>
    <d v="2017-09-30T00:00:00"/>
    <s v="1"/>
    <x v="315"/>
    <x v="1"/>
    <x v="1"/>
  </r>
  <r>
    <n v="160609"/>
    <d v="2016-07-27T00:00:00"/>
    <d v="2016-08-08T00:00:00"/>
    <s v="1"/>
    <x v="575"/>
    <x v="6"/>
    <x v="6"/>
  </r>
  <r>
    <n v="160617"/>
    <d v="2017-03-07T00:00:00"/>
    <d v="2017-03-13T00:00:00"/>
    <s v="1"/>
    <x v="36"/>
    <x v="4"/>
    <x v="4"/>
  </r>
  <r>
    <n v="160626"/>
    <d v="2016-08-01T00:00:00"/>
    <d v="2017-01-03T00:00:00"/>
    <s v="1"/>
    <x v="876"/>
    <x v="1"/>
    <x v="1"/>
  </r>
  <r>
    <n v="160648"/>
    <d v="2016-07-12T00:00:00"/>
    <d v="2016-08-30T00:00:00"/>
    <s v="1"/>
    <x v="566"/>
    <x v="3"/>
    <x v="3"/>
  </r>
  <r>
    <n v="160653"/>
    <d v="2016-06-16T00:00:00"/>
    <d v="2016-06-29T00:00:00"/>
    <s v="1"/>
    <x v="58"/>
    <x v="7"/>
    <x v="7"/>
  </r>
  <r>
    <n v="160657"/>
    <d v="2016-06-10T00:00:00"/>
    <d v="2016-07-22T00:00:00"/>
    <s v="1"/>
    <x v="143"/>
    <x v="3"/>
    <x v="3"/>
  </r>
  <r>
    <n v="160677"/>
    <d v="2016-09-13T00:00:00"/>
    <d v="2016-12-13T00:00:00"/>
    <s v="1"/>
    <x v="104"/>
    <x v="3"/>
    <x v="3"/>
  </r>
  <r>
    <n v="160693"/>
    <d v="2016-11-25T00:00:00"/>
    <d v="2017-03-16T00:00:00"/>
    <s v="1"/>
    <x v="963"/>
    <x v="1"/>
    <x v="1"/>
  </r>
  <r>
    <n v="160728"/>
    <d v="2017-01-30T00:00:00"/>
    <d v="2017-02-13T00:00:00"/>
    <s v="1"/>
    <x v="254"/>
    <x v="6"/>
    <x v="6"/>
  </r>
  <r>
    <n v="160732"/>
    <d v="2016-02-23T00:00:00"/>
    <d v="2016-05-29T00:00:00"/>
    <s v="1"/>
    <x v="222"/>
    <x v="3"/>
    <x v="3"/>
  </r>
  <r>
    <n v="160757"/>
    <d v="2016-06-27T00:00:00"/>
    <d v="2016-09-06T00:00:00"/>
    <s v="1"/>
    <x v="458"/>
    <x v="3"/>
    <x v="3"/>
  </r>
  <r>
    <n v="160783"/>
    <d v="2016-02-21T00:00:00"/>
    <d v="2016-08-24T00:00:00"/>
    <s v="1"/>
    <x v="140"/>
    <x v="2"/>
    <x v="2"/>
  </r>
  <r>
    <n v="160788"/>
    <d v="2016-04-26T00:00:00"/>
    <d v="2016-05-02T00:00:00"/>
    <s v="1"/>
    <x v="17"/>
    <x v="6"/>
    <x v="6"/>
  </r>
  <r>
    <n v="160793"/>
    <d v="2017-06-23T00:00:00"/>
    <d v="2017-07-19T00:00:00"/>
    <s v="1"/>
    <x v="123"/>
    <x v="6"/>
    <x v="6"/>
  </r>
  <r>
    <n v="160802"/>
    <d v="2016-01-05T00:00:00"/>
    <d v="2016-01-18T00:00:00"/>
    <s v="1"/>
    <x v="58"/>
    <x v="7"/>
    <x v="7"/>
  </r>
  <r>
    <n v="160808"/>
    <d v="2016-11-01T00:00:00"/>
    <d v="2016-11-22T00:00:00"/>
    <s v="1"/>
    <x v="384"/>
    <x v="9"/>
    <x v="9"/>
  </r>
  <r>
    <n v="160863"/>
    <d v="2016-06-24T00:00:00"/>
    <d v="2016-11-13T00:00:00"/>
    <s v="1"/>
    <x v="91"/>
    <x v="3"/>
    <x v="3"/>
  </r>
  <r>
    <n v="160885"/>
    <d v="2016-02-16T00:00:00"/>
    <d v="2016-03-22T00:00:00"/>
    <s v="1"/>
    <x v="120"/>
    <x v="3"/>
    <x v="3"/>
  </r>
  <r>
    <n v="160890"/>
    <d v="2016-03-12T00:00:00"/>
    <d v="2016-08-17T00:00:00"/>
    <s v="1"/>
    <x v="681"/>
    <x v="2"/>
    <x v="2"/>
  </r>
  <r>
    <n v="160900"/>
    <d v="2016-08-07T00:00:00"/>
    <d v="2017-01-04T00:00:00"/>
    <s v="1"/>
    <x v="800"/>
    <x v="1"/>
    <x v="1"/>
  </r>
  <r>
    <n v="160916"/>
    <d v="2016-04-26T00:00:00"/>
    <d v="2016-07-07T00:00:00"/>
    <s v="1"/>
    <x v="423"/>
    <x v="3"/>
    <x v="3"/>
  </r>
  <r>
    <n v="160917"/>
    <d v="2016-02-15T00:00:00"/>
    <d v="2016-03-18T00:00:00"/>
    <s v="1"/>
    <x v="55"/>
    <x v="3"/>
    <x v="3"/>
  </r>
  <r>
    <n v="160918"/>
    <d v="2016-01-03T00:00:00"/>
    <d v="2016-01-15T00:00:00"/>
    <s v="1"/>
    <x v="107"/>
    <x v="7"/>
    <x v="7"/>
  </r>
  <r>
    <n v="160928"/>
    <d v="2016-01-28T00:00:00"/>
    <d v="2016-03-16T00:00:00"/>
    <s v="1"/>
    <x v="71"/>
    <x v="3"/>
    <x v="3"/>
  </r>
  <r>
    <n v="160937"/>
    <d v="2016-06-06T00:00:00"/>
    <d v="2016-06-07T00:00:00"/>
    <s v="1"/>
    <x v="6"/>
    <x v="5"/>
    <x v="5"/>
  </r>
  <r>
    <n v="160959"/>
    <d v="2016-11-26T00:00:00"/>
    <d v="2017-09-10T00:00:00"/>
    <s v="1"/>
    <x v="194"/>
    <x v="1"/>
    <x v="1"/>
  </r>
  <r>
    <n v="160960"/>
    <d v="2016-08-27T00:00:00"/>
    <d v="2016-11-21T00:00:00"/>
    <s v="1"/>
    <x v="56"/>
    <x v="3"/>
    <x v="3"/>
  </r>
  <r>
    <n v="160985"/>
    <d v="2016-01-04T00:00:00"/>
    <d v="2016-02-11T00:00:00"/>
    <s v="1"/>
    <x v="155"/>
    <x v="3"/>
    <x v="3"/>
  </r>
  <r>
    <n v="160991"/>
    <d v="2016-03-18T00:00:00"/>
    <d v="2016-05-11T00:00:00"/>
    <s v="1"/>
    <x v="331"/>
    <x v="3"/>
    <x v="3"/>
  </r>
  <r>
    <n v="160995"/>
    <d v="2016-02-02T00:00:00"/>
    <d v="2016-11-30T00:00:00"/>
    <s v="1"/>
    <x v="607"/>
    <x v="2"/>
    <x v="2"/>
  </r>
  <r>
    <n v="161015"/>
    <d v="2016-01-06T00:00:00"/>
    <d v="2016-06-22T00:00:00"/>
    <s v="1"/>
    <x v="361"/>
    <x v="2"/>
    <x v="2"/>
  </r>
  <r>
    <n v="161016"/>
    <d v="2016-09-27T00:00:00"/>
    <d v="2016-12-04T00:00:00"/>
    <s v="1"/>
    <x v="1129"/>
    <x v="3"/>
    <x v="3"/>
  </r>
  <r>
    <n v="161023"/>
    <d v="2016-12-05T00:00:00"/>
    <d v="2017-01-08T00:00:00"/>
    <s v="1"/>
    <x v="622"/>
    <x v="1"/>
    <x v="1"/>
  </r>
  <r>
    <n v="161032"/>
    <d v="2016-07-08T00:00:00"/>
    <d v="2017-01-10T00:00:00"/>
    <s v="1"/>
    <x v="504"/>
    <x v="1"/>
    <x v="1"/>
  </r>
  <r>
    <n v="161034"/>
    <d v="2016-07-18T00:00:00"/>
    <d v="2016-08-09T00:00:00"/>
    <s v="1"/>
    <x v="93"/>
    <x v="6"/>
    <x v="6"/>
  </r>
  <r>
    <n v="161043"/>
    <d v="2016-01-22T00:00:00"/>
    <d v="2016-01-26T00:00:00"/>
    <s v="1"/>
    <x v="42"/>
    <x v="5"/>
    <x v="5"/>
  </r>
  <r>
    <n v="161089"/>
    <d v="2016-03-16T00:00:00"/>
    <d v="2016-04-21T00:00:00"/>
    <s v="1"/>
    <x v="41"/>
    <x v="3"/>
    <x v="3"/>
  </r>
  <r>
    <n v="161104"/>
    <d v="2017-04-20T00:00:00"/>
    <d v="2017-04-25T00:00:00"/>
    <s v="1"/>
    <x v="99"/>
    <x v="5"/>
    <x v="5"/>
  </r>
  <r>
    <n v="161113"/>
    <d v="2016-06-02T00:00:00"/>
    <d v="2016-06-17T00:00:00"/>
    <s v="1"/>
    <x v="70"/>
    <x v="7"/>
    <x v="7"/>
  </r>
  <r>
    <n v="161128"/>
    <d v="2016-02-16T00:00:00"/>
    <d v="2016-11-13T00:00:00"/>
    <s v="1"/>
    <x v="502"/>
    <x v="2"/>
    <x v="2"/>
  </r>
  <r>
    <n v="161184"/>
    <d v="2016-02-11T00:00:00"/>
    <d v="2016-06-28T00:00:00"/>
    <s v="1"/>
    <x v="1014"/>
    <x v="3"/>
    <x v="3"/>
  </r>
  <r>
    <n v="161189"/>
    <d v="2017-04-20T00:00:00"/>
    <d v="2017-05-24T00:00:00"/>
    <s v="1"/>
    <x v="193"/>
    <x v="3"/>
    <x v="3"/>
  </r>
  <r>
    <n v="161212"/>
    <d v="2016-03-13T00:00:00"/>
    <d v="2016-06-15T00:00:00"/>
    <s v="1"/>
    <x v="98"/>
    <x v="3"/>
    <x v="3"/>
  </r>
  <r>
    <n v="161253"/>
    <d v="2016-11-22T00:00:00"/>
    <d v="2017-04-08T00:00:00"/>
    <s v="1"/>
    <x v="1019"/>
    <x v="1"/>
    <x v="1"/>
  </r>
  <r>
    <n v="161256"/>
    <d v="2017-06-09T00:00:00"/>
    <d v="2017-07-05T00:00:00"/>
    <s v="1"/>
    <x v="123"/>
    <x v="6"/>
    <x v="6"/>
  </r>
  <r>
    <n v="161266"/>
    <d v="2016-02-18T00:00:00"/>
    <d v="2016-05-25T00:00:00"/>
    <s v="1"/>
    <x v="604"/>
    <x v="3"/>
    <x v="3"/>
  </r>
  <r>
    <n v="161272"/>
    <d v="2016-01-23T00:00:00"/>
    <d v="2016-02-06T00:00:00"/>
    <s v="1"/>
    <x v="254"/>
    <x v="6"/>
    <x v="6"/>
  </r>
  <r>
    <n v="161276"/>
    <d v="2016-07-04T00:00:00"/>
    <d v="2017-01-12T00:00:00"/>
    <s v="1"/>
    <x v="94"/>
    <x v="1"/>
    <x v="1"/>
  </r>
  <r>
    <n v="161280"/>
    <d v="2017-08-29T00:00:00"/>
    <d v="2017-09-01T00:00:00"/>
    <s v="1"/>
    <x v="777"/>
    <x v="6"/>
    <x v="6"/>
  </r>
  <r>
    <n v="161290"/>
    <d v="2016-12-11T00:00:00"/>
    <d v="2017-04-17T00:00:00"/>
    <s v="1"/>
    <x v="341"/>
    <x v="1"/>
    <x v="1"/>
  </r>
  <r>
    <n v="161309"/>
    <d v="2016-02-06T00:00:00"/>
    <d v="2016-02-15T00:00:00"/>
    <s v="1"/>
    <x v="5"/>
    <x v="4"/>
    <x v="4"/>
  </r>
  <r>
    <n v="161320"/>
    <d v="2016-08-04T00:00:00"/>
    <d v="2016-12-07T00:00:00"/>
    <s v="1"/>
    <x v="416"/>
    <x v="3"/>
    <x v="3"/>
  </r>
  <r>
    <n v="161327"/>
    <d v="2016-02-26T00:00:00"/>
    <d v="2016-11-25T00:00:00"/>
    <s v="1"/>
    <x v="269"/>
    <x v="2"/>
    <x v="2"/>
  </r>
  <r>
    <n v="161347"/>
    <d v="2016-01-03T00:00:00"/>
    <d v="2016-02-21T00:00:00"/>
    <s v="1"/>
    <x v="566"/>
    <x v="3"/>
    <x v="3"/>
  </r>
  <r>
    <n v="161350"/>
    <d v="2016-03-16T00:00:00"/>
    <d v="2016-04-06T00:00:00"/>
    <s v="1"/>
    <x v="147"/>
    <x v="6"/>
    <x v="6"/>
  </r>
  <r>
    <n v="161398"/>
    <d v="2017-06-13T00:00:00"/>
    <d v="2017-07-11T00:00:00"/>
    <s v="1"/>
    <x v="51"/>
    <x v="6"/>
    <x v="6"/>
  </r>
  <r>
    <n v="161432"/>
    <d v="2016-05-15T00:00:00"/>
    <d v="2016-05-16T00:00:00"/>
    <s v="1"/>
    <x v="6"/>
    <x v="5"/>
    <x v="5"/>
  </r>
  <r>
    <n v="161463"/>
    <d v="2016-11-22T00:00:00"/>
    <d v="2017-08-17T00:00:00"/>
    <s v="1"/>
    <x v="1246"/>
    <x v="1"/>
    <x v="1"/>
  </r>
  <r>
    <n v="161479"/>
    <d v="2016-03-15T00:00:00"/>
    <d v="2016-04-06T00:00:00"/>
    <s v="1"/>
    <x v="93"/>
    <x v="6"/>
    <x v="6"/>
  </r>
  <r>
    <n v="161491"/>
    <d v="2016-04-10T00:00:00"/>
    <d v="2016-08-22T00:00:00"/>
    <s v="1"/>
    <x v="387"/>
    <x v="3"/>
    <x v="3"/>
  </r>
  <r>
    <n v="161500"/>
    <d v="2017-05-09T00:00:00"/>
    <d v="2017-12-16T00:00:00"/>
    <s v="1"/>
    <x v="396"/>
    <x v="2"/>
    <x v="2"/>
  </r>
  <r>
    <n v="161519"/>
    <d v="2016-01-12T00:00:00"/>
    <d v="2017-02-05T00:00:00"/>
    <s v="1"/>
    <x v="1119"/>
    <x v="0"/>
    <x v="0"/>
  </r>
  <r>
    <n v="161544"/>
    <d v="2016-03-15T00:00:00"/>
    <d v="2017-11-02T00:00:00"/>
    <s v="1"/>
    <x v="617"/>
    <x v="0"/>
    <x v="0"/>
  </r>
  <r>
    <n v="161557"/>
    <d v="2017-05-12T00:00:00"/>
    <d v="2017-09-27T00:00:00"/>
    <s v="1"/>
    <x v="995"/>
    <x v="3"/>
    <x v="3"/>
  </r>
  <r>
    <n v="161558"/>
    <d v="2016-11-01T00:00:00"/>
    <d v="2017-01-05T00:00:00"/>
    <s v="1"/>
    <x v="707"/>
    <x v="1"/>
    <x v="1"/>
  </r>
  <r>
    <n v="161598"/>
    <d v="2016-03-03T00:00:00"/>
    <d v="2016-03-29T00:00:00"/>
    <s v="1"/>
    <x v="203"/>
    <x v="9"/>
    <x v="9"/>
  </r>
  <r>
    <n v="161604"/>
    <d v="2016-01-10T00:00:00"/>
    <d v="2016-01-17T00:00:00"/>
    <s v="1"/>
    <x v="48"/>
    <x v="4"/>
    <x v="4"/>
  </r>
  <r>
    <n v="161611"/>
    <d v="2016-01-31T00:00:00"/>
    <d v="2016-03-15T00:00:00"/>
    <s v="1"/>
    <x v="166"/>
    <x v="3"/>
    <x v="3"/>
  </r>
  <r>
    <n v="161629"/>
    <d v="2016-03-19T00:00:00"/>
    <d v="2016-11-24T00:00:00"/>
    <s v="1"/>
    <x v="1264"/>
    <x v="2"/>
    <x v="2"/>
  </r>
  <r>
    <n v="161634"/>
    <d v="2016-08-05T00:00:00"/>
    <d v="2016-08-14T00:00:00"/>
    <s v="1"/>
    <x v="5"/>
    <x v="4"/>
    <x v="4"/>
  </r>
  <r>
    <n v="161671"/>
    <d v="2016-01-06T00:00:00"/>
    <d v="2016-02-04T00:00:00"/>
    <s v="1"/>
    <x v="51"/>
    <x v="6"/>
    <x v="6"/>
  </r>
  <r>
    <n v="161734"/>
    <d v="2016-11-12T00:00:00"/>
    <d v="2017-11-19T00:00:00"/>
    <s v="1"/>
    <x v="124"/>
    <x v="0"/>
    <x v="0"/>
  </r>
  <r>
    <n v="161748"/>
    <d v="2016-04-02T00:00:00"/>
    <d v="2017-08-15T00:00:00"/>
    <s v="1"/>
    <x v="1334"/>
    <x v="0"/>
    <x v="0"/>
  </r>
  <r>
    <n v="161749"/>
    <d v="2016-04-26T00:00:00"/>
    <d v="2016-07-03T00:00:00"/>
    <s v="1"/>
    <x v="1129"/>
    <x v="3"/>
    <x v="3"/>
  </r>
  <r>
    <n v="161774"/>
    <d v="2016-01-04T00:00:00"/>
    <d v="2016-02-11T00:00:00"/>
    <s v="1"/>
    <x v="155"/>
    <x v="3"/>
    <x v="3"/>
  </r>
  <r>
    <n v="161790"/>
    <d v="2016-03-17T00:00:00"/>
    <d v="2016-03-31T00:00:00"/>
    <s v="1"/>
    <x v="60"/>
    <x v="7"/>
    <x v="7"/>
  </r>
  <r>
    <n v="161794"/>
    <d v="2016-01-01T00:00:00"/>
    <d v="2016-01-25T00:00:00"/>
    <s v="1"/>
    <x v="156"/>
    <x v="9"/>
    <x v="9"/>
  </r>
  <r>
    <n v="161810"/>
    <d v="2016-05-18T00:00:00"/>
    <d v="2017-11-21T00:00:00"/>
    <s v="1"/>
    <x v="851"/>
    <x v="0"/>
    <x v="0"/>
  </r>
  <r>
    <n v="161835"/>
    <d v="2016-01-16T00:00:00"/>
    <d v="2016-02-11T00:00:00"/>
    <s v="1"/>
    <x v="161"/>
    <x v="6"/>
    <x v="6"/>
  </r>
  <r>
    <n v="161838"/>
    <d v="2016-07-19T00:00:00"/>
    <d v="2016-07-25T00:00:00"/>
    <s v="1"/>
    <x v="36"/>
    <x v="4"/>
    <x v="4"/>
  </r>
  <r>
    <n v="161842"/>
    <d v="2016-11-07T00:00:00"/>
    <d v="2017-11-08T00:00:00"/>
    <s v="1"/>
    <x v="477"/>
    <x v="0"/>
    <x v="0"/>
  </r>
  <r>
    <n v="161858"/>
    <d v="2016-01-18T00:00:00"/>
    <d v="2016-03-15T00:00:00"/>
    <s v="1"/>
    <x v="264"/>
    <x v="3"/>
    <x v="3"/>
  </r>
  <r>
    <n v="161874"/>
    <d v="2017-06-20T00:00:00"/>
    <d v="2017-10-05T00:00:00"/>
    <s v="1"/>
    <x v="466"/>
    <x v="3"/>
    <x v="3"/>
  </r>
  <r>
    <n v="161889"/>
    <d v="2016-07-02T00:00:00"/>
    <d v="2016-07-03T00:00:00"/>
    <s v="1"/>
    <x v="6"/>
    <x v="5"/>
    <x v="5"/>
  </r>
  <r>
    <n v="161912"/>
    <d v="2016-12-05T00:00:00"/>
    <d v="2017-03-22T00:00:00"/>
    <s v="1"/>
    <x v="1335"/>
    <x v="1"/>
    <x v="1"/>
  </r>
  <r>
    <n v="161917"/>
    <d v="2017-05-01T00:00:00"/>
    <d v="2017-08-25T00:00:00"/>
    <s v="1"/>
    <x v="354"/>
    <x v="3"/>
    <x v="3"/>
  </r>
  <r>
    <n v="161920"/>
    <d v="2016-11-18T00:00:00"/>
    <d v="2016-11-25T00:00:00"/>
    <s v="1"/>
    <x v="48"/>
    <x v="4"/>
    <x v="4"/>
  </r>
  <r>
    <n v="161922"/>
    <d v="2016-04-12T00:00:00"/>
    <d v="2016-05-25T00:00:00"/>
    <s v="1"/>
    <x v="110"/>
    <x v="3"/>
    <x v="3"/>
  </r>
  <r>
    <n v="161932"/>
    <d v="2016-02-16T00:00:00"/>
    <d v="2016-02-29T00:00:00"/>
    <s v="1"/>
    <x v="58"/>
    <x v="7"/>
    <x v="7"/>
  </r>
  <r>
    <n v="161951"/>
    <d v="2016-01-15T00:00:00"/>
    <d v="2016-03-03T00:00:00"/>
    <s v="1"/>
    <x v="71"/>
    <x v="3"/>
    <x v="3"/>
  </r>
  <r>
    <n v="161984"/>
    <d v="2017-10-19T00:00:00"/>
    <d v="2017-10-20T00:00:00"/>
    <s v="1"/>
    <x v="6"/>
    <x v="5"/>
    <x v="5"/>
  </r>
  <r>
    <n v="161994"/>
    <d v="2016-08-18T00:00:00"/>
    <d v="2016-08-19T00:00:00"/>
    <s v="1"/>
    <x v="6"/>
    <x v="5"/>
    <x v="5"/>
  </r>
  <r>
    <n v="162007"/>
    <d v="2016-02-29T00:00:00"/>
    <d v="2016-03-15T00:00:00"/>
    <s v="1"/>
    <x v="433"/>
    <x v="6"/>
    <x v="6"/>
  </r>
  <r>
    <n v="162052"/>
    <d v="2016-01-29T00:00:00"/>
    <d v="2016-02-19T00:00:00"/>
    <s v="1"/>
    <x v="147"/>
    <x v="6"/>
    <x v="6"/>
  </r>
  <r>
    <n v="162055"/>
    <d v="2016-09-10T00:00:00"/>
    <d v="2016-10-14T00:00:00"/>
    <s v="1"/>
    <x v="193"/>
    <x v="3"/>
    <x v="3"/>
  </r>
  <r>
    <n v="162067"/>
    <d v="2016-10-19T00:00:00"/>
    <d v="2016-10-26T00:00:00"/>
    <s v="1"/>
    <x v="48"/>
    <x v="4"/>
    <x v="4"/>
  </r>
  <r>
    <n v="162085"/>
    <d v="2017-12-13T00:00:00"/>
    <d v="2017-12-18T00:00:00"/>
    <s v="1"/>
    <x v="99"/>
    <x v="5"/>
    <x v="5"/>
  </r>
  <r>
    <n v="162105"/>
    <d v="2016-01-16T00:00:00"/>
    <d v="2016-02-10T00:00:00"/>
    <s v="1"/>
    <x v="128"/>
    <x v="6"/>
    <x v="6"/>
  </r>
  <r>
    <n v="162109"/>
    <d v="2016-07-05T00:00:00"/>
    <d v="2017-08-19T00:00:00"/>
    <s v="1"/>
    <x v="1131"/>
    <x v="0"/>
    <x v="0"/>
  </r>
  <r>
    <n v="162130"/>
    <d v="2016-02-13T00:00:00"/>
    <d v="2016-03-16T00:00:00"/>
    <s v="1"/>
    <x v="55"/>
    <x v="3"/>
    <x v="3"/>
  </r>
  <r>
    <n v="162142"/>
    <d v="2017-12-14T00:00:00"/>
    <d v="2017-12-17T00:00:00"/>
    <s v="1"/>
    <x v="13"/>
    <x v="5"/>
    <x v="5"/>
  </r>
  <r>
    <n v="162144"/>
    <d v="2017-01-22T00:00:00"/>
    <d v="2017-02-11T00:00:00"/>
    <s v="1"/>
    <x v="12"/>
    <x v="6"/>
    <x v="6"/>
  </r>
  <r>
    <n v="162208"/>
    <d v="2016-03-11T00:00:00"/>
    <d v="2016-05-26T00:00:00"/>
    <s v="1"/>
    <x v="685"/>
    <x v="3"/>
    <x v="3"/>
  </r>
  <r>
    <n v="162209"/>
    <d v="2016-12-15T00:00:00"/>
    <d v="2017-12-10T00:00:00"/>
    <s v="1"/>
    <x v="706"/>
    <x v="1"/>
    <x v="1"/>
  </r>
  <r>
    <n v="162225"/>
    <d v="2016-01-25T00:00:00"/>
    <d v="2016-02-01T00:00:00"/>
    <s v="1"/>
    <x v="17"/>
    <x v="6"/>
    <x v="6"/>
  </r>
  <r>
    <n v="162255"/>
    <d v="2016-04-26T00:00:00"/>
    <d v="2016-06-06T00:00:00"/>
    <s v="1"/>
    <x v="747"/>
    <x v="3"/>
    <x v="3"/>
  </r>
  <r>
    <n v="162300"/>
    <d v="2016-12-11T00:00:00"/>
    <d v="2017-07-14T00:00:00"/>
    <s v="1"/>
    <x v="796"/>
    <x v="1"/>
    <x v="1"/>
  </r>
  <r>
    <n v="162327"/>
    <d v="2016-03-15T00:00:00"/>
    <d v="2016-05-05T00:00:00"/>
    <s v="1"/>
    <x v="135"/>
    <x v="3"/>
    <x v="3"/>
  </r>
  <r>
    <n v="162338"/>
    <d v="2016-02-03T00:00:00"/>
    <d v="2016-04-12T00:00:00"/>
    <s v="1"/>
    <x v="418"/>
    <x v="3"/>
    <x v="3"/>
  </r>
  <r>
    <n v="162345"/>
    <d v="2016-07-26T00:00:00"/>
    <d v="2016-10-14T00:00:00"/>
    <s v="1"/>
    <x v="347"/>
    <x v="3"/>
    <x v="3"/>
  </r>
  <r>
    <n v="162357"/>
    <d v="2017-11-24T00:00:00"/>
    <d v="2017-11-30T00:00:00"/>
    <s v="1"/>
    <x v="36"/>
    <x v="4"/>
    <x v="4"/>
  </r>
  <r>
    <n v="162369"/>
    <d v="2016-11-28T00:00:00"/>
    <d v="2017-12-05T00:00:00"/>
    <s v="1"/>
    <x v="1141"/>
    <x v="0"/>
    <x v="0"/>
  </r>
  <r>
    <n v="162384"/>
    <d v="2016-04-18T00:00:00"/>
    <d v="2017-11-03T00:00:00"/>
    <s v="1"/>
    <x v="329"/>
    <x v="0"/>
    <x v="0"/>
  </r>
  <r>
    <n v="162402"/>
    <d v="2016-11-19T00:00:00"/>
    <d v="2016-11-24T00:00:00"/>
    <s v="1"/>
    <x v="99"/>
    <x v="5"/>
    <x v="5"/>
  </r>
  <r>
    <n v="162448"/>
    <d v="2016-08-21T00:00:00"/>
    <d v="2016-10-05T00:00:00"/>
    <s v="1"/>
    <x v="166"/>
    <x v="3"/>
    <x v="3"/>
  </r>
  <r>
    <n v="162460"/>
    <d v="2016-12-09T00:00:00"/>
    <d v="2017-01-25T00:00:00"/>
    <s v="1"/>
    <x v="1336"/>
    <x v="1"/>
    <x v="1"/>
  </r>
  <r>
    <n v="162462"/>
    <d v="2016-03-11T00:00:00"/>
    <d v="2017-09-04T00:00:00"/>
    <s v="1"/>
    <x v="874"/>
    <x v="0"/>
    <x v="0"/>
  </r>
  <r>
    <n v="162479"/>
    <d v="2016-01-28T00:00:00"/>
    <d v="2016-02-09T00:00:00"/>
    <s v="1"/>
    <x v="575"/>
    <x v="6"/>
    <x v="6"/>
  </r>
  <r>
    <n v="162502"/>
    <d v="2016-01-21T00:00:00"/>
    <d v="2016-04-20T00:00:00"/>
    <s v="1"/>
    <x v="62"/>
    <x v="3"/>
    <x v="3"/>
  </r>
  <r>
    <n v="162524"/>
    <d v="2016-08-27T00:00:00"/>
    <d v="2017-06-13T00:00:00"/>
    <s v="1"/>
    <x v="850"/>
    <x v="1"/>
    <x v="1"/>
  </r>
  <r>
    <n v="162534"/>
    <d v="2016-01-09T00:00:00"/>
    <d v="2016-03-05T00:00:00"/>
    <s v="1"/>
    <x v="86"/>
    <x v="3"/>
    <x v="3"/>
  </r>
  <r>
    <n v="162538"/>
    <d v="2016-01-11T00:00:00"/>
    <d v="2017-03-27T00:00:00"/>
    <s v="1"/>
    <x v="426"/>
    <x v="0"/>
    <x v="0"/>
  </r>
  <r>
    <n v="162557"/>
    <d v="2016-03-19T00:00:00"/>
    <d v="2017-05-01T00:00:00"/>
    <s v="1"/>
    <x v="1337"/>
    <x v="0"/>
    <x v="0"/>
  </r>
  <r>
    <n v="162571"/>
    <d v="2016-01-06T00:00:00"/>
    <d v="2016-03-28T00:00:00"/>
    <s v="1"/>
    <x v="453"/>
    <x v="3"/>
    <x v="3"/>
  </r>
  <r>
    <n v="162573"/>
    <d v="2017-08-11T00:00:00"/>
    <d v="2017-08-16T00:00:00"/>
    <s v="1"/>
    <x v="99"/>
    <x v="5"/>
    <x v="5"/>
  </r>
  <r>
    <n v="162607"/>
    <d v="2016-08-14T00:00:00"/>
    <d v="2017-10-08T00:00:00"/>
    <s v="1"/>
    <x v="1338"/>
    <x v="0"/>
    <x v="0"/>
  </r>
  <r>
    <n v="162639"/>
    <d v="2017-03-15T00:00:00"/>
    <d v="2017-03-21T00:00:00"/>
    <s v="1"/>
    <x v="36"/>
    <x v="4"/>
    <x v="4"/>
  </r>
  <r>
    <n v="162647"/>
    <d v="2016-10-16T00:00:00"/>
    <d v="2016-11-01T00:00:00"/>
    <s v="1"/>
    <x v="400"/>
    <x v="6"/>
    <x v="6"/>
  </r>
  <r>
    <n v="162649"/>
    <d v="2016-01-23T00:00:00"/>
    <d v="2016-04-02T00:00:00"/>
    <s v="1"/>
    <x v="458"/>
    <x v="3"/>
    <x v="3"/>
  </r>
  <r>
    <n v="162662"/>
    <d v="2016-06-08T00:00:00"/>
    <d v="2016-10-30T00:00:00"/>
    <s v="1"/>
    <x v="1071"/>
    <x v="3"/>
    <x v="3"/>
  </r>
  <r>
    <n v="162691"/>
    <d v="2016-05-20T00:00:00"/>
    <d v="2016-05-28T00:00:00"/>
    <s v="1"/>
    <x v="16"/>
    <x v="4"/>
    <x v="4"/>
  </r>
  <r>
    <n v="162735"/>
    <d v="2016-07-01T00:00:00"/>
    <d v="2016-07-17T00:00:00"/>
    <s v="1"/>
    <x v="154"/>
    <x v="7"/>
    <x v="7"/>
  </r>
  <r>
    <n v="162749"/>
    <d v="2016-03-06T00:00:00"/>
    <d v="2016-03-09T00:00:00"/>
    <s v="1"/>
    <x v="13"/>
    <x v="5"/>
    <x v="5"/>
  </r>
  <r>
    <n v="162759"/>
    <d v="2016-04-11T00:00:00"/>
    <d v="2016-10-19T00:00:00"/>
    <s v="1"/>
    <x v="811"/>
    <x v="2"/>
    <x v="2"/>
  </r>
  <r>
    <n v="162774"/>
    <d v="2016-03-21T00:00:00"/>
    <d v="2016-04-30T00:00:00"/>
    <s v="1"/>
    <x v="255"/>
    <x v="3"/>
    <x v="3"/>
  </r>
  <r>
    <n v="162775"/>
    <d v="2016-01-06T00:00:00"/>
    <d v="2016-02-03T00:00:00"/>
    <s v="1"/>
    <x v="25"/>
    <x v="6"/>
    <x v="6"/>
  </r>
  <r>
    <n v="162780"/>
    <d v="2016-12-18T00:00:00"/>
    <d v="2017-03-02T00:00:00"/>
    <s v="1"/>
    <x v="1207"/>
    <x v="1"/>
    <x v="1"/>
  </r>
  <r>
    <n v="162787"/>
    <d v="2016-03-05T00:00:00"/>
    <d v="2016-05-28T00:00:00"/>
    <s v="1"/>
    <x v="1023"/>
    <x v="3"/>
    <x v="3"/>
  </r>
  <r>
    <n v="162801"/>
    <d v="2016-07-04T00:00:00"/>
    <d v="2016-12-26T00:00:00"/>
    <s v="1"/>
    <x v="1293"/>
    <x v="2"/>
    <x v="2"/>
  </r>
  <r>
    <n v="162806"/>
    <d v="2016-05-25T00:00:00"/>
    <d v="2017-04-11T00:00:00"/>
    <s v="1"/>
    <x v="544"/>
    <x v="1"/>
    <x v="1"/>
  </r>
  <r>
    <n v="162828"/>
    <d v="2016-06-03T00:00:00"/>
    <d v="2016-09-12T00:00:00"/>
    <s v="1"/>
    <x v="696"/>
    <x v="3"/>
    <x v="3"/>
  </r>
  <r>
    <n v="162857"/>
    <d v="2016-03-15T00:00:00"/>
    <d v="2016-04-11T00:00:00"/>
    <s v="1"/>
    <x v="123"/>
    <x v="6"/>
    <x v="6"/>
  </r>
  <r>
    <n v="162878"/>
    <d v="2017-01-30T00:00:00"/>
    <d v="2017-12-29T00:00:00"/>
    <s v="1"/>
    <x v="1339"/>
    <x v="8"/>
    <x v="8"/>
  </r>
  <r>
    <n v="162886"/>
    <d v="2016-12-10T00:00:00"/>
    <d v="2016-12-20T00:00:00"/>
    <s v="1"/>
    <x v="105"/>
    <x v="4"/>
    <x v="4"/>
  </r>
  <r>
    <n v="162891"/>
    <d v="2016-04-16T00:00:00"/>
    <d v="2016-05-16T00:00:00"/>
    <s v="1"/>
    <x v="24"/>
    <x v="6"/>
    <x v="6"/>
  </r>
  <r>
    <n v="162897"/>
    <d v="2016-03-13T00:00:00"/>
    <d v="2016-09-22T00:00:00"/>
    <s v="1"/>
    <x v="312"/>
    <x v="2"/>
    <x v="2"/>
  </r>
  <r>
    <n v="162926"/>
    <d v="2016-12-13T00:00:00"/>
    <d v="2017-06-15T00:00:00"/>
    <s v="1"/>
    <x v="504"/>
    <x v="1"/>
    <x v="1"/>
  </r>
  <r>
    <n v="162928"/>
    <d v="2016-02-08T00:00:00"/>
    <d v="2016-03-28T00:00:00"/>
    <s v="1"/>
    <x v="162"/>
    <x v="3"/>
    <x v="3"/>
  </r>
  <r>
    <n v="162937"/>
    <d v="2016-02-26T00:00:00"/>
    <d v="2017-09-19T00:00:00"/>
    <s v="1"/>
    <x v="488"/>
    <x v="0"/>
    <x v="0"/>
  </r>
  <r>
    <n v="162947"/>
    <d v="2016-10-28T00:00:00"/>
    <d v="2016-11-03T00:00:00"/>
    <s v="1"/>
    <x v="280"/>
    <x v="6"/>
    <x v="6"/>
  </r>
  <r>
    <n v="162950"/>
    <d v="2017-08-01T00:00:00"/>
    <d v="2017-08-14T00:00:00"/>
    <s v="1"/>
    <x v="58"/>
    <x v="7"/>
    <x v="7"/>
  </r>
  <r>
    <n v="162960"/>
    <d v="2016-04-25T00:00:00"/>
    <d v="2016-07-24T00:00:00"/>
    <s v="1"/>
    <x v="62"/>
    <x v="3"/>
    <x v="3"/>
  </r>
  <r>
    <n v="162980"/>
    <d v="2016-11-08T00:00:00"/>
    <d v="2017-07-20T00:00:00"/>
    <s v="1"/>
    <x v="1282"/>
    <x v="1"/>
    <x v="1"/>
  </r>
  <r>
    <n v="162984"/>
    <d v="2016-10-06T00:00:00"/>
    <d v="2017-09-07T00:00:00"/>
    <s v="1"/>
    <x v="884"/>
    <x v="1"/>
    <x v="1"/>
  </r>
  <r>
    <n v="162986"/>
    <d v="2016-01-09T00:00:00"/>
    <d v="2016-04-19T00:00:00"/>
    <s v="1"/>
    <x v="179"/>
    <x v="3"/>
    <x v="3"/>
  </r>
  <r>
    <n v="162997"/>
    <d v="2016-01-14T00:00:00"/>
    <d v="2016-10-25T00:00:00"/>
    <s v="1"/>
    <x v="637"/>
    <x v="2"/>
    <x v="2"/>
  </r>
  <r>
    <n v="163004"/>
    <d v="2016-04-11T00:00:00"/>
    <d v="2016-04-14T00:00:00"/>
    <s v="1"/>
    <x v="13"/>
    <x v="5"/>
    <x v="5"/>
  </r>
  <r>
    <n v="163033"/>
    <d v="2017-07-18T00:00:00"/>
    <d v="2017-11-01T00:00:00"/>
    <s v="1"/>
    <x v="582"/>
    <x v="3"/>
    <x v="3"/>
  </r>
  <r>
    <n v="163037"/>
    <d v="2016-01-21T00:00:00"/>
    <d v="2016-03-10T00:00:00"/>
    <s v="1"/>
    <x v="333"/>
    <x v="3"/>
    <x v="3"/>
  </r>
  <r>
    <n v="163049"/>
    <d v="2016-01-23T00:00:00"/>
    <d v="2016-01-30T00:00:00"/>
    <s v="1"/>
    <x v="48"/>
    <x v="4"/>
    <x v="4"/>
  </r>
  <r>
    <n v="163059"/>
    <d v="2016-07-14T00:00:00"/>
    <d v="2017-05-02T00:00:00"/>
    <s v="1"/>
    <x v="819"/>
    <x v="1"/>
    <x v="1"/>
  </r>
  <r>
    <n v="163090"/>
    <d v="2017-05-18T00:00:00"/>
    <d v="2017-05-21T00:00:00"/>
    <s v="1"/>
    <x v="13"/>
    <x v="5"/>
    <x v="5"/>
  </r>
  <r>
    <n v="163121"/>
    <d v="2016-01-05T00:00:00"/>
    <d v="2016-02-03T00:00:00"/>
    <s v="1"/>
    <x v="51"/>
    <x v="6"/>
    <x v="6"/>
  </r>
  <r>
    <n v="163133"/>
    <d v="2017-04-05T00:00:00"/>
    <d v="2017-04-11T00:00:00"/>
    <s v="1"/>
    <x v="36"/>
    <x v="4"/>
    <x v="4"/>
  </r>
  <r>
    <n v="163144"/>
    <d v="2016-11-24T00:00:00"/>
    <d v="2017-10-08T00:00:00"/>
    <s v="1"/>
    <x v="831"/>
    <x v="1"/>
    <x v="1"/>
  </r>
  <r>
    <n v="163167"/>
    <d v="2016-07-25T00:00:00"/>
    <d v="2016-09-10T00:00:00"/>
    <s v="1"/>
    <x v="393"/>
    <x v="3"/>
    <x v="3"/>
  </r>
  <r>
    <n v="163193"/>
    <d v="2016-03-14T00:00:00"/>
    <d v="2016-03-21T00:00:00"/>
    <s v="1"/>
    <x v="48"/>
    <x v="4"/>
    <x v="4"/>
  </r>
  <r>
    <n v="163222"/>
    <d v="2016-06-16T00:00:00"/>
    <d v="2017-05-25T00:00:00"/>
    <s v="1"/>
    <x v="2"/>
    <x v="1"/>
    <x v="1"/>
  </r>
  <r>
    <n v="163245"/>
    <d v="2016-11-18T00:00:00"/>
    <d v="2016-11-25T00:00:00"/>
    <s v="1"/>
    <x v="48"/>
    <x v="4"/>
    <x v="4"/>
  </r>
  <r>
    <n v="163252"/>
    <d v="2016-03-07T00:00:00"/>
    <d v="2016-12-12T00:00:00"/>
    <s v="1"/>
    <x v="659"/>
    <x v="2"/>
    <x v="2"/>
  </r>
  <r>
    <n v="163289"/>
    <d v="2016-11-23T00:00:00"/>
    <d v="2016-12-13T00:00:00"/>
    <s v="1"/>
    <x v="147"/>
    <x v="6"/>
    <x v="6"/>
  </r>
  <r>
    <n v="163291"/>
    <d v="2016-04-12T00:00:00"/>
    <d v="2017-11-09T00:00:00"/>
    <s v="1"/>
    <x v="0"/>
    <x v="0"/>
    <x v="0"/>
  </r>
  <r>
    <n v="163301"/>
    <d v="2016-12-02T00:00:00"/>
    <d v="2017-02-23T00:00:00"/>
    <s v="1"/>
    <x v="1340"/>
    <x v="1"/>
    <x v="1"/>
  </r>
  <r>
    <n v="163310"/>
    <d v="2016-02-21T00:00:00"/>
    <d v="2016-04-14T00:00:00"/>
    <s v="1"/>
    <x v="331"/>
    <x v="3"/>
    <x v="3"/>
  </r>
  <r>
    <n v="163314"/>
    <d v="2016-01-09T00:00:00"/>
    <d v="2016-02-01T00:00:00"/>
    <s v="1"/>
    <x v="117"/>
    <x v="6"/>
    <x v="6"/>
  </r>
  <r>
    <n v="163341"/>
    <d v="2016-01-07T00:00:00"/>
    <d v="2016-01-15T00:00:00"/>
    <s v="1"/>
    <x v="16"/>
    <x v="4"/>
    <x v="4"/>
  </r>
  <r>
    <n v="163343"/>
    <d v="2016-08-12T00:00:00"/>
    <d v="2016-09-03T00:00:00"/>
    <s v="1"/>
    <x v="93"/>
    <x v="6"/>
    <x v="6"/>
  </r>
  <r>
    <n v="163364"/>
    <d v="2016-04-27T00:00:00"/>
    <d v="2016-06-02T00:00:00"/>
    <s v="1"/>
    <x v="745"/>
    <x v="3"/>
    <x v="3"/>
  </r>
  <r>
    <n v="163385"/>
    <d v="2016-02-25T00:00:00"/>
    <d v="2016-04-07T00:00:00"/>
    <s v="1"/>
    <x v="115"/>
    <x v="3"/>
    <x v="3"/>
  </r>
  <r>
    <n v="163392"/>
    <d v="2017-01-22T00:00:00"/>
    <d v="2017-02-05T00:00:00"/>
    <s v="1"/>
    <x v="254"/>
    <x v="6"/>
    <x v="6"/>
  </r>
  <r>
    <n v="163393"/>
    <d v="2016-04-26T00:00:00"/>
    <d v="2016-08-08T00:00:00"/>
    <s v="1"/>
    <x v="304"/>
    <x v="3"/>
    <x v="3"/>
  </r>
  <r>
    <n v="163394"/>
    <d v="2016-03-03T00:00:00"/>
    <d v="2016-04-23T00:00:00"/>
    <s v="1"/>
    <x v="162"/>
    <x v="3"/>
    <x v="3"/>
  </r>
  <r>
    <n v="163398"/>
    <d v="2016-01-26T00:00:00"/>
    <d v="2016-02-29T00:00:00"/>
    <s v="1"/>
    <x v="55"/>
    <x v="3"/>
    <x v="3"/>
  </r>
  <r>
    <n v="163429"/>
    <d v="2016-01-31T00:00:00"/>
    <d v="2016-03-02T00:00:00"/>
    <s v="1"/>
    <x v="1156"/>
    <x v="3"/>
    <x v="3"/>
  </r>
  <r>
    <n v="163431"/>
    <d v="2016-01-26T00:00:00"/>
    <d v="2016-03-03T00:00:00"/>
    <s v="1"/>
    <x v="473"/>
    <x v="3"/>
    <x v="3"/>
  </r>
  <r>
    <n v="163450"/>
    <d v="2016-05-22T00:00:00"/>
    <d v="2016-06-08T00:00:00"/>
    <s v="1"/>
    <x v="433"/>
    <x v="6"/>
    <x v="6"/>
  </r>
  <r>
    <n v="163474"/>
    <d v="2017-08-10T00:00:00"/>
    <d v="2017-11-04T00:00:00"/>
    <s v="1"/>
    <x v="56"/>
    <x v="3"/>
    <x v="3"/>
  </r>
  <r>
    <n v="163498"/>
    <d v="2017-06-05T00:00:00"/>
    <d v="2017-06-16T00:00:00"/>
    <s v="1"/>
    <x v="214"/>
    <x v="7"/>
    <x v="7"/>
  </r>
  <r>
    <n v="163520"/>
    <d v="2017-09-21T00:00:00"/>
    <d v="2017-10-15T00:00:00"/>
    <s v="1"/>
    <x v="128"/>
    <x v="6"/>
    <x v="6"/>
  </r>
  <r>
    <n v="163542"/>
    <d v="2017-02-13T00:00:00"/>
    <d v="2017-06-13T00:00:00"/>
    <s v="1"/>
    <x v="474"/>
    <x v="3"/>
    <x v="3"/>
  </r>
  <r>
    <n v="163565"/>
    <d v="2016-10-24T00:00:00"/>
    <d v="2016-10-25T00:00:00"/>
    <s v="1"/>
    <x v="6"/>
    <x v="5"/>
    <x v="5"/>
  </r>
  <r>
    <n v="163583"/>
    <d v="2016-01-12T00:00:00"/>
    <d v="2016-02-01T00:00:00"/>
    <s v="1"/>
    <x v="12"/>
    <x v="6"/>
    <x v="6"/>
  </r>
  <r>
    <n v="163606"/>
    <d v="2016-05-18T00:00:00"/>
    <d v="2016-07-01T00:00:00"/>
    <s v="1"/>
    <x v="27"/>
    <x v="3"/>
    <x v="3"/>
  </r>
  <r>
    <n v="163608"/>
    <d v="2016-11-29T00:00:00"/>
    <d v="2017-04-24T00:00:00"/>
    <s v="1"/>
    <x v="820"/>
    <x v="1"/>
    <x v="1"/>
  </r>
  <r>
    <n v="163612"/>
    <d v="2016-02-04T00:00:00"/>
    <d v="2016-05-24T00:00:00"/>
    <s v="1"/>
    <x v="200"/>
    <x v="3"/>
    <x v="3"/>
  </r>
  <r>
    <n v="163615"/>
    <d v="2016-01-11T00:00:00"/>
    <d v="2016-01-19T00:00:00"/>
    <s v="1"/>
    <x v="16"/>
    <x v="4"/>
    <x v="4"/>
  </r>
  <r>
    <n v="163620"/>
    <d v="2016-04-26T00:00:00"/>
    <d v="2016-10-12T00:00:00"/>
    <s v="1"/>
    <x v="752"/>
    <x v="2"/>
    <x v="2"/>
  </r>
  <r>
    <n v="163632"/>
    <d v="2016-03-02T00:00:00"/>
    <d v="2016-04-12T00:00:00"/>
    <s v="1"/>
    <x v="14"/>
    <x v="3"/>
    <x v="3"/>
  </r>
  <r>
    <n v="163657"/>
    <d v="2016-04-01T00:00:00"/>
    <d v="2016-04-11T00:00:00"/>
    <s v="1"/>
    <x v="105"/>
    <x v="4"/>
    <x v="4"/>
  </r>
  <r>
    <n v="163663"/>
    <d v="2016-05-30T00:00:00"/>
    <d v="2016-09-18T00:00:00"/>
    <s v="1"/>
    <x v="66"/>
    <x v="3"/>
    <x v="3"/>
  </r>
  <r>
    <n v="163681"/>
    <d v="2016-11-18T00:00:00"/>
    <d v="2016-11-22T00:00:00"/>
    <s v="1"/>
    <x v="42"/>
    <x v="5"/>
    <x v="5"/>
  </r>
  <r>
    <n v="163723"/>
    <d v="2016-01-07T00:00:00"/>
    <d v="2016-01-14T00:00:00"/>
    <s v="1"/>
    <x v="48"/>
    <x v="4"/>
    <x v="4"/>
  </r>
  <r>
    <n v="163762"/>
    <d v="2016-01-13T00:00:00"/>
    <d v="2017-05-21T00:00:00"/>
    <s v="1"/>
    <x v="1341"/>
    <x v="0"/>
    <x v="0"/>
  </r>
  <r>
    <n v="163763"/>
    <d v="2016-03-05T00:00:00"/>
    <d v="2016-07-19T00:00:00"/>
    <s v="1"/>
    <x v="265"/>
    <x v="3"/>
    <x v="3"/>
  </r>
  <r>
    <n v="163767"/>
    <d v="2016-02-18T00:00:00"/>
    <d v="2016-04-18T00:00:00"/>
    <s v="1"/>
    <x v="136"/>
    <x v="3"/>
    <x v="3"/>
  </r>
  <r>
    <n v="163788"/>
    <d v="2016-09-13T00:00:00"/>
    <d v="2017-10-24T00:00:00"/>
    <s v="1"/>
    <x v="436"/>
    <x v="0"/>
    <x v="0"/>
  </r>
  <r>
    <n v="163794"/>
    <d v="2016-04-07T00:00:00"/>
    <d v="2016-04-08T00:00:00"/>
    <s v="1"/>
    <x v="6"/>
    <x v="5"/>
    <x v="5"/>
  </r>
  <r>
    <n v="163798"/>
    <d v="2016-01-11T00:00:00"/>
    <d v="2016-03-24T00:00:00"/>
    <s v="1"/>
    <x v="736"/>
    <x v="3"/>
    <x v="3"/>
  </r>
  <r>
    <n v="163825"/>
    <d v="2017-01-23T00:00:00"/>
    <d v="2017-11-08T00:00:00"/>
    <s v="1"/>
    <x v="1342"/>
    <x v="2"/>
    <x v="2"/>
  </r>
  <r>
    <n v="163833"/>
    <d v="2016-09-10T00:00:00"/>
    <d v="2016-10-17T00:00:00"/>
    <s v="1"/>
    <x v="155"/>
    <x v="3"/>
    <x v="3"/>
  </r>
  <r>
    <n v="163834"/>
    <d v="2016-01-25T00:00:00"/>
    <d v="2016-01-26T00:00:00"/>
    <s v="1"/>
    <x v="6"/>
    <x v="5"/>
    <x v="5"/>
  </r>
  <r>
    <n v="163843"/>
    <d v="2017-08-07T00:00:00"/>
    <d v="2017-08-21T00:00:00"/>
    <s v="1"/>
    <x v="60"/>
    <x v="7"/>
    <x v="7"/>
  </r>
  <r>
    <n v="163848"/>
    <d v="2016-05-05T00:00:00"/>
    <d v="2016-06-24T00:00:00"/>
    <s v="1"/>
    <x v="324"/>
    <x v="3"/>
    <x v="3"/>
  </r>
  <r>
    <n v="163860"/>
    <d v="2016-01-18T00:00:00"/>
    <d v="2016-07-19T00:00:00"/>
    <s v="1"/>
    <x v="422"/>
    <x v="2"/>
    <x v="2"/>
  </r>
  <r>
    <n v="163879"/>
    <d v="2016-09-08T00:00:00"/>
    <d v="2016-10-18T00:00:00"/>
    <s v="1"/>
    <x v="14"/>
    <x v="3"/>
    <x v="3"/>
  </r>
  <r>
    <n v="163882"/>
    <d v="2016-09-07T00:00:00"/>
    <d v="2017-03-03T00:00:00"/>
    <s v="1"/>
    <x v="481"/>
    <x v="1"/>
    <x v="1"/>
  </r>
  <r>
    <n v="163894"/>
    <d v="2016-10-30T00:00:00"/>
    <d v="2016-10-31T00:00:00"/>
    <s v="1"/>
    <x v="6"/>
    <x v="5"/>
    <x v="5"/>
  </r>
  <r>
    <n v="163919"/>
    <d v="2016-04-16T00:00:00"/>
    <d v="2016-04-22T00:00:00"/>
    <s v="1"/>
    <x v="36"/>
    <x v="4"/>
    <x v="4"/>
  </r>
  <r>
    <n v="163924"/>
    <d v="2016-05-07T00:00:00"/>
    <d v="2016-05-19T00:00:00"/>
    <s v="1"/>
    <x v="107"/>
    <x v="7"/>
    <x v="7"/>
  </r>
  <r>
    <n v="163939"/>
    <d v="2016-01-14T00:00:00"/>
    <d v="2016-01-19T00:00:00"/>
    <s v="1"/>
    <x v="99"/>
    <x v="5"/>
    <x v="5"/>
  </r>
  <r>
    <n v="163976"/>
    <d v="2016-01-10T00:00:00"/>
    <d v="2016-10-09T00:00:00"/>
    <s v="1"/>
    <x v="269"/>
    <x v="2"/>
    <x v="2"/>
  </r>
  <r>
    <n v="163980"/>
    <d v="2016-02-04T00:00:00"/>
    <d v="2016-02-20T00:00:00"/>
    <s v="1"/>
    <x v="154"/>
    <x v="7"/>
    <x v="7"/>
  </r>
  <r>
    <n v="163986"/>
    <d v="2017-02-05T00:00:00"/>
    <d v="2017-11-26T00:00:00"/>
    <s v="1"/>
    <x v="1286"/>
    <x v="2"/>
    <x v="2"/>
  </r>
  <r>
    <n v="163992"/>
    <d v="2016-04-12T00:00:00"/>
    <d v="2016-06-12T00:00:00"/>
    <s v="1"/>
    <x v="136"/>
    <x v="3"/>
    <x v="3"/>
  </r>
  <r>
    <n v="164058"/>
    <d v="2016-03-02T00:00:00"/>
    <d v="2016-05-12T00:00:00"/>
    <s v="1"/>
    <x v="448"/>
    <x v="3"/>
    <x v="3"/>
  </r>
  <r>
    <n v="164075"/>
    <d v="2017-03-05T00:00:00"/>
    <d v="2017-12-14T00:00:00"/>
    <s v="1"/>
    <x v="249"/>
    <x v="2"/>
    <x v="2"/>
  </r>
  <r>
    <n v="164093"/>
    <d v="2016-01-13T00:00:00"/>
    <d v="2016-02-28T00:00:00"/>
    <s v="1"/>
    <x v="35"/>
    <x v="3"/>
    <x v="3"/>
  </r>
  <r>
    <n v="164094"/>
    <d v="2016-01-06T00:00:00"/>
    <d v="2016-01-07T00:00:00"/>
    <s v="1"/>
    <x v="6"/>
    <x v="5"/>
    <x v="5"/>
  </r>
  <r>
    <n v="164102"/>
    <d v="2016-07-11T00:00:00"/>
    <d v="2016-12-10T00:00:00"/>
    <s v="1"/>
    <x v="336"/>
    <x v="3"/>
    <x v="3"/>
  </r>
  <r>
    <n v="164139"/>
    <d v="2016-06-10T00:00:00"/>
    <d v="2016-08-11T00:00:00"/>
    <s v="1"/>
    <x v="230"/>
    <x v="3"/>
    <x v="3"/>
  </r>
  <r>
    <n v="164140"/>
    <d v="2017-03-12T00:00:00"/>
    <d v="2017-09-05T00:00:00"/>
    <s v="1"/>
    <x v="993"/>
    <x v="2"/>
    <x v="2"/>
  </r>
  <r>
    <n v="164143"/>
    <d v="2016-08-13T00:00:00"/>
    <d v="2016-11-25T00:00:00"/>
    <s v="1"/>
    <x v="339"/>
    <x v="3"/>
    <x v="3"/>
  </r>
  <r>
    <n v="164151"/>
    <d v="2016-08-30T00:00:00"/>
    <d v="2017-07-19T00:00:00"/>
    <s v="1"/>
    <x v="974"/>
    <x v="1"/>
    <x v="1"/>
  </r>
  <r>
    <n v="164165"/>
    <d v="2016-01-26T00:00:00"/>
    <d v="2016-02-17T00:00:00"/>
    <s v="1"/>
    <x v="93"/>
    <x v="6"/>
    <x v="6"/>
  </r>
  <r>
    <n v="164209"/>
    <d v="2017-01-18T00:00:00"/>
    <d v="2017-05-17T00:00:00"/>
    <s v="1"/>
    <x v="420"/>
    <x v="3"/>
    <x v="3"/>
  </r>
  <r>
    <n v="164219"/>
    <d v="2016-02-18T00:00:00"/>
    <d v="2016-02-20T00:00:00"/>
    <s v="1"/>
    <x v="74"/>
    <x v="5"/>
    <x v="5"/>
  </r>
  <r>
    <n v="164222"/>
    <d v="2016-02-07T00:00:00"/>
    <d v="2016-02-26T00:00:00"/>
    <s v="1"/>
    <x v="33"/>
    <x v="7"/>
    <x v="7"/>
  </r>
  <r>
    <n v="164226"/>
    <d v="2016-03-19T00:00:00"/>
    <d v="2016-04-25T00:00:00"/>
    <s v="1"/>
    <x v="120"/>
    <x v="3"/>
    <x v="3"/>
  </r>
  <r>
    <n v="164249"/>
    <d v="2016-06-10T00:00:00"/>
    <d v="2017-04-21T00:00:00"/>
    <s v="1"/>
    <x v="1343"/>
    <x v="1"/>
    <x v="1"/>
  </r>
  <r>
    <n v="164258"/>
    <d v="2016-02-22T00:00:00"/>
    <d v="2016-03-19T00:00:00"/>
    <s v="1"/>
    <x v="25"/>
    <x v="6"/>
    <x v="6"/>
  </r>
  <r>
    <n v="164268"/>
    <d v="2016-03-05T00:00:00"/>
    <d v="2016-10-25T00:00:00"/>
    <s v="1"/>
    <x v="561"/>
    <x v="2"/>
    <x v="2"/>
  </r>
  <r>
    <n v="164269"/>
    <d v="2016-04-15T00:00:00"/>
    <d v="2016-04-21T00:00:00"/>
    <s v="1"/>
    <x v="36"/>
    <x v="4"/>
    <x v="4"/>
  </r>
  <r>
    <n v="164296"/>
    <d v="2016-10-19T00:00:00"/>
    <d v="2017-01-25T00:00:00"/>
    <s v="1"/>
    <x v="127"/>
    <x v="1"/>
    <x v="1"/>
  </r>
  <r>
    <n v="164306"/>
    <d v="2016-08-31T00:00:00"/>
    <d v="2016-12-08T00:00:00"/>
    <s v="1"/>
    <x v="1344"/>
    <x v="3"/>
    <x v="3"/>
  </r>
  <r>
    <n v="164310"/>
    <d v="2017-04-20T00:00:00"/>
    <d v="2017-11-17T00:00:00"/>
    <s v="1"/>
    <x v="718"/>
    <x v="2"/>
    <x v="2"/>
  </r>
  <r>
    <n v="164376"/>
    <d v="2016-03-28T00:00:00"/>
    <d v="2016-06-09T00:00:00"/>
    <s v="1"/>
    <x v="423"/>
    <x v="3"/>
    <x v="3"/>
  </r>
  <r>
    <n v="164378"/>
    <d v="2016-01-03T00:00:00"/>
    <d v="2016-02-07T00:00:00"/>
    <s v="1"/>
    <x v="193"/>
    <x v="3"/>
    <x v="3"/>
  </r>
  <r>
    <n v="164390"/>
    <d v="2016-02-27T00:00:00"/>
    <d v="2016-08-04T00:00:00"/>
    <s v="1"/>
    <x v="1345"/>
    <x v="2"/>
    <x v="2"/>
  </r>
  <r>
    <n v="164440"/>
    <d v="2016-07-24T00:00:00"/>
    <d v="2017-05-25T00:00:00"/>
    <s v="1"/>
    <x v="653"/>
    <x v="1"/>
    <x v="1"/>
  </r>
  <r>
    <n v="164448"/>
    <d v="2016-08-09T00:00:00"/>
    <d v="2016-08-25T00:00:00"/>
    <s v="1"/>
    <x v="154"/>
    <x v="7"/>
    <x v="7"/>
  </r>
  <r>
    <n v="164453"/>
    <d v="2016-08-09T00:00:00"/>
    <d v="2016-08-10T00:00:00"/>
    <s v="1"/>
    <x v="6"/>
    <x v="5"/>
    <x v="5"/>
  </r>
  <r>
    <n v="164457"/>
    <d v="2016-07-03T00:00:00"/>
    <d v="2016-12-19T00:00:00"/>
    <s v="1"/>
    <x v="361"/>
    <x v="2"/>
    <x v="2"/>
  </r>
  <r>
    <n v="164466"/>
    <d v="2017-10-31T00:00:00"/>
    <d v="2017-11-07T00:00:00"/>
    <s v="1"/>
    <x v="17"/>
    <x v="6"/>
    <x v="6"/>
  </r>
  <r>
    <n v="164477"/>
    <d v="2016-03-27T00:00:00"/>
    <d v="2016-05-06T00:00:00"/>
    <s v="1"/>
    <x v="78"/>
    <x v="3"/>
    <x v="3"/>
  </r>
  <r>
    <n v="164488"/>
    <d v="2016-10-15T00:00:00"/>
    <d v="2016-10-19T00:00:00"/>
    <s v="1"/>
    <x v="42"/>
    <x v="5"/>
    <x v="5"/>
  </r>
  <r>
    <n v="164502"/>
    <d v="2017-01-31T00:00:00"/>
    <d v="2017-02-12T00:00:00"/>
    <s v="1"/>
    <x v="575"/>
    <x v="6"/>
    <x v="6"/>
  </r>
  <r>
    <n v="164508"/>
    <d v="2016-03-15T00:00:00"/>
    <d v="2016-03-16T00:00:00"/>
    <s v="1"/>
    <x v="6"/>
    <x v="5"/>
    <x v="5"/>
  </r>
  <r>
    <n v="164515"/>
    <d v="2016-05-18T00:00:00"/>
    <d v="2016-05-26T00:00:00"/>
    <s v="1"/>
    <x v="16"/>
    <x v="4"/>
    <x v="4"/>
  </r>
  <r>
    <n v="164548"/>
    <d v="2016-01-16T00:00:00"/>
    <d v="2017-01-05T00:00:00"/>
    <s v="1"/>
    <x v="721"/>
    <x v="1"/>
    <x v="1"/>
  </r>
  <r>
    <n v="164554"/>
    <d v="2016-02-09T00:00:00"/>
    <d v="2016-07-23T00:00:00"/>
    <s v="1"/>
    <x v="271"/>
    <x v="2"/>
    <x v="2"/>
  </r>
  <r>
    <n v="164558"/>
    <d v="2016-01-07T00:00:00"/>
    <d v="2016-04-11T00:00:00"/>
    <s v="1"/>
    <x v="425"/>
    <x v="3"/>
    <x v="3"/>
  </r>
  <r>
    <n v="164563"/>
    <d v="2017-05-08T00:00:00"/>
    <d v="2017-07-08T00:00:00"/>
    <s v="1"/>
    <x v="136"/>
    <x v="3"/>
    <x v="3"/>
  </r>
  <r>
    <n v="164564"/>
    <d v="2016-03-31T00:00:00"/>
    <d v="2016-09-25T00:00:00"/>
    <s v="1"/>
    <x v="50"/>
    <x v="2"/>
    <x v="2"/>
  </r>
  <r>
    <n v="164570"/>
    <d v="2016-06-21T00:00:00"/>
    <d v="2016-11-23T00:00:00"/>
    <s v="1"/>
    <x v="15"/>
    <x v="2"/>
    <x v="2"/>
  </r>
  <r>
    <n v="164573"/>
    <d v="2016-01-13T00:00:00"/>
    <d v="2016-05-25T00:00:00"/>
    <s v="1"/>
    <x v="387"/>
    <x v="3"/>
    <x v="3"/>
  </r>
  <r>
    <n v="164575"/>
    <d v="2016-01-19T00:00:00"/>
    <d v="2016-01-24T00:00:00"/>
    <s v="1"/>
    <x v="99"/>
    <x v="5"/>
    <x v="5"/>
  </r>
  <r>
    <n v="164576"/>
    <d v="2017-06-23T00:00:00"/>
    <d v="2017-12-13T00:00:00"/>
    <s v="1"/>
    <x v="682"/>
    <x v="2"/>
    <x v="2"/>
  </r>
  <r>
    <n v="164588"/>
    <d v="2017-07-21T00:00:00"/>
    <d v="2017-09-08T00:00:00"/>
    <s v="1"/>
    <x v="76"/>
    <x v="3"/>
    <x v="3"/>
  </r>
  <r>
    <n v="164590"/>
    <d v="2016-09-20T00:00:00"/>
    <d v="2016-11-25T00:00:00"/>
    <s v="1"/>
    <x v="204"/>
    <x v="3"/>
    <x v="3"/>
  </r>
  <r>
    <n v="164613"/>
    <d v="2016-10-12T00:00:00"/>
    <d v="2017-09-20T00:00:00"/>
    <s v="1"/>
    <x v="493"/>
    <x v="1"/>
    <x v="1"/>
  </r>
  <r>
    <n v="164614"/>
    <d v="2016-11-01T00:00:00"/>
    <d v="2016-12-29T00:00:00"/>
    <s v="1"/>
    <x v="1206"/>
    <x v="3"/>
    <x v="3"/>
  </r>
  <r>
    <n v="164623"/>
    <d v="2016-03-15T00:00:00"/>
    <d v="2016-04-05T00:00:00"/>
    <s v="1"/>
    <x v="147"/>
    <x v="6"/>
    <x v="6"/>
  </r>
  <r>
    <n v="164641"/>
    <d v="2016-02-07T00:00:00"/>
    <d v="2016-06-14T00:00:00"/>
    <s v="1"/>
    <x v="187"/>
    <x v="3"/>
    <x v="3"/>
  </r>
  <r>
    <n v="164652"/>
    <d v="2016-03-16T00:00:00"/>
    <d v="2016-12-02T00:00:00"/>
    <s v="1"/>
    <x v="1346"/>
    <x v="2"/>
    <x v="2"/>
  </r>
  <r>
    <n v="164677"/>
    <d v="2016-01-18T00:00:00"/>
    <d v="2016-05-21T00:00:00"/>
    <s v="1"/>
    <x v="416"/>
    <x v="3"/>
    <x v="3"/>
  </r>
  <r>
    <n v="164690"/>
    <d v="2016-11-08T00:00:00"/>
    <d v="2017-06-02T00:00:00"/>
    <s v="1"/>
    <x v="226"/>
    <x v="1"/>
    <x v="1"/>
  </r>
  <r>
    <n v="164694"/>
    <d v="2016-01-20T00:00:00"/>
    <d v="2016-03-28T00:00:00"/>
    <s v="1"/>
    <x v="834"/>
    <x v="3"/>
    <x v="3"/>
  </r>
  <r>
    <n v="164729"/>
    <d v="2016-11-15T00:00:00"/>
    <d v="2016-12-01T00:00:00"/>
    <s v="1"/>
    <x v="433"/>
    <x v="6"/>
    <x v="6"/>
  </r>
  <r>
    <n v="164737"/>
    <d v="2016-04-12T00:00:00"/>
    <d v="2016-06-13T00:00:00"/>
    <s v="1"/>
    <x v="230"/>
    <x v="3"/>
    <x v="3"/>
  </r>
  <r>
    <n v="164756"/>
    <d v="2016-06-27T00:00:00"/>
    <d v="2016-12-11T00:00:00"/>
    <s v="1"/>
    <x v="129"/>
    <x v="2"/>
    <x v="2"/>
  </r>
  <r>
    <n v="164787"/>
    <d v="2016-06-21T00:00:00"/>
    <d v="2016-06-30T00:00:00"/>
    <s v="1"/>
    <x v="5"/>
    <x v="4"/>
    <x v="4"/>
  </r>
  <r>
    <n v="164796"/>
    <d v="2016-03-30T00:00:00"/>
    <d v="2016-04-20T00:00:00"/>
    <s v="1"/>
    <x v="147"/>
    <x v="6"/>
    <x v="6"/>
  </r>
  <r>
    <n v="164803"/>
    <d v="2016-05-26T00:00:00"/>
    <d v="2016-06-30T00:00:00"/>
    <s v="1"/>
    <x v="193"/>
    <x v="3"/>
    <x v="3"/>
  </r>
  <r>
    <n v="164806"/>
    <d v="2016-10-05T00:00:00"/>
    <d v="2017-03-28T00:00:00"/>
    <s v="1"/>
    <x v="1347"/>
    <x v="1"/>
    <x v="1"/>
  </r>
  <r>
    <n v="164807"/>
    <d v="2016-01-19T00:00:00"/>
    <d v="2016-01-27T00:00:00"/>
    <s v="1"/>
    <x v="16"/>
    <x v="4"/>
    <x v="4"/>
  </r>
  <r>
    <n v="164808"/>
    <d v="2016-02-15T00:00:00"/>
    <d v="2016-04-20T00:00:00"/>
    <s v="1"/>
    <x v="204"/>
    <x v="3"/>
    <x v="3"/>
  </r>
  <r>
    <n v="164835"/>
    <d v="2016-03-07T00:00:00"/>
    <d v="2017-10-17T00:00:00"/>
    <s v="1"/>
    <x v="1230"/>
    <x v="0"/>
    <x v="0"/>
  </r>
  <r>
    <n v="164845"/>
    <d v="2016-05-02T00:00:00"/>
    <d v="2016-07-18T00:00:00"/>
    <s v="1"/>
    <x v="547"/>
    <x v="3"/>
    <x v="3"/>
  </r>
  <r>
    <n v="164862"/>
    <d v="2016-11-22T00:00:00"/>
    <d v="2016-12-25T00:00:00"/>
    <s v="1"/>
    <x v="55"/>
    <x v="3"/>
    <x v="3"/>
  </r>
  <r>
    <n v="164892"/>
    <d v="2016-03-15T00:00:00"/>
    <d v="2016-06-21T00:00:00"/>
    <s v="1"/>
    <x v="222"/>
    <x v="3"/>
    <x v="3"/>
  </r>
  <r>
    <n v="164895"/>
    <d v="2016-06-15T00:00:00"/>
    <d v="2017-10-11T00:00:00"/>
    <s v="1"/>
    <x v="467"/>
    <x v="0"/>
    <x v="0"/>
  </r>
  <r>
    <n v="164906"/>
    <d v="2016-01-05T00:00:00"/>
    <d v="2016-02-06T00:00:00"/>
    <s v="1"/>
    <x v="82"/>
    <x v="3"/>
    <x v="3"/>
  </r>
  <r>
    <n v="164931"/>
    <d v="2016-01-20T00:00:00"/>
    <d v="2016-02-19T00:00:00"/>
    <s v="1"/>
    <x v="259"/>
    <x v="6"/>
    <x v="6"/>
  </r>
  <r>
    <n v="164992"/>
    <d v="2016-01-07T00:00:00"/>
    <d v="2016-01-12T00:00:00"/>
    <s v="1"/>
    <x v="99"/>
    <x v="5"/>
    <x v="5"/>
  </r>
  <r>
    <n v="164994"/>
    <d v="2016-11-23T00:00:00"/>
    <d v="2017-01-02T00:00:00"/>
    <s v="1"/>
    <x v="248"/>
    <x v="1"/>
    <x v="1"/>
  </r>
  <r>
    <n v="164995"/>
    <d v="2016-03-08T00:00:00"/>
    <d v="2016-04-12T00:00:00"/>
    <s v="1"/>
    <x v="193"/>
    <x v="3"/>
    <x v="3"/>
  </r>
  <r>
    <n v="165005"/>
    <d v="2016-08-02T00:00:00"/>
    <d v="2016-08-12T00:00:00"/>
    <s v="1"/>
    <x v="105"/>
    <x v="4"/>
    <x v="4"/>
  </r>
  <r>
    <n v="165018"/>
    <d v="2016-01-25T00:00:00"/>
    <d v="2016-02-02T00:00:00"/>
    <s v="1"/>
    <x v="245"/>
    <x v="6"/>
    <x v="6"/>
  </r>
  <r>
    <n v="165019"/>
    <d v="2016-02-04T00:00:00"/>
    <d v="2016-03-16T00:00:00"/>
    <s v="1"/>
    <x v="143"/>
    <x v="3"/>
    <x v="3"/>
  </r>
  <r>
    <n v="165031"/>
    <d v="2016-01-06T00:00:00"/>
    <d v="2016-03-03T00:00:00"/>
    <s v="1"/>
    <x v="264"/>
    <x v="3"/>
    <x v="3"/>
  </r>
  <r>
    <n v="165043"/>
    <d v="2016-01-08T00:00:00"/>
    <d v="2016-01-19T00:00:00"/>
    <s v="1"/>
    <x v="214"/>
    <x v="7"/>
    <x v="7"/>
  </r>
  <r>
    <n v="165060"/>
    <d v="2016-01-06T00:00:00"/>
    <d v="2016-01-23T00:00:00"/>
    <s v="1"/>
    <x v="234"/>
    <x v="7"/>
    <x v="7"/>
  </r>
  <r>
    <n v="165102"/>
    <d v="2016-05-12T00:00:00"/>
    <d v="2016-08-15T00:00:00"/>
    <s v="1"/>
    <x v="160"/>
    <x v="3"/>
    <x v="3"/>
  </r>
  <r>
    <n v="165103"/>
    <d v="2016-01-27T00:00:00"/>
    <d v="2016-03-06T00:00:00"/>
    <s v="1"/>
    <x v="78"/>
    <x v="3"/>
    <x v="3"/>
  </r>
  <r>
    <n v="165104"/>
    <d v="2016-10-28T00:00:00"/>
    <d v="2017-12-09T00:00:00"/>
    <s v="1"/>
    <x v="1212"/>
    <x v="0"/>
    <x v="0"/>
  </r>
  <r>
    <n v="165111"/>
    <d v="2016-02-03T00:00:00"/>
    <d v="2016-02-05T00:00:00"/>
    <s v="1"/>
    <x v="74"/>
    <x v="5"/>
    <x v="5"/>
  </r>
  <r>
    <n v="165113"/>
    <d v="2016-01-26T00:00:00"/>
    <d v="2016-02-21T00:00:00"/>
    <s v="1"/>
    <x v="161"/>
    <x v="6"/>
    <x v="6"/>
  </r>
  <r>
    <n v="165117"/>
    <d v="2016-01-22T00:00:00"/>
    <d v="2016-11-12T00:00:00"/>
    <s v="1"/>
    <x v="848"/>
    <x v="2"/>
    <x v="2"/>
  </r>
  <r>
    <n v="165160"/>
    <d v="2016-02-02T00:00:00"/>
    <d v="2016-03-15T00:00:00"/>
    <s v="1"/>
    <x v="110"/>
    <x v="3"/>
    <x v="3"/>
  </r>
  <r>
    <n v="165171"/>
    <d v="2016-01-03T00:00:00"/>
    <d v="2016-01-16T00:00:00"/>
    <s v="1"/>
    <x v="58"/>
    <x v="7"/>
    <x v="7"/>
  </r>
  <r>
    <n v="165173"/>
    <d v="2017-03-04T00:00:00"/>
    <d v="2017-03-08T00:00:00"/>
    <s v="1"/>
    <x v="42"/>
    <x v="5"/>
    <x v="5"/>
  </r>
  <r>
    <n v="165199"/>
    <d v="2016-03-10T00:00:00"/>
    <d v="2016-10-18T00:00:00"/>
    <s v="1"/>
    <x v="882"/>
    <x v="2"/>
    <x v="2"/>
  </r>
  <r>
    <n v="165200"/>
    <d v="2016-01-05T00:00:00"/>
    <d v="2016-02-07T00:00:00"/>
    <s v="1"/>
    <x v="47"/>
    <x v="3"/>
    <x v="3"/>
  </r>
  <r>
    <n v="165211"/>
    <d v="2016-08-17T00:00:00"/>
    <d v="2017-06-16T00:00:00"/>
    <s v="1"/>
    <x v="669"/>
    <x v="1"/>
    <x v="1"/>
  </r>
  <r>
    <n v="165220"/>
    <d v="2016-01-25T00:00:00"/>
    <d v="2016-04-19T00:00:00"/>
    <s v="1"/>
    <x v="56"/>
    <x v="3"/>
    <x v="3"/>
  </r>
  <r>
    <n v="165221"/>
    <d v="2016-02-03T00:00:00"/>
    <d v="2016-02-29T00:00:00"/>
    <s v="1"/>
    <x v="203"/>
    <x v="9"/>
    <x v="9"/>
  </r>
  <r>
    <n v="165233"/>
    <d v="2016-01-13T00:00:00"/>
    <d v="2016-01-19T00:00:00"/>
    <s v="1"/>
    <x v="36"/>
    <x v="4"/>
    <x v="4"/>
  </r>
  <r>
    <n v="165234"/>
    <d v="2017-06-28T00:00:00"/>
    <d v="2017-07-09T00:00:00"/>
    <s v="1"/>
    <x v="575"/>
    <x v="6"/>
    <x v="6"/>
  </r>
  <r>
    <n v="165252"/>
    <d v="2016-04-02T00:00:00"/>
    <d v="2016-04-15T00:00:00"/>
    <s v="1"/>
    <x v="58"/>
    <x v="7"/>
    <x v="7"/>
  </r>
  <r>
    <n v="165278"/>
    <d v="2017-07-23T00:00:00"/>
    <d v="2017-10-06T00:00:00"/>
    <s v="1"/>
    <x v="59"/>
    <x v="3"/>
    <x v="3"/>
  </r>
  <r>
    <n v="165306"/>
    <d v="2016-01-22T00:00:00"/>
    <d v="2017-10-02T00:00:00"/>
    <s v="1"/>
    <x v="1247"/>
    <x v="0"/>
    <x v="0"/>
  </r>
  <r>
    <n v="165346"/>
    <d v="2016-12-11T00:00:00"/>
    <d v="2016-12-12T00:00:00"/>
    <s v="1"/>
    <x v="6"/>
    <x v="5"/>
    <x v="5"/>
  </r>
  <r>
    <n v="165354"/>
    <d v="2016-01-11T00:00:00"/>
    <d v="2016-03-28T00:00:00"/>
    <s v="1"/>
    <x v="208"/>
    <x v="3"/>
    <x v="3"/>
  </r>
  <r>
    <n v="165355"/>
    <d v="2016-08-27T00:00:00"/>
    <d v="2016-10-04T00:00:00"/>
    <s v="1"/>
    <x v="473"/>
    <x v="3"/>
    <x v="3"/>
  </r>
  <r>
    <n v="165357"/>
    <d v="2016-09-08T00:00:00"/>
    <d v="2016-09-17T00:00:00"/>
    <s v="1"/>
    <x v="5"/>
    <x v="4"/>
    <x v="4"/>
  </r>
  <r>
    <n v="165361"/>
    <d v="2016-10-17T00:00:00"/>
    <d v="2016-10-18T00:00:00"/>
    <s v="1"/>
    <x v="6"/>
    <x v="5"/>
    <x v="5"/>
  </r>
  <r>
    <n v="165366"/>
    <d v="2017-08-22T00:00:00"/>
    <d v="2017-08-27T00:00:00"/>
    <s v="1"/>
    <x v="99"/>
    <x v="5"/>
    <x v="5"/>
  </r>
  <r>
    <n v="165372"/>
    <d v="2016-01-18T00:00:00"/>
    <d v="2016-01-25T00:00:00"/>
    <s v="1"/>
    <x v="48"/>
    <x v="4"/>
    <x v="4"/>
  </r>
  <r>
    <n v="165373"/>
    <d v="2016-02-12T00:00:00"/>
    <d v="2016-06-29T00:00:00"/>
    <s v="1"/>
    <x v="1014"/>
    <x v="3"/>
    <x v="3"/>
  </r>
  <r>
    <n v="165383"/>
    <d v="2017-10-25T00:00:00"/>
    <d v="2017-12-12T00:00:00"/>
    <s v="1"/>
    <x v="76"/>
    <x v="3"/>
    <x v="3"/>
  </r>
  <r>
    <n v="165388"/>
    <d v="2016-08-13T00:00:00"/>
    <d v="2017-11-26T00:00:00"/>
    <s v="1"/>
    <x v="1113"/>
    <x v="0"/>
    <x v="0"/>
  </r>
  <r>
    <n v="165391"/>
    <d v="2016-03-07T00:00:00"/>
    <d v="2017-12-30T00:00:00"/>
    <s v="1"/>
    <x v="1348"/>
    <x v="0"/>
    <x v="0"/>
  </r>
  <r>
    <n v="165418"/>
    <d v="2016-10-08T00:00:00"/>
    <d v="2016-11-18T00:00:00"/>
    <s v="1"/>
    <x v="14"/>
    <x v="3"/>
    <x v="3"/>
  </r>
  <r>
    <n v="165421"/>
    <d v="2016-01-06T00:00:00"/>
    <d v="2016-09-25T00:00:00"/>
    <s v="1"/>
    <x v="1176"/>
    <x v="2"/>
    <x v="2"/>
  </r>
  <r>
    <n v="165429"/>
    <d v="2016-07-08T00:00:00"/>
    <d v="2016-11-16T00:00:00"/>
    <s v="1"/>
    <x v="897"/>
    <x v="3"/>
    <x v="3"/>
  </r>
  <r>
    <n v="165431"/>
    <d v="2017-02-27T00:00:00"/>
    <d v="2017-12-30T00:00:00"/>
    <s v="1"/>
    <x v="209"/>
    <x v="8"/>
    <x v="8"/>
  </r>
  <r>
    <n v="165443"/>
    <d v="2017-10-31T00:00:00"/>
    <d v="2017-11-08T00:00:00"/>
    <s v="1"/>
    <x v="245"/>
    <x v="6"/>
    <x v="6"/>
  </r>
  <r>
    <n v="165446"/>
    <d v="2017-07-06T00:00:00"/>
    <d v="2017-08-01T00:00:00"/>
    <s v="1"/>
    <x v="161"/>
    <x v="6"/>
    <x v="6"/>
  </r>
  <r>
    <n v="165452"/>
    <d v="2016-05-02T00:00:00"/>
    <d v="2016-07-02T00:00:00"/>
    <s v="1"/>
    <x v="136"/>
    <x v="3"/>
    <x v="3"/>
  </r>
  <r>
    <n v="165504"/>
    <d v="2016-01-10T00:00:00"/>
    <d v="2016-02-10T00:00:00"/>
    <s v="1"/>
    <x v="24"/>
    <x v="6"/>
    <x v="6"/>
  </r>
  <r>
    <n v="165559"/>
    <d v="2016-05-19T00:00:00"/>
    <d v="2016-05-24T00:00:00"/>
    <s v="1"/>
    <x v="99"/>
    <x v="5"/>
    <x v="5"/>
  </r>
  <r>
    <n v="165608"/>
    <d v="2016-01-25T00:00:00"/>
    <d v="2016-08-09T00:00:00"/>
    <s v="1"/>
    <x v="427"/>
    <x v="2"/>
    <x v="2"/>
  </r>
  <r>
    <n v="165616"/>
    <d v="2016-03-05T00:00:00"/>
    <d v="2016-03-15T00:00:00"/>
    <s v="1"/>
    <x v="105"/>
    <x v="4"/>
    <x v="4"/>
  </r>
  <r>
    <n v="165619"/>
    <d v="2016-08-07T00:00:00"/>
    <d v="2016-09-20T00:00:00"/>
    <s v="1"/>
    <x v="110"/>
    <x v="3"/>
    <x v="3"/>
  </r>
  <r>
    <n v="165631"/>
    <d v="2016-01-16T00:00:00"/>
    <d v="2017-01-18T00:00:00"/>
    <s v="1"/>
    <x v="654"/>
    <x v="0"/>
    <x v="0"/>
  </r>
  <r>
    <n v="165647"/>
    <d v="2016-08-12T00:00:00"/>
    <d v="2016-11-24T00:00:00"/>
    <s v="1"/>
    <x v="339"/>
    <x v="3"/>
    <x v="3"/>
  </r>
  <r>
    <n v="165648"/>
    <d v="2016-01-25T00:00:00"/>
    <d v="2016-04-12T00:00:00"/>
    <s v="1"/>
    <x v="263"/>
    <x v="3"/>
    <x v="3"/>
  </r>
  <r>
    <n v="165681"/>
    <d v="2017-05-24T00:00:00"/>
    <d v="2017-08-12T00:00:00"/>
    <s v="1"/>
    <x v="347"/>
    <x v="3"/>
    <x v="3"/>
  </r>
  <r>
    <n v="165703"/>
    <d v="2016-02-21T00:00:00"/>
    <d v="2016-04-18T00:00:00"/>
    <s v="1"/>
    <x v="264"/>
    <x v="3"/>
    <x v="3"/>
  </r>
  <r>
    <n v="165704"/>
    <d v="2016-02-07T00:00:00"/>
    <d v="2016-03-07T00:00:00"/>
    <s v="1"/>
    <x v="24"/>
    <x v="6"/>
    <x v="6"/>
  </r>
  <r>
    <n v="165707"/>
    <d v="2016-04-03T00:00:00"/>
    <d v="2016-04-04T00:00:00"/>
    <s v="1"/>
    <x v="6"/>
    <x v="5"/>
    <x v="5"/>
  </r>
  <r>
    <n v="165728"/>
    <d v="2016-01-13T00:00:00"/>
    <d v="2017-03-17T00:00:00"/>
    <s v="1"/>
    <x v="1349"/>
    <x v="0"/>
    <x v="0"/>
  </r>
  <r>
    <n v="165736"/>
    <d v="2016-02-23T00:00:00"/>
    <d v="2016-04-04T00:00:00"/>
    <s v="1"/>
    <x v="207"/>
    <x v="3"/>
    <x v="3"/>
  </r>
  <r>
    <n v="165810"/>
    <d v="2016-02-02T00:00:00"/>
    <d v="2016-02-04T00:00:00"/>
    <s v="1"/>
    <x v="74"/>
    <x v="5"/>
    <x v="5"/>
  </r>
  <r>
    <n v="165825"/>
    <d v="2017-05-03T00:00:00"/>
    <d v="2017-10-11T00:00:00"/>
    <s v="1"/>
    <x v="95"/>
    <x v="2"/>
    <x v="2"/>
  </r>
  <r>
    <n v="165904"/>
    <d v="2016-07-18T00:00:00"/>
    <d v="2016-07-23T00:00:00"/>
    <s v="1"/>
    <x v="99"/>
    <x v="5"/>
    <x v="5"/>
  </r>
  <r>
    <n v="165915"/>
    <d v="2016-02-16T00:00:00"/>
    <d v="2016-03-27T00:00:00"/>
    <s v="1"/>
    <x v="183"/>
    <x v="3"/>
    <x v="3"/>
  </r>
  <r>
    <n v="165934"/>
    <d v="2017-01-11T00:00:00"/>
    <d v="2017-01-26T00:00:00"/>
    <s v="1"/>
    <x v="70"/>
    <x v="7"/>
    <x v="7"/>
  </r>
  <r>
    <n v="165960"/>
    <d v="2016-04-27T00:00:00"/>
    <d v="2016-06-27T00:00:00"/>
    <s v="1"/>
    <x v="136"/>
    <x v="3"/>
    <x v="3"/>
  </r>
  <r>
    <n v="165973"/>
    <d v="2016-04-05T00:00:00"/>
    <d v="2017-04-16T00:00:00"/>
    <s v="1"/>
    <x v="171"/>
    <x v="0"/>
    <x v="0"/>
  </r>
  <r>
    <n v="165976"/>
    <d v="2016-03-25T00:00:00"/>
    <d v="2016-03-31T00:00:00"/>
    <s v="1"/>
    <x v="36"/>
    <x v="4"/>
    <x v="4"/>
  </r>
  <r>
    <n v="165991"/>
    <d v="2016-04-05T00:00:00"/>
    <d v="2016-05-07T00:00:00"/>
    <s v="1"/>
    <x v="47"/>
    <x v="3"/>
    <x v="3"/>
  </r>
  <r>
    <n v="165996"/>
    <d v="2016-01-15T00:00:00"/>
    <d v="2016-03-15T00:00:00"/>
    <s v="1"/>
    <x v="136"/>
    <x v="3"/>
    <x v="3"/>
  </r>
  <r>
    <n v="166003"/>
    <d v="2016-04-16T00:00:00"/>
    <d v="2016-08-15T00:00:00"/>
    <s v="1"/>
    <x v="420"/>
    <x v="3"/>
    <x v="3"/>
  </r>
  <r>
    <n v="166054"/>
    <d v="2016-10-26T00:00:00"/>
    <d v="2016-11-03T00:00:00"/>
    <s v="1"/>
    <x v="245"/>
    <x v="6"/>
    <x v="6"/>
  </r>
  <r>
    <n v="166062"/>
    <d v="2016-04-09T00:00:00"/>
    <d v="2016-04-15T00:00:00"/>
    <s v="1"/>
    <x v="36"/>
    <x v="4"/>
    <x v="4"/>
  </r>
  <r>
    <n v="166099"/>
    <d v="2016-05-23T00:00:00"/>
    <d v="2016-05-29T00:00:00"/>
    <s v="1"/>
    <x v="36"/>
    <x v="4"/>
    <x v="4"/>
  </r>
  <r>
    <n v="166114"/>
    <d v="2017-04-05T00:00:00"/>
    <d v="2017-04-20T00:00:00"/>
    <s v="1"/>
    <x v="70"/>
    <x v="7"/>
    <x v="7"/>
  </r>
  <r>
    <n v="166136"/>
    <d v="2016-04-19T00:00:00"/>
    <d v="2017-04-17T00:00:00"/>
    <s v="1"/>
    <x v="452"/>
    <x v="1"/>
    <x v="1"/>
  </r>
  <r>
    <n v="166153"/>
    <d v="2017-01-11T00:00:00"/>
    <d v="2017-01-14T00:00:00"/>
    <s v="1"/>
    <x v="13"/>
    <x v="5"/>
    <x v="5"/>
  </r>
  <r>
    <n v="166209"/>
    <d v="2016-01-19T00:00:00"/>
    <d v="2017-12-01T00:00:00"/>
    <s v="1"/>
    <x v="1350"/>
    <x v="0"/>
    <x v="0"/>
  </r>
  <r>
    <n v="166248"/>
    <d v="2016-06-21T00:00:00"/>
    <d v="2016-06-22T00:00:00"/>
    <s v="1"/>
    <x v="6"/>
    <x v="5"/>
    <x v="5"/>
  </r>
  <r>
    <n v="166266"/>
    <d v="2016-08-11T00:00:00"/>
    <d v="2016-08-22T00:00:00"/>
    <s v="1"/>
    <x v="214"/>
    <x v="7"/>
    <x v="7"/>
  </r>
  <r>
    <n v="166293"/>
    <d v="2017-06-24T00:00:00"/>
    <d v="2017-07-27T00:00:00"/>
    <s v="1"/>
    <x v="55"/>
    <x v="3"/>
    <x v="3"/>
  </r>
  <r>
    <n v="166305"/>
    <d v="2016-01-26T00:00:00"/>
    <d v="2016-02-21T00:00:00"/>
    <s v="1"/>
    <x v="161"/>
    <x v="6"/>
    <x v="6"/>
  </r>
  <r>
    <n v="166324"/>
    <d v="2017-05-21T00:00:00"/>
    <d v="2017-06-12T00:00:00"/>
    <s v="1"/>
    <x v="93"/>
    <x v="6"/>
    <x v="6"/>
  </r>
  <r>
    <n v="166328"/>
    <d v="2016-01-01T00:00:00"/>
    <d v="2016-06-14T00:00:00"/>
    <s v="1"/>
    <x v="1203"/>
    <x v="2"/>
    <x v="2"/>
  </r>
  <r>
    <n v="166330"/>
    <d v="2016-10-13T00:00:00"/>
    <d v="2017-11-25T00:00:00"/>
    <s v="1"/>
    <x v="941"/>
    <x v="0"/>
    <x v="0"/>
  </r>
  <r>
    <n v="166340"/>
    <d v="2016-08-04T00:00:00"/>
    <d v="2016-10-18T00:00:00"/>
    <s v="1"/>
    <x v="101"/>
    <x v="3"/>
    <x v="3"/>
  </r>
  <r>
    <n v="166342"/>
    <d v="2016-04-08T00:00:00"/>
    <d v="2016-04-12T00:00:00"/>
    <s v="1"/>
    <x v="42"/>
    <x v="5"/>
    <x v="5"/>
  </r>
  <r>
    <n v="166350"/>
    <d v="2016-01-25T00:00:00"/>
    <d v="2016-03-15T00:00:00"/>
    <s v="1"/>
    <x v="135"/>
    <x v="3"/>
    <x v="3"/>
  </r>
  <r>
    <n v="166355"/>
    <d v="2017-10-12T00:00:00"/>
    <d v="2017-10-18T00:00:00"/>
    <s v="1"/>
    <x v="36"/>
    <x v="4"/>
    <x v="4"/>
  </r>
  <r>
    <n v="166388"/>
    <d v="2016-02-26T00:00:00"/>
    <d v="2016-04-22T00:00:00"/>
    <s v="1"/>
    <x v="86"/>
    <x v="3"/>
    <x v="3"/>
  </r>
  <r>
    <n v="166417"/>
    <d v="2017-02-10T00:00:00"/>
    <d v="2017-12-13T00:00:00"/>
    <s v="1"/>
    <x v="209"/>
    <x v="8"/>
    <x v="8"/>
  </r>
  <r>
    <n v="166422"/>
    <d v="2016-01-19T00:00:00"/>
    <d v="2016-03-11T00:00:00"/>
    <s v="1"/>
    <x v="464"/>
    <x v="3"/>
    <x v="3"/>
  </r>
  <r>
    <n v="166429"/>
    <d v="2017-08-12T00:00:00"/>
    <d v="2017-08-29T00:00:00"/>
    <s v="1"/>
    <x v="234"/>
    <x v="7"/>
    <x v="7"/>
  </r>
  <r>
    <n v="166431"/>
    <d v="2017-04-14T00:00:00"/>
    <d v="2017-05-29T00:00:00"/>
    <s v="1"/>
    <x v="35"/>
    <x v="3"/>
    <x v="3"/>
  </r>
  <r>
    <n v="166437"/>
    <d v="2016-01-06T00:00:00"/>
    <d v="2016-01-14T00:00:00"/>
    <s v="1"/>
    <x v="16"/>
    <x v="4"/>
    <x v="4"/>
  </r>
  <r>
    <n v="166478"/>
    <d v="2016-04-12T00:00:00"/>
    <d v="2016-11-07T00:00:00"/>
    <s v="1"/>
    <x v="490"/>
    <x v="2"/>
    <x v="2"/>
  </r>
  <r>
    <n v="166484"/>
    <d v="2016-03-28T00:00:00"/>
    <d v="2017-08-01T00:00:00"/>
    <s v="1"/>
    <x v="1351"/>
    <x v="0"/>
    <x v="0"/>
  </r>
  <r>
    <n v="166490"/>
    <d v="2016-01-26T00:00:00"/>
    <d v="2017-03-15T00:00:00"/>
    <s v="1"/>
    <x v="1103"/>
    <x v="0"/>
    <x v="0"/>
  </r>
  <r>
    <n v="166494"/>
    <d v="2016-05-22T00:00:00"/>
    <d v="2016-06-28T00:00:00"/>
    <s v="1"/>
    <x v="120"/>
    <x v="3"/>
    <x v="3"/>
  </r>
  <r>
    <n v="166511"/>
    <d v="2016-01-10T00:00:00"/>
    <d v="2016-12-13T00:00:00"/>
    <s v="1"/>
    <x v="476"/>
    <x v="8"/>
    <x v="8"/>
  </r>
  <r>
    <n v="166515"/>
    <d v="2017-10-23T00:00:00"/>
    <d v="2017-12-03T00:00:00"/>
    <s v="1"/>
    <x v="747"/>
    <x v="3"/>
    <x v="3"/>
  </r>
  <r>
    <n v="166545"/>
    <d v="2016-10-24T00:00:00"/>
    <d v="2017-06-07T00:00:00"/>
    <s v="1"/>
    <x v="1352"/>
    <x v="1"/>
    <x v="1"/>
  </r>
  <r>
    <n v="166568"/>
    <d v="2016-03-09T00:00:00"/>
    <d v="2016-03-14T00:00:00"/>
    <s v="1"/>
    <x v="99"/>
    <x v="5"/>
    <x v="5"/>
  </r>
  <r>
    <n v="166580"/>
    <d v="2017-03-28T00:00:00"/>
    <d v="2017-12-20T00:00:00"/>
    <s v="1"/>
    <x v="591"/>
    <x v="2"/>
    <x v="2"/>
  </r>
  <r>
    <n v="166587"/>
    <d v="2016-01-11T00:00:00"/>
    <d v="2016-01-18T00:00:00"/>
    <s v="1"/>
    <x v="48"/>
    <x v="4"/>
    <x v="4"/>
  </r>
  <r>
    <n v="166594"/>
    <d v="2016-02-03T00:00:00"/>
    <d v="2016-02-29T00:00:00"/>
    <s v="1"/>
    <x v="203"/>
    <x v="9"/>
    <x v="9"/>
  </r>
  <r>
    <n v="166595"/>
    <d v="2016-02-23T00:00:00"/>
    <d v="2017-11-25T00:00:00"/>
    <s v="1"/>
    <x v="529"/>
    <x v="0"/>
    <x v="0"/>
  </r>
  <r>
    <n v="166614"/>
    <d v="2016-11-24T00:00:00"/>
    <d v="2017-02-09T00:00:00"/>
    <s v="1"/>
    <x v="141"/>
    <x v="1"/>
    <x v="1"/>
  </r>
  <r>
    <n v="166616"/>
    <d v="2016-01-13T00:00:00"/>
    <d v="2016-01-18T00:00:00"/>
    <s v="1"/>
    <x v="99"/>
    <x v="5"/>
    <x v="5"/>
  </r>
  <r>
    <n v="166621"/>
    <d v="2016-10-23T00:00:00"/>
    <d v="2016-11-08T00:00:00"/>
    <s v="1"/>
    <x v="400"/>
    <x v="6"/>
    <x v="6"/>
  </r>
  <r>
    <n v="166622"/>
    <d v="2017-03-12T00:00:00"/>
    <d v="2017-03-13T00:00:00"/>
    <s v="1"/>
    <x v="6"/>
    <x v="5"/>
    <x v="5"/>
  </r>
  <r>
    <n v="166627"/>
    <d v="2016-03-15T00:00:00"/>
    <d v="2016-07-19T00:00:00"/>
    <s v="1"/>
    <x v="125"/>
    <x v="3"/>
    <x v="3"/>
  </r>
  <r>
    <n v="166652"/>
    <d v="2017-02-07T00:00:00"/>
    <d v="2017-02-15T00:00:00"/>
    <s v="1"/>
    <x v="16"/>
    <x v="4"/>
    <x v="4"/>
  </r>
  <r>
    <n v="166665"/>
    <d v="2016-02-12T00:00:00"/>
    <d v="2016-06-26T00:00:00"/>
    <s v="1"/>
    <x v="265"/>
    <x v="3"/>
    <x v="3"/>
  </r>
  <r>
    <n v="166674"/>
    <d v="2016-04-17T00:00:00"/>
    <d v="2016-05-29T00:00:00"/>
    <s v="1"/>
    <x v="143"/>
    <x v="3"/>
    <x v="3"/>
  </r>
  <r>
    <n v="166689"/>
    <d v="2016-06-09T00:00:00"/>
    <d v="2017-04-20T00:00:00"/>
    <s v="1"/>
    <x v="1343"/>
    <x v="1"/>
    <x v="1"/>
  </r>
  <r>
    <n v="166699"/>
    <d v="2017-04-19T00:00:00"/>
    <d v="2017-04-20T00:00:00"/>
    <s v="1"/>
    <x v="6"/>
    <x v="5"/>
    <x v="5"/>
  </r>
  <r>
    <n v="166709"/>
    <d v="2017-04-20T00:00:00"/>
    <d v="2017-06-08T00:00:00"/>
    <s v="1"/>
    <x v="71"/>
    <x v="3"/>
    <x v="3"/>
  </r>
  <r>
    <n v="166717"/>
    <d v="2016-07-19T00:00:00"/>
    <d v="2016-07-21T00:00:00"/>
    <s v="1"/>
    <x v="74"/>
    <x v="5"/>
    <x v="5"/>
  </r>
  <r>
    <n v="166721"/>
    <d v="2016-02-09T00:00:00"/>
    <d v="2016-04-11T00:00:00"/>
    <s v="1"/>
    <x v="320"/>
    <x v="3"/>
    <x v="3"/>
  </r>
  <r>
    <n v="166728"/>
    <d v="2016-04-25T00:00:00"/>
    <d v="2016-05-26T00:00:00"/>
    <s v="1"/>
    <x v="82"/>
    <x v="3"/>
    <x v="3"/>
  </r>
  <r>
    <n v="166745"/>
    <d v="2016-06-21T00:00:00"/>
    <d v="2016-07-08T00:00:00"/>
    <s v="1"/>
    <x v="37"/>
    <x v="6"/>
    <x v="6"/>
  </r>
  <r>
    <n v="166750"/>
    <d v="2016-06-15T00:00:00"/>
    <d v="2017-12-01T00:00:00"/>
    <s v="1"/>
    <x v="1189"/>
    <x v="0"/>
    <x v="0"/>
  </r>
  <r>
    <n v="166758"/>
    <d v="2016-11-14T00:00:00"/>
    <d v="2016-11-17T00:00:00"/>
    <s v="1"/>
    <x v="13"/>
    <x v="5"/>
    <x v="5"/>
  </r>
  <r>
    <n v="166761"/>
    <d v="2017-03-11T00:00:00"/>
    <d v="2017-04-09T00:00:00"/>
    <s v="1"/>
    <x v="51"/>
    <x v="6"/>
    <x v="6"/>
  </r>
  <r>
    <n v="166766"/>
    <d v="2016-04-23T00:00:00"/>
    <d v="2016-06-08T00:00:00"/>
    <s v="1"/>
    <x v="393"/>
    <x v="3"/>
    <x v="3"/>
  </r>
  <r>
    <n v="166832"/>
    <d v="2016-01-02T00:00:00"/>
    <d v="2016-01-08T00:00:00"/>
    <s v="1"/>
    <x v="36"/>
    <x v="4"/>
    <x v="4"/>
  </r>
  <r>
    <n v="166834"/>
    <d v="2016-11-29T00:00:00"/>
    <d v="2016-12-08T00:00:00"/>
    <s v="1"/>
    <x v="173"/>
    <x v="6"/>
    <x v="6"/>
  </r>
  <r>
    <n v="166838"/>
    <d v="2016-01-08T00:00:00"/>
    <d v="2016-03-01T00:00:00"/>
    <s v="1"/>
    <x v="331"/>
    <x v="3"/>
    <x v="3"/>
  </r>
  <r>
    <n v="166869"/>
    <d v="2016-01-25T00:00:00"/>
    <d v="2016-05-19T00:00:00"/>
    <s v="1"/>
    <x v="130"/>
    <x v="3"/>
    <x v="3"/>
  </r>
  <r>
    <n v="166872"/>
    <d v="2016-04-11T00:00:00"/>
    <d v="2016-06-08T00:00:00"/>
    <s v="1"/>
    <x v="264"/>
    <x v="3"/>
    <x v="3"/>
  </r>
  <r>
    <n v="166881"/>
    <d v="2017-03-17T00:00:00"/>
    <d v="2017-04-11T00:00:00"/>
    <s v="1"/>
    <x v="128"/>
    <x v="6"/>
    <x v="6"/>
  </r>
  <r>
    <n v="166923"/>
    <d v="2016-01-14T00:00:00"/>
    <d v="2016-04-16T00:00:00"/>
    <s v="1"/>
    <x v="98"/>
    <x v="3"/>
    <x v="3"/>
  </r>
  <r>
    <n v="166929"/>
    <d v="2016-05-17T00:00:00"/>
    <d v="2016-12-15T00:00:00"/>
    <s v="1"/>
    <x v="813"/>
    <x v="2"/>
    <x v="2"/>
  </r>
  <r>
    <n v="166936"/>
    <d v="2016-02-08T00:00:00"/>
    <d v="2016-04-02T00:00:00"/>
    <s v="1"/>
    <x v="38"/>
    <x v="3"/>
    <x v="3"/>
  </r>
  <r>
    <n v="166942"/>
    <d v="2017-07-30T00:00:00"/>
    <d v="2017-09-08T00:00:00"/>
    <s v="1"/>
    <x v="936"/>
    <x v="3"/>
    <x v="3"/>
  </r>
  <r>
    <n v="166956"/>
    <d v="2016-10-26T00:00:00"/>
    <d v="2016-11-16T00:00:00"/>
    <s v="1"/>
    <x v="147"/>
    <x v="6"/>
    <x v="6"/>
  </r>
  <r>
    <n v="166959"/>
    <d v="2017-07-16T00:00:00"/>
    <d v="2017-09-04T00:00:00"/>
    <s v="1"/>
    <x v="71"/>
    <x v="3"/>
    <x v="3"/>
  </r>
  <r>
    <n v="166961"/>
    <d v="2016-12-05T00:00:00"/>
    <d v="2017-10-17T00:00:00"/>
    <s v="1"/>
    <x v="524"/>
    <x v="1"/>
    <x v="1"/>
  </r>
  <r>
    <n v="166965"/>
    <d v="2016-01-25T00:00:00"/>
    <d v="2016-02-24T00:00:00"/>
    <s v="1"/>
    <x v="259"/>
    <x v="6"/>
    <x v="6"/>
  </r>
  <r>
    <n v="166969"/>
    <d v="2016-08-09T00:00:00"/>
    <d v="2016-08-10T00:00:00"/>
    <s v="1"/>
    <x v="6"/>
    <x v="5"/>
    <x v="5"/>
  </r>
  <r>
    <n v="166979"/>
    <d v="2016-11-03T00:00:00"/>
    <d v="2016-11-09T00:00:00"/>
    <s v="1"/>
    <x v="36"/>
    <x v="4"/>
    <x v="4"/>
  </r>
  <r>
    <n v="166983"/>
    <d v="2016-07-25T00:00:00"/>
    <d v="2016-10-19T00:00:00"/>
    <s v="1"/>
    <x v="56"/>
    <x v="3"/>
    <x v="3"/>
  </r>
  <r>
    <n v="166995"/>
    <d v="2016-02-18T00:00:00"/>
    <d v="2016-02-21T00:00:00"/>
    <s v="1"/>
    <x v="13"/>
    <x v="5"/>
    <x v="5"/>
  </r>
  <r>
    <n v="166999"/>
    <d v="2016-09-20T00:00:00"/>
    <d v="2016-10-31T00:00:00"/>
    <s v="1"/>
    <x v="183"/>
    <x v="3"/>
    <x v="3"/>
  </r>
  <r>
    <n v="167029"/>
    <d v="2016-04-08T00:00:00"/>
    <d v="2016-04-12T00:00:00"/>
    <s v="1"/>
    <x v="42"/>
    <x v="5"/>
    <x v="5"/>
  </r>
  <r>
    <n v="167031"/>
    <d v="2016-10-11T00:00:00"/>
    <d v="2017-08-26T00:00:00"/>
    <s v="1"/>
    <x v="1353"/>
    <x v="1"/>
    <x v="1"/>
  </r>
  <r>
    <n v="167034"/>
    <d v="2016-05-28T00:00:00"/>
    <d v="2016-09-21T00:00:00"/>
    <s v="1"/>
    <x v="704"/>
    <x v="3"/>
    <x v="3"/>
  </r>
  <r>
    <n v="167040"/>
    <d v="2016-05-13T00:00:00"/>
    <d v="2016-06-15T00:00:00"/>
    <s v="1"/>
    <x v="47"/>
    <x v="3"/>
    <x v="3"/>
  </r>
  <r>
    <n v="167052"/>
    <d v="2016-12-14T00:00:00"/>
    <d v="2017-12-18T00:00:00"/>
    <s v="1"/>
    <x v="600"/>
    <x v="0"/>
    <x v="0"/>
  </r>
  <r>
    <n v="167055"/>
    <d v="2016-02-12T00:00:00"/>
    <d v="2016-05-25T00:00:00"/>
    <s v="1"/>
    <x v="468"/>
    <x v="3"/>
    <x v="3"/>
  </r>
  <r>
    <n v="167069"/>
    <d v="2016-03-15T00:00:00"/>
    <d v="2016-03-19T00:00:00"/>
    <s v="1"/>
    <x v="42"/>
    <x v="5"/>
    <x v="5"/>
  </r>
  <r>
    <n v="167071"/>
    <d v="2016-08-15T00:00:00"/>
    <d v="2017-04-23T00:00:00"/>
    <s v="1"/>
    <x v="1238"/>
    <x v="1"/>
    <x v="1"/>
  </r>
  <r>
    <n v="167082"/>
    <d v="2016-12-26T00:00:00"/>
    <d v="2016-12-27T00:00:00"/>
    <s v="1"/>
    <x v="6"/>
    <x v="5"/>
    <x v="5"/>
  </r>
  <r>
    <n v="167091"/>
    <d v="2016-01-15T00:00:00"/>
    <d v="2016-02-01T00:00:00"/>
    <s v="1"/>
    <x v="433"/>
    <x v="6"/>
    <x v="6"/>
  </r>
  <r>
    <n v="167092"/>
    <d v="2016-04-19T00:00:00"/>
    <d v="2017-03-13T00:00:00"/>
    <s v="1"/>
    <x v="1234"/>
    <x v="1"/>
    <x v="1"/>
  </r>
  <r>
    <n v="167122"/>
    <d v="2016-10-03T00:00:00"/>
    <d v="2016-11-29T00:00:00"/>
    <s v="1"/>
    <x v="1165"/>
    <x v="3"/>
    <x v="3"/>
  </r>
  <r>
    <n v="167126"/>
    <d v="2016-04-15T00:00:00"/>
    <d v="2016-06-09T00:00:00"/>
    <s v="1"/>
    <x v="38"/>
    <x v="3"/>
    <x v="3"/>
  </r>
  <r>
    <n v="167132"/>
    <d v="2017-07-08T00:00:00"/>
    <d v="2017-07-21T00:00:00"/>
    <s v="1"/>
    <x v="58"/>
    <x v="7"/>
    <x v="7"/>
  </r>
  <r>
    <n v="167172"/>
    <d v="2016-01-12T00:00:00"/>
    <d v="2016-02-22T00:00:00"/>
    <s v="1"/>
    <x v="14"/>
    <x v="3"/>
    <x v="3"/>
  </r>
  <r>
    <n v="167173"/>
    <d v="2016-10-20T00:00:00"/>
    <d v="2017-03-05T00:00:00"/>
    <s v="1"/>
    <x v="860"/>
    <x v="1"/>
    <x v="1"/>
  </r>
  <r>
    <n v="167186"/>
    <d v="2016-04-07T00:00:00"/>
    <d v="2016-04-14T00:00:00"/>
    <s v="1"/>
    <x v="48"/>
    <x v="4"/>
    <x v="4"/>
  </r>
  <r>
    <n v="167195"/>
    <d v="2016-01-16T00:00:00"/>
    <d v="2016-01-17T00:00:00"/>
    <s v="1"/>
    <x v="6"/>
    <x v="5"/>
    <x v="5"/>
  </r>
  <r>
    <n v="167224"/>
    <d v="2016-09-18T00:00:00"/>
    <d v="2016-09-27T00:00:00"/>
    <s v="1"/>
    <x v="5"/>
    <x v="4"/>
    <x v="4"/>
  </r>
  <r>
    <n v="167246"/>
    <d v="2017-10-14T00:00:00"/>
    <d v="2017-10-26T00:00:00"/>
    <s v="1"/>
    <x v="107"/>
    <x v="7"/>
    <x v="7"/>
  </r>
  <r>
    <n v="167247"/>
    <d v="2016-02-08T00:00:00"/>
    <d v="2016-08-23T00:00:00"/>
    <s v="1"/>
    <x v="838"/>
    <x v="2"/>
    <x v="2"/>
  </r>
  <r>
    <n v="167270"/>
    <d v="2016-03-26T00:00:00"/>
    <d v="2016-05-23T00:00:00"/>
    <s v="1"/>
    <x v="264"/>
    <x v="3"/>
    <x v="3"/>
  </r>
  <r>
    <n v="167309"/>
    <d v="2016-01-10T00:00:00"/>
    <d v="2016-01-17T00:00:00"/>
    <s v="1"/>
    <x v="48"/>
    <x v="4"/>
    <x v="4"/>
  </r>
  <r>
    <n v="167330"/>
    <d v="2016-01-04T00:00:00"/>
    <d v="2016-01-28T00:00:00"/>
    <s v="1"/>
    <x v="156"/>
    <x v="9"/>
    <x v="9"/>
  </r>
  <r>
    <n v="167333"/>
    <d v="2016-02-12T00:00:00"/>
    <d v="2016-03-18T00:00:00"/>
    <s v="1"/>
    <x v="120"/>
    <x v="3"/>
    <x v="3"/>
  </r>
  <r>
    <n v="167335"/>
    <d v="2017-01-26T00:00:00"/>
    <d v="2017-03-05T00:00:00"/>
    <s v="1"/>
    <x v="78"/>
    <x v="3"/>
    <x v="3"/>
  </r>
  <r>
    <n v="167377"/>
    <d v="2016-03-10T00:00:00"/>
    <d v="2016-04-13T00:00:00"/>
    <s v="1"/>
    <x v="55"/>
    <x v="3"/>
    <x v="3"/>
  </r>
  <r>
    <n v="167400"/>
    <d v="2016-04-13T00:00:00"/>
    <d v="2016-05-09T00:00:00"/>
    <s v="1"/>
    <x v="123"/>
    <x v="6"/>
    <x v="6"/>
  </r>
  <r>
    <n v="167408"/>
    <d v="2016-08-23T00:00:00"/>
    <d v="2016-10-16T00:00:00"/>
    <s v="1"/>
    <x v="331"/>
    <x v="3"/>
    <x v="3"/>
  </r>
  <r>
    <n v="167425"/>
    <d v="2016-04-26T00:00:00"/>
    <d v="2016-06-12T00:00:00"/>
    <s v="1"/>
    <x v="206"/>
    <x v="3"/>
    <x v="3"/>
  </r>
  <r>
    <n v="167452"/>
    <d v="2016-09-08T00:00:00"/>
    <d v="2016-12-16T00:00:00"/>
    <s v="1"/>
    <x v="7"/>
    <x v="3"/>
    <x v="3"/>
  </r>
  <r>
    <n v="167471"/>
    <d v="2016-04-11T00:00:00"/>
    <d v="2016-12-14T00:00:00"/>
    <s v="1"/>
    <x v="734"/>
    <x v="2"/>
    <x v="2"/>
  </r>
  <r>
    <n v="167482"/>
    <d v="2016-03-01T00:00:00"/>
    <d v="2017-12-13T00:00:00"/>
    <s v="1"/>
    <x v="421"/>
    <x v="0"/>
    <x v="0"/>
  </r>
  <r>
    <n v="167497"/>
    <d v="2016-04-27T00:00:00"/>
    <d v="2016-11-18T00:00:00"/>
    <s v="1"/>
    <x v="442"/>
    <x v="2"/>
    <x v="2"/>
  </r>
  <r>
    <n v="167508"/>
    <d v="2016-09-04T00:00:00"/>
    <d v="2017-03-04T00:00:00"/>
    <s v="1"/>
    <x v="702"/>
    <x v="1"/>
    <x v="1"/>
  </r>
  <r>
    <n v="167526"/>
    <d v="2016-01-13T00:00:00"/>
    <d v="2016-01-22T00:00:00"/>
    <s v="1"/>
    <x v="5"/>
    <x v="4"/>
    <x v="4"/>
  </r>
  <r>
    <n v="167529"/>
    <d v="2017-01-17T00:00:00"/>
    <d v="2017-04-28T00:00:00"/>
    <s v="1"/>
    <x v="630"/>
    <x v="3"/>
    <x v="3"/>
  </r>
  <r>
    <n v="167563"/>
    <d v="2016-01-04T00:00:00"/>
    <d v="2016-01-18T00:00:00"/>
    <s v="1"/>
    <x v="60"/>
    <x v="7"/>
    <x v="7"/>
  </r>
  <r>
    <n v="167576"/>
    <d v="2016-11-16T00:00:00"/>
    <d v="2016-11-26T00:00:00"/>
    <s v="1"/>
    <x v="105"/>
    <x v="4"/>
    <x v="4"/>
  </r>
  <r>
    <n v="167583"/>
    <d v="2017-04-02T00:00:00"/>
    <d v="2017-07-20T00:00:00"/>
    <s v="1"/>
    <x v="608"/>
    <x v="3"/>
    <x v="3"/>
  </r>
  <r>
    <n v="167597"/>
    <d v="2016-03-02T00:00:00"/>
    <d v="2016-03-04T00:00:00"/>
    <s v="1"/>
    <x v="74"/>
    <x v="5"/>
    <x v="5"/>
  </r>
  <r>
    <n v="167611"/>
    <d v="2016-01-17T00:00:00"/>
    <d v="2016-01-28T00:00:00"/>
    <s v="1"/>
    <x v="214"/>
    <x v="7"/>
    <x v="7"/>
  </r>
  <r>
    <n v="167649"/>
    <d v="2016-01-17T00:00:00"/>
    <d v="2016-02-17T00:00:00"/>
    <s v="1"/>
    <x v="24"/>
    <x v="6"/>
    <x v="6"/>
  </r>
  <r>
    <n v="167658"/>
    <d v="2016-03-15T00:00:00"/>
    <d v="2016-11-24T00:00:00"/>
    <s v="1"/>
    <x v="475"/>
    <x v="2"/>
    <x v="2"/>
  </r>
  <r>
    <n v="167688"/>
    <d v="2016-04-04T00:00:00"/>
    <d v="2016-05-31T00:00:00"/>
    <s v="1"/>
    <x v="310"/>
    <x v="3"/>
    <x v="3"/>
  </r>
  <r>
    <n v="167713"/>
    <d v="2016-12-04T00:00:00"/>
    <d v="2016-12-25T00:00:00"/>
    <s v="1"/>
    <x v="384"/>
    <x v="9"/>
    <x v="9"/>
  </r>
  <r>
    <n v="167738"/>
    <d v="2017-03-23T00:00:00"/>
    <d v="2017-04-30T00:00:00"/>
    <s v="1"/>
    <x v="155"/>
    <x v="3"/>
    <x v="3"/>
  </r>
  <r>
    <n v="167793"/>
    <d v="2016-04-19T00:00:00"/>
    <d v="2016-06-23T00:00:00"/>
    <s v="1"/>
    <x v="243"/>
    <x v="3"/>
    <x v="3"/>
  </r>
  <r>
    <n v="167810"/>
    <d v="2016-01-26T00:00:00"/>
    <d v="2016-02-08T00:00:00"/>
    <s v="1"/>
    <x v="119"/>
    <x v="6"/>
    <x v="6"/>
  </r>
  <r>
    <n v="167816"/>
    <d v="2017-02-12T00:00:00"/>
    <d v="2017-11-06T00:00:00"/>
    <s v="1"/>
    <x v="537"/>
    <x v="2"/>
    <x v="2"/>
  </r>
  <r>
    <n v="167822"/>
    <d v="2016-02-09T00:00:00"/>
    <d v="2016-11-22T00:00:00"/>
    <s v="1"/>
    <x v="585"/>
    <x v="2"/>
    <x v="2"/>
  </r>
  <r>
    <n v="167827"/>
    <d v="2016-02-09T00:00:00"/>
    <d v="2016-03-31T00:00:00"/>
    <s v="1"/>
    <x v="455"/>
    <x v="3"/>
    <x v="3"/>
  </r>
  <r>
    <n v="167843"/>
    <d v="2016-08-24T00:00:00"/>
    <d v="2016-10-20T00:00:00"/>
    <s v="1"/>
    <x v="86"/>
    <x v="3"/>
    <x v="3"/>
  </r>
  <r>
    <n v="167848"/>
    <d v="2016-09-22T00:00:00"/>
    <d v="2017-11-04T00:00:00"/>
    <s v="1"/>
    <x v="1337"/>
    <x v="0"/>
    <x v="0"/>
  </r>
  <r>
    <n v="167865"/>
    <d v="2016-01-11T00:00:00"/>
    <d v="2016-03-03T00:00:00"/>
    <s v="1"/>
    <x v="464"/>
    <x v="3"/>
    <x v="3"/>
  </r>
  <r>
    <n v="167876"/>
    <d v="2016-01-11T00:00:00"/>
    <d v="2016-02-19T00:00:00"/>
    <s v="1"/>
    <x v="31"/>
    <x v="3"/>
    <x v="3"/>
  </r>
  <r>
    <n v="167879"/>
    <d v="2016-02-17T00:00:00"/>
    <d v="2017-04-13T00:00:00"/>
    <s v="1"/>
    <x v="273"/>
    <x v="0"/>
    <x v="0"/>
  </r>
  <r>
    <n v="167911"/>
    <d v="2017-03-21T00:00:00"/>
    <d v="2017-03-23T00:00:00"/>
    <s v="1"/>
    <x v="74"/>
    <x v="5"/>
    <x v="5"/>
  </r>
  <r>
    <n v="167937"/>
    <d v="2016-04-15T00:00:00"/>
    <d v="2017-04-03T00:00:00"/>
    <s v="1"/>
    <x v="305"/>
    <x v="1"/>
    <x v="1"/>
  </r>
  <r>
    <n v="167953"/>
    <d v="2017-10-12T00:00:00"/>
    <d v="2017-10-13T00:00:00"/>
    <s v="1"/>
    <x v="6"/>
    <x v="5"/>
    <x v="5"/>
  </r>
  <r>
    <n v="167963"/>
    <d v="2016-03-24T00:00:00"/>
    <d v="2016-10-14T00:00:00"/>
    <s v="1"/>
    <x v="462"/>
    <x v="2"/>
    <x v="2"/>
  </r>
  <r>
    <n v="167991"/>
    <d v="2016-02-24T00:00:00"/>
    <d v="2016-03-31T00:00:00"/>
    <s v="1"/>
    <x v="155"/>
    <x v="3"/>
    <x v="3"/>
  </r>
  <r>
    <n v="167993"/>
    <d v="2016-04-13T00:00:00"/>
    <d v="2016-04-20T00:00:00"/>
    <s v="1"/>
    <x v="48"/>
    <x v="4"/>
    <x v="4"/>
  </r>
  <r>
    <n v="168000"/>
    <d v="2017-02-06T00:00:00"/>
    <d v="2017-02-28T00:00:00"/>
    <s v="1"/>
    <x v="328"/>
    <x v="9"/>
    <x v="9"/>
  </r>
  <r>
    <n v="168003"/>
    <d v="2017-10-02T00:00:00"/>
    <d v="2017-11-01T00:00:00"/>
    <s v="1"/>
    <x v="259"/>
    <x v="6"/>
    <x v="6"/>
  </r>
  <r>
    <n v="168020"/>
    <d v="2016-01-30T00:00:00"/>
    <d v="2016-01-31T00:00:00"/>
    <s v="1"/>
    <x v="6"/>
    <x v="5"/>
    <x v="5"/>
  </r>
  <r>
    <n v="168022"/>
    <d v="2016-11-18T00:00:00"/>
    <d v="2017-01-30T00:00:00"/>
    <s v="1"/>
    <x v="1354"/>
    <x v="1"/>
    <x v="1"/>
  </r>
  <r>
    <n v="168040"/>
    <d v="2016-06-13T00:00:00"/>
    <d v="2016-11-06T00:00:00"/>
    <s v="1"/>
    <x v="176"/>
    <x v="3"/>
    <x v="3"/>
  </r>
  <r>
    <n v="168055"/>
    <d v="2016-01-22T00:00:00"/>
    <d v="2016-02-05T00:00:00"/>
    <s v="1"/>
    <x v="254"/>
    <x v="6"/>
    <x v="6"/>
  </r>
  <r>
    <n v="168056"/>
    <d v="2017-10-21T00:00:00"/>
    <d v="2017-10-30T00:00:00"/>
    <s v="1"/>
    <x v="5"/>
    <x v="4"/>
    <x v="4"/>
  </r>
  <r>
    <n v="168060"/>
    <d v="2016-04-23T00:00:00"/>
    <d v="2017-04-26T00:00:00"/>
    <s v="1"/>
    <x v="660"/>
    <x v="0"/>
    <x v="0"/>
  </r>
  <r>
    <n v="168082"/>
    <d v="2016-01-01T00:00:00"/>
    <d v="2016-03-29T00:00:00"/>
    <s v="1"/>
    <x v="1217"/>
    <x v="3"/>
    <x v="3"/>
  </r>
  <r>
    <n v="168088"/>
    <d v="2016-05-27T00:00:00"/>
    <d v="2016-05-31T00:00:00"/>
    <s v="1"/>
    <x v="42"/>
    <x v="5"/>
    <x v="5"/>
  </r>
  <r>
    <n v="168101"/>
    <d v="2016-04-21T00:00:00"/>
    <d v="2016-06-19T00:00:00"/>
    <s v="1"/>
    <x v="114"/>
    <x v="3"/>
    <x v="3"/>
  </r>
  <r>
    <n v="168112"/>
    <d v="2016-08-18T00:00:00"/>
    <d v="2016-08-19T00:00:00"/>
    <s v="1"/>
    <x v="6"/>
    <x v="5"/>
    <x v="5"/>
  </r>
  <r>
    <n v="168131"/>
    <d v="2016-03-15T00:00:00"/>
    <d v="2016-05-25T00:00:00"/>
    <s v="1"/>
    <x v="448"/>
    <x v="3"/>
    <x v="3"/>
  </r>
  <r>
    <n v="168141"/>
    <d v="2017-12-08T00:00:00"/>
    <d v="2017-12-11T00:00:00"/>
    <s v="1"/>
    <x v="13"/>
    <x v="5"/>
    <x v="5"/>
  </r>
  <r>
    <n v="168143"/>
    <d v="2016-03-05T00:00:00"/>
    <d v="2016-03-18T00:00:00"/>
    <s v="1"/>
    <x v="58"/>
    <x v="7"/>
    <x v="7"/>
  </r>
  <r>
    <n v="168155"/>
    <d v="2016-01-10T00:00:00"/>
    <d v="2016-01-20T00:00:00"/>
    <s v="1"/>
    <x v="105"/>
    <x v="4"/>
    <x v="4"/>
  </r>
  <r>
    <n v="168161"/>
    <d v="2016-02-03T00:00:00"/>
    <d v="2016-02-09T00:00:00"/>
    <s v="1"/>
    <x v="36"/>
    <x v="4"/>
    <x v="4"/>
  </r>
  <r>
    <n v="168180"/>
    <d v="2016-01-28T00:00:00"/>
    <d v="2016-09-22T00:00:00"/>
    <s v="1"/>
    <x v="378"/>
    <x v="2"/>
    <x v="2"/>
  </r>
  <r>
    <n v="168186"/>
    <d v="2016-11-20T00:00:00"/>
    <d v="2016-11-30T00:00:00"/>
    <s v="1"/>
    <x v="105"/>
    <x v="4"/>
    <x v="4"/>
  </r>
  <r>
    <n v="168276"/>
    <d v="2017-04-03T00:00:00"/>
    <d v="2017-04-04T00:00:00"/>
    <s v="1"/>
    <x v="6"/>
    <x v="5"/>
    <x v="5"/>
  </r>
  <r>
    <n v="168283"/>
    <d v="2016-11-09T00:00:00"/>
    <d v="2017-09-02T00:00:00"/>
    <s v="1"/>
    <x v="596"/>
    <x v="1"/>
    <x v="1"/>
  </r>
  <r>
    <n v="168299"/>
    <d v="2016-11-19T00:00:00"/>
    <d v="2016-12-27T00:00:00"/>
    <s v="1"/>
    <x v="31"/>
    <x v="3"/>
    <x v="3"/>
  </r>
  <r>
    <n v="168311"/>
    <d v="2016-04-14T00:00:00"/>
    <d v="2016-04-23T00:00:00"/>
    <s v="1"/>
    <x v="5"/>
    <x v="4"/>
    <x v="4"/>
  </r>
  <r>
    <n v="168333"/>
    <d v="2016-01-12T00:00:00"/>
    <d v="2016-04-13T00:00:00"/>
    <s v="1"/>
    <x v="4"/>
    <x v="3"/>
    <x v="3"/>
  </r>
  <r>
    <n v="168335"/>
    <d v="2016-01-05T00:00:00"/>
    <d v="2016-01-07T00:00:00"/>
    <s v="1"/>
    <x v="74"/>
    <x v="5"/>
    <x v="5"/>
  </r>
  <r>
    <n v="168360"/>
    <d v="2016-01-04T00:00:00"/>
    <d v="2016-01-26T00:00:00"/>
    <s v="1"/>
    <x v="328"/>
    <x v="9"/>
    <x v="9"/>
  </r>
  <r>
    <n v="168362"/>
    <d v="2016-01-02T00:00:00"/>
    <d v="2016-02-11T00:00:00"/>
    <s v="1"/>
    <x v="255"/>
    <x v="3"/>
    <x v="3"/>
  </r>
  <r>
    <n v="168371"/>
    <d v="2016-01-24T00:00:00"/>
    <d v="2016-02-19T00:00:00"/>
    <s v="1"/>
    <x v="161"/>
    <x v="6"/>
    <x v="6"/>
  </r>
  <r>
    <n v="168391"/>
    <d v="2016-02-01T00:00:00"/>
    <d v="2016-04-08T00:00:00"/>
    <s v="1"/>
    <x v="218"/>
    <x v="3"/>
    <x v="3"/>
  </r>
  <r>
    <n v="168422"/>
    <d v="2016-01-19T00:00:00"/>
    <d v="2016-04-07T00:00:00"/>
    <s v="1"/>
    <x v="347"/>
    <x v="3"/>
    <x v="3"/>
  </r>
  <r>
    <n v="168423"/>
    <d v="2016-05-27T00:00:00"/>
    <d v="2016-11-26T00:00:00"/>
    <s v="1"/>
    <x v="555"/>
    <x v="2"/>
    <x v="2"/>
  </r>
  <r>
    <n v="168449"/>
    <d v="2016-02-09T00:00:00"/>
    <d v="2016-02-25T00:00:00"/>
    <s v="1"/>
    <x v="154"/>
    <x v="7"/>
    <x v="7"/>
  </r>
  <r>
    <n v="168451"/>
    <d v="2016-01-20T00:00:00"/>
    <d v="2016-03-09T00:00:00"/>
    <s v="1"/>
    <x v="333"/>
    <x v="3"/>
    <x v="3"/>
  </r>
  <r>
    <n v="168460"/>
    <d v="2016-01-27T00:00:00"/>
    <d v="2016-09-19T00:00:00"/>
    <s v="1"/>
    <x v="306"/>
    <x v="2"/>
    <x v="2"/>
  </r>
  <r>
    <n v="168472"/>
    <d v="2017-01-21T00:00:00"/>
    <d v="2017-02-20T00:00:00"/>
    <s v="1"/>
    <x v="259"/>
    <x v="6"/>
    <x v="6"/>
  </r>
  <r>
    <n v="168474"/>
    <d v="2016-06-19T00:00:00"/>
    <d v="2016-06-22T00:00:00"/>
    <s v="1"/>
    <x v="13"/>
    <x v="5"/>
    <x v="5"/>
  </r>
  <r>
    <n v="168481"/>
    <d v="2017-06-23T00:00:00"/>
    <d v="2017-09-06T00:00:00"/>
    <s v="1"/>
    <x v="59"/>
    <x v="3"/>
    <x v="3"/>
  </r>
  <r>
    <n v="168492"/>
    <d v="2016-03-15T00:00:00"/>
    <d v="2016-03-21T00:00:00"/>
    <s v="1"/>
    <x v="36"/>
    <x v="4"/>
    <x v="4"/>
  </r>
  <r>
    <n v="168496"/>
    <d v="2016-03-02T00:00:00"/>
    <d v="2017-03-07T00:00:00"/>
    <s v="1"/>
    <x v="297"/>
    <x v="0"/>
    <x v="0"/>
  </r>
  <r>
    <n v="168507"/>
    <d v="2016-03-14T00:00:00"/>
    <d v="2016-04-06T00:00:00"/>
    <s v="1"/>
    <x v="117"/>
    <x v="6"/>
    <x v="6"/>
  </r>
  <r>
    <n v="168513"/>
    <d v="2016-01-16T00:00:00"/>
    <d v="2016-01-18T00:00:00"/>
    <s v="1"/>
    <x v="74"/>
    <x v="5"/>
    <x v="5"/>
  </r>
  <r>
    <n v="168515"/>
    <d v="2016-06-06T00:00:00"/>
    <d v="2016-09-14T00:00:00"/>
    <s v="1"/>
    <x v="7"/>
    <x v="3"/>
    <x v="3"/>
  </r>
  <r>
    <n v="168519"/>
    <d v="2016-04-28T00:00:00"/>
    <d v="2016-05-23T00:00:00"/>
    <s v="1"/>
    <x v="161"/>
    <x v="6"/>
    <x v="6"/>
  </r>
  <r>
    <n v="168536"/>
    <d v="2017-01-31T00:00:00"/>
    <d v="2017-04-29T00:00:00"/>
    <s v="1"/>
    <x v="181"/>
    <x v="3"/>
    <x v="3"/>
  </r>
  <r>
    <n v="168558"/>
    <d v="2016-08-24T00:00:00"/>
    <d v="2017-11-25T00:00:00"/>
    <s v="1"/>
    <x v="880"/>
    <x v="0"/>
    <x v="0"/>
  </r>
  <r>
    <n v="168580"/>
    <d v="2016-01-18T00:00:00"/>
    <d v="2016-03-16T00:00:00"/>
    <s v="1"/>
    <x v="114"/>
    <x v="3"/>
    <x v="3"/>
  </r>
  <r>
    <n v="168596"/>
    <d v="2016-02-20T00:00:00"/>
    <d v="2016-03-04T00:00:00"/>
    <s v="1"/>
    <x v="342"/>
    <x v="6"/>
    <x v="6"/>
  </r>
  <r>
    <n v="168597"/>
    <d v="2016-02-07T00:00:00"/>
    <d v="2016-03-08T00:00:00"/>
    <s v="1"/>
    <x v="82"/>
    <x v="3"/>
    <x v="3"/>
  </r>
  <r>
    <n v="168616"/>
    <d v="2016-06-09T00:00:00"/>
    <d v="2016-08-22T00:00:00"/>
    <s v="1"/>
    <x v="736"/>
    <x v="3"/>
    <x v="3"/>
  </r>
  <r>
    <n v="168619"/>
    <d v="2017-07-09T00:00:00"/>
    <d v="2017-10-22T00:00:00"/>
    <s v="1"/>
    <x v="468"/>
    <x v="3"/>
    <x v="3"/>
  </r>
  <r>
    <n v="168626"/>
    <d v="2016-01-11T00:00:00"/>
    <d v="2016-02-03T00:00:00"/>
    <s v="1"/>
    <x v="117"/>
    <x v="6"/>
    <x v="6"/>
  </r>
  <r>
    <n v="168633"/>
    <d v="2016-01-19T00:00:00"/>
    <d v="2016-08-15T00:00:00"/>
    <s v="1"/>
    <x v="664"/>
    <x v="2"/>
    <x v="2"/>
  </r>
  <r>
    <n v="168675"/>
    <d v="2016-04-09T00:00:00"/>
    <d v="2017-06-01T00:00:00"/>
    <s v="1"/>
    <x v="616"/>
    <x v="0"/>
    <x v="0"/>
  </r>
  <r>
    <n v="168722"/>
    <d v="2016-01-21T00:00:00"/>
    <d v="2016-01-22T00:00:00"/>
    <s v="1"/>
    <x v="6"/>
    <x v="5"/>
    <x v="5"/>
  </r>
  <r>
    <n v="168745"/>
    <d v="2016-01-18T00:00:00"/>
    <d v="2016-01-25T00:00:00"/>
    <s v="1"/>
    <x v="48"/>
    <x v="4"/>
    <x v="4"/>
  </r>
  <r>
    <n v="168749"/>
    <d v="2016-11-25T00:00:00"/>
    <d v="2017-05-16T00:00:00"/>
    <s v="1"/>
    <x v="589"/>
    <x v="1"/>
    <x v="1"/>
  </r>
  <r>
    <n v="168751"/>
    <d v="2016-04-19T00:00:00"/>
    <d v="2016-04-20T00:00:00"/>
    <s v="1"/>
    <x v="6"/>
    <x v="5"/>
    <x v="5"/>
  </r>
  <r>
    <n v="168756"/>
    <d v="2016-08-26T00:00:00"/>
    <d v="2016-09-16T00:00:00"/>
    <s v="1"/>
    <x v="147"/>
    <x v="6"/>
    <x v="6"/>
  </r>
  <r>
    <n v="168762"/>
    <d v="2016-07-19T00:00:00"/>
    <d v="2016-07-30T00:00:00"/>
    <s v="1"/>
    <x v="214"/>
    <x v="7"/>
    <x v="7"/>
  </r>
  <r>
    <n v="168773"/>
    <d v="2016-01-29T00:00:00"/>
    <d v="2016-03-24T00:00:00"/>
    <s v="1"/>
    <x v="381"/>
    <x v="3"/>
    <x v="3"/>
  </r>
  <r>
    <n v="168798"/>
    <d v="2016-03-15T00:00:00"/>
    <d v="2016-11-22T00:00:00"/>
    <s v="1"/>
    <x v="403"/>
    <x v="2"/>
    <x v="2"/>
  </r>
  <r>
    <n v="168803"/>
    <d v="2017-09-23T00:00:00"/>
    <d v="2017-11-15T00:00:00"/>
    <s v="1"/>
    <x v="464"/>
    <x v="3"/>
    <x v="3"/>
  </r>
  <r>
    <n v="168825"/>
    <d v="2016-07-30T00:00:00"/>
    <d v="2016-11-23T00:00:00"/>
    <s v="1"/>
    <x v="704"/>
    <x v="3"/>
    <x v="3"/>
  </r>
  <r>
    <n v="168835"/>
    <d v="2016-01-05T00:00:00"/>
    <d v="2016-01-29T00:00:00"/>
    <s v="1"/>
    <x v="156"/>
    <x v="9"/>
    <x v="9"/>
  </r>
  <r>
    <n v="168847"/>
    <d v="2016-01-09T00:00:00"/>
    <d v="2016-03-18T00:00:00"/>
    <s v="1"/>
    <x v="418"/>
    <x v="3"/>
    <x v="3"/>
  </r>
  <r>
    <n v="168855"/>
    <d v="2016-03-25T00:00:00"/>
    <d v="2016-07-05T00:00:00"/>
    <s v="1"/>
    <x v="675"/>
    <x v="3"/>
    <x v="3"/>
  </r>
  <r>
    <n v="168898"/>
    <d v="2017-05-21T00:00:00"/>
    <d v="2017-08-21T00:00:00"/>
    <s v="1"/>
    <x v="104"/>
    <x v="3"/>
    <x v="3"/>
  </r>
  <r>
    <n v="168907"/>
    <d v="2016-03-15T00:00:00"/>
    <d v="2016-04-06T00:00:00"/>
    <s v="1"/>
    <x v="93"/>
    <x v="6"/>
    <x v="6"/>
  </r>
  <r>
    <n v="168930"/>
    <d v="2016-01-05T00:00:00"/>
    <d v="2016-01-30T00:00:00"/>
    <s v="1"/>
    <x v="358"/>
    <x v="9"/>
    <x v="9"/>
  </r>
  <r>
    <n v="168946"/>
    <d v="2016-12-30T00:00:00"/>
    <d v="2017-01-10T00:00:00"/>
    <s v="1"/>
    <x v="1245"/>
    <x v="1"/>
    <x v="1"/>
  </r>
  <r>
    <n v="168950"/>
    <d v="2016-07-16T00:00:00"/>
    <d v="2017-09-30T00:00:00"/>
    <s v="1"/>
    <x v="1355"/>
    <x v="0"/>
    <x v="0"/>
  </r>
  <r>
    <n v="168952"/>
    <d v="2016-08-10T00:00:00"/>
    <d v="2017-01-30T00:00:00"/>
    <s v="1"/>
    <x v="556"/>
    <x v="1"/>
    <x v="1"/>
  </r>
  <r>
    <n v="168970"/>
    <d v="2016-04-22T00:00:00"/>
    <d v="2016-05-21T00:00:00"/>
    <s v="1"/>
    <x v="259"/>
    <x v="6"/>
    <x v="6"/>
  </r>
  <r>
    <n v="169004"/>
    <d v="2016-11-24T00:00:00"/>
    <d v="2017-06-14T00:00:00"/>
    <s v="1"/>
    <x v="1356"/>
    <x v="1"/>
    <x v="1"/>
  </r>
  <r>
    <n v="169008"/>
    <d v="2016-03-30T00:00:00"/>
    <d v="2016-05-15T00:00:00"/>
    <s v="1"/>
    <x v="393"/>
    <x v="3"/>
    <x v="3"/>
  </r>
  <r>
    <n v="169011"/>
    <d v="2016-02-01T00:00:00"/>
    <d v="2016-05-15T00:00:00"/>
    <s v="1"/>
    <x v="760"/>
    <x v="3"/>
    <x v="3"/>
  </r>
  <r>
    <n v="169015"/>
    <d v="2016-01-14T00:00:00"/>
    <d v="2016-03-17T00:00:00"/>
    <s v="1"/>
    <x v="377"/>
    <x v="3"/>
    <x v="3"/>
  </r>
  <r>
    <n v="169029"/>
    <d v="2016-04-17T00:00:00"/>
    <d v="2016-04-19T00:00:00"/>
    <s v="1"/>
    <x v="74"/>
    <x v="5"/>
    <x v="5"/>
  </r>
  <r>
    <n v="169045"/>
    <d v="2016-04-21T00:00:00"/>
    <d v="2016-06-23T00:00:00"/>
    <s v="1"/>
    <x v="320"/>
    <x v="3"/>
    <x v="3"/>
  </r>
  <r>
    <n v="169048"/>
    <d v="2016-06-18T00:00:00"/>
    <d v="2016-10-16T00:00:00"/>
    <s v="1"/>
    <x v="191"/>
    <x v="3"/>
    <x v="3"/>
  </r>
  <r>
    <n v="169059"/>
    <d v="2016-01-06T00:00:00"/>
    <d v="2016-02-13T00:00:00"/>
    <s v="1"/>
    <x v="155"/>
    <x v="3"/>
    <x v="3"/>
  </r>
  <r>
    <n v="169068"/>
    <d v="2016-02-17T00:00:00"/>
    <d v="2016-02-23T00:00:00"/>
    <s v="1"/>
    <x v="36"/>
    <x v="4"/>
    <x v="4"/>
  </r>
  <r>
    <n v="169070"/>
    <d v="2016-04-25T00:00:00"/>
    <d v="2017-03-28T00:00:00"/>
    <s v="1"/>
    <x v="739"/>
    <x v="1"/>
    <x v="1"/>
  </r>
  <r>
    <n v="169072"/>
    <d v="2016-02-21T00:00:00"/>
    <d v="2017-10-16T00:00:00"/>
    <s v="1"/>
    <x v="1194"/>
    <x v="0"/>
    <x v="0"/>
  </r>
  <r>
    <n v="169080"/>
    <d v="2016-09-21T00:00:00"/>
    <d v="2016-11-26T00:00:00"/>
    <s v="1"/>
    <x v="204"/>
    <x v="3"/>
    <x v="3"/>
  </r>
  <r>
    <n v="169081"/>
    <d v="2016-04-26T00:00:00"/>
    <d v="2016-08-12T00:00:00"/>
    <s v="1"/>
    <x v="1357"/>
    <x v="3"/>
    <x v="3"/>
  </r>
  <r>
    <n v="169086"/>
    <d v="2016-11-15T00:00:00"/>
    <d v="2016-12-23T00:00:00"/>
    <s v="1"/>
    <x v="31"/>
    <x v="3"/>
    <x v="3"/>
  </r>
  <r>
    <n v="169099"/>
    <d v="2017-05-20T00:00:00"/>
    <d v="2017-06-01T00:00:00"/>
    <s v="1"/>
    <x v="575"/>
    <x v="6"/>
    <x v="6"/>
  </r>
  <r>
    <n v="169102"/>
    <d v="2016-02-16T00:00:00"/>
    <d v="2016-02-24T00:00:00"/>
    <s v="1"/>
    <x v="16"/>
    <x v="4"/>
    <x v="4"/>
  </r>
  <r>
    <n v="169113"/>
    <d v="2017-04-17T00:00:00"/>
    <d v="2017-05-04T00:00:00"/>
    <s v="1"/>
    <x v="37"/>
    <x v="6"/>
    <x v="6"/>
  </r>
  <r>
    <n v="169137"/>
    <d v="2016-02-02T00:00:00"/>
    <d v="2016-02-24T00:00:00"/>
    <s v="1"/>
    <x v="328"/>
    <x v="9"/>
    <x v="9"/>
  </r>
  <r>
    <n v="169153"/>
    <d v="2016-08-14T00:00:00"/>
    <d v="2017-01-17T00:00:00"/>
    <s v="1"/>
    <x v="580"/>
    <x v="1"/>
    <x v="1"/>
  </r>
  <r>
    <n v="169157"/>
    <d v="2016-02-12T00:00:00"/>
    <d v="2017-05-10T00:00:00"/>
    <s v="1"/>
    <x v="519"/>
    <x v="0"/>
    <x v="0"/>
  </r>
  <r>
    <n v="169211"/>
    <d v="2016-04-08T00:00:00"/>
    <d v="2016-04-14T00:00:00"/>
    <s v="1"/>
    <x v="36"/>
    <x v="4"/>
    <x v="4"/>
  </r>
  <r>
    <n v="169240"/>
    <d v="2016-02-13T00:00:00"/>
    <d v="2016-06-09T00:00:00"/>
    <s v="1"/>
    <x v="40"/>
    <x v="3"/>
    <x v="3"/>
  </r>
  <r>
    <n v="169267"/>
    <d v="2016-02-24T00:00:00"/>
    <d v="2017-11-27T00:00:00"/>
    <s v="1"/>
    <x v="804"/>
    <x v="0"/>
    <x v="0"/>
  </r>
  <r>
    <n v="169302"/>
    <d v="2016-02-02T00:00:00"/>
    <d v="2017-11-26T00:00:00"/>
    <s v="1"/>
    <x v="1358"/>
    <x v="0"/>
    <x v="0"/>
  </r>
  <r>
    <n v="169308"/>
    <d v="2016-12-01T00:00:00"/>
    <d v="2017-11-14T00:00:00"/>
    <s v="1"/>
    <x v="711"/>
    <x v="1"/>
    <x v="1"/>
  </r>
  <r>
    <n v="169332"/>
    <d v="2017-05-25T00:00:00"/>
    <d v="2017-08-01T00:00:00"/>
    <s v="1"/>
    <x v="533"/>
    <x v="3"/>
    <x v="3"/>
  </r>
  <r>
    <n v="169344"/>
    <d v="2016-01-04T00:00:00"/>
    <d v="2016-01-22T00:00:00"/>
    <s v="1"/>
    <x v="57"/>
    <x v="7"/>
    <x v="7"/>
  </r>
  <r>
    <n v="169353"/>
    <d v="2016-01-02T00:00:00"/>
    <d v="2016-01-25T00:00:00"/>
    <s v="1"/>
    <x v="338"/>
    <x v="9"/>
    <x v="9"/>
  </r>
  <r>
    <n v="169354"/>
    <d v="2016-04-12T00:00:00"/>
    <d v="2016-04-20T00:00:00"/>
    <s v="1"/>
    <x v="16"/>
    <x v="4"/>
    <x v="4"/>
  </r>
  <r>
    <n v="169364"/>
    <d v="2017-05-20T00:00:00"/>
    <d v="2017-11-19T00:00:00"/>
    <s v="1"/>
    <x v="555"/>
    <x v="2"/>
    <x v="2"/>
  </r>
  <r>
    <n v="169395"/>
    <d v="2016-01-10T00:00:00"/>
    <d v="2016-01-18T00:00:00"/>
    <s v="1"/>
    <x v="16"/>
    <x v="4"/>
    <x v="4"/>
  </r>
  <r>
    <n v="169401"/>
    <d v="2016-11-17T00:00:00"/>
    <d v="2016-11-18T00:00:00"/>
    <s v="1"/>
    <x v="6"/>
    <x v="5"/>
    <x v="5"/>
  </r>
  <r>
    <n v="169413"/>
    <d v="2016-01-16T00:00:00"/>
    <d v="2017-04-08T00:00:00"/>
    <s v="1"/>
    <x v="822"/>
    <x v="0"/>
    <x v="0"/>
  </r>
  <r>
    <n v="169428"/>
    <d v="2016-04-26T00:00:00"/>
    <d v="2016-07-03T00:00:00"/>
    <s v="1"/>
    <x v="1129"/>
    <x v="3"/>
    <x v="3"/>
  </r>
  <r>
    <n v="169437"/>
    <d v="2016-01-25T00:00:00"/>
    <d v="2016-02-02T00:00:00"/>
    <s v="1"/>
    <x v="245"/>
    <x v="6"/>
    <x v="6"/>
  </r>
  <r>
    <n v="169479"/>
    <d v="2016-12-19T00:00:00"/>
    <d v="2017-08-22T00:00:00"/>
    <s v="1"/>
    <x v="1310"/>
    <x v="1"/>
    <x v="1"/>
  </r>
  <r>
    <n v="169483"/>
    <d v="2016-03-06T00:00:00"/>
    <d v="2016-06-27T00:00:00"/>
    <s v="1"/>
    <x v="1005"/>
    <x v="3"/>
    <x v="3"/>
  </r>
  <r>
    <n v="169497"/>
    <d v="2016-03-10T00:00:00"/>
    <d v="2016-05-31T00:00:00"/>
    <s v="1"/>
    <x v="9"/>
    <x v="3"/>
    <x v="3"/>
  </r>
  <r>
    <n v="169501"/>
    <d v="2016-09-08T00:00:00"/>
    <d v="2017-12-07T00:00:00"/>
    <s v="1"/>
    <x v="727"/>
    <x v="0"/>
    <x v="0"/>
  </r>
  <r>
    <n v="169505"/>
    <d v="2016-03-23T00:00:00"/>
    <d v="2016-04-20T00:00:00"/>
    <s v="1"/>
    <x v="25"/>
    <x v="6"/>
    <x v="6"/>
  </r>
  <r>
    <n v="169515"/>
    <d v="2016-07-06T00:00:00"/>
    <d v="2016-11-21T00:00:00"/>
    <s v="1"/>
    <x v="995"/>
    <x v="3"/>
    <x v="3"/>
  </r>
  <r>
    <n v="169520"/>
    <d v="2017-02-11T00:00:00"/>
    <d v="2017-10-29T00:00:00"/>
    <s v="1"/>
    <x v="658"/>
    <x v="2"/>
    <x v="2"/>
  </r>
  <r>
    <n v="169522"/>
    <d v="2016-06-14T00:00:00"/>
    <d v="2016-06-19T00:00:00"/>
    <s v="1"/>
    <x v="99"/>
    <x v="5"/>
    <x v="5"/>
  </r>
  <r>
    <n v="169535"/>
    <d v="2017-08-06T00:00:00"/>
    <d v="2017-08-07T00:00:00"/>
    <s v="1"/>
    <x v="6"/>
    <x v="5"/>
    <x v="5"/>
  </r>
  <r>
    <n v="169542"/>
    <d v="2016-01-27T00:00:00"/>
    <d v="2016-02-12T00:00:00"/>
    <s v="1"/>
    <x v="400"/>
    <x v="6"/>
    <x v="6"/>
  </r>
  <r>
    <n v="169591"/>
    <d v="2016-01-29T00:00:00"/>
    <d v="2016-03-20T00:00:00"/>
    <s v="1"/>
    <x v="116"/>
    <x v="3"/>
    <x v="3"/>
  </r>
  <r>
    <n v="169602"/>
    <d v="2016-02-22T00:00:00"/>
    <d v="2016-07-05T00:00:00"/>
    <s v="1"/>
    <x v="788"/>
    <x v="3"/>
    <x v="3"/>
  </r>
  <r>
    <n v="169622"/>
    <d v="2016-09-16T00:00:00"/>
    <d v="2016-11-07T00:00:00"/>
    <s v="1"/>
    <x v="116"/>
    <x v="3"/>
    <x v="3"/>
  </r>
  <r>
    <n v="169628"/>
    <d v="2016-01-06T00:00:00"/>
    <d v="2016-08-04T00:00:00"/>
    <s v="1"/>
    <x v="813"/>
    <x v="2"/>
    <x v="2"/>
  </r>
  <r>
    <n v="169631"/>
    <d v="2016-04-13T00:00:00"/>
    <d v="2016-05-13T00:00:00"/>
    <s v="1"/>
    <x v="24"/>
    <x v="6"/>
    <x v="6"/>
  </r>
  <r>
    <n v="169639"/>
    <d v="2016-03-26T00:00:00"/>
    <d v="2016-03-30T00:00:00"/>
    <s v="1"/>
    <x v="42"/>
    <x v="5"/>
    <x v="5"/>
  </r>
  <r>
    <n v="169641"/>
    <d v="2017-05-06T00:00:00"/>
    <d v="2017-05-27T00:00:00"/>
    <s v="1"/>
    <x v="384"/>
    <x v="9"/>
    <x v="9"/>
  </r>
  <r>
    <n v="169643"/>
    <d v="2017-03-13T00:00:00"/>
    <d v="2017-03-22T00:00:00"/>
    <s v="1"/>
    <x v="5"/>
    <x v="4"/>
    <x v="4"/>
  </r>
  <r>
    <n v="169653"/>
    <d v="2016-03-02T00:00:00"/>
    <d v="2017-12-21T00:00:00"/>
    <s v="1"/>
    <x v="1359"/>
    <x v="0"/>
    <x v="0"/>
  </r>
  <r>
    <n v="169665"/>
    <d v="2016-05-17T00:00:00"/>
    <d v="2016-05-21T00:00:00"/>
    <s v="1"/>
    <x v="42"/>
    <x v="5"/>
    <x v="5"/>
  </r>
  <r>
    <n v="169666"/>
    <d v="2017-04-06T00:00:00"/>
    <d v="2017-04-11T00:00:00"/>
    <s v="1"/>
    <x v="99"/>
    <x v="5"/>
    <x v="5"/>
  </r>
  <r>
    <n v="169668"/>
    <d v="2016-02-24T00:00:00"/>
    <d v="2016-03-12T00:00:00"/>
    <s v="1"/>
    <x v="112"/>
    <x v="6"/>
    <x v="6"/>
  </r>
  <r>
    <n v="169674"/>
    <d v="2017-02-25T00:00:00"/>
    <d v="2017-02-26T00:00:00"/>
    <s v="1"/>
    <x v="6"/>
    <x v="5"/>
    <x v="5"/>
  </r>
  <r>
    <n v="169695"/>
    <d v="2016-12-17T00:00:00"/>
    <d v="2017-01-25T00:00:00"/>
    <s v="1"/>
    <x v="397"/>
    <x v="1"/>
    <x v="1"/>
  </r>
  <r>
    <n v="169696"/>
    <d v="2016-12-15T00:00:00"/>
    <d v="2017-05-02T00:00:00"/>
    <s v="1"/>
    <x v="1087"/>
    <x v="1"/>
    <x v="1"/>
  </r>
  <r>
    <n v="169701"/>
    <d v="2016-05-02T00:00:00"/>
    <d v="2017-08-15T00:00:00"/>
    <s v="1"/>
    <x v="1113"/>
    <x v="0"/>
    <x v="0"/>
  </r>
  <r>
    <n v="169705"/>
    <d v="2017-11-10T00:00:00"/>
    <d v="2017-11-26T00:00:00"/>
    <s v="1"/>
    <x v="154"/>
    <x v="7"/>
    <x v="7"/>
  </r>
  <r>
    <n v="169729"/>
    <d v="2017-04-27T00:00:00"/>
    <d v="2017-06-07T00:00:00"/>
    <s v="1"/>
    <x v="747"/>
    <x v="3"/>
    <x v="3"/>
  </r>
  <r>
    <n v="169733"/>
    <d v="2016-04-25T00:00:00"/>
    <d v="2016-10-13T00:00:00"/>
    <s v="1"/>
    <x v="570"/>
    <x v="2"/>
    <x v="2"/>
  </r>
  <r>
    <n v="169738"/>
    <d v="2016-06-23T00:00:00"/>
    <d v="2016-06-26T00:00:00"/>
    <s v="1"/>
    <x v="13"/>
    <x v="5"/>
    <x v="5"/>
  </r>
  <r>
    <n v="169745"/>
    <d v="2017-05-11T00:00:00"/>
    <d v="2017-11-13T00:00:00"/>
    <s v="1"/>
    <x v="629"/>
    <x v="2"/>
    <x v="2"/>
  </r>
  <r>
    <n v="169752"/>
    <d v="2016-02-20T00:00:00"/>
    <d v="2016-06-28T00:00:00"/>
    <s v="1"/>
    <x v="897"/>
    <x v="3"/>
    <x v="3"/>
  </r>
  <r>
    <n v="169778"/>
    <d v="2016-10-06T00:00:00"/>
    <d v="2016-12-29T00:00:00"/>
    <s v="1"/>
    <x v="1023"/>
    <x v="3"/>
    <x v="3"/>
  </r>
  <r>
    <n v="169780"/>
    <d v="2016-06-17T00:00:00"/>
    <d v="2017-04-30T00:00:00"/>
    <s v="1"/>
    <x v="719"/>
    <x v="1"/>
    <x v="1"/>
  </r>
  <r>
    <n v="169816"/>
    <d v="2016-03-11T00:00:00"/>
    <d v="2016-03-15T00:00:00"/>
    <s v="1"/>
    <x v="42"/>
    <x v="5"/>
    <x v="5"/>
  </r>
  <r>
    <n v="169845"/>
    <d v="2016-04-14T00:00:00"/>
    <d v="2016-10-25T00:00:00"/>
    <s v="1"/>
    <x v="877"/>
    <x v="2"/>
    <x v="2"/>
  </r>
  <r>
    <n v="169848"/>
    <d v="2016-03-18T00:00:00"/>
    <d v="2017-12-18T00:00:00"/>
    <s v="1"/>
    <x v="1360"/>
    <x v="0"/>
    <x v="0"/>
  </r>
  <r>
    <n v="169853"/>
    <d v="2016-01-25T00:00:00"/>
    <d v="2016-02-06T00:00:00"/>
    <s v="1"/>
    <x v="575"/>
    <x v="6"/>
    <x v="6"/>
  </r>
  <r>
    <n v="169871"/>
    <d v="2017-06-10T00:00:00"/>
    <d v="2017-10-31T00:00:00"/>
    <s v="1"/>
    <x v="618"/>
    <x v="3"/>
    <x v="3"/>
  </r>
  <r>
    <n v="169881"/>
    <d v="2016-02-04T00:00:00"/>
    <d v="2016-02-25T00:00:00"/>
    <s v="1"/>
    <x v="384"/>
    <x v="9"/>
    <x v="9"/>
  </r>
  <r>
    <n v="169915"/>
    <d v="2016-03-14T00:00:00"/>
    <d v="2016-09-16T00:00:00"/>
    <s v="1"/>
    <x v="629"/>
    <x v="2"/>
    <x v="2"/>
  </r>
  <r>
    <n v="169958"/>
    <d v="2016-09-20T00:00:00"/>
    <d v="2017-01-18T00:00:00"/>
    <s v="1"/>
    <x v="892"/>
    <x v="1"/>
    <x v="1"/>
  </r>
  <r>
    <n v="169964"/>
    <d v="2016-06-13T00:00:00"/>
    <d v="2017-03-21T00:00:00"/>
    <s v="1"/>
    <x v="68"/>
    <x v="1"/>
    <x v="1"/>
  </r>
  <r>
    <n v="169970"/>
    <d v="2016-02-16T00:00:00"/>
    <d v="2016-03-21T00:00:00"/>
    <s v="1"/>
    <x v="41"/>
    <x v="3"/>
    <x v="3"/>
  </r>
  <r>
    <n v="169971"/>
    <d v="2016-03-20T00:00:00"/>
    <d v="2016-10-28T00:00:00"/>
    <s v="1"/>
    <x v="882"/>
    <x v="2"/>
    <x v="2"/>
  </r>
  <r>
    <n v="169977"/>
    <d v="2016-12-25T00:00:00"/>
    <d v="2017-02-03T00:00:00"/>
    <s v="1"/>
    <x v="1361"/>
    <x v="1"/>
    <x v="1"/>
  </r>
  <r>
    <n v="169988"/>
    <d v="2017-09-15T00:00:00"/>
    <d v="2017-10-08T00:00:00"/>
    <s v="1"/>
    <x v="266"/>
    <x v="6"/>
    <x v="6"/>
  </r>
  <r>
    <n v="170041"/>
    <d v="2016-03-13T00:00:00"/>
    <d v="2016-12-01T00:00:00"/>
    <s v="1"/>
    <x v="1362"/>
    <x v="2"/>
    <x v="2"/>
  </r>
  <r>
    <n v="170044"/>
    <d v="2016-10-26T00:00:00"/>
    <d v="2016-11-15T00:00:00"/>
    <s v="1"/>
    <x v="12"/>
    <x v="6"/>
    <x v="6"/>
  </r>
  <r>
    <n v="170046"/>
    <d v="2017-01-03T00:00:00"/>
    <d v="2017-01-10T00:00:00"/>
    <s v="1"/>
    <x v="48"/>
    <x v="4"/>
    <x v="4"/>
  </r>
  <r>
    <n v="170053"/>
    <d v="2017-02-05T00:00:00"/>
    <d v="2017-06-20T00:00:00"/>
    <s v="1"/>
    <x v="995"/>
    <x v="3"/>
    <x v="3"/>
  </r>
  <r>
    <n v="170055"/>
    <d v="2016-01-02T00:00:00"/>
    <d v="2016-02-15T00:00:00"/>
    <s v="1"/>
    <x v="110"/>
    <x v="3"/>
    <x v="3"/>
  </r>
  <r>
    <n v="170074"/>
    <d v="2017-07-05T00:00:00"/>
    <d v="2017-11-21T00:00:00"/>
    <s v="1"/>
    <x v="251"/>
    <x v="3"/>
    <x v="3"/>
  </r>
  <r>
    <n v="170106"/>
    <d v="2016-10-13T00:00:00"/>
    <d v="2017-05-16T00:00:00"/>
    <s v="1"/>
    <x v="796"/>
    <x v="1"/>
    <x v="1"/>
  </r>
  <r>
    <n v="170109"/>
    <d v="2016-04-12T00:00:00"/>
    <d v="2016-05-13T00:00:00"/>
    <s v="1"/>
    <x v="82"/>
    <x v="3"/>
    <x v="3"/>
  </r>
  <r>
    <n v="170112"/>
    <d v="2016-04-27T00:00:00"/>
    <d v="2016-10-19T00:00:00"/>
    <s v="1"/>
    <x v="542"/>
    <x v="2"/>
    <x v="2"/>
  </r>
  <r>
    <n v="170146"/>
    <d v="2016-02-18T00:00:00"/>
    <d v="2016-06-17T00:00:00"/>
    <s v="1"/>
    <x v="420"/>
    <x v="3"/>
    <x v="3"/>
  </r>
  <r>
    <n v="170156"/>
    <d v="2016-01-18T00:00:00"/>
    <d v="2016-01-26T00:00:00"/>
    <s v="1"/>
    <x v="16"/>
    <x v="4"/>
    <x v="4"/>
  </r>
  <r>
    <n v="170159"/>
    <d v="2016-04-08T00:00:00"/>
    <d v="2016-04-12T00:00:00"/>
    <s v="1"/>
    <x v="42"/>
    <x v="5"/>
    <x v="5"/>
  </r>
  <r>
    <n v="170172"/>
    <d v="2016-06-18T00:00:00"/>
    <d v="2016-08-01T00:00:00"/>
    <s v="1"/>
    <x v="27"/>
    <x v="3"/>
    <x v="3"/>
  </r>
  <r>
    <n v="170186"/>
    <d v="2016-04-16T00:00:00"/>
    <d v="2016-05-06T00:00:00"/>
    <s v="1"/>
    <x v="147"/>
    <x v="6"/>
    <x v="6"/>
  </r>
  <r>
    <n v="170209"/>
    <d v="2016-01-06T00:00:00"/>
    <d v="2016-03-26T00:00:00"/>
    <s v="1"/>
    <x v="196"/>
    <x v="3"/>
    <x v="3"/>
  </r>
  <r>
    <n v="170213"/>
    <d v="2016-02-22T00:00:00"/>
    <d v="2016-02-23T00:00:00"/>
    <s v="1"/>
    <x v="6"/>
    <x v="5"/>
    <x v="5"/>
  </r>
  <r>
    <n v="170230"/>
    <d v="2017-11-27T00:00:00"/>
    <d v="2017-12-25T00:00:00"/>
    <s v="1"/>
    <x v="51"/>
    <x v="6"/>
    <x v="6"/>
  </r>
  <r>
    <n v="170241"/>
    <d v="2016-02-25T00:00:00"/>
    <d v="2016-02-29T00:00:00"/>
    <s v="1"/>
    <x v="42"/>
    <x v="5"/>
    <x v="5"/>
  </r>
  <r>
    <n v="170255"/>
    <d v="2016-04-25T00:00:00"/>
    <d v="2017-10-10T00:00:00"/>
    <s v="1"/>
    <x v="1363"/>
    <x v="0"/>
    <x v="0"/>
  </r>
  <r>
    <n v="170256"/>
    <d v="2016-04-14T00:00:00"/>
    <d v="2016-04-21T00:00:00"/>
    <s v="1"/>
    <x v="48"/>
    <x v="4"/>
    <x v="4"/>
  </r>
  <r>
    <n v="170268"/>
    <d v="2016-09-27T00:00:00"/>
    <d v="2016-10-14T00:00:00"/>
    <s v="1"/>
    <x v="37"/>
    <x v="6"/>
    <x v="6"/>
  </r>
  <r>
    <n v="170270"/>
    <d v="2016-04-20T00:00:00"/>
    <d v="2017-05-15T00:00:00"/>
    <s v="1"/>
    <x v="65"/>
    <x v="0"/>
    <x v="0"/>
  </r>
  <r>
    <n v="170273"/>
    <d v="2016-01-02T00:00:00"/>
    <d v="2016-01-03T00:00:00"/>
    <s v="1"/>
    <x v="6"/>
    <x v="5"/>
    <x v="5"/>
  </r>
  <r>
    <n v="170278"/>
    <d v="2016-04-22T00:00:00"/>
    <d v="2017-04-04T00:00:00"/>
    <s v="1"/>
    <x v="798"/>
    <x v="1"/>
    <x v="1"/>
  </r>
  <r>
    <n v="170290"/>
    <d v="2016-10-18T00:00:00"/>
    <d v="2016-10-19T00:00:00"/>
    <s v="1"/>
    <x v="6"/>
    <x v="5"/>
    <x v="5"/>
  </r>
  <r>
    <n v="170294"/>
    <d v="2016-06-06T00:00:00"/>
    <d v="2016-07-26T00:00:00"/>
    <s v="1"/>
    <x v="162"/>
    <x v="3"/>
    <x v="3"/>
  </r>
  <r>
    <n v="170309"/>
    <d v="2016-01-18T00:00:00"/>
    <d v="2016-01-29T00:00:00"/>
    <s v="1"/>
    <x v="214"/>
    <x v="7"/>
    <x v="7"/>
  </r>
  <r>
    <n v="170331"/>
    <d v="2016-03-30T00:00:00"/>
    <d v="2017-07-27T00:00:00"/>
    <s v="1"/>
    <x v="1364"/>
    <x v="0"/>
    <x v="0"/>
  </r>
  <r>
    <n v="170337"/>
    <d v="2016-02-10T00:00:00"/>
    <d v="2016-07-15T00:00:00"/>
    <s v="1"/>
    <x v="681"/>
    <x v="2"/>
    <x v="2"/>
  </r>
  <r>
    <n v="170348"/>
    <d v="2016-12-15T00:00:00"/>
    <d v="2016-12-17T00:00:00"/>
    <s v="1"/>
    <x v="74"/>
    <x v="5"/>
    <x v="5"/>
  </r>
  <r>
    <n v="170351"/>
    <d v="2016-01-14T00:00:00"/>
    <d v="2016-01-31T00:00:00"/>
    <s v="1"/>
    <x v="234"/>
    <x v="7"/>
    <x v="7"/>
  </r>
  <r>
    <n v="170353"/>
    <d v="2016-01-16T00:00:00"/>
    <d v="2016-02-01T00:00:00"/>
    <s v="1"/>
    <x v="400"/>
    <x v="6"/>
    <x v="6"/>
  </r>
  <r>
    <n v="170391"/>
    <d v="2016-05-26T00:00:00"/>
    <d v="2016-05-27T00:00:00"/>
    <s v="1"/>
    <x v="6"/>
    <x v="5"/>
    <x v="5"/>
  </r>
  <r>
    <n v="170396"/>
    <d v="2016-09-04T00:00:00"/>
    <d v="2016-10-30T00:00:00"/>
    <s v="1"/>
    <x v="1165"/>
    <x v="3"/>
    <x v="3"/>
  </r>
  <r>
    <n v="170404"/>
    <d v="2016-02-16T00:00:00"/>
    <d v="2016-03-14T00:00:00"/>
    <s v="1"/>
    <x v="51"/>
    <x v="6"/>
    <x v="6"/>
  </r>
  <r>
    <n v="170417"/>
    <d v="2017-11-24T00:00:00"/>
    <d v="2017-12-17T00:00:00"/>
    <s v="1"/>
    <x v="266"/>
    <x v="6"/>
    <x v="6"/>
  </r>
  <r>
    <n v="170420"/>
    <d v="2016-04-16T00:00:00"/>
    <d v="2016-04-29T00:00:00"/>
    <s v="1"/>
    <x v="58"/>
    <x v="7"/>
    <x v="7"/>
  </r>
  <r>
    <n v="170429"/>
    <d v="2016-02-23T00:00:00"/>
    <d v="2016-05-12T00:00:00"/>
    <s v="1"/>
    <x v="670"/>
    <x v="3"/>
    <x v="3"/>
  </r>
  <r>
    <n v="170430"/>
    <d v="2016-08-02T00:00:00"/>
    <d v="2017-04-11T00:00:00"/>
    <s v="1"/>
    <x v="479"/>
    <x v="1"/>
    <x v="1"/>
  </r>
  <r>
    <n v="170437"/>
    <d v="2016-08-07T00:00:00"/>
    <d v="2016-11-20T00:00:00"/>
    <s v="1"/>
    <x v="468"/>
    <x v="3"/>
    <x v="3"/>
  </r>
  <r>
    <n v="170441"/>
    <d v="2016-04-06T00:00:00"/>
    <d v="2016-07-12T00:00:00"/>
    <s v="1"/>
    <x v="222"/>
    <x v="3"/>
    <x v="3"/>
  </r>
  <r>
    <n v="170442"/>
    <d v="2016-02-15T00:00:00"/>
    <d v="2016-04-04T00:00:00"/>
    <s v="1"/>
    <x v="333"/>
    <x v="3"/>
    <x v="3"/>
  </r>
  <r>
    <n v="170447"/>
    <d v="2016-04-09T00:00:00"/>
    <d v="2016-07-05T00:00:00"/>
    <s v="1"/>
    <x v="215"/>
    <x v="3"/>
    <x v="3"/>
  </r>
  <r>
    <n v="170451"/>
    <d v="2017-01-01T00:00:00"/>
    <d v="2017-01-08T00:00:00"/>
    <s v="1"/>
    <x v="48"/>
    <x v="4"/>
    <x v="4"/>
  </r>
  <r>
    <n v="170456"/>
    <d v="2016-12-10T00:00:00"/>
    <d v="2017-10-09T00:00:00"/>
    <s v="1"/>
    <x v="669"/>
    <x v="1"/>
    <x v="1"/>
  </r>
  <r>
    <n v="170460"/>
    <d v="2016-01-14T00:00:00"/>
    <d v="2016-03-29T00:00:00"/>
    <s v="1"/>
    <x v="685"/>
    <x v="3"/>
    <x v="3"/>
  </r>
  <r>
    <n v="170467"/>
    <d v="2016-10-02T00:00:00"/>
    <d v="2016-10-03T00:00:00"/>
    <s v="1"/>
    <x v="6"/>
    <x v="5"/>
    <x v="5"/>
  </r>
  <r>
    <n v="170490"/>
    <d v="2016-02-13T00:00:00"/>
    <d v="2016-06-08T00:00:00"/>
    <s v="1"/>
    <x v="424"/>
    <x v="3"/>
    <x v="3"/>
  </r>
  <r>
    <n v="170496"/>
    <d v="2017-01-06T00:00:00"/>
    <d v="2017-01-12T00:00:00"/>
    <s v="1"/>
    <x v="36"/>
    <x v="4"/>
    <x v="4"/>
  </r>
  <r>
    <n v="170499"/>
    <d v="2016-02-09T00:00:00"/>
    <d v="2016-04-25T00:00:00"/>
    <s v="1"/>
    <x v="547"/>
    <x v="3"/>
    <x v="3"/>
  </r>
  <r>
    <n v="170504"/>
    <d v="2016-01-03T00:00:00"/>
    <d v="2016-01-06T00:00:00"/>
    <s v="1"/>
    <x v="13"/>
    <x v="5"/>
    <x v="5"/>
  </r>
  <r>
    <n v="170505"/>
    <d v="2016-12-06T00:00:00"/>
    <d v="2017-04-21T00:00:00"/>
    <s v="1"/>
    <x v="656"/>
    <x v="1"/>
    <x v="1"/>
  </r>
  <r>
    <n v="170508"/>
    <d v="2016-06-20T00:00:00"/>
    <d v="2016-09-11T00:00:00"/>
    <s v="1"/>
    <x v="401"/>
    <x v="3"/>
    <x v="3"/>
  </r>
  <r>
    <n v="170518"/>
    <d v="2016-02-27T00:00:00"/>
    <d v="2016-10-26T00:00:00"/>
    <s v="1"/>
    <x v="606"/>
    <x v="2"/>
    <x v="2"/>
  </r>
  <r>
    <n v="170538"/>
    <d v="2016-05-15T00:00:00"/>
    <d v="2016-08-25T00:00:00"/>
    <s v="1"/>
    <x v="179"/>
    <x v="3"/>
    <x v="3"/>
  </r>
  <r>
    <n v="170547"/>
    <d v="2016-02-17T00:00:00"/>
    <d v="2016-02-18T00:00:00"/>
    <s v="1"/>
    <x v="6"/>
    <x v="5"/>
    <x v="5"/>
  </r>
  <r>
    <n v="170556"/>
    <d v="2016-08-15T00:00:00"/>
    <d v="2017-08-17T00:00:00"/>
    <s v="1"/>
    <x v="654"/>
    <x v="0"/>
    <x v="0"/>
  </r>
  <r>
    <n v="170563"/>
    <d v="2016-11-22T00:00:00"/>
    <d v="2016-12-13T00:00:00"/>
    <s v="1"/>
    <x v="93"/>
    <x v="6"/>
    <x v="6"/>
  </r>
  <r>
    <n v="170564"/>
    <d v="2016-06-15T00:00:00"/>
    <d v="2016-07-10T00:00:00"/>
    <s v="1"/>
    <x v="161"/>
    <x v="6"/>
    <x v="6"/>
  </r>
  <r>
    <n v="170567"/>
    <d v="2016-12-11T00:00:00"/>
    <d v="2017-12-19T00:00:00"/>
    <s v="1"/>
    <x v="699"/>
    <x v="0"/>
    <x v="0"/>
  </r>
  <r>
    <n v="170573"/>
    <d v="2017-06-21T00:00:00"/>
    <d v="2017-08-13T00:00:00"/>
    <s v="1"/>
    <x v="464"/>
    <x v="3"/>
    <x v="3"/>
  </r>
  <r>
    <n v="170590"/>
    <d v="2016-04-13T00:00:00"/>
    <d v="2016-07-12T00:00:00"/>
    <s v="1"/>
    <x v="62"/>
    <x v="3"/>
    <x v="3"/>
  </r>
  <r>
    <n v="170631"/>
    <d v="2016-03-14T00:00:00"/>
    <d v="2017-02-05T00:00:00"/>
    <s v="1"/>
    <x v="520"/>
    <x v="1"/>
    <x v="1"/>
  </r>
  <r>
    <n v="170633"/>
    <d v="2016-06-08T00:00:00"/>
    <d v="2016-06-22T00:00:00"/>
    <s v="1"/>
    <x v="60"/>
    <x v="7"/>
    <x v="7"/>
  </r>
  <r>
    <n v="170637"/>
    <d v="2016-01-11T00:00:00"/>
    <d v="2016-02-07T00:00:00"/>
    <s v="1"/>
    <x v="123"/>
    <x v="6"/>
    <x v="6"/>
  </r>
  <r>
    <n v="170643"/>
    <d v="2016-08-23T00:00:00"/>
    <d v="2017-11-22T00:00:00"/>
    <s v="1"/>
    <x v="727"/>
    <x v="0"/>
    <x v="0"/>
  </r>
  <r>
    <n v="170668"/>
    <d v="2016-04-22T00:00:00"/>
    <d v="2016-10-03T00:00:00"/>
    <s v="1"/>
    <x v="1365"/>
    <x v="2"/>
    <x v="2"/>
  </r>
  <r>
    <n v="170670"/>
    <d v="2016-01-06T00:00:00"/>
    <d v="2016-01-13T00:00:00"/>
    <s v="1"/>
    <x v="48"/>
    <x v="4"/>
    <x v="4"/>
  </r>
  <r>
    <n v="170695"/>
    <d v="2016-07-16T00:00:00"/>
    <d v="2016-12-10T00:00:00"/>
    <s v="1"/>
    <x v="188"/>
    <x v="3"/>
    <x v="3"/>
  </r>
  <r>
    <n v="170707"/>
    <d v="2016-01-13T00:00:00"/>
    <d v="2016-02-19T00:00:00"/>
    <s v="1"/>
    <x v="120"/>
    <x v="3"/>
    <x v="3"/>
  </r>
  <r>
    <n v="170740"/>
    <d v="2016-06-22T00:00:00"/>
    <d v="2016-12-12T00:00:00"/>
    <s v="1"/>
    <x v="682"/>
    <x v="2"/>
    <x v="2"/>
  </r>
  <r>
    <n v="170747"/>
    <d v="2016-01-26T00:00:00"/>
    <d v="2016-01-27T00:00:00"/>
    <s v="1"/>
    <x v="6"/>
    <x v="5"/>
    <x v="5"/>
  </r>
  <r>
    <n v="170761"/>
    <d v="2016-01-23T00:00:00"/>
    <d v="2016-03-26T00:00:00"/>
    <s v="1"/>
    <x v="377"/>
    <x v="3"/>
    <x v="3"/>
  </r>
  <r>
    <n v="170777"/>
    <d v="2016-01-19T00:00:00"/>
    <d v="2017-05-30T00:00:00"/>
    <s v="1"/>
    <x v="1366"/>
    <x v="0"/>
    <x v="0"/>
  </r>
  <r>
    <n v="170789"/>
    <d v="2016-08-08T00:00:00"/>
    <d v="2016-09-23T00:00:00"/>
    <s v="1"/>
    <x v="35"/>
    <x v="3"/>
    <x v="3"/>
  </r>
  <r>
    <n v="170793"/>
    <d v="2016-02-24T00:00:00"/>
    <d v="2016-11-07T00:00:00"/>
    <s v="1"/>
    <x v="1367"/>
    <x v="2"/>
    <x v="2"/>
  </r>
  <r>
    <n v="170801"/>
    <d v="2016-10-07T00:00:00"/>
    <d v="2017-01-30T00:00:00"/>
    <s v="1"/>
    <x v="1368"/>
    <x v="1"/>
    <x v="1"/>
  </r>
  <r>
    <n v="170806"/>
    <d v="2016-08-30T00:00:00"/>
    <d v="2016-10-17T00:00:00"/>
    <s v="1"/>
    <x v="76"/>
    <x v="3"/>
    <x v="3"/>
  </r>
  <r>
    <n v="170810"/>
    <d v="2016-01-22T00:00:00"/>
    <d v="2017-12-19T00:00:00"/>
    <s v="1"/>
    <x v="1369"/>
    <x v="0"/>
    <x v="0"/>
  </r>
  <r>
    <n v="170833"/>
    <d v="2016-07-07T00:00:00"/>
    <d v="2017-02-27T00:00:00"/>
    <s v="1"/>
    <x v="1370"/>
    <x v="1"/>
    <x v="1"/>
  </r>
  <r>
    <n v="170853"/>
    <d v="2017-10-10T00:00:00"/>
    <d v="2017-10-11T00:00:00"/>
    <s v="1"/>
    <x v="6"/>
    <x v="5"/>
    <x v="5"/>
  </r>
  <r>
    <n v="170880"/>
    <d v="2016-04-01T00:00:00"/>
    <d v="2017-02-25T00:00:00"/>
    <s v="1"/>
    <x v="1371"/>
    <x v="1"/>
    <x v="1"/>
  </r>
  <r>
    <n v="170891"/>
    <d v="2016-10-13T00:00:00"/>
    <d v="2016-10-14T00:00:00"/>
    <s v="1"/>
    <x v="6"/>
    <x v="5"/>
    <x v="5"/>
  </r>
  <r>
    <n v="170905"/>
    <d v="2016-11-09T00:00:00"/>
    <d v="2016-12-02T00:00:00"/>
    <s v="1"/>
    <x v="266"/>
    <x v="6"/>
    <x v="6"/>
  </r>
  <r>
    <n v="170924"/>
    <d v="2016-01-09T00:00:00"/>
    <d v="2017-09-11T00:00:00"/>
    <s v="1"/>
    <x v="371"/>
    <x v="0"/>
    <x v="0"/>
  </r>
  <r>
    <n v="170936"/>
    <d v="2016-12-24T00:00:00"/>
    <d v="2017-11-24T00:00:00"/>
    <s v="1"/>
    <x v="694"/>
    <x v="1"/>
    <x v="1"/>
  </r>
  <r>
    <n v="170941"/>
    <d v="2017-09-15T00:00:00"/>
    <d v="2017-10-02T00:00:00"/>
    <s v="1"/>
    <x v="37"/>
    <x v="6"/>
    <x v="6"/>
  </r>
  <r>
    <n v="170976"/>
    <d v="2016-09-07T00:00:00"/>
    <d v="2016-10-25T00:00:00"/>
    <s v="1"/>
    <x v="566"/>
    <x v="3"/>
    <x v="3"/>
  </r>
  <r>
    <n v="170978"/>
    <d v="2016-11-14T00:00:00"/>
    <d v="2017-05-18T00:00:00"/>
    <s v="1"/>
    <x v="500"/>
    <x v="1"/>
    <x v="1"/>
  </r>
  <r>
    <n v="170987"/>
    <d v="2017-10-17T00:00:00"/>
    <d v="2017-10-25T00:00:00"/>
    <s v="1"/>
    <x v="16"/>
    <x v="4"/>
    <x v="4"/>
  </r>
  <r>
    <n v="171006"/>
    <d v="2016-02-07T00:00:00"/>
    <d v="2016-03-17T00:00:00"/>
    <s v="1"/>
    <x v="14"/>
    <x v="3"/>
    <x v="3"/>
  </r>
  <r>
    <n v="171011"/>
    <d v="2016-01-25T00:00:00"/>
    <d v="2016-01-29T00:00:00"/>
    <s v="1"/>
    <x v="42"/>
    <x v="5"/>
    <x v="5"/>
  </r>
  <r>
    <n v="171027"/>
    <d v="2016-01-19T00:00:00"/>
    <d v="2016-08-23T00:00:00"/>
    <s v="1"/>
    <x v="197"/>
    <x v="2"/>
    <x v="2"/>
  </r>
  <r>
    <n v="171039"/>
    <d v="2016-11-11T00:00:00"/>
    <d v="2017-09-03T00:00:00"/>
    <s v="1"/>
    <x v="169"/>
    <x v="1"/>
    <x v="1"/>
  </r>
  <r>
    <n v="171058"/>
    <d v="2016-01-09T00:00:00"/>
    <d v="2016-01-15T00:00:00"/>
    <s v="1"/>
    <x v="36"/>
    <x v="4"/>
    <x v="4"/>
  </r>
  <r>
    <n v="171063"/>
    <d v="2016-01-03T00:00:00"/>
    <d v="2016-01-06T00:00:00"/>
    <s v="1"/>
    <x v="13"/>
    <x v="5"/>
    <x v="5"/>
  </r>
  <r>
    <n v="171068"/>
    <d v="2016-05-03T00:00:00"/>
    <d v="2017-09-27T00:00:00"/>
    <s v="1"/>
    <x v="1372"/>
    <x v="0"/>
    <x v="0"/>
  </r>
  <r>
    <n v="171091"/>
    <d v="2016-01-11T00:00:00"/>
    <d v="2016-02-03T00:00:00"/>
    <s v="1"/>
    <x v="117"/>
    <x v="6"/>
    <x v="6"/>
  </r>
  <r>
    <n v="171103"/>
    <d v="2016-01-23T00:00:00"/>
    <d v="2016-03-15T00:00:00"/>
    <s v="1"/>
    <x v="464"/>
    <x v="3"/>
    <x v="3"/>
  </r>
  <r>
    <n v="171109"/>
    <d v="2016-06-27T00:00:00"/>
    <d v="2016-08-03T00:00:00"/>
    <s v="1"/>
    <x v="417"/>
    <x v="3"/>
    <x v="3"/>
  </r>
  <r>
    <n v="171115"/>
    <d v="2016-10-10T00:00:00"/>
    <d v="2016-11-24T00:00:00"/>
    <s v="1"/>
    <x v="296"/>
    <x v="3"/>
    <x v="3"/>
  </r>
  <r>
    <n v="171116"/>
    <d v="2016-01-04T00:00:00"/>
    <d v="2016-01-09T00:00:00"/>
    <s v="1"/>
    <x v="99"/>
    <x v="5"/>
    <x v="5"/>
  </r>
  <r>
    <n v="171123"/>
    <d v="2016-02-11T00:00:00"/>
    <d v="2016-02-23T00:00:00"/>
    <s v="1"/>
    <x v="107"/>
    <x v="7"/>
    <x v="7"/>
  </r>
  <r>
    <n v="171125"/>
    <d v="2016-02-29T00:00:00"/>
    <d v="2016-04-15T00:00:00"/>
    <s v="1"/>
    <x v="206"/>
    <x v="3"/>
    <x v="3"/>
  </r>
  <r>
    <n v="171126"/>
    <d v="2016-01-20T00:00:00"/>
    <d v="2016-02-23T00:00:00"/>
    <s v="1"/>
    <x v="55"/>
    <x v="3"/>
    <x v="3"/>
  </r>
  <r>
    <n v="171136"/>
    <d v="2016-04-12T00:00:00"/>
    <d v="2016-05-19T00:00:00"/>
    <s v="1"/>
    <x v="155"/>
    <x v="3"/>
    <x v="3"/>
  </r>
  <r>
    <n v="171154"/>
    <d v="2016-11-14T00:00:00"/>
    <d v="2016-11-15T00:00:00"/>
    <s v="1"/>
    <x v="6"/>
    <x v="5"/>
    <x v="5"/>
  </r>
  <r>
    <n v="171155"/>
    <d v="2016-04-15T00:00:00"/>
    <d v="2016-09-02T00:00:00"/>
    <s v="1"/>
    <x v="219"/>
    <x v="3"/>
    <x v="3"/>
  </r>
  <r>
    <n v="171161"/>
    <d v="2016-04-12T00:00:00"/>
    <d v="2016-07-13T00:00:00"/>
    <s v="1"/>
    <x v="4"/>
    <x v="3"/>
    <x v="3"/>
  </r>
  <r>
    <n v="171195"/>
    <d v="2016-04-20T00:00:00"/>
    <d v="2016-11-12T00:00:00"/>
    <s v="1"/>
    <x v="250"/>
    <x v="2"/>
    <x v="2"/>
  </r>
  <r>
    <n v="171199"/>
    <d v="2017-05-28T00:00:00"/>
    <d v="2017-09-15T00:00:00"/>
    <s v="1"/>
    <x v="299"/>
    <x v="3"/>
    <x v="3"/>
  </r>
  <r>
    <n v="171217"/>
    <d v="2016-05-24T00:00:00"/>
    <d v="2016-06-10T00:00:00"/>
    <s v="1"/>
    <x v="433"/>
    <x v="6"/>
    <x v="6"/>
  </r>
  <r>
    <n v="171218"/>
    <d v="2016-11-16T00:00:00"/>
    <d v="2017-03-23T00:00:00"/>
    <s v="1"/>
    <x v="894"/>
    <x v="1"/>
    <x v="1"/>
  </r>
  <r>
    <n v="171228"/>
    <d v="2016-04-18T00:00:00"/>
    <d v="2016-05-28T00:00:00"/>
    <s v="1"/>
    <x v="14"/>
    <x v="3"/>
    <x v="3"/>
  </r>
  <r>
    <n v="171240"/>
    <d v="2016-03-13T00:00:00"/>
    <d v="2016-11-30T00:00:00"/>
    <s v="1"/>
    <x v="787"/>
    <x v="2"/>
    <x v="2"/>
  </r>
  <r>
    <n v="171248"/>
    <d v="2016-04-25T00:00:00"/>
    <d v="2016-11-18T00:00:00"/>
    <s v="1"/>
    <x v="282"/>
    <x v="2"/>
    <x v="2"/>
  </r>
  <r>
    <n v="171266"/>
    <d v="2016-01-15T00:00:00"/>
    <d v="2016-02-17T00:00:00"/>
    <s v="1"/>
    <x v="47"/>
    <x v="3"/>
    <x v="3"/>
  </r>
  <r>
    <n v="171297"/>
    <d v="2017-02-26T00:00:00"/>
    <d v="2017-08-31T00:00:00"/>
    <s v="1"/>
    <x v="919"/>
    <x v="2"/>
    <x v="2"/>
  </r>
  <r>
    <n v="171313"/>
    <d v="2016-01-18T00:00:00"/>
    <d v="2016-05-30T00:00:00"/>
    <s v="1"/>
    <x v="387"/>
    <x v="3"/>
    <x v="3"/>
  </r>
  <r>
    <n v="171324"/>
    <d v="2016-08-15T00:00:00"/>
    <d v="2016-10-13T00:00:00"/>
    <s v="1"/>
    <x v="114"/>
    <x v="3"/>
    <x v="3"/>
  </r>
  <r>
    <n v="171330"/>
    <d v="2016-03-25T00:00:00"/>
    <d v="2016-03-26T00:00:00"/>
    <s v="1"/>
    <x v="6"/>
    <x v="5"/>
    <x v="5"/>
  </r>
  <r>
    <n v="171337"/>
    <d v="2016-03-14T00:00:00"/>
    <d v="2016-08-12T00:00:00"/>
    <s v="1"/>
    <x v="853"/>
    <x v="3"/>
    <x v="3"/>
  </r>
  <r>
    <n v="171345"/>
    <d v="2016-07-16T00:00:00"/>
    <d v="2016-10-14T00:00:00"/>
    <s v="1"/>
    <x v="181"/>
    <x v="3"/>
    <x v="3"/>
  </r>
  <r>
    <n v="171352"/>
    <d v="2016-07-05T00:00:00"/>
    <d v="2017-03-13T00:00:00"/>
    <s v="1"/>
    <x v="1238"/>
    <x v="1"/>
    <x v="1"/>
  </r>
  <r>
    <n v="171356"/>
    <d v="2016-01-29T00:00:00"/>
    <d v="2016-04-12T00:00:00"/>
    <s v="1"/>
    <x v="59"/>
    <x v="3"/>
    <x v="3"/>
  </r>
  <r>
    <n v="171362"/>
    <d v="2016-02-29T00:00:00"/>
    <d v="2016-03-06T00:00:00"/>
    <s v="1"/>
    <x v="245"/>
    <x v="6"/>
    <x v="6"/>
  </r>
  <r>
    <n v="171370"/>
    <d v="2016-07-12T00:00:00"/>
    <d v="2017-04-17T00:00:00"/>
    <s v="1"/>
    <x v="362"/>
    <x v="1"/>
    <x v="1"/>
  </r>
  <r>
    <n v="171410"/>
    <d v="2016-05-21T00:00:00"/>
    <d v="2016-09-15T00:00:00"/>
    <s v="1"/>
    <x v="130"/>
    <x v="3"/>
    <x v="3"/>
  </r>
  <r>
    <n v="171411"/>
    <d v="2017-03-12T00:00:00"/>
    <d v="2017-09-17T00:00:00"/>
    <s v="1"/>
    <x v="919"/>
    <x v="2"/>
    <x v="2"/>
  </r>
  <r>
    <n v="171412"/>
    <d v="2016-03-12T00:00:00"/>
    <d v="2016-04-08T00:00:00"/>
    <s v="1"/>
    <x v="123"/>
    <x v="6"/>
    <x v="6"/>
  </r>
  <r>
    <n v="171425"/>
    <d v="2016-08-12T00:00:00"/>
    <d v="2016-09-15T00:00:00"/>
    <s v="1"/>
    <x v="55"/>
    <x v="3"/>
    <x v="3"/>
  </r>
  <r>
    <n v="171438"/>
    <d v="2016-10-03T00:00:00"/>
    <d v="2016-11-14T00:00:00"/>
    <s v="1"/>
    <x v="183"/>
    <x v="3"/>
    <x v="3"/>
  </r>
  <r>
    <n v="171441"/>
    <d v="2016-01-26T00:00:00"/>
    <d v="2016-04-15T00:00:00"/>
    <s v="1"/>
    <x v="670"/>
    <x v="3"/>
    <x v="3"/>
  </r>
  <r>
    <n v="171465"/>
    <d v="2016-08-19T00:00:00"/>
    <d v="2016-10-02T00:00:00"/>
    <s v="1"/>
    <x v="27"/>
    <x v="3"/>
    <x v="3"/>
  </r>
  <r>
    <n v="171466"/>
    <d v="2016-02-18T00:00:00"/>
    <d v="2016-02-23T00:00:00"/>
    <s v="1"/>
    <x v="99"/>
    <x v="5"/>
    <x v="5"/>
  </r>
  <r>
    <n v="171472"/>
    <d v="2016-10-27T00:00:00"/>
    <d v="2017-06-19T00:00:00"/>
    <s v="1"/>
    <x v="1134"/>
    <x v="1"/>
    <x v="1"/>
  </r>
  <r>
    <n v="171475"/>
    <d v="2016-01-05T00:00:00"/>
    <d v="2016-05-23T00:00:00"/>
    <s v="1"/>
    <x v="233"/>
    <x v="3"/>
    <x v="3"/>
  </r>
  <r>
    <n v="171485"/>
    <d v="2016-05-16T00:00:00"/>
    <d v="2017-07-25T00:00:00"/>
    <s v="1"/>
    <x v="10"/>
    <x v="0"/>
    <x v="0"/>
  </r>
  <r>
    <n v="171497"/>
    <d v="2016-02-13T00:00:00"/>
    <d v="2016-03-24T00:00:00"/>
    <s v="1"/>
    <x v="183"/>
    <x v="3"/>
    <x v="3"/>
  </r>
  <r>
    <n v="171504"/>
    <d v="2017-03-09T00:00:00"/>
    <d v="2017-03-15T00:00:00"/>
    <s v="1"/>
    <x v="36"/>
    <x v="4"/>
    <x v="4"/>
  </r>
  <r>
    <n v="171511"/>
    <d v="2017-10-19T00:00:00"/>
    <d v="2017-12-24T00:00:00"/>
    <s v="1"/>
    <x v="204"/>
    <x v="3"/>
    <x v="3"/>
  </r>
  <r>
    <n v="171512"/>
    <d v="2016-12-30T00:00:00"/>
    <d v="2017-01-19T00:00:00"/>
    <s v="1"/>
    <x v="846"/>
    <x v="1"/>
    <x v="1"/>
  </r>
  <r>
    <n v="171556"/>
    <d v="2016-06-27T00:00:00"/>
    <d v="2016-07-06T00:00:00"/>
    <s v="1"/>
    <x v="173"/>
    <x v="6"/>
    <x v="6"/>
  </r>
  <r>
    <n v="171579"/>
    <d v="2016-06-21T00:00:00"/>
    <d v="2016-11-22T00:00:00"/>
    <s v="1"/>
    <x v="1116"/>
    <x v="2"/>
    <x v="2"/>
  </r>
  <r>
    <n v="171608"/>
    <d v="2016-04-18T00:00:00"/>
    <d v="2016-04-20T00:00:00"/>
    <s v="1"/>
    <x v="74"/>
    <x v="5"/>
    <x v="5"/>
  </r>
  <r>
    <n v="171611"/>
    <d v="2016-07-07T00:00:00"/>
    <d v="2016-10-03T00:00:00"/>
    <s v="1"/>
    <x v="215"/>
    <x v="3"/>
    <x v="3"/>
  </r>
  <r>
    <n v="171629"/>
    <d v="2016-04-26T00:00:00"/>
    <d v="2016-09-14T00:00:00"/>
    <s v="1"/>
    <x v="1114"/>
    <x v="3"/>
    <x v="3"/>
  </r>
  <r>
    <n v="171642"/>
    <d v="2016-01-01T00:00:00"/>
    <d v="2016-01-05T00:00:00"/>
    <s v="1"/>
    <x v="42"/>
    <x v="5"/>
    <x v="5"/>
  </r>
  <r>
    <n v="171660"/>
    <d v="2016-04-26T00:00:00"/>
    <d v="2016-07-16T00:00:00"/>
    <s v="1"/>
    <x v="541"/>
    <x v="3"/>
    <x v="3"/>
  </r>
  <r>
    <n v="171671"/>
    <d v="2016-04-09T00:00:00"/>
    <d v="2017-12-23T00:00:00"/>
    <s v="1"/>
    <x v="1173"/>
    <x v="0"/>
    <x v="0"/>
  </r>
  <r>
    <n v="171687"/>
    <d v="2016-03-26T00:00:00"/>
    <d v="2016-05-01T00:00:00"/>
    <s v="1"/>
    <x v="745"/>
    <x v="3"/>
    <x v="3"/>
  </r>
  <r>
    <n v="171705"/>
    <d v="2016-01-09T00:00:00"/>
    <d v="2016-02-10T00:00:00"/>
    <s v="1"/>
    <x v="82"/>
    <x v="3"/>
    <x v="3"/>
  </r>
  <r>
    <n v="171717"/>
    <d v="2016-06-09T00:00:00"/>
    <d v="2016-07-13T00:00:00"/>
    <s v="1"/>
    <x v="193"/>
    <x v="3"/>
    <x v="3"/>
  </r>
  <r>
    <n v="171718"/>
    <d v="2016-01-24T00:00:00"/>
    <d v="2016-05-07T00:00:00"/>
    <s v="1"/>
    <x v="582"/>
    <x v="3"/>
    <x v="3"/>
  </r>
  <r>
    <n v="171725"/>
    <d v="2016-04-19T00:00:00"/>
    <d v="2016-07-01T00:00:00"/>
    <s v="1"/>
    <x v="507"/>
    <x v="3"/>
    <x v="3"/>
  </r>
  <r>
    <n v="171736"/>
    <d v="2016-05-19T00:00:00"/>
    <d v="2016-07-26T00:00:00"/>
    <s v="1"/>
    <x v="218"/>
    <x v="3"/>
    <x v="3"/>
  </r>
  <r>
    <n v="171781"/>
    <d v="2016-01-02T00:00:00"/>
    <d v="2016-01-04T00:00:00"/>
    <s v="1"/>
    <x v="74"/>
    <x v="5"/>
    <x v="5"/>
  </r>
  <r>
    <n v="171793"/>
    <d v="2017-10-09T00:00:00"/>
    <d v="2017-10-14T00:00:00"/>
    <s v="1"/>
    <x v="99"/>
    <x v="5"/>
    <x v="5"/>
  </r>
  <r>
    <n v="171805"/>
    <d v="2016-01-25T00:00:00"/>
    <d v="2016-03-15T00:00:00"/>
    <s v="1"/>
    <x v="135"/>
    <x v="3"/>
    <x v="3"/>
  </r>
  <r>
    <n v="171822"/>
    <d v="2016-01-25T00:00:00"/>
    <d v="2016-01-26T00:00:00"/>
    <s v="1"/>
    <x v="6"/>
    <x v="5"/>
    <x v="5"/>
  </r>
  <r>
    <n v="171836"/>
    <d v="2016-01-11T00:00:00"/>
    <d v="2016-03-21T00:00:00"/>
    <s v="1"/>
    <x v="448"/>
    <x v="3"/>
    <x v="3"/>
  </r>
  <r>
    <n v="171841"/>
    <d v="2016-08-25T00:00:00"/>
    <d v="2017-02-16T00:00:00"/>
    <s v="1"/>
    <x v="589"/>
    <x v="1"/>
    <x v="1"/>
  </r>
  <r>
    <n v="171846"/>
    <d v="2016-01-25T00:00:00"/>
    <d v="2016-03-29T00:00:00"/>
    <s v="1"/>
    <x v="243"/>
    <x v="3"/>
    <x v="3"/>
  </r>
  <r>
    <n v="171882"/>
    <d v="2016-01-22T00:00:00"/>
    <d v="2016-05-08T00:00:00"/>
    <s v="1"/>
    <x v="1357"/>
    <x v="3"/>
    <x v="3"/>
  </r>
  <r>
    <n v="171957"/>
    <d v="2016-02-07T00:00:00"/>
    <d v="2017-09-04T00:00:00"/>
    <s v="1"/>
    <x v="0"/>
    <x v="0"/>
    <x v="0"/>
  </r>
  <r>
    <n v="171999"/>
    <d v="2016-01-01T00:00:00"/>
    <d v="2016-10-31T00:00:00"/>
    <s v="1"/>
    <x v="1373"/>
    <x v="2"/>
    <x v="2"/>
  </r>
  <r>
    <n v="172013"/>
    <d v="2016-12-13T00:00:00"/>
    <d v="2017-10-25T00:00:00"/>
    <s v="1"/>
    <x v="524"/>
    <x v="1"/>
    <x v="1"/>
  </r>
  <r>
    <n v="172017"/>
    <d v="2016-04-19T00:00:00"/>
    <d v="2016-04-27T00:00:00"/>
    <s v="1"/>
    <x v="16"/>
    <x v="4"/>
    <x v="4"/>
  </r>
  <r>
    <n v="172022"/>
    <d v="2016-04-16T00:00:00"/>
    <d v="2016-05-19T00:00:00"/>
    <s v="1"/>
    <x v="55"/>
    <x v="3"/>
    <x v="3"/>
  </r>
  <r>
    <n v="172029"/>
    <d v="2016-01-26T00:00:00"/>
    <d v="2016-03-15T00:00:00"/>
    <s v="1"/>
    <x v="333"/>
    <x v="3"/>
    <x v="3"/>
  </r>
  <r>
    <n v="172030"/>
    <d v="2016-12-01T00:00:00"/>
    <d v="2017-01-30T00:00:00"/>
    <s v="1"/>
    <x v="1374"/>
    <x v="1"/>
    <x v="1"/>
  </r>
  <r>
    <n v="172043"/>
    <d v="2016-10-26T00:00:00"/>
    <d v="2017-07-04T00:00:00"/>
    <s v="1"/>
    <x v="903"/>
    <x v="1"/>
    <x v="1"/>
  </r>
  <r>
    <n v="172052"/>
    <d v="2016-03-06T00:00:00"/>
    <d v="2016-09-26T00:00:00"/>
    <s v="1"/>
    <x v="912"/>
    <x v="2"/>
    <x v="2"/>
  </r>
  <r>
    <n v="172059"/>
    <d v="2016-03-05T00:00:00"/>
    <d v="2017-08-27T00:00:00"/>
    <s v="1"/>
    <x v="626"/>
    <x v="0"/>
    <x v="0"/>
  </r>
  <r>
    <n v="172060"/>
    <d v="2016-01-25T00:00:00"/>
    <d v="2016-02-04T00:00:00"/>
    <s v="1"/>
    <x v="173"/>
    <x v="6"/>
    <x v="6"/>
  </r>
  <r>
    <n v="172063"/>
    <d v="2016-01-04T00:00:00"/>
    <d v="2016-01-28T00:00:00"/>
    <s v="1"/>
    <x v="156"/>
    <x v="9"/>
    <x v="9"/>
  </r>
  <r>
    <n v="172066"/>
    <d v="2016-03-15T00:00:00"/>
    <d v="2016-04-01T00:00:00"/>
    <s v="1"/>
    <x v="433"/>
    <x v="6"/>
    <x v="6"/>
  </r>
  <r>
    <n v="172071"/>
    <d v="2016-11-09T00:00:00"/>
    <d v="2017-12-06T00:00:00"/>
    <s v="1"/>
    <x v="376"/>
    <x v="0"/>
    <x v="0"/>
  </r>
  <r>
    <n v="172100"/>
    <d v="2016-06-15T00:00:00"/>
    <d v="2017-12-25T00:00:00"/>
    <s v="1"/>
    <x v="730"/>
    <x v="0"/>
    <x v="0"/>
  </r>
  <r>
    <n v="172127"/>
    <d v="2016-01-24T00:00:00"/>
    <d v="2016-04-20T00:00:00"/>
    <s v="1"/>
    <x v="215"/>
    <x v="3"/>
    <x v="3"/>
  </r>
  <r>
    <n v="172148"/>
    <d v="2016-12-28T00:00:00"/>
    <d v="2017-01-11T00:00:00"/>
    <s v="1"/>
    <x v="1375"/>
    <x v="1"/>
    <x v="1"/>
  </r>
  <r>
    <n v="172170"/>
    <d v="2016-02-01T00:00:00"/>
    <d v="2016-03-01T00:00:00"/>
    <s v="1"/>
    <x v="24"/>
    <x v="6"/>
    <x v="6"/>
  </r>
  <r>
    <n v="172171"/>
    <d v="2016-10-27T00:00:00"/>
    <d v="2017-11-11T00:00:00"/>
    <s v="1"/>
    <x v="1376"/>
    <x v="0"/>
    <x v="0"/>
  </r>
  <r>
    <n v="172174"/>
    <d v="2016-06-21T00:00:00"/>
    <d v="2016-12-27T00:00:00"/>
    <s v="1"/>
    <x v="893"/>
    <x v="2"/>
    <x v="2"/>
  </r>
  <r>
    <n v="172179"/>
    <d v="2016-11-08T00:00:00"/>
    <d v="2016-11-12T00:00:00"/>
    <s v="1"/>
    <x v="42"/>
    <x v="5"/>
    <x v="5"/>
  </r>
  <r>
    <n v="172190"/>
    <d v="2016-02-20T00:00:00"/>
    <d v="2016-04-06T00:00:00"/>
    <s v="1"/>
    <x v="206"/>
    <x v="3"/>
    <x v="3"/>
  </r>
  <r>
    <n v="172196"/>
    <d v="2017-01-21T00:00:00"/>
    <d v="2017-08-18T00:00:00"/>
    <s v="1"/>
    <x v="718"/>
    <x v="2"/>
    <x v="2"/>
  </r>
  <r>
    <n v="172204"/>
    <d v="2016-12-05T00:00:00"/>
    <d v="2017-01-07T00:00:00"/>
    <s v="1"/>
    <x v="952"/>
    <x v="1"/>
    <x v="1"/>
  </r>
  <r>
    <n v="172212"/>
    <d v="2016-11-05T00:00:00"/>
    <d v="2017-09-29T00:00:00"/>
    <s v="1"/>
    <x v="1371"/>
    <x v="1"/>
    <x v="1"/>
  </r>
  <r>
    <n v="172240"/>
    <d v="2016-01-11T00:00:00"/>
    <d v="2016-01-14T00:00:00"/>
    <s v="1"/>
    <x v="13"/>
    <x v="5"/>
    <x v="5"/>
  </r>
  <r>
    <n v="172255"/>
    <d v="2016-05-03T00:00:00"/>
    <d v="2016-05-04T00:00:00"/>
    <s v="1"/>
    <x v="6"/>
    <x v="5"/>
    <x v="5"/>
  </r>
  <r>
    <n v="172260"/>
    <d v="2017-08-04T00:00:00"/>
    <d v="2017-08-11T00:00:00"/>
    <s v="1"/>
    <x v="48"/>
    <x v="4"/>
    <x v="4"/>
  </r>
  <r>
    <n v="172272"/>
    <d v="2016-08-12T00:00:00"/>
    <d v="2016-10-13T00:00:00"/>
    <s v="1"/>
    <x v="230"/>
    <x v="3"/>
    <x v="3"/>
  </r>
  <r>
    <n v="172283"/>
    <d v="2016-07-10T00:00:00"/>
    <d v="2016-07-20T00:00:00"/>
    <s v="1"/>
    <x v="105"/>
    <x v="4"/>
    <x v="4"/>
  </r>
  <r>
    <n v="172301"/>
    <d v="2016-01-18T00:00:00"/>
    <d v="2016-04-01T00:00:00"/>
    <s v="1"/>
    <x v="59"/>
    <x v="3"/>
    <x v="3"/>
  </r>
  <r>
    <n v="172313"/>
    <d v="2016-01-09T00:00:00"/>
    <d v="2016-08-05T00:00:00"/>
    <s v="1"/>
    <x v="664"/>
    <x v="2"/>
    <x v="2"/>
  </r>
  <r>
    <n v="172346"/>
    <d v="2016-08-20T00:00:00"/>
    <d v="2016-11-25T00:00:00"/>
    <s v="1"/>
    <x v="437"/>
    <x v="3"/>
    <x v="3"/>
  </r>
  <r>
    <n v="172347"/>
    <d v="2016-06-21T00:00:00"/>
    <d v="2016-10-17T00:00:00"/>
    <s v="1"/>
    <x v="40"/>
    <x v="3"/>
    <x v="3"/>
  </r>
  <r>
    <n v="172354"/>
    <d v="2016-11-14T00:00:00"/>
    <d v="2017-10-27T00:00:00"/>
    <s v="1"/>
    <x v="711"/>
    <x v="1"/>
    <x v="1"/>
  </r>
  <r>
    <n v="172357"/>
    <d v="2016-12-27T00:00:00"/>
    <d v="2017-10-17T00:00:00"/>
    <s v="1"/>
    <x v="1377"/>
    <x v="1"/>
    <x v="1"/>
  </r>
  <r>
    <n v="172374"/>
    <d v="2016-04-20T00:00:00"/>
    <d v="2016-07-06T00:00:00"/>
    <s v="1"/>
    <x v="211"/>
    <x v="3"/>
    <x v="3"/>
  </r>
  <r>
    <n v="172391"/>
    <d v="2017-04-07T00:00:00"/>
    <d v="2017-08-29T00:00:00"/>
    <s v="1"/>
    <x v="1071"/>
    <x v="3"/>
    <x v="3"/>
  </r>
  <r>
    <n v="172393"/>
    <d v="2017-09-01T00:00:00"/>
    <d v="2017-09-05T00:00:00"/>
    <s v="1"/>
    <x v="42"/>
    <x v="5"/>
    <x v="5"/>
  </r>
  <r>
    <n v="172396"/>
    <d v="2016-03-09T00:00:00"/>
    <d v="2016-11-07T00:00:00"/>
    <s v="1"/>
    <x v="742"/>
    <x v="2"/>
    <x v="2"/>
  </r>
  <r>
    <n v="172402"/>
    <d v="2016-12-24T00:00:00"/>
    <d v="2016-12-27T00:00:00"/>
    <s v="1"/>
    <x v="13"/>
    <x v="5"/>
    <x v="5"/>
  </r>
  <r>
    <n v="172425"/>
    <d v="2016-02-28T00:00:00"/>
    <d v="2016-04-13T00:00:00"/>
    <s v="1"/>
    <x v="393"/>
    <x v="3"/>
    <x v="3"/>
  </r>
  <r>
    <n v="172433"/>
    <d v="2016-03-16T00:00:00"/>
    <d v="2016-04-22T00:00:00"/>
    <s v="1"/>
    <x v="120"/>
    <x v="3"/>
    <x v="3"/>
  </r>
  <r>
    <n v="172459"/>
    <d v="2016-03-06T00:00:00"/>
    <d v="2016-04-03T00:00:00"/>
    <s v="1"/>
    <x v="25"/>
    <x v="6"/>
    <x v="6"/>
  </r>
  <r>
    <n v="172466"/>
    <d v="2017-02-20T00:00:00"/>
    <d v="2017-03-24T00:00:00"/>
    <s v="1"/>
    <x v="193"/>
    <x v="3"/>
    <x v="3"/>
  </r>
  <r>
    <n v="172481"/>
    <d v="2016-06-27T00:00:00"/>
    <d v="2016-10-29T00:00:00"/>
    <s v="1"/>
    <x v="34"/>
    <x v="3"/>
    <x v="3"/>
  </r>
  <r>
    <n v="172482"/>
    <d v="2017-03-07T00:00:00"/>
    <d v="2017-03-08T00:00:00"/>
    <s v="1"/>
    <x v="6"/>
    <x v="5"/>
    <x v="5"/>
  </r>
  <r>
    <n v="172523"/>
    <d v="2017-11-29T00:00:00"/>
    <d v="2017-12-19T00:00:00"/>
    <s v="1"/>
    <x v="147"/>
    <x v="6"/>
    <x v="6"/>
  </r>
  <r>
    <n v="172546"/>
    <d v="2016-08-01T00:00:00"/>
    <d v="2017-12-23T00:00:00"/>
    <s v="1"/>
    <x v="1086"/>
    <x v="0"/>
    <x v="0"/>
  </r>
  <r>
    <n v="172547"/>
    <d v="2016-01-07T00:00:00"/>
    <d v="2017-10-28T00:00:00"/>
    <s v="1"/>
    <x v="1197"/>
    <x v="0"/>
    <x v="0"/>
  </r>
  <r>
    <n v="172579"/>
    <d v="2016-03-24T00:00:00"/>
    <d v="2016-11-22T00:00:00"/>
    <s v="1"/>
    <x v="742"/>
    <x v="2"/>
    <x v="2"/>
  </r>
  <r>
    <n v="172584"/>
    <d v="2016-01-03T00:00:00"/>
    <d v="2016-04-20T00:00:00"/>
    <s v="1"/>
    <x v="1032"/>
    <x v="3"/>
    <x v="3"/>
  </r>
  <r>
    <n v="172587"/>
    <d v="2016-03-04T00:00:00"/>
    <d v="2016-10-02T00:00:00"/>
    <s v="1"/>
    <x v="813"/>
    <x v="2"/>
    <x v="2"/>
  </r>
  <r>
    <n v="172616"/>
    <d v="2017-03-09T00:00:00"/>
    <d v="2017-04-05T00:00:00"/>
    <s v="1"/>
    <x v="123"/>
    <x v="6"/>
    <x v="6"/>
  </r>
  <r>
    <n v="172623"/>
    <d v="2016-03-21T00:00:00"/>
    <d v="2016-07-13T00:00:00"/>
    <s v="1"/>
    <x v="167"/>
    <x v="3"/>
    <x v="3"/>
  </r>
  <r>
    <n v="172644"/>
    <d v="2016-11-26T00:00:00"/>
    <d v="2016-12-05T00:00:00"/>
    <s v="1"/>
    <x v="173"/>
    <x v="6"/>
    <x v="6"/>
  </r>
  <r>
    <n v="172650"/>
    <d v="2016-01-05T00:00:00"/>
    <d v="2016-01-14T00:00:00"/>
    <s v="1"/>
    <x v="5"/>
    <x v="4"/>
    <x v="4"/>
  </r>
  <r>
    <n v="172698"/>
    <d v="2016-05-05T00:00:00"/>
    <d v="2016-09-19T00:00:00"/>
    <s v="1"/>
    <x v="265"/>
    <x v="3"/>
    <x v="3"/>
  </r>
  <r>
    <n v="172719"/>
    <d v="2016-03-31T00:00:00"/>
    <d v="2017-01-22T00:00:00"/>
    <s v="1"/>
    <x v="986"/>
    <x v="1"/>
    <x v="1"/>
  </r>
  <r>
    <n v="172726"/>
    <d v="2016-01-05T00:00:00"/>
    <d v="2016-02-08T00:00:00"/>
    <s v="1"/>
    <x v="55"/>
    <x v="3"/>
    <x v="3"/>
  </r>
  <r>
    <n v="172741"/>
    <d v="2016-04-22T00:00:00"/>
    <d v="2016-09-07T00:00:00"/>
    <s v="1"/>
    <x v="598"/>
    <x v="3"/>
    <x v="3"/>
  </r>
  <r>
    <n v="172744"/>
    <d v="2016-01-19T00:00:00"/>
    <d v="2016-05-20T00:00:00"/>
    <s v="1"/>
    <x v="30"/>
    <x v="3"/>
    <x v="3"/>
  </r>
  <r>
    <n v="172756"/>
    <d v="2016-03-03T00:00:00"/>
    <d v="2017-01-15T00:00:00"/>
    <s v="1"/>
    <x v="524"/>
    <x v="1"/>
    <x v="1"/>
  </r>
  <r>
    <n v="172763"/>
    <d v="2016-12-18T00:00:00"/>
    <d v="2017-11-16T00:00:00"/>
    <s v="1"/>
    <x v="862"/>
    <x v="1"/>
    <x v="1"/>
  </r>
  <r>
    <n v="172781"/>
    <d v="2016-01-16T00:00:00"/>
    <d v="2016-01-18T00:00:00"/>
    <s v="1"/>
    <x v="74"/>
    <x v="5"/>
    <x v="5"/>
  </r>
  <r>
    <n v="172784"/>
    <d v="2016-03-10T00:00:00"/>
    <d v="2016-05-10T00:00:00"/>
    <s v="1"/>
    <x v="136"/>
    <x v="3"/>
    <x v="3"/>
  </r>
  <r>
    <n v="172799"/>
    <d v="2016-01-13T00:00:00"/>
    <d v="2016-03-15T00:00:00"/>
    <s v="1"/>
    <x v="320"/>
    <x v="3"/>
    <x v="3"/>
  </r>
  <r>
    <n v="172807"/>
    <d v="2016-01-03T00:00:00"/>
    <d v="2016-06-17T00:00:00"/>
    <s v="1"/>
    <x v="271"/>
    <x v="2"/>
    <x v="2"/>
  </r>
  <r>
    <n v="172810"/>
    <d v="2016-03-22T00:00:00"/>
    <d v="2016-07-11T00:00:00"/>
    <s v="1"/>
    <x v="103"/>
    <x v="3"/>
    <x v="3"/>
  </r>
  <r>
    <n v="172845"/>
    <d v="2017-01-05T00:00:00"/>
    <d v="2017-02-06T00:00:00"/>
    <s v="1"/>
    <x v="82"/>
    <x v="3"/>
    <x v="3"/>
  </r>
  <r>
    <n v="172868"/>
    <d v="2016-12-21T00:00:00"/>
    <d v="2017-02-03T00:00:00"/>
    <s v="1"/>
    <x v="1378"/>
    <x v="1"/>
    <x v="1"/>
  </r>
  <r>
    <n v="172889"/>
    <d v="2016-01-26T00:00:00"/>
    <d v="2016-02-05T00:00:00"/>
    <s v="1"/>
    <x v="173"/>
    <x v="6"/>
    <x v="6"/>
  </r>
  <r>
    <n v="172893"/>
    <d v="2016-09-09T00:00:00"/>
    <d v="2016-11-07T00:00:00"/>
    <s v="1"/>
    <x v="114"/>
    <x v="3"/>
    <x v="3"/>
  </r>
  <r>
    <n v="172912"/>
    <d v="2017-04-29T00:00:00"/>
    <d v="2017-06-11T00:00:00"/>
    <s v="1"/>
    <x v="115"/>
    <x v="3"/>
    <x v="3"/>
  </r>
  <r>
    <n v="172918"/>
    <d v="2017-12-06T00:00:00"/>
    <d v="2017-12-20T00:00:00"/>
    <s v="1"/>
    <x v="60"/>
    <x v="7"/>
    <x v="7"/>
  </r>
  <r>
    <n v="172936"/>
    <d v="2016-01-02T00:00:00"/>
    <d v="2016-02-12T00:00:00"/>
    <s v="1"/>
    <x v="14"/>
    <x v="3"/>
    <x v="3"/>
  </r>
  <r>
    <n v="172947"/>
    <d v="2016-01-25T00:00:00"/>
    <d v="2016-02-12T00:00:00"/>
    <s v="1"/>
    <x v="37"/>
    <x v="6"/>
    <x v="6"/>
  </r>
  <r>
    <n v="172958"/>
    <d v="2016-10-28T00:00:00"/>
    <d v="2016-11-10T00:00:00"/>
    <s v="1"/>
    <x v="119"/>
    <x v="6"/>
    <x v="6"/>
  </r>
  <r>
    <n v="172962"/>
    <d v="2016-07-27T00:00:00"/>
    <d v="2016-09-25T00:00:00"/>
    <s v="1"/>
    <x v="114"/>
    <x v="3"/>
    <x v="3"/>
  </r>
  <r>
    <n v="172964"/>
    <d v="2016-01-12T00:00:00"/>
    <d v="2016-02-02T00:00:00"/>
    <s v="1"/>
    <x v="147"/>
    <x v="6"/>
    <x v="6"/>
  </r>
  <r>
    <n v="172967"/>
    <d v="2016-10-19T00:00:00"/>
    <d v="2016-12-19T00:00:00"/>
    <s v="1"/>
    <x v="136"/>
    <x v="3"/>
    <x v="3"/>
  </r>
  <r>
    <n v="172969"/>
    <d v="2016-03-21T00:00:00"/>
    <d v="2016-04-13T00:00:00"/>
    <s v="1"/>
    <x v="117"/>
    <x v="6"/>
    <x v="6"/>
  </r>
  <r>
    <n v="172970"/>
    <d v="2016-12-14T00:00:00"/>
    <d v="2016-12-16T00:00:00"/>
    <s v="1"/>
    <x v="74"/>
    <x v="5"/>
    <x v="5"/>
  </r>
  <r>
    <n v="172976"/>
    <d v="2016-07-04T00:00:00"/>
    <d v="2017-10-11T00:00:00"/>
    <s v="1"/>
    <x v="471"/>
    <x v="0"/>
    <x v="0"/>
  </r>
  <r>
    <n v="172978"/>
    <d v="2016-04-13T00:00:00"/>
    <d v="2016-10-18T00:00:00"/>
    <s v="1"/>
    <x v="919"/>
    <x v="2"/>
    <x v="2"/>
  </r>
  <r>
    <n v="172986"/>
    <d v="2016-03-15T00:00:00"/>
    <d v="2017-11-27T00:00:00"/>
    <s v="1"/>
    <x v="1379"/>
    <x v="0"/>
    <x v="0"/>
  </r>
  <r>
    <n v="172991"/>
    <d v="2016-05-18T00:00:00"/>
    <d v="2016-06-02T00:00:00"/>
    <s v="1"/>
    <x v="342"/>
    <x v="6"/>
    <x v="6"/>
  </r>
  <r>
    <n v="173005"/>
    <d v="2016-03-16T00:00:00"/>
    <d v="2016-09-01T00:00:00"/>
    <s v="1"/>
    <x v="531"/>
    <x v="2"/>
    <x v="2"/>
  </r>
  <r>
    <n v="173008"/>
    <d v="2016-05-19T00:00:00"/>
    <d v="2017-03-06T00:00:00"/>
    <s v="1"/>
    <x v="625"/>
    <x v="1"/>
    <x v="1"/>
  </r>
  <r>
    <n v="173074"/>
    <d v="2017-01-25T00:00:00"/>
    <d v="2017-05-21T00:00:00"/>
    <s v="1"/>
    <x v="40"/>
    <x v="3"/>
    <x v="3"/>
  </r>
  <r>
    <n v="173092"/>
    <d v="2016-01-09T00:00:00"/>
    <d v="2017-11-09T00:00:00"/>
    <s v="1"/>
    <x v="1380"/>
    <x v="0"/>
    <x v="0"/>
  </r>
  <r>
    <n v="173099"/>
    <d v="2017-01-06T00:00:00"/>
    <d v="2017-04-12T00:00:00"/>
    <s v="1"/>
    <x v="222"/>
    <x v="3"/>
    <x v="3"/>
  </r>
  <r>
    <n v="173180"/>
    <d v="2016-04-22T00:00:00"/>
    <d v="2017-08-18T00:00:00"/>
    <s v="1"/>
    <x v="467"/>
    <x v="0"/>
    <x v="0"/>
  </r>
  <r>
    <n v="173199"/>
    <d v="2016-01-14T00:00:00"/>
    <d v="2016-01-25T00:00:00"/>
    <s v="1"/>
    <x v="214"/>
    <x v="7"/>
    <x v="7"/>
  </r>
  <r>
    <n v="173213"/>
    <d v="2016-01-03T00:00:00"/>
    <d v="2016-01-11T00:00:00"/>
    <s v="1"/>
    <x v="16"/>
    <x v="4"/>
    <x v="4"/>
  </r>
  <r>
    <n v="173222"/>
    <d v="2016-01-18T00:00:00"/>
    <d v="2016-03-03T00:00:00"/>
    <s v="1"/>
    <x v="393"/>
    <x v="3"/>
    <x v="3"/>
  </r>
  <r>
    <n v="173230"/>
    <d v="2016-03-11T00:00:00"/>
    <d v="2016-03-20T00:00:00"/>
    <s v="1"/>
    <x v="5"/>
    <x v="4"/>
    <x v="4"/>
  </r>
  <r>
    <n v="173231"/>
    <d v="2016-01-07T00:00:00"/>
    <d v="2016-02-01T00:00:00"/>
    <s v="1"/>
    <x v="128"/>
    <x v="6"/>
    <x v="6"/>
  </r>
  <r>
    <n v="173235"/>
    <d v="2016-02-28T00:00:00"/>
    <d v="2016-04-02T00:00:00"/>
    <s v="1"/>
    <x v="922"/>
    <x v="3"/>
    <x v="3"/>
  </r>
  <r>
    <n v="173240"/>
    <d v="2016-01-08T00:00:00"/>
    <d v="2016-01-12T00:00:00"/>
    <s v="1"/>
    <x v="42"/>
    <x v="5"/>
    <x v="5"/>
  </r>
  <r>
    <n v="173241"/>
    <d v="2016-03-10T00:00:00"/>
    <d v="2016-04-21T00:00:00"/>
    <s v="1"/>
    <x v="183"/>
    <x v="3"/>
    <x v="3"/>
  </r>
  <r>
    <n v="173252"/>
    <d v="2016-06-05T00:00:00"/>
    <d v="2016-06-13T00:00:00"/>
    <s v="1"/>
    <x v="16"/>
    <x v="4"/>
    <x v="4"/>
  </r>
  <r>
    <n v="173262"/>
    <d v="2017-05-21T00:00:00"/>
    <d v="2017-07-25T00:00:00"/>
    <s v="1"/>
    <x v="243"/>
    <x v="3"/>
    <x v="3"/>
  </r>
  <r>
    <n v="173305"/>
    <d v="2016-01-12T00:00:00"/>
    <d v="2016-01-26T00:00:00"/>
    <s v="1"/>
    <x v="60"/>
    <x v="7"/>
    <x v="7"/>
  </r>
  <r>
    <n v="173315"/>
    <d v="2016-01-18T00:00:00"/>
    <d v="2016-02-24T00:00:00"/>
    <s v="1"/>
    <x v="120"/>
    <x v="3"/>
    <x v="3"/>
  </r>
  <r>
    <n v="173319"/>
    <d v="2017-03-10T00:00:00"/>
    <d v="2017-03-11T00:00:00"/>
    <s v="1"/>
    <x v="6"/>
    <x v="5"/>
    <x v="5"/>
  </r>
  <r>
    <n v="173322"/>
    <d v="2017-05-11T00:00:00"/>
    <d v="2017-08-15T00:00:00"/>
    <s v="1"/>
    <x v="425"/>
    <x v="3"/>
    <x v="3"/>
  </r>
  <r>
    <n v="173343"/>
    <d v="2017-04-04T00:00:00"/>
    <d v="2017-05-12T00:00:00"/>
    <s v="1"/>
    <x v="31"/>
    <x v="3"/>
    <x v="3"/>
  </r>
  <r>
    <n v="173345"/>
    <d v="2016-06-26T00:00:00"/>
    <d v="2017-08-23T00:00:00"/>
    <s v="1"/>
    <x v="293"/>
    <x v="0"/>
    <x v="0"/>
  </r>
  <r>
    <n v="173350"/>
    <d v="2016-07-07T00:00:00"/>
    <d v="2016-11-08T00:00:00"/>
    <s v="1"/>
    <x v="30"/>
    <x v="3"/>
    <x v="3"/>
  </r>
  <r>
    <n v="173351"/>
    <d v="2016-11-18T00:00:00"/>
    <d v="2017-05-17T00:00:00"/>
    <s v="1"/>
    <x v="275"/>
    <x v="1"/>
    <x v="1"/>
  </r>
  <r>
    <n v="173367"/>
    <d v="2017-12-07T00:00:00"/>
    <d v="2017-12-21T00:00:00"/>
    <s v="1"/>
    <x v="60"/>
    <x v="7"/>
    <x v="7"/>
  </r>
  <r>
    <n v="173371"/>
    <d v="2016-03-13T00:00:00"/>
    <d v="2016-12-28T00:00:00"/>
    <s v="1"/>
    <x v="279"/>
    <x v="2"/>
    <x v="2"/>
  </r>
  <r>
    <n v="173374"/>
    <d v="2016-03-04T00:00:00"/>
    <d v="2017-12-11T00:00:00"/>
    <s v="1"/>
    <x v="1381"/>
    <x v="0"/>
    <x v="0"/>
  </r>
  <r>
    <n v="173381"/>
    <d v="2016-07-23T00:00:00"/>
    <d v="2016-07-31T00:00:00"/>
    <s v="1"/>
    <x v="16"/>
    <x v="4"/>
    <x v="4"/>
  </r>
  <r>
    <n v="173393"/>
    <d v="2016-04-10T00:00:00"/>
    <d v="2016-04-11T00:00:00"/>
    <s v="1"/>
    <x v="6"/>
    <x v="5"/>
    <x v="5"/>
  </r>
  <r>
    <n v="173411"/>
    <d v="2016-04-23T00:00:00"/>
    <d v="2016-09-15T00:00:00"/>
    <s v="1"/>
    <x v="459"/>
    <x v="3"/>
    <x v="3"/>
  </r>
  <r>
    <n v="173418"/>
    <d v="2016-03-15T00:00:00"/>
    <d v="2016-06-30T00:00:00"/>
    <s v="1"/>
    <x v="383"/>
    <x v="3"/>
    <x v="3"/>
  </r>
  <r>
    <n v="173428"/>
    <d v="2016-01-06T00:00:00"/>
    <d v="2016-03-22T00:00:00"/>
    <s v="1"/>
    <x v="547"/>
    <x v="3"/>
    <x v="3"/>
  </r>
  <r>
    <n v="173464"/>
    <d v="2017-05-15T00:00:00"/>
    <d v="2017-06-27T00:00:00"/>
    <s v="1"/>
    <x v="143"/>
    <x v="3"/>
    <x v="3"/>
  </r>
  <r>
    <n v="173468"/>
    <d v="2016-01-02T00:00:00"/>
    <d v="2016-01-06T00:00:00"/>
    <s v="1"/>
    <x v="42"/>
    <x v="5"/>
    <x v="5"/>
  </r>
  <r>
    <n v="173483"/>
    <d v="2016-11-24T00:00:00"/>
    <d v="2017-02-21T00:00:00"/>
    <s v="1"/>
    <x v="994"/>
    <x v="1"/>
    <x v="1"/>
  </r>
  <r>
    <n v="173509"/>
    <d v="2017-07-06T00:00:00"/>
    <d v="2017-07-07T00:00:00"/>
    <s v="1"/>
    <x v="6"/>
    <x v="5"/>
    <x v="5"/>
  </r>
  <r>
    <n v="173515"/>
    <d v="2016-01-20T00:00:00"/>
    <d v="2016-01-25T00:00:00"/>
    <s v="1"/>
    <x v="99"/>
    <x v="5"/>
    <x v="5"/>
  </r>
  <r>
    <n v="173519"/>
    <d v="2016-01-25T00:00:00"/>
    <d v="2016-03-15T00:00:00"/>
    <s v="1"/>
    <x v="135"/>
    <x v="3"/>
    <x v="3"/>
  </r>
  <r>
    <n v="173520"/>
    <d v="2016-01-11T00:00:00"/>
    <d v="2016-01-21T00:00:00"/>
    <s v="1"/>
    <x v="105"/>
    <x v="4"/>
    <x v="4"/>
  </r>
  <r>
    <n v="173524"/>
    <d v="2016-02-05T00:00:00"/>
    <d v="2016-02-07T00:00:00"/>
    <s v="1"/>
    <x v="74"/>
    <x v="5"/>
    <x v="5"/>
  </r>
  <r>
    <n v="173533"/>
    <d v="2016-11-11T00:00:00"/>
    <d v="2017-12-14T00:00:00"/>
    <s v="1"/>
    <x v="981"/>
    <x v="0"/>
    <x v="0"/>
  </r>
  <r>
    <n v="173539"/>
    <d v="2016-10-26T00:00:00"/>
    <d v="2016-11-17T00:00:00"/>
    <s v="1"/>
    <x v="93"/>
    <x v="6"/>
    <x v="6"/>
  </r>
  <r>
    <n v="173555"/>
    <d v="2016-03-12T00:00:00"/>
    <d v="2016-03-20T00:00:00"/>
    <s v="1"/>
    <x v="16"/>
    <x v="4"/>
    <x v="4"/>
  </r>
  <r>
    <n v="173557"/>
    <d v="2017-04-13T00:00:00"/>
    <d v="2017-06-11T00:00:00"/>
    <s v="1"/>
    <x v="114"/>
    <x v="3"/>
    <x v="3"/>
  </r>
  <r>
    <n v="173573"/>
    <d v="2016-03-24T00:00:00"/>
    <d v="2016-05-18T00:00:00"/>
    <s v="1"/>
    <x v="38"/>
    <x v="3"/>
    <x v="3"/>
  </r>
  <r>
    <n v="173579"/>
    <d v="2016-09-24T00:00:00"/>
    <d v="2016-11-06T00:00:00"/>
    <s v="1"/>
    <x v="115"/>
    <x v="3"/>
    <x v="3"/>
  </r>
  <r>
    <n v="173581"/>
    <d v="2016-11-25T00:00:00"/>
    <d v="2017-01-30T00:00:00"/>
    <s v="1"/>
    <x v="1382"/>
    <x v="1"/>
    <x v="1"/>
  </r>
  <r>
    <n v="173589"/>
    <d v="2016-01-15T00:00:00"/>
    <d v="2016-01-16T00:00:00"/>
    <s v="1"/>
    <x v="6"/>
    <x v="5"/>
    <x v="5"/>
  </r>
  <r>
    <n v="173590"/>
    <d v="2016-11-27T00:00:00"/>
    <d v="2017-04-27T00:00:00"/>
    <s v="1"/>
    <x v="133"/>
    <x v="1"/>
    <x v="1"/>
  </r>
  <r>
    <n v="173598"/>
    <d v="2016-05-05T00:00:00"/>
    <d v="2016-05-24T00:00:00"/>
    <s v="1"/>
    <x v="33"/>
    <x v="7"/>
    <x v="7"/>
  </r>
  <r>
    <n v="173613"/>
    <d v="2016-04-19T00:00:00"/>
    <d v="2016-12-19T00:00:00"/>
    <s v="1"/>
    <x v="11"/>
    <x v="2"/>
    <x v="2"/>
  </r>
  <r>
    <n v="173615"/>
    <d v="2016-04-09T00:00:00"/>
    <d v="2017-04-18T00:00:00"/>
    <s v="1"/>
    <x v="195"/>
    <x v="0"/>
    <x v="0"/>
  </r>
  <r>
    <n v="173620"/>
    <d v="2017-08-01T00:00:00"/>
    <d v="2017-08-08T00:00:00"/>
    <s v="1"/>
    <x v="48"/>
    <x v="4"/>
    <x v="4"/>
  </r>
  <r>
    <n v="173649"/>
    <d v="2016-04-16T00:00:00"/>
    <d v="2017-03-27T00:00:00"/>
    <s v="1"/>
    <x v="826"/>
    <x v="1"/>
    <x v="1"/>
  </r>
  <r>
    <n v="173659"/>
    <d v="2016-10-05T00:00:00"/>
    <d v="2017-01-16T00:00:00"/>
    <s v="1"/>
    <x v="357"/>
    <x v="1"/>
    <x v="1"/>
  </r>
  <r>
    <n v="173679"/>
    <d v="2016-11-20T00:00:00"/>
    <d v="2017-02-23T00:00:00"/>
    <s v="1"/>
    <x v="1181"/>
    <x v="1"/>
    <x v="1"/>
  </r>
  <r>
    <n v="173691"/>
    <d v="2017-12-20T00:00:00"/>
    <d v="2017-12-22T00:00:00"/>
    <s v="1"/>
    <x v="74"/>
    <x v="5"/>
    <x v="5"/>
  </r>
  <r>
    <n v="173704"/>
    <d v="2017-07-07T00:00:00"/>
    <d v="2017-09-26T00:00:00"/>
    <s v="1"/>
    <x v="318"/>
    <x v="3"/>
    <x v="3"/>
  </r>
  <r>
    <n v="173710"/>
    <d v="2016-04-25T00:00:00"/>
    <d v="2016-04-26T00:00:00"/>
    <s v="1"/>
    <x v="6"/>
    <x v="5"/>
    <x v="5"/>
  </r>
  <r>
    <n v="173739"/>
    <d v="2016-03-14T00:00:00"/>
    <d v="2017-02-20T00:00:00"/>
    <s v="1"/>
    <x v="434"/>
    <x v="1"/>
    <x v="1"/>
  </r>
  <r>
    <n v="173750"/>
    <d v="2016-07-05T00:00:00"/>
    <d v="2016-08-23T00:00:00"/>
    <s v="1"/>
    <x v="566"/>
    <x v="3"/>
    <x v="3"/>
  </r>
  <r>
    <n v="173754"/>
    <d v="2016-01-13T00:00:00"/>
    <d v="2016-03-01T00:00:00"/>
    <s v="1"/>
    <x v="71"/>
    <x v="3"/>
    <x v="3"/>
  </r>
  <r>
    <n v="173762"/>
    <d v="2016-10-19T00:00:00"/>
    <d v="2017-02-10T00:00:00"/>
    <s v="1"/>
    <x v="963"/>
    <x v="1"/>
    <x v="1"/>
  </r>
  <r>
    <n v="173763"/>
    <d v="2016-01-14T00:00:00"/>
    <d v="2016-02-17T00:00:00"/>
    <s v="1"/>
    <x v="55"/>
    <x v="3"/>
    <x v="3"/>
  </r>
  <r>
    <n v="173765"/>
    <d v="2016-05-17T00:00:00"/>
    <d v="2016-11-01T00:00:00"/>
    <s v="1"/>
    <x v="129"/>
    <x v="2"/>
    <x v="2"/>
  </r>
  <r>
    <n v="173790"/>
    <d v="2016-03-17T00:00:00"/>
    <d v="2016-08-24T00:00:00"/>
    <s v="1"/>
    <x v="261"/>
    <x v="2"/>
    <x v="2"/>
  </r>
  <r>
    <n v="173799"/>
    <d v="2016-01-03T00:00:00"/>
    <d v="2017-10-17T00:00:00"/>
    <s v="1"/>
    <x v="1210"/>
    <x v="0"/>
    <x v="0"/>
  </r>
  <r>
    <n v="173801"/>
    <d v="2017-04-16T00:00:00"/>
    <d v="2017-05-16T00:00:00"/>
    <s v="1"/>
    <x v="24"/>
    <x v="6"/>
    <x v="6"/>
  </r>
  <r>
    <n v="173812"/>
    <d v="2017-11-05T00:00:00"/>
    <d v="2017-12-03T00:00:00"/>
    <s v="1"/>
    <x v="51"/>
    <x v="6"/>
    <x v="6"/>
  </r>
  <r>
    <n v="173829"/>
    <d v="2016-05-30T00:00:00"/>
    <d v="2017-05-22T00:00:00"/>
    <s v="1"/>
    <x v="976"/>
    <x v="1"/>
    <x v="1"/>
  </r>
  <r>
    <n v="173831"/>
    <d v="2016-03-03T00:00:00"/>
    <d v="2016-04-13T00:00:00"/>
    <s v="1"/>
    <x v="14"/>
    <x v="3"/>
    <x v="3"/>
  </r>
  <r>
    <n v="173850"/>
    <d v="2017-01-20T00:00:00"/>
    <d v="2017-01-23T00:00:00"/>
    <s v="1"/>
    <x v="13"/>
    <x v="5"/>
    <x v="5"/>
  </r>
  <r>
    <n v="173852"/>
    <d v="2016-11-05T00:00:00"/>
    <d v="2017-10-27T00:00:00"/>
    <s v="1"/>
    <x v="1383"/>
    <x v="1"/>
    <x v="1"/>
  </r>
  <r>
    <n v="173856"/>
    <d v="2016-04-13T00:00:00"/>
    <d v="2016-04-15T00:00:00"/>
    <s v="1"/>
    <x v="74"/>
    <x v="5"/>
    <x v="5"/>
  </r>
  <r>
    <n v="173860"/>
    <d v="2017-05-24T00:00:00"/>
    <d v="2017-09-19T00:00:00"/>
    <s v="1"/>
    <x v="424"/>
    <x v="3"/>
    <x v="3"/>
  </r>
  <r>
    <n v="173880"/>
    <d v="2016-04-09T00:00:00"/>
    <d v="2017-04-21T00:00:00"/>
    <s v="1"/>
    <x v="272"/>
    <x v="0"/>
    <x v="0"/>
  </r>
  <r>
    <n v="173887"/>
    <d v="2016-10-13T00:00:00"/>
    <d v="2017-08-17T00:00:00"/>
    <s v="1"/>
    <x v="825"/>
    <x v="1"/>
    <x v="1"/>
  </r>
  <r>
    <n v="173899"/>
    <d v="2016-11-24T00:00:00"/>
    <d v="2017-11-24T00:00:00"/>
    <s v="1"/>
    <x v="1021"/>
    <x v="1"/>
    <x v="1"/>
  </r>
  <r>
    <n v="173905"/>
    <d v="2017-01-25T00:00:00"/>
    <d v="2017-03-07T00:00:00"/>
    <s v="1"/>
    <x v="115"/>
    <x v="3"/>
    <x v="3"/>
  </r>
  <r>
    <n v="173909"/>
    <d v="2016-10-08T00:00:00"/>
    <d v="2017-03-22T00:00:00"/>
    <s v="1"/>
    <x v="184"/>
    <x v="1"/>
    <x v="1"/>
  </r>
  <r>
    <n v="173913"/>
    <d v="2016-07-15T00:00:00"/>
    <d v="2016-07-17T00:00:00"/>
    <s v="1"/>
    <x v="74"/>
    <x v="5"/>
    <x v="5"/>
  </r>
  <r>
    <n v="173926"/>
    <d v="2016-12-01T00:00:00"/>
    <d v="2017-07-01T00:00:00"/>
    <s v="1"/>
    <x v="121"/>
    <x v="1"/>
    <x v="1"/>
  </r>
  <r>
    <n v="173932"/>
    <d v="2016-03-04T00:00:00"/>
    <d v="2016-03-11T00:00:00"/>
    <s v="1"/>
    <x v="48"/>
    <x v="4"/>
    <x v="4"/>
  </r>
  <r>
    <n v="173951"/>
    <d v="2016-01-25T00:00:00"/>
    <d v="2016-03-05T00:00:00"/>
    <s v="1"/>
    <x v="747"/>
    <x v="3"/>
    <x v="3"/>
  </r>
  <r>
    <n v="173962"/>
    <d v="2017-01-29T00:00:00"/>
    <d v="2017-12-10T00:00:00"/>
    <s v="1"/>
    <x v="1384"/>
    <x v="8"/>
    <x v="8"/>
  </r>
  <r>
    <n v="173965"/>
    <d v="2016-02-01T00:00:00"/>
    <d v="2016-06-07T00:00:00"/>
    <s v="1"/>
    <x v="186"/>
    <x v="3"/>
    <x v="3"/>
  </r>
  <r>
    <n v="173966"/>
    <d v="2016-01-11T00:00:00"/>
    <d v="2016-02-15T00:00:00"/>
    <s v="1"/>
    <x v="193"/>
    <x v="3"/>
    <x v="3"/>
  </r>
  <r>
    <n v="173976"/>
    <d v="2016-01-27T00:00:00"/>
    <d v="2016-04-25T00:00:00"/>
    <s v="1"/>
    <x v="181"/>
    <x v="3"/>
    <x v="3"/>
  </r>
  <r>
    <n v="173996"/>
    <d v="2016-03-26T00:00:00"/>
    <d v="2016-07-02T00:00:00"/>
    <s v="1"/>
    <x v="1110"/>
    <x v="3"/>
    <x v="3"/>
  </r>
  <r>
    <n v="173998"/>
    <d v="2016-06-15T00:00:00"/>
    <d v="2017-01-12T00:00:00"/>
    <s v="1"/>
    <x v="72"/>
    <x v="1"/>
    <x v="1"/>
  </r>
  <r>
    <n v="174004"/>
    <d v="2017-03-13T00:00:00"/>
    <d v="2017-12-04T00:00:00"/>
    <s v="1"/>
    <x v="633"/>
    <x v="2"/>
    <x v="2"/>
  </r>
  <r>
    <n v="174025"/>
    <d v="2016-11-22T00:00:00"/>
    <d v="2016-12-04T00:00:00"/>
    <s v="1"/>
    <x v="119"/>
    <x v="6"/>
    <x v="6"/>
  </r>
  <r>
    <n v="174029"/>
    <d v="2017-11-22T00:00:00"/>
    <d v="2017-11-26T00:00:00"/>
    <s v="1"/>
    <x v="42"/>
    <x v="5"/>
    <x v="5"/>
  </r>
  <r>
    <n v="174030"/>
    <d v="2016-06-22T00:00:00"/>
    <d v="2017-04-03T00:00:00"/>
    <s v="1"/>
    <x v="323"/>
    <x v="1"/>
    <x v="1"/>
  </r>
  <r>
    <n v="174049"/>
    <d v="2017-07-05T00:00:00"/>
    <d v="2017-07-18T00:00:00"/>
    <s v="1"/>
    <x v="58"/>
    <x v="7"/>
    <x v="7"/>
  </r>
  <r>
    <n v="174050"/>
    <d v="2016-11-28T00:00:00"/>
    <d v="2016-11-29T00:00:00"/>
    <s v="1"/>
    <x v="6"/>
    <x v="5"/>
    <x v="5"/>
  </r>
  <r>
    <n v="174069"/>
    <d v="2016-11-23T00:00:00"/>
    <d v="2017-11-24T00:00:00"/>
    <s v="1"/>
    <x v="477"/>
    <x v="0"/>
    <x v="0"/>
  </r>
  <r>
    <n v="174107"/>
    <d v="2016-01-11T00:00:00"/>
    <d v="2016-01-14T00:00:00"/>
    <s v="1"/>
    <x v="13"/>
    <x v="5"/>
    <x v="5"/>
  </r>
  <r>
    <n v="174114"/>
    <d v="2016-02-26T00:00:00"/>
    <d v="2016-03-28T00:00:00"/>
    <s v="1"/>
    <x v="47"/>
    <x v="3"/>
    <x v="3"/>
  </r>
  <r>
    <n v="174118"/>
    <d v="2016-11-16T00:00:00"/>
    <d v="2017-03-29T00:00:00"/>
    <s v="1"/>
    <x v="790"/>
    <x v="1"/>
    <x v="1"/>
  </r>
  <r>
    <n v="174138"/>
    <d v="2016-01-07T00:00:00"/>
    <d v="2016-04-27T00:00:00"/>
    <s v="1"/>
    <x v="200"/>
    <x v="3"/>
    <x v="3"/>
  </r>
  <r>
    <n v="174141"/>
    <d v="2016-10-26T00:00:00"/>
    <d v="2017-09-04T00:00:00"/>
    <s v="1"/>
    <x v="1385"/>
    <x v="1"/>
    <x v="1"/>
  </r>
  <r>
    <n v="174150"/>
    <d v="2016-04-12T00:00:00"/>
    <d v="2016-08-20T00:00:00"/>
    <s v="1"/>
    <x v="897"/>
    <x v="3"/>
    <x v="3"/>
  </r>
  <r>
    <n v="174168"/>
    <d v="2016-11-22T00:00:00"/>
    <d v="2016-11-23T00:00:00"/>
    <s v="1"/>
    <x v="6"/>
    <x v="5"/>
    <x v="5"/>
  </r>
  <r>
    <n v="174170"/>
    <d v="2017-08-23T00:00:00"/>
    <d v="2017-11-25T00:00:00"/>
    <s v="1"/>
    <x v="98"/>
    <x v="3"/>
    <x v="3"/>
  </r>
  <r>
    <n v="174171"/>
    <d v="2016-04-12T00:00:00"/>
    <d v="2016-04-24T00:00:00"/>
    <s v="1"/>
    <x v="107"/>
    <x v="7"/>
    <x v="7"/>
  </r>
  <r>
    <n v="174184"/>
    <d v="2017-10-10T00:00:00"/>
    <d v="2017-11-16T00:00:00"/>
    <s v="1"/>
    <x v="120"/>
    <x v="3"/>
    <x v="3"/>
  </r>
  <r>
    <n v="174194"/>
    <d v="2016-07-26T00:00:00"/>
    <d v="2016-07-27T00:00:00"/>
    <s v="1"/>
    <x v="6"/>
    <x v="5"/>
    <x v="5"/>
  </r>
  <r>
    <n v="174216"/>
    <d v="2017-12-21T00:00:00"/>
    <d v="2017-12-25T00:00:00"/>
    <s v="1"/>
    <x v="42"/>
    <x v="5"/>
    <x v="5"/>
  </r>
  <r>
    <n v="174219"/>
    <d v="2016-09-20T00:00:00"/>
    <d v="2016-09-21T00:00:00"/>
    <s v="1"/>
    <x v="6"/>
    <x v="5"/>
    <x v="5"/>
  </r>
  <r>
    <n v="174226"/>
    <d v="2016-01-28T00:00:00"/>
    <d v="2016-04-08T00:00:00"/>
    <s v="1"/>
    <x v="100"/>
    <x v="3"/>
    <x v="3"/>
  </r>
  <r>
    <n v="174228"/>
    <d v="2016-04-13T00:00:00"/>
    <d v="2017-03-12T00:00:00"/>
    <s v="1"/>
    <x v="334"/>
    <x v="1"/>
    <x v="1"/>
  </r>
  <r>
    <n v="174229"/>
    <d v="2017-05-29T00:00:00"/>
    <d v="2017-10-10T00:00:00"/>
    <s v="1"/>
    <x v="1058"/>
    <x v="3"/>
    <x v="3"/>
  </r>
  <r>
    <n v="174237"/>
    <d v="2016-05-16T00:00:00"/>
    <d v="2016-06-02T00:00:00"/>
    <s v="1"/>
    <x v="433"/>
    <x v="6"/>
    <x v="6"/>
  </r>
  <r>
    <n v="174242"/>
    <d v="2016-04-15T00:00:00"/>
    <d v="2017-12-15T00:00:00"/>
    <s v="1"/>
    <x v="431"/>
    <x v="0"/>
    <x v="0"/>
  </r>
  <r>
    <n v="174248"/>
    <d v="2016-01-19T00:00:00"/>
    <d v="2016-03-08T00:00:00"/>
    <s v="1"/>
    <x v="333"/>
    <x v="3"/>
    <x v="3"/>
  </r>
  <r>
    <n v="174251"/>
    <d v="2016-02-08T00:00:00"/>
    <d v="2016-05-24T00:00:00"/>
    <s v="1"/>
    <x v="545"/>
    <x v="3"/>
    <x v="3"/>
  </r>
  <r>
    <n v="174275"/>
    <d v="2016-08-10T00:00:00"/>
    <d v="2016-11-09T00:00:00"/>
    <s v="1"/>
    <x v="62"/>
    <x v="3"/>
    <x v="3"/>
  </r>
  <r>
    <n v="174290"/>
    <d v="2016-04-12T00:00:00"/>
    <d v="2016-04-19T00:00:00"/>
    <s v="1"/>
    <x v="48"/>
    <x v="4"/>
    <x v="4"/>
  </r>
  <r>
    <n v="174301"/>
    <d v="2016-06-11T00:00:00"/>
    <d v="2016-10-04T00:00:00"/>
    <s v="1"/>
    <x v="704"/>
    <x v="3"/>
    <x v="3"/>
  </r>
  <r>
    <n v="174305"/>
    <d v="2016-06-14T00:00:00"/>
    <d v="2016-06-15T00:00:00"/>
    <s v="1"/>
    <x v="6"/>
    <x v="5"/>
    <x v="5"/>
  </r>
  <r>
    <n v="174312"/>
    <d v="2016-07-03T00:00:00"/>
    <d v="2016-12-15T00:00:00"/>
    <s v="1"/>
    <x v="940"/>
    <x v="2"/>
    <x v="2"/>
  </r>
  <r>
    <n v="174333"/>
    <d v="2016-02-07T00:00:00"/>
    <d v="2016-02-29T00:00:00"/>
    <s v="1"/>
    <x v="328"/>
    <x v="9"/>
    <x v="9"/>
  </r>
  <r>
    <n v="174349"/>
    <d v="2017-07-16T00:00:00"/>
    <d v="2017-10-11T00:00:00"/>
    <s v="1"/>
    <x v="363"/>
    <x v="3"/>
    <x v="3"/>
  </r>
  <r>
    <n v="174400"/>
    <d v="2016-02-09T00:00:00"/>
    <d v="2016-02-11T00:00:00"/>
    <s v="1"/>
    <x v="74"/>
    <x v="5"/>
    <x v="5"/>
  </r>
  <r>
    <n v="174410"/>
    <d v="2016-01-04T00:00:00"/>
    <d v="2016-03-03T00:00:00"/>
    <s v="1"/>
    <x v="8"/>
    <x v="3"/>
    <x v="3"/>
  </r>
  <r>
    <n v="174412"/>
    <d v="2016-03-06T00:00:00"/>
    <d v="2016-05-22T00:00:00"/>
    <s v="1"/>
    <x v="547"/>
    <x v="3"/>
    <x v="3"/>
  </r>
  <r>
    <n v="174425"/>
    <d v="2016-10-18T00:00:00"/>
    <d v="2016-11-22T00:00:00"/>
    <s v="1"/>
    <x v="193"/>
    <x v="3"/>
    <x v="3"/>
  </r>
  <r>
    <n v="174438"/>
    <d v="2017-03-08T00:00:00"/>
    <d v="2017-03-20T00:00:00"/>
    <s v="1"/>
    <x v="107"/>
    <x v="7"/>
    <x v="7"/>
  </r>
  <r>
    <n v="174440"/>
    <d v="2016-05-14T00:00:00"/>
    <d v="2016-07-27T00:00:00"/>
    <s v="1"/>
    <x v="736"/>
    <x v="3"/>
    <x v="3"/>
  </r>
  <r>
    <n v="174472"/>
    <d v="2016-02-03T00:00:00"/>
    <d v="2017-07-10T00:00:00"/>
    <s v="1"/>
    <x v="1326"/>
    <x v="0"/>
    <x v="0"/>
  </r>
  <r>
    <n v="174473"/>
    <d v="2016-01-12T00:00:00"/>
    <d v="2016-08-17T00:00:00"/>
    <s v="1"/>
    <x v="854"/>
    <x v="2"/>
    <x v="2"/>
  </r>
  <r>
    <n v="174474"/>
    <d v="2017-08-14T00:00:00"/>
    <d v="2017-11-23T00:00:00"/>
    <s v="1"/>
    <x v="696"/>
    <x v="3"/>
    <x v="3"/>
  </r>
  <r>
    <n v="174487"/>
    <d v="2016-11-08T00:00:00"/>
    <d v="2016-11-09T00:00:00"/>
    <s v="1"/>
    <x v="6"/>
    <x v="5"/>
    <x v="5"/>
  </r>
  <r>
    <n v="174490"/>
    <d v="2016-01-02T00:00:00"/>
    <d v="2016-01-15T00:00:00"/>
    <s v="1"/>
    <x v="58"/>
    <x v="7"/>
    <x v="7"/>
  </r>
  <r>
    <n v="174496"/>
    <d v="2016-04-08T00:00:00"/>
    <d v="2016-06-06T00:00:00"/>
    <s v="1"/>
    <x v="114"/>
    <x v="3"/>
    <x v="3"/>
  </r>
  <r>
    <n v="174499"/>
    <d v="2016-06-06T00:00:00"/>
    <d v="2017-11-08T00:00:00"/>
    <s v="1"/>
    <x v="988"/>
    <x v="0"/>
    <x v="0"/>
  </r>
  <r>
    <n v="174512"/>
    <d v="2016-02-05T00:00:00"/>
    <d v="2016-02-11T00:00:00"/>
    <s v="1"/>
    <x v="36"/>
    <x v="4"/>
    <x v="4"/>
  </r>
  <r>
    <n v="174519"/>
    <d v="2016-11-07T00:00:00"/>
    <d v="2016-11-10T00:00:00"/>
    <s v="1"/>
    <x v="13"/>
    <x v="5"/>
    <x v="5"/>
  </r>
  <r>
    <n v="174520"/>
    <d v="2016-11-24T00:00:00"/>
    <d v="2017-07-10T00:00:00"/>
    <s v="1"/>
    <x v="274"/>
    <x v="1"/>
    <x v="1"/>
  </r>
  <r>
    <n v="174535"/>
    <d v="2017-08-27T00:00:00"/>
    <d v="2017-08-28T00:00:00"/>
    <s v="1"/>
    <x v="6"/>
    <x v="5"/>
    <x v="5"/>
  </r>
  <r>
    <n v="174542"/>
    <d v="2016-01-10T00:00:00"/>
    <d v="2016-01-20T00:00:00"/>
    <s v="1"/>
    <x v="105"/>
    <x v="4"/>
    <x v="4"/>
  </r>
  <r>
    <n v="174551"/>
    <d v="2016-01-04T00:00:00"/>
    <d v="2016-01-11T00:00:00"/>
    <s v="1"/>
    <x v="48"/>
    <x v="4"/>
    <x v="4"/>
  </r>
  <r>
    <n v="174561"/>
    <d v="2016-05-02T00:00:00"/>
    <d v="2016-09-29T00:00:00"/>
    <s v="1"/>
    <x v="990"/>
    <x v="3"/>
    <x v="3"/>
  </r>
  <r>
    <n v="174596"/>
    <d v="2016-07-11T00:00:00"/>
    <d v="2016-08-09T00:00:00"/>
    <s v="1"/>
    <x v="51"/>
    <x v="6"/>
    <x v="6"/>
  </r>
  <r>
    <n v="174618"/>
    <d v="2016-11-24T00:00:00"/>
    <d v="2017-01-26T00:00:00"/>
    <s v="1"/>
    <x v="599"/>
    <x v="1"/>
    <x v="1"/>
  </r>
  <r>
    <n v="174659"/>
    <d v="2016-12-17T00:00:00"/>
    <d v="2017-02-05T00:00:00"/>
    <s v="1"/>
    <x v="624"/>
    <x v="1"/>
    <x v="1"/>
  </r>
  <r>
    <n v="174660"/>
    <d v="2017-07-31T00:00:00"/>
    <d v="2017-08-06T00:00:00"/>
    <s v="1"/>
    <x v="280"/>
    <x v="6"/>
    <x v="6"/>
  </r>
  <r>
    <n v="174670"/>
    <d v="2016-11-08T00:00:00"/>
    <d v="2017-11-20T00:00:00"/>
    <s v="1"/>
    <x v="272"/>
    <x v="0"/>
    <x v="0"/>
  </r>
  <r>
    <n v="174678"/>
    <d v="2016-12-01T00:00:00"/>
    <d v="2017-03-21T00:00:00"/>
    <s v="1"/>
    <x v="1386"/>
    <x v="1"/>
    <x v="1"/>
  </r>
  <r>
    <n v="174681"/>
    <d v="2016-01-15T00:00:00"/>
    <d v="2017-12-21T00:00:00"/>
    <s v="1"/>
    <x v="454"/>
    <x v="0"/>
    <x v="0"/>
  </r>
  <r>
    <n v="174701"/>
    <d v="2017-06-16T00:00:00"/>
    <d v="2017-07-01T00:00:00"/>
    <s v="1"/>
    <x v="400"/>
    <x v="6"/>
    <x v="6"/>
  </r>
  <r>
    <n v="174763"/>
    <d v="2016-07-10T00:00:00"/>
    <d v="2016-07-15T00:00:00"/>
    <s v="1"/>
    <x v="99"/>
    <x v="5"/>
    <x v="5"/>
  </r>
  <r>
    <n v="174764"/>
    <d v="2016-12-06T00:00:00"/>
    <d v="2016-12-18T00:00:00"/>
    <s v="1"/>
    <x v="107"/>
    <x v="7"/>
    <x v="7"/>
  </r>
  <r>
    <n v="174771"/>
    <d v="2016-01-19T00:00:00"/>
    <d v="2017-06-21T00:00:00"/>
    <s v="1"/>
    <x v="988"/>
    <x v="0"/>
    <x v="0"/>
  </r>
  <r>
    <n v="174784"/>
    <d v="2016-02-03T00:00:00"/>
    <d v="2016-02-05T00:00:00"/>
    <s v="1"/>
    <x v="74"/>
    <x v="5"/>
    <x v="5"/>
  </r>
  <r>
    <n v="174800"/>
    <d v="2016-02-22T00:00:00"/>
    <d v="2016-10-15T00:00:00"/>
    <s v="1"/>
    <x v="382"/>
    <x v="2"/>
    <x v="2"/>
  </r>
  <r>
    <n v="174808"/>
    <d v="2017-09-27T00:00:00"/>
    <d v="2017-12-14T00:00:00"/>
    <s v="1"/>
    <x v="263"/>
    <x v="3"/>
    <x v="3"/>
  </r>
  <r>
    <n v="174868"/>
    <d v="2017-09-02T00:00:00"/>
    <d v="2017-09-04T00:00:00"/>
    <s v="1"/>
    <x v="74"/>
    <x v="5"/>
    <x v="5"/>
  </r>
  <r>
    <n v="174876"/>
    <d v="2016-06-21T00:00:00"/>
    <d v="2016-08-05T00:00:00"/>
    <s v="1"/>
    <x v="166"/>
    <x v="3"/>
    <x v="3"/>
  </r>
  <r>
    <n v="174891"/>
    <d v="2016-02-15T00:00:00"/>
    <d v="2016-02-27T00:00:00"/>
    <s v="1"/>
    <x v="107"/>
    <x v="7"/>
    <x v="7"/>
  </r>
  <r>
    <n v="174894"/>
    <d v="2017-06-14T00:00:00"/>
    <d v="2017-06-27T00:00:00"/>
    <s v="1"/>
    <x v="58"/>
    <x v="7"/>
    <x v="7"/>
  </r>
  <r>
    <n v="174913"/>
    <d v="2016-03-16T00:00:00"/>
    <d v="2016-10-08T00:00:00"/>
    <s v="1"/>
    <x v="250"/>
    <x v="2"/>
    <x v="2"/>
  </r>
  <r>
    <n v="174915"/>
    <d v="2016-10-06T00:00:00"/>
    <d v="2017-04-24T00:00:00"/>
    <s v="1"/>
    <x v="276"/>
    <x v="1"/>
    <x v="1"/>
  </r>
  <r>
    <n v="174937"/>
    <d v="2016-04-14T00:00:00"/>
    <d v="2016-04-16T00:00:00"/>
    <s v="1"/>
    <x v="74"/>
    <x v="5"/>
    <x v="5"/>
  </r>
  <r>
    <n v="174965"/>
    <d v="2016-01-13T00:00:00"/>
    <d v="2016-03-27T00:00:00"/>
    <s v="1"/>
    <x v="101"/>
    <x v="3"/>
    <x v="3"/>
  </r>
  <r>
    <n v="174971"/>
    <d v="2016-01-28T00:00:00"/>
    <d v="2016-06-02T00:00:00"/>
    <s v="1"/>
    <x v="1387"/>
    <x v="3"/>
    <x v="3"/>
  </r>
  <r>
    <n v="174993"/>
    <d v="2016-03-19T00:00:00"/>
    <d v="2016-03-25T00:00:00"/>
    <s v="1"/>
    <x v="36"/>
    <x v="4"/>
    <x v="4"/>
  </r>
  <r>
    <n v="175001"/>
    <d v="2016-01-20T00:00:00"/>
    <d v="2016-03-21T00:00:00"/>
    <s v="1"/>
    <x v="230"/>
    <x v="3"/>
    <x v="3"/>
  </r>
  <r>
    <n v="175004"/>
    <d v="2017-03-15T00:00:00"/>
    <d v="2017-11-01T00:00:00"/>
    <s v="1"/>
    <x v="1146"/>
    <x v="2"/>
    <x v="2"/>
  </r>
  <r>
    <n v="175006"/>
    <d v="2016-06-07T00:00:00"/>
    <d v="2016-09-09T00:00:00"/>
    <s v="1"/>
    <x v="98"/>
    <x v="3"/>
    <x v="3"/>
  </r>
  <r>
    <n v="175019"/>
    <d v="2017-05-08T00:00:00"/>
    <d v="2017-07-18T00:00:00"/>
    <s v="1"/>
    <x v="448"/>
    <x v="3"/>
    <x v="3"/>
  </r>
  <r>
    <n v="175035"/>
    <d v="2016-05-19T00:00:00"/>
    <d v="2016-06-05T00:00:00"/>
    <s v="1"/>
    <x v="433"/>
    <x v="6"/>
    <x v="6"/>
  </r>
  <r>
    <n v="175039"/>
    <d v="2016-09-18T00:00:00"/>
    <d v="2016-10-12T00:00:00"/>
    <s v="1"/>
    <x v="128"/>
    <x v="6"/>
    <x v="6"/>
  </r>
  <r>
    <n v="175042"/>
    <d v="2017-11-24T00:00:00"/>
    <d v="2017-11-26T00:00:00"/>
    <s v="1"/>
    <x v="74"/>
    <x v="5"/>
    <x v="5"/>
  </r>
  <r>
    <n v="175046"/>
    <d v="2016-03-18T00:00:00"/>
    <d v="2016-05-28T00:00:00"/>
    <s v="1"/>
    <x v="448"/>
    <x v="3"/>
    <x v="3"/>
  </r>
  <r>
    <n v="175063"/>
    <d v="2016-12-31T00:00:00"/>
    <d v="2017-02-03T00:00:00"/>
    <s v="1"/>
    <x v="1388"/>
    <x v="1"/>
    <x v="1"/>
  </r>
  <r>
    <n v="175066"/>
    <d v="2016-01-10T00:00:00"/>
    <d v="2016-01-11T00:00:00"/>
    <s v="1"/>
    <x v="6"/>
    <x v="5"/>
    <x v="5"/>
  </r>
  <r>
    <n v="175081"/>
    <d v="2016-11-28T00:00:00"/>
    <d v="2017-12-03T00:00:00"/>
    <s v="1"/>
    <x v="1389"/>
    <x v="0"/>
    <x v="0"/>
  </r>
  <r>
    <n v="175106"/>
    <d v="2016-12-21T00:00:00"/>
    <d v="2017-03-16T00:00:00"/>
    <s v="1"/>
    <x v="712"/>
    <x v="1"/>
    <x v="1"/>
  </r>
  <r>
    <n v="175115"/>
    <d v="2016-01-11T00:00:00"/>
    <d v="2016-01-14T00:00:00"/>
    <s v="1"/>
    <x v="13"/>
    <x v="5"/>
    <x v="5"/>
  </r>
  <r>
    <n v="175142"/>
    <d v="2016-02-22T00:00:00"/>
    <d v="2017-09-05T00:00:00"/>
    <s v="1"/>
    <x v="1084"/>
    <x v="0"/>
    <x v="0"/>
  </r>
  <r>
    <n v="175143"/>
    <d v="2016-10-06T00:00:00"/>
    <d v="2017-10-08T00:00:00"/>
    <s v="1"/>
    <x v="654"/>
    <x v="0"/>
    <x v="0"/>
  </r>
  <r>
    <n v="175148"/>
    <d v="2016-04-08T00:00:00"/>
    <d v="2016-07-01T00:00:00"/>
    <s v="1"/>
    <x v="372"/>
    <x v="3"/>
    <x v="3"/>
  </r>
  <r>
    <n v="175152"/>
    <d v="2016-10-21T00:00:00"/>
    <d v="2016-11-25T00:00:00"/>
    <s v="1"/>
    <x v="193"/>
    <x v="3"/>
    <x v="3"/>
  </r>
  <r>
    <n v="175158"/>
    <d v="2016-04-08T00:00:00"/>
    <d v="2016-04-25T00:00:00"/>
    <s v="1"/>
    <x v="234"/>
    <x v="7"/>
    <x v="7"/>
  </r>
  <r>
    <n v="175187"/>
    <d v="2016-01-18T00:00:00"/>
    <d v="2016-02-03T00:00:00"/>
    <s v="1"/>
    <x v="400"/>
    <x v="6"/>
    <x v="6"/>
  </r>
  <r>
    <n v="175195"/>
    <d v="2016-01-29T00:00:00"/>
    <d v="2016-03-07T00:00:00"/>
    <s v="1"/>
    <x v="936"/>
    <x v="3"/>
    <x v="3"/>
  </r>
  <r>
    <n v="175198"/>
    <d v="2016-02-24T00:00:00"/>
    <d v="2017-01-13T00:00:00"/>
    <s v="1"/>
    <x v="974"/>
    <x v="1"/>
    <x v="1"/>
  </r>
  <r>
    <n v="175210"/>
    <d v="2016-12-09T00:00:00"/>
    <d v="2016-12-13T00:00:00"/>
    <s v="1"/>
    <x v="42"/>
    <x v="5"/>
    <x v="5"/>
  </r>
  <r>
    <n v="175214"/>
    <d v="2017-07-30T00:00:00"/>
    <d v="2017-08-01T00:00:00"/>
    <s v="1"/>
    <x v="528"/>
    <x v="6"/>
    <x v="6"/>
  </r>
  <r>
    <n v="175228"/>
    <d v="2016-01-05T00:00:00"/>
    <d v="2016-04-22T00:00:00"/>
    <s v="1"/>
    <x v="1032"/>
    <x v="3"/>
    <x v="3"/>
  </r>
  <r>
    <n v="175230"/>
    <d v="2016-06-21T00:00:00"/>
    <d v="2016-07-09T00:00:00"/>
    <s v="1"/>
    <x v="112"/>
    <x v="6"/>
    <x v="6"/>
  </r>
  <r>
    <n v="175238"/>
    <d v="2016-04-13T00:00:00"/>
    <d v="2016-04-15T00:00:00"/>
    <s v="1"/>
    <x v="74"/>
    <x v="5"/>
    <x v="5"/>
  </r>
  <r>
    <n v="175242"/>
    <d v="2016-03-14T00:00:00"/>
    <d v="2016-04-02T00:00:00"/>
    <s v="1"/>
    <x v="112"/>
    <x v="6"/>
    <x v="6"/>
  </r>
  <r>
    <n v="175251"/>
    <d v="2017-02-26T00:00:00"/>
    <d v="2017-07-29T00:00:00"/>
    <s v="1"/>
    <x v="46"/>
    <x v="2"/>
    <x v="2"/>
  </r>
  <r>
    <n v="175263"/>
    <d v="2016-01-11T00:00:00"/>
    <d v="2016-06-27T00:00:00"/>
    <s v="1"/>
    <x v="361"/>
    <x v="2"/>
    <x v="2"/>
  </r>
  <r>
    <n v="175300"/>
    <d v="2016-04-08T00:00:00"/>
    <d v="2016-09-09T00:00:00"/>
    <s v="1"/>
    <x v="1116"/>
    <x v="2"/>
    <x v="2"/>
  </r>
  <r>
    <n v="175322"/>
    <d v="2016-02-11T00:00:00"/>
    <d v="2016-06-23T00:00:00"/>
    <s v="1"/>
    <x v="387"/>
    <x v="3"/>
    <x v="3"/>
  </r>
  <r>
    <n v="175324"/>
    <d v="2016-02-16T00:00:00"/>
    <d v="2016-12-01T00:00:00"/>
    <s v="1"/>
    <x v="1342"/>
    <x v="2"/>
    <x v="2"/>
  </r>
  <r>
    <n v="175327"/>
    <d v="2016-01-21T00:00:00"/>
    <d v="2017-01-17T00:00:00"/>
    <s v="1"/>
    <x v="1067"/>
    <x v="1"/>
    <x v="1"/>
  </r>
  <r>
    <n v="175334"/>
    <d v="2016-06-26T00:00:00"/>
    <d v="2017-01-31T00:00:00"/>
    <s v="1"/>
    <x v="1041"/>
    <x v="1"/>
    <x v="1"/>
  </r>
  <r>
    <n v="175339"/>
    <d v="2016-01-18T00:00:00"/>
    <d v="2016-01-29T00:00:00"/>
    <s v="1"/>
    <x v="214"/>
    <x v="7"/>
    <x v="7"/>
  </r>
  <r>
    <n v="175349"/>
    <d v="2016-07-26T00:00:00"/>
    <d v="2016-12-30T00:00:00"/>
    <s v="1"/>
    <x v="496"/>
    <x v="2"/>
    <x v="2"/>
  </r>
  <r>
    <n v="175350"/>
    <d v="2016-01-27T00:00:00"/>
    <d v="2016-02-05T00:00:00"/>
    <s v="1"/>
    <x v="87"/>
    <x v="6"/>
    <x v="6"/>
  </r>
  <r>
    <n v="175361"/>
    <d v="2016-03-15T00:00:00"/>
    <d v="2016-09-20T00:00:00"/>
    <s v="1"/>
    <x v="919"/>
    <x v="2"/>
    <x v="2"/>
  </r>
  <r>
    <n v="175382"/>
    <d v="2016-02-02T00:00:00"/>
    <d v="2016-03-16T00:00:00"/>
    <s v="1"/>
    <x v="296"/>
    <x v="3"/>
    <x v="3"/>
  </r>
  <r>
    <n v="175403"/>
    <d v="2016-01-30T00:00:00"/>
    <d v="2016-02-25T00:00:00"/>
    <s v="1"/>
    <x v="161"/>
    <x v="6"/>
    <x v="6"/>
  </r>
  <r>
    <n v="175423"/>
    <d v="2016-01-13T00:00:00"/>
    <d v="2016-02-13T00:00:00"/>
    <s v="1"/>
    <x v="24"/>
    <x v="6"/>
    <x v="6"/>
  </r>
  <r>
    <n v="175432"/>
    <d v="2016-07-07T00:00:00"/>
    <d v="2016-10-31T00:00:00"/>
    <s v="1"/>
    <x v="354"/>
    <x v="3"/>
    <x v="3"/>
  </r>
  <r>
    <n v="175448"/>
    <d v="2017-05-23T00:00:00"/>
    <d v="2017-09-19T00:00:00"/>
    <s v="1"/>
    <x v="40"/>
    <x v="3"/>
    <x v="3"/>
  </r>
  <r>
    <n v="175464"/>
    <d v="2016-06-19T00:00:00"/>
    <d v="2017-12-06T00:00:00"/>
    <s v="1"/>
    <x v="714"/>
    <x v="0"/>
    <x v="0"/>
  </r>
  <r>
    <n v="175470"/>
    <d v="2016-02-05T00:00:00"/>
    <d v="2016-04-08T00:00:00"/>
    <s v="1"/>
    <x v="377"/>
    <x v="3"/>
    <x v="3"/>
  </r>
  <r>
    <n v="175472"/>
    <d v="2016-04-10T00:00:00"/>
    <d v="2016-04-22T00:00:00"/>
    <s v="1"/>
    <x v="107"/>
    <x v="7"/>
    <x v="7"/>
  </r>
  <r>
    <n v="175473"/>
    <d v="2016-07-07T00:00:00"/>
    <d v="2016-08-09T00:00:00"/>
    <s v="1"/>
    <x v="47"/>
    <x v="3"/>
    <x v="3"/>
  </r>
  <r>
    <n v="175491"/>
    <d v="2016-10-13T00:00:00"/>
    <d v="2016-11-09T00:00:00"/>
    <s v="1"/>
    <x v="123"/>
    <x v="6"/>
    <x v="6"/>
  </r>
  <r>
    <n v="175501"/>
    <d v="2016-02-04T00:00:00"/>
    <d v="2016-05-24T00:00:00"/>
    <s v="1"/>
    <x v="200"/>
    <x v="3"/>
    <x v="3"/>
  </r>
  <r>
    <n v="175541"/>
    <d v="2016-08-03T00:00:00"/>
    <d v="2016-11-25T00:00:00"/>
    <s v="1"/>
    <x v="980"/>
    <x v="3"/>
    <x v="3"/>
  </r>
  <r>
    <n v="175634"/>
    <d v="2016-02-18T00:00:00"/>
    <d v="2016-11-18T00:00:00"/>
    <s v="1"/>
    <x v="170"/>
    <x v="2"/>
    <x v="2"/>
  </r>
  <r>
    <n v="175639"/>
    <d v="2016-04-13T00:00:00"/>
    <d v="2016-10-18T00:00:00"/>
    <s v="1"/>
    <x v="919"/>
    <x v="2"/>
    <x v="2"/>
  </r>
  <r>
    <n v="175645"/>
    <d v="2016-11-13T00:00:00"/>
    <d v="2017-10-02T00:00:00"/>
    <s v="1"/>
    <x v="974"/>
    <x v="1"/>
    <x v="1"/>
  </r>
  <r>
    <n v="175663"/>
    <d v="2017-02-24T00:00:00"/>
    <d v="2017-07-09T00:00:00"/>
    <s v="1"/>
    <x v="598"/>
    <x v="3"/>
    <x v="3"/>
  </r>
  <r>
    <n v="175701"/>
    <d v="2016-12-29T00:00:00"/>
    <d v="2016-12-30T00:00:00"/>
    <s v="1"/>
    <x v="6"/>
    <x v="5"/>
    <x v="5"/>
  </r>
  <r>
    <n v="175714"/>
    <d v="2016-06-30T00:00:00"/>
    <d v="2016-09-18T00:00:00"/>
    <s v="1"/>
    <x v="347"/>
    <x v="3"/>
    <x v="3"/>
  </r>
  <r>
    <n v="175723"/>
    <d v="2016-08-30T00:00:00"/>
    <d v="2016-09-04T00:00:00"/>
    <s v="1"/>
    <x v="353"/>
    <x v="6"/>
    <x v="6"/>
  </r>
  <r>
    <n v="175735"/>
    <d v="2016-07-27T00:00:00"/>
    <d v="2017-02-08T00:00:00"/>
    <s v="1"/>
    <x v="1298"/>
    <x v="1"/>
    <x v="1"/>
  </r>
  <r>
    <n v="175745"/>
    <d v="2016-11-25T00:00:00"/>
    <d v="2017-10-20T00:00:00"/>
    <s v="1"/>
    <x v="1272"/>
    <x v="1"/>
    <x v="1"/>
  </r>
  <r>
    <n v="175748"/>
    <d v="2016-01-26T00:00:00"/>
    <d v="2017-06-17T00:00:00"/>
    <s v="1"/>
    <x v="744"/>
    <x v="0"/>
    <x v="0"/>
  </r>
  <r>
    <n v="175768"/>
    <d v="2016-07-15T00:00:00"/>
    <d v="2016-09-09T00:00:00"/>
    <s v="1"/>
    <x v="38"/>
    <x v="3"/>
    <x v="3"/>
  </r>
  <r>
    <n v="175784"/>
    <d v="2017-11-25T00:00:00"/>
    <d v="2017-11-29T00:00:00"/>
    <s v="1"/>
    <x v="42"/>
    <x v="5"/>
    <x v="5"/>
  </r>
  <r>
    <n v="175826"/>
    <d v="2016-02-25T00:00:00"/>
    <d v="2016-10-13T00:00:00"/>
    <s v="1"/>
    <x v="605"/>
    <x v="2"/>
    <x v="2"/>
  </r>
  <r>
    <n v="175832"/>
    <d v="2016-08-01T00:00:00"/>
    <d v="2016-08-04T00:00:00"/>
    <s v="1"/>
    <x v="13"/>
    <x v="5"/>
    <x v="5"/>
  </r>
  <r>
    <n v="175837"/>
    <d v="2016-05-12T00:00:00"/>
    <d v="2016-06-22T00:00:00"/>
    <s v="1"/>
    <x v="14"/>
    <x v="3"/>
    <x v="3"/>
  </r>
  <r>
    <n v="175851"/>
    <d v="2016-02-16T00:00:00"/>
    <d v="2016-04-08T00:00:00"/>
    <s v="1"/>
    <x v="464"/>
    <x v="3"/>
    <x v="3"/>
  </r>
  <r>
    <n v="175884"/>
    <d v="2017-11-28T00:00:00"/>
    <d v="2017-11-30T00:00:00"/>
    <s v="1"/>
    <x v="74"/>
    <x v="5"/>
    <x v="5"/>
  </r>
  <r>
    <n v="175899"/>
    <d v="2016-11-24T00:00:00"/>
    <d v="2016-12-02T00:00:00"/>
    <s v="1"/>
    <x v="87"/>
    <x v="6"/>
    <x v="6"/>
  </r>
  <r>
    <n v="175907"/>
    <d v="2016-05-09T00:00:00"/>
    <d v="2016-05-24T00:00:00"/>
    <s v="1"/>
    <x v="70"/>
    <x v="7"/>
    <x v="7"/>
  </r>
  <r>
    <n v="175916"/>
    <d v="2016-08-24T00:00:00"/>
    <d v="2016-08-25T00:00:00"/>
    <s v="1"/>
    <x v="6"/>
    <x v="5"/>
    <x v="5"/>
  </r>
  <r>
    <n v="175919"/>
    <d v="2016-02-04T00:00:00"/>
    <d v="2016-07-19T00:00:00"/>
    <s v="1"/>
    <x v="148"/>
    <x v="2"/>
    <x v="2"/>
  </r>
  <r>
    <n v="175933"/>
    <d v="2016-03-25T00:00:00"/>
    <d v="2016-09-21T00:00:00"/>
    <s v="1"/>
    <x v="733"/>
    <x v="2"/>
    <x v="2"/>
  </r>
  <r>
    <n v="175963"/>
    <d v="2016-01-10T00:00:00"/>
    <d v="2016-01-18T00:00:00"/>
    <s v="1"/>
    <x v="16"/>
    <x v="4"/>
    <x v="4"/>
  </r>
  <r>
    <n v="175977"/>
    <d v="2016-07-26T00:00:00"/>
    <d v="2017-04-08T00:00:00"/>
    <s v="1"/>
    <x v="568"/>
    <x v="1"/>
    <x v="1"/>
  </r>
  <r>
    <n v="176001"/>
    <d v="2016-01-07T00:00:00"/>
    <d v="2016-02-25T00:00:00"/>
    <s v="1"/>
    <x v="566"/>
    <x v="3"/>
    <x v="3"/>
  </r>
  <r>
    <n v="176019"/>
    <d v="2017-06-06T00:00:00"/>
    <d v="2017-08-12T00:00:00"/>
    <s v="1"/>
    <x v="39"/>
    <x v="3"/>
    <x v="3"/>
  </r>
  <r>
    <n v="176026"/>
    <d v="2016-03-09T00:00:00"/>
    <d v="2016-06-04T00:00:00"/>
    <s v="1"/>
    <x v="363"/>
    <x v="3"/>
    <x v="3"/>
  </r>
  <r>
    <n v="176056"/>
    <d v="2016-03-16T00:00:00"/>
    <d v="2016-04-06T00:00:00"/>
    <s v="1"/>
    <x v="147"/>
    <x v="6"/>
    <x v="6"/>
  </r>
  <r>
    <n v="176073"/>
    <d v="2017-07-05T00:00:00"/>
    <d v="2017-11-08T00:00:00"/>
    <s v="1"/>
    <x v="416"/>
    <x v="3"/>
    <x v="3"/>
  </r>
  <r>
    <n v="176077"/>
    <d v="2016-03-05T00:00:00"/>
    <d v="2016-06-30T00:00:00"/>
    <s v="1"/>
    <x v="1191"/>
    <x v="3"/>
    <x v="3"/>
  </r>
  <r>
    <n v="176113"/>
    <d v="2016-01-11T00:00:00"/>
    <d v="2016-01-26T00:00:00"/>
    <s v="1"/>
    <x v="70"/>
    <x v="7"/>
    <x v="7"/>
  </r>
  <r>
    <n v="176124"/>
    <d v="2017-01-31T00:00:00"/>
    <d v="2017-02-08T00:00:00"/>
    <s v="1"/>
    <x v="245"/>
    <x v="6"/>
    <x v="6"/>
  </r>
  <r>
    <n v="176130"/>
    <d v="2016-07-20T00:00:00"/>
    <d v="2016-07-23T00:00:00"/>
    <s v="1"/>
    <x v="13"/>
    <x v="5"/>
    <x v="5"/>
  </r>
  <r>
    <n v="176143"/>
    <d v="2016-07-16T00:00:00"/>
    <d v="2016-08-03T00:00:00"/>
    <s v="1"/>
    <x v="37"/>
    <x v="6"/>
    <x v="6"/>
  </r>
  <r>
    <n v="176155"/>
    <d v="2016-08-06T00:00:00"/>
    <d v="2016-08-15T00:00:00"/>
    <s v="1"/>
    <x v="5"/>
    <x v="4"/>
    <x v="4"/>
  </r>
  <r>
    <n v="176169"/>
    <d v="2017-04-09T00:00:00"/>
    <d v="2017-04-12T00:00:00"/>
    <s v="1"/>
    <x v="13"/>
    <x v="5"/>
    <x v="5"/>
  </r>
  <r>
    <n v="176186"/>
    <d v="2017-02-15T00:00:00"/>
    <d v="2017-06-01T00:00:00"/>
    <s v="1"/>
    <x v="1357"/>
    <x v="3"/>
    <x v="3"/>
  </r>
  <r>
    <n v="176199"/>
    <d v="2016-04-20T00:00:00"/>
    <d v="2017-11-18T00:00:00"/>
    <s v="1"/>
    <x v="281"/>
    <x v="0"/>
    <x v="0"/>
  </r>
  <r>
    <n v="176202"/>
    <d v="2016-01-09T00:00:00"/>
    <d v="2016-02-08T00:00:00"/>
    <s v="1"/>
    <x v="259"/>
    <x v="6"/>
    <x v="6"/>
  </r>
  <r>
    <n v="176264"/>
    <d v="2016-01-13T00:00:00"/>
    <d v="2016-02-26T00:00:00"/>
    <s v="1"/>
    <x v="110"/>
    <x v="3"/>
    <x v="3"/>
  </r>
  <r>
    <n v="176265"/>
    <d v="2016-04-23T00:00:00"/>
    <d v="2017-06-20T00:00:00"/>
    <s v="1"/>
    <x v="293"/>
    <x v="0"/>
    <x v="0"/>
  </r>
  <r>
    <n v="176279"/>
    <d v="2016-01-25T00:00:00"/>
    <d v="2016-04-15T00:00:00"/>
    <s v="1"/>
    <x v="541"/>
    <x v="3"/>
    <x v="3"/>
  </r>
  <r>
    <n v="176292"/>
    <d v="2017-11-17T00:00:00"/>
    <d v="2017-11-18T00:00:00"/>
    <s v="1"/>
    <x v="6"/>
    <x v="5"/>
    <x v="5"/>
  </r>
  <r>
    <n v="176297"/>
    <d v="2016-04-08T00:00:00"/>
    <d v="2016-09-21T00:00:00"/>
    <s v="1"/>
    <x v="1203"/>
    <x v="2"/>
    <x v="2"/>
  </r>
  <r>
    <n v="176301"/>
    <d v="2016-05-17T00:00:00"/>
    <d v="2016-10-11T00:00:00"/>
    <s v="1"/>
    <x v="188"/>
    <x v="3"/>
    <x v="3"/>
  </r>
  <r>
    <n v="176306"/>
    <d v="2017-10-14T00:00:00"/>
    <d v="2017-12-21T00:00:00"/>
    <s v="1"/>
    <x v="218"/>
    <x v="3"/>
    <x v="3"/>
  </r>
  <r>
    <n v="176320"/>
    <d v="2017-09-08T00:00:00"/>
    <d v="2017-09-23T00:00:00"/>
    <s v="1"/>
    <x v="70"/>
    <x v="7"/>
    <x v="7"/>
  </r>
  <r>
    <n v="176342"/>
    <d v="2016-10-21T00:00:00"/>
    <d v="2016-12-04T00:00:00"/>
    <s v="1"/>
    <x v="27"/>
    <x v="3"/>
    <x v="3"/>
  </r>
  <r>
    <n v="176350"/>
    <d v="2016-01-15T00:00:00"/>
    <d v="2016-10-05T00:00:00"/>
    <s v="1"/>
    <x v="868"/>
    <x v="2"/>
    <x v="2"/>
  </r>
  <r>
    <n v="176353"/>
    <d v="2016-01-06T00:00:00"/>
    <d v="2016-01-12T00:00:00"/>
    <s v="1"/>
    <x v="36"/>
    <x v="4"/>
    <x v="4"/>
  </r>
  <r>
    <n v="176360"/>
    <d v="2016-02-06T00:00:00"/>
    <d v="2016-10-17T00:00:00"/>
    <s v="1"/>
    <x v="77"/>
    <x v="2"/>
    <x v="2"/>
  </r>
  <r>
    <n v="176365"/>
    <d v="2016-01-25T00:00:00"/>
    <d v="2016-11-23T00:00:00"/>
    <s v="1"/>
    <x v="486"/>
    <x v="2"/>
    <x v="2"/>
  </r>
  <r>
    <n v="176368"/>
    <d v="2016-01-09T00:00:00"/>
    <d v="2016-01-26T00:00:00"/>
    <s v="1"/>
    <x v="234"/>
    <x v="7"/>
    <x v="7"/>
  </r>
  <r>
    <n v="176379"/>
    <d v="2016-08-21T00:00:00"/>
    <d v="2016-11-04T00:00:00"/>
    <s v="1"/>
    <x v="59"/>
    <x v="3"/>
    <x v="3"/>
  </r>
  <r>
    <n v="176386"/>
    <d v="2016-03-15T00:00:00"/>
    <d v="2017-01-12T00:00:00"/>
    <s v="1"/>
    <x v="954"/>
    <x v="1"/>
    <x v="1"/>
  </r>
  <r>
    <n v="176391"/>
    <d v="2016-01-24T00:00:00"/>
    <d v="2016-12-22T00:00:00"/>
    <s v="1"/>
    <x v="1030"/>
    <x v="8"/>
    <x v="8"/>
  </r>
  <r>
    <n v="176402"/>
    <d v="2016-03-09T00:00:00"/>
    <d v="2017-03-16T00:00:00"/>
    <s v="1"/>
    <x v="124"/>
    <x v="0"/>
    <x v="0"/>
  </r>
  <r>
    <n v="176410"/>
    <d v="2016-01-08T00:00:00"/>
    <d v="2016-02-06T00:00:00"/>
    <s v="1"/>
    <x v="51"/>
    <x v="6"/>
    <x v="6"/>
  </r>
  <r>
    <n v="176417"/>
    <d v="2017-04-04T00:00:00"/>
    <d v="2017-04-28T00:00:00"/>
    <s v="1"/>
    <x v="156"/>
    <x v="9"/>
    <x v="9"/>
  </r>
  <r>
    <n v="176423"/>
    <d v="2016-01-29T00:00:00"/>
    <d v="2016-04-07T00:00:00"/>
    <s v="1"/>
    <x v="779"/>
    <x v="3"/>
    <x v="3"/>
  </r>
  <r>
    <n v="176424"/>
    <d v="2017-11-02T00:00:00"/>
    <d v="2017-11-27T00:00:00"/>
    <s v="1"/>
    <x v="358"/>
    <x v="9"/>
    <x v="9"/>
  </r>
  <r>
    <n v="176481"/>
    <d v="2016-03-13T00:00:00"/>
    <d v="2017-10-14T00:00:00"/>
    <s v="1"/>
    <x v="1039"/>
    <x v="0"/>
    <x v="0"/>
  </r>
  <r>
    <n v="176484"/>
    <d v="2016-02-13T00:00:00"/>
    <d v="2016-04-17T00:00:00"/>
    <s v="1"/>
    <x v="243"/>
    <x v="3"/>
    <x v="3"/>
  </r>
  <r>
    <n v="176493"/>
    <d v="2016-03-05T00:00:00"/>
    <d v="2016-06-30T00:00:00"/>
    <s v="1"/>
    <x v="1191"/>
    <x v="3"/>
    <x v="3"/>
  </r>
  <r>
    <n v="176497"/>
    <d v="2016-04-08T00:00:00"/>
    <d v="2016-08-23T00:00:00"/>
    <s v="1"/>
    <x v="995"/>
    <x v="3"/>
    <x v="3"/>
  </r>
  <r>
    <n v="176502"/>
    <d v="2016-02-25T00:00:00"/>
    <d v="2016-12-05T00:00:00"/>
    <s v="1"/>
    <x v="1167"/>
    <x v="2"/>
    <x v="2"/>
  </r>
  <r>
    <n v="176505"/>
    <d v="2016-01-31T00:00:00"/>
    <d v="2016-03-10T00:00:00"/>
    <s v="1"/>
    <x v="78"/>
    <x v="3"/>
    <x v="3"/>
  </r>
  <r>
    <n v="176507"/>
    <d v="2017-10-31T00:00:00"/>
    <d v="2017-12-15T00:00:00"/>
    <s v="1"/>
    <x v="166"/>
    <x v="3"/>
    <x v="3"/>
  </r>
  <r>
    <n v="176509"/>
    <d v="2016-01-09T00:00:00"/>
    <d v="2016-01-27T00:00:00"/>
    <s v="1"/>
    <x v="57"/>
    <x v="7"/>
    <x v="7"/>
  </r>
  <r>
    <n v="176520"/>
    <d v="2016-08-19T00:00:00"/>
    <d v="2016-10-30T00:00:00"/>
    <s v="1"/>
    <x v="511"/>
    <x v="3"/>
    <x v="3"/>
  </r>
  <r>
    <n v="176539"/>
    <d v="2016-01-25T00:00:00"/>
    <d v="2016-06-06T00:00:00"/>
    <s v="1"/>
    <x v="1058"/>
    <x v="3"/>
    <x v="3"/>
  </r>
  <r>
    <n v="176576"/>
    <d v="2016-02-02T00:00:00"/>
    <d v="2016-02-06T00:00:00"/>
    <s v="1"/>
    <x v="42"/>
    <x v="5"/>
    <x v="5"/>
  </r>
  <r>
    <n v="176586"/>
    <d v="2016-12-24T00:00:00"/>
    <d v="2017-02-15T00:00:00"/>
    <s v="1"/>
    <x v="111"/>
    <x v="1"/>
    <x v="1"/>
  </r>
  <r>
    <n v="176589"/>
    <d v="2016-04-07T00:00:00"/>
    <d v="2017-09-13T00:00:00"/>
    <s v="1"/>
    <x v="672"/>
    <x v="0"/>
    <x v="0"/>
  </r>
  <r>
    <n v="176600"/>
    <d v="2016-11-26T00:00:00"/>
    <d v="2017-02-13T00:00:00"/>
    <s v="1"/>
    <x v="870"/>
    <x v="1"/>
    <x v="1"/>
  </r>
  <r>
    <n v="176677"/>
    <d v="2016-03-02T00:00:00"/>
    <d v="2017-03-16T00:00:00"/>
    <s v="1"/>
    <x v="1072"/>
    <x v="0"/>
    <x v="0"/>
  </r>
  <r>
    <n v="176709"/>
    <d v="2016-03-10T00:00:00"/>
    <d v="2016-04-20T00:00:00"/>
    <s v="1"/>
    <x v="14"/>
    <x v="3"/>
    <x v="3"/>
  </r>
  <r>
    <n v="176724"/>
    <d v="2016-03-09T00:00:00"/>
    <d v="2016-04-21T00:00:00"/>
    <s v="1"/>
    <x v="143"/>
    <x v="3"/>
    <x v="3"/>
  </r>
  <r>
    <n v="176728"/>
    <d v="2016-08-20T00:00:00"/>
    <d v="2016-11-11T00:00:00"/>
    <s v="1"/>
    <x v="401"/>
    <x v="3"/>
    <x v="3"/>
  </r>
  <r>
    <n v="176750"/>
    <d v="2016-07-19T00:00:00"/>
    <d v="2017-06-21T00:00:00"/>
    <s v="1"/>
    <x v="415"/>
    <x v="1"/>
    <x v="1"/>
  </r>
  <r>
    <n v="176825"/>
    <d v="2016-06-23T00:00:00"/>
    <d v="2016-07-29T00:00:00"/>
    <s v="1"/>
    <x v="120"/>
    <x v="3"/>
    <x v="3"/>
  </r>
  <r>
    <n v="176843"/>
    <d v="2017-02-22T00:00:00"/>
    <d v="2017-09-14T00:00:00"/>
    <s v="1"/>
    <x v="250"/>
    <x v="2"/>
    <x v="2"/>
  </r>
  <r>
    <n v="176855"/>
    <d v="2017-02-01T00:00:00"/>
    <d v="2017-02-16T00:00:00"/>
    <s v="1"/>
    <x v="70"/>
    <x v="7"/>
    <x v="7"/>
  </r>
  <r>
    <n v="176862"/>
    <d v="2016-07-04T00:00:00"/>
    <d v="2017-05-15T00:00:00"/>
    <s v="1"/>
    <x v="1343"/>
    <x v="1"/>
    <x v="1"/>
  </r>
  <r>
    <n v="176885"/>
    <d v="2016-06-07T00:00:00"/>
    <d v="2016-12-04T00:00:00"/>
    <s v="1"/>
    <x v="743"/>
    <x v="2"/>
    <x v="2"/>
  </r>
  <r>
    <n v="176895"/>
    <d v="2016-05-13T00:00:00"/>
    <d v="2016-05-24T00:00:00"/>
    <s v="1"/>
    <x v="214"/>
    <x v="7"/>
    <x v="7"/>
  </r>
  <r>
    <n v="176931"/>
    <d v="2016-02-09T00:00:00"/>
    <d v="2017-08-25T00:00:00"/>
    <s v="1"/>
    <x v="430"/>
    <x v="0"/>
    <x v="0"/>
  </r>
  <r>
    <n v="176937"/>
    <d v="2017-03-04T00:00:00"/>
    <d v="2017-06-07T00:00:00"/>
    <s v="1"/>
    <x v="160"/>
    <x v="3"/>
    <x v="3"/>
  </r>
  <r>
    <n v="176944"/>
    <d v="2016-01-26T00:00:00"/>
    <d v="2016-02-06T00:00:00"/>
    <s v="1"/>
    <x v="303"/>
    <x v="6"/>
    <x v="6"/>
  </r>
  <r>
    <n v="176965"/>
    <d v="2016-11-13T00:00:00"/>
    <d v="2016-11-17T00:00:00"/>
    <s v="1"/>
    <x v="42"/>
    <x v="5"/>
    <x v="5"/>
  </r>
  <r>
    <n v="176968"/>
    <d v="2016-04-25T00:00:00"/>
    <d v="2016-05-14T00:00:00"/>
    <s v="1"/>
    <x v="12"/>
    <x v="6"/>
    <x v="6"/>
  </r>
  <r>
    <n v="176970"/>
    <d v="2016-06-05T00:00:00"/>
    <d v="2016-06-09T00:00:00"/>
    <s v="1"/>
    <x v="42"/>
    <x v="5"/>
    <x v="5"/>
  </r>
  <r>
    <n v="176978"/>
    <d v="2016-09-06T00:00:00"/>
    <d v="2016-10-19T00:00:00"/>
    <s v="1"/>
    <x v="110"/>
    <x v="3"/>
    <x v="3"/>
  </r>
  <r>
    <n v="176982"/>
    <d v="2017-02-18T00:00:00"/>
    <d v="2017-02-22T00:00:00"/>
    <s v="1"/>
    <x v="42"/>
    <x v="5"/>
    <x v="5"/>
  </r>
  <r>
    <n v="177006"/>
    <d v="2016-04-06T00:00:00"/>
    <d v="2016-10-08T00:00:00"/>
    <s v="1"/>
    <x v="629"/>
    <x v="2"/>
    <x v="2"/>
  </r>
  <r>
    <n v="177048"/>
    <d v="2017-02-01T00:00:00"/>
    <d v="2017-04-12T00:00:00"/>
    <s v="1"/>
    <x v="511"/>
    <x v="3"/>
    <x v="3"/>
  </r>
  <r>
    <n v="177078"/>
    <d v="2016-03-15T00:00:00"/>
    <d v="2016-12-25T00:00:00"/>
    <s v="1"/>
    <x v="998"/>
    <x v="2"/>
    <x v="2"/>
  </r>
  <r>
    <n v="177086"/>
    <d v="2016-04-14T00:00:00"/>
    <d v="2016-04-19T00:00:00"/>
    <s v="1"/>
    <x v="99"/>
    <x v="5"/>
    <x v="5"/>
  </r>
  <r>
    <n v="177103"/>
    <d v="2016-10-18T00:00:00"/>
    <d v="2016-10-19T00:00:00"/>
    <s v="1"/>
    <x v="6"/>
    <x v="5"/>
    <x v="5"/>
  </r>
  <r>
    <n v="177109"/>
    <d v="2016-01-26T00:00:00"/>
    <d v="2016-04-06T00:00:00"/>
    <s v="1"/>
    <x v="100"/>
    <x v="3"/>
    <x v="3"/>
  </r>
  <r>
    <n v="177126"/>
    <d v="2016-05-07T00:00:00"/>
    <d v="2016-10-20T00:00:00"/>
    <s v="1"/>
    <x v="1203"/>
    <x v="2"/>
    <x v="2"/>
  </r>
  <r>
    <n v="177154"/>
    <d v="2016-03-26T00:00:00"/>
    <d v="2016-12-13T00:00:00"/>
    <s v="1"/>
    <x v="921"/>
    <x v="2"/>
    <x v="2"/>
  </r>
  <r>
    <n v="177172"/>
    <d v="2016-06-05T00:00:00"/>
    <d v="2017-10-17T00:00:00"/>
    <s v="1"/>
    <x v="780"/>
    <x v="0"/>
    <x v="0"/>
  </r>
  <r>
    <n v="177190"/>
    <d v="2016-03-07T00:00:00"/>
    <d v="2016-09-25T00:00:00"/>
    <s v="1"/>
    <x v="229"/>
    <x v="2"/>
    <x v="2"/>
  </r>
  <r>
    <n v="177202"/>
    <d v="2017-04-30T00:00:00"/>
    <d v="2017-05-24T00:00:00"/>
    <s v="1"/>
    <x v="128"/>
    <x v="6"/>
    <x v="6"/>
  </r>
  <r>
    <n v="177224"/>
    <d v="2017-07-24T00:00:00"/>
    <d v="2017-11-26T00:00:00"/>
    <s v="1"/>
    <x v="34"/>
    <x v="3"/>
    <x v="3"/>
  </r>
  <r>
    <n v="177238"/>
    <d v="2016-01-25T00:00:00"/>
    <d v="2016-03-04T00:00:00"/>
    <s v="1"/>
    <x v="78"/>
    <x v="3"/>
    <x v="3"/>
  </r>
  <r>
    <n v="177246"/>
    <d v="2016-10-18T00:00:00"/>
    <d v="2016-11-10T00:00:00"/>
    <s v="1"/>
    <x v="117"/>
    <x v="6"/>
    <x v="6"/>
  </r>
  <r>
    <n v="177263"/>
    <d v="2016-01-29T00:00:00"/>
    <d v="2016-03-10T00:00:00"/>
    <s v="1"/>
    <x v="207"/>
    <x v="3"/>
    <x v="3"/>
  </r>
  <r>
    <n v="177264"/>
    <d v="2016-08-24T00:00:00"/>
    <d v="2016-09-14T00:00:00"/>
    <s v="1"/>
    <x v="147"/>
    <x v="6"/>
    <x v="6"/>
  </r>
  <r>
    <n v="177283"/>
    <d v="2016-02-06T00:00:00"/>
    <d v="2016-02-08T00:00:00"/>
    <s v="1"/>
    <x v="74"/>
    <x v="5"/>
    <x v="5"/>
  </r>
  <r>
    <n v="177288"/>
    <d v="2016-01-26T00:00:00"/>
    <d v="2016-03-21T00:00:00"/>
    <s v="1"/>
    <x v="381"/>
    <x v="3"/>
    <x v="3"/>
  </r>
  <r>
    <n v="177291"/>
    <d v="2017-01-08T00:00:00"/>
    <d v="2017-07-23T00:00:00"/>
    <s v="1"/>
    <x v="838"/>
    <x v="2"/>
    <x v="2"/>
  </r>
  <r>
    <n v="177293"/>
    <d v="2016-06-14T00:00:00"/>
    <d v="2016-07-19T00:00:00"/>
    <s v="1"/>
    <x v="41"/>
    <x v="3"/>
    <x v="3"/>
  </r>
  <r>
    <n v="177309"/>
    <d v="2016-03-24T00:00:00"/>
    <d v="2016-03-27T00:00:00"/>
    <s v="1"/>
    <x v="13"/>
    <x v="5"/>
    <x v="5"/>
  </r>
  <r>
    <n v="177318"/>
    <d v="2017-01-18T00:00:00"/>
    <d v="2017-05-20T00:00:00"/>
    <s v="1"/>
    <x v="34"/>
    <x v="3"/>
    <x v="3"/>
  </r>
  <r>
    <n v="177321"/>
    <d v="2016-12-25T00:00:00"/>
    <d v="2017-03-05T00:00:00"/>
    <s v="1"/>
    <x v="890"/>
    <x v="1"/>
    <x v="1"/>
  </r>
  <r>
    <n v="177354"/>
    <d v="2016-04-13T00:00:00"/>
    <d v="2016-07-27T00:00:00"/>
    <s v="1"/>
    <x v="760"/>
    <x v="3"/>
    <x v="3"/>
  </r>
  <r>
    <n v="177392"/>
    <d v="2016-04-20T00:00:00"/>
    <d v="2016-06-20T00:00:00"/>
    <s v="1"/>
    <x v="136"/>
    <x v="3"/>
    <x v="3"/>
  </r>
  <r>
    <n v="177434"/>
    <d v="2016-07-29T00:00:00"/>
    <d v="2017-01-24T00:00:00"/>
    <s v="1"/>
    <x v="290"/>
    <x v="1"/>
    <x v="1"/>
  </r>
  <r>
    <n v="177489"/>
    <d v="2017-04-09T00:00:00"/>
    <d v="2017-09-07T00:00:00"/>
    <s v="1"/>
    <x v="853"/>
    <x v="3"/>
    <x v="3"/>
  </r>
  <r>
    <n v="177556"/>
    <d v="2016-01-19T00:00:00"/>
    <d v="2016-08-02T00:00:00"/>
    <s v="1"/>
    <x v="327"/>
    <x v="2"/>
    <x v="2"/>
  </r>
  <r>
    <n v="177573"/>
    <d v="2016-06-21T00:00:00"/>
    <d v="2016-08-24T00:00:00"/>
    <s v="1"/>
    <x v="377"/>
    <x v="3"/>
    <x v="3"/>
  </r>
  <r>
    <n v="177577"/>
    <d v="2017-03-15T00:00:00"/>
    <d v="2017-10-25T00:00:00"/>
    <s v="1"/>
    <x v="935"/>
    <x v="2"/>
    <x v="2"/>
  </r>
  <r>
    <n v="177578"/>
    <d v="2016-02-19T00:00:00"/>
    <d v="2016-06-08T00:00:00"/>
    <s v="1"/>
    <x v="103"/>
    <x v="3"/>
    <x v="3"/>
  </r>
  <r>
    <n v="177580"/>
    <d v="2016-01-21T00:00:00"/>
    <d v="2016-06-21T00:00:00"/>
    <s v="1"/>
    <x v="557"/>
    <x v="3"/>
    <x v="3"/>
  </r>
  <r>
    <n v="177589"/>
    <d v="2017-02-10T00:00:00"/>
    <d v="2017-09-14T00:00:00"/>
    <s v="1"/>
    <x v="197"/>
    <x v="2"/>
    <x v="2"/>
  </r>
  <r>
    <n v="177604"/>
    <d v="2016-01-20T00:00:00"/>
    <d v="2016-05-30T00:00:00"/>
    <s v="1"/>
    <x v="64"/>
    <x v="3"/>
    <x v="3"/>
  </r>
  <r>
    <n v="177631"/>
    <d v="2016-01-30T00:00:00"/>
    <d v="2017-10-24T00:00:00"/>
    <s v="1"/>
    <x v="1390"/>
    <x v="0"/>
    <x v="0"/>
  </r>
  <r>
    <n v="177644"/>
    <d v="2017-01-09T00:00:00"/>
    <d v="2017-01-10T00:00:00"/>
    <s v="1"/>
    <x v="6"/>
    <x v="5"/>
    <x v="5"/>
  </r>
  <r>
    <n v="177646"/>
    <d v="2016-06-21T00:00:00"/>
    <d v="2016-12-15T00:00:00"/>
    <s v="1"/>
    <x v="50"/>
    <x v="2"/>
    <x v="2"/>
  </r>
  <r>
    <n v="177648"/>
    <d v="2016-03-15T00:00:00"/>
    <d v="2017-05-23T00:00:00"/>
    <s v="1"/>
    <x v="1149"/>
    <x v="0"/>
    <x v="0"/>
  </r>
  <r>
    <n v="177650"/>
    <d v="2016-09-10T00:00:00"/>
    <d v="2017-01-30T00:00:00"/>
    <s v="1"/>
    <x v="619"/>
    <x v="1"/>
    <x v="1"/>
  </r>
  <r>
    <n v="177654"/>
    <d v="2016-05-16T00:00:00"/>
    <d v="2016-05-17T00:00:00"/>
    <s v="1"/>
    <x v="6"/>
    <x v="5"/>
    <x v="5"/>
  </r>
  <r>
    <n v="177661"/>
    <d v="2016-03-08T00:00:00"/>
    <d v="2017-05-09T00:00:00"/>
    <s v="1"/>
    <x v="1042"/>
    <x v="0"/>
    <x v="0"/>
  </r>
  <r>
    <n v="177669"/>
    <d v="2016-09-08T00:00:00"/>
    <d v="2016-09-18T00:00:00"/>
    <s v="1"/>
    <x v="105"/>
    <x v="4"/>
    <x v="4"/>
  </r>
  <r>
    <n v="177688"/>
    <d v="2016-02-06T00:00:00"/>
    <d v="2016-02-11T00:00:00"/>
    <s v="1"/>
    <x v="99"/>
    <x v="5"/>
    <x v="5"/>
  </r>
  <r>
    <n v="177726"/>
    <d v="2016-09-09T00:00:00"/>
    <d v="2017-01-30T00:00:00"/>
    <s v="1"/>
    <x v="1391"/>
    <x v="1"/>
    <x v="1"/>
  </r>
  <r>
    <n v="177747"/>
    <d v="2017-02-27T00:00:00"/>
    <d v="2017-05-23T00:00:00"/>
    <s v="1"/>
    <x v="215"/>
    <x v="3"/>
    <x v="3"/>
  </r>
  <r>
    <n v="177750"/>
    <d v="2016-03-07T00:00:00"/>
    <d v="2016-06-12T00:00:00"/>
    <s v="1"/>
    <x v="437"/>
    <x v="3"/>
    <x v="3"/>
  </r>
  <r>
    <n v="177771"/>
    <d v="2016-09-15T00:00:00"/>
    <d v="2016-11-03T00:00:00"/>
    <s v="1"/>
    <x v="71"/>
    <x v="3"/>
    <x v="3"/>
  </r>
  <r>
    <n v="177788"/>
    <d v="2016-05-19T00:00:00"/>
    <d v="2016-05-20T00:00:00"/>
    <s v="1"/>
    <x v="6"/>
    <x v="5"/>
    <x v="5"/>
  </r>
  <r>
    <n v="177801"/>
    <d v="2016-02-16T00:00:00"/>
    <d v="2016-03-06T00:00:00"/>
    <s v="1"/>
    <x v="147"/>
    <x v="6"/>
    <x v="6"/>
  </r>
  <r>
    <n v="177805"/>
    <d v="2016-11-15T00:00:00"/>
    <d v="2017-04-22T00:00:00"/>
    <s v="1"/>
    <x v="959"/>
    <x v="1"/>
    <x v="1"/>
  </r>
  <r>
    <n v="177806"/>
    <d v="2016-02-01T00:00:00"/>
    <d v="2016-02-19T00:00:00"/>
    <s v="1"/>
    <x v="57"/>
    <x v="7"/>
    <x v="7"/>
  </r>
  <r>
    <n v="177818"/>
    <d v="2016-03-30T00:00:00"/>
    <d v="2016-04-08T00:00:00"/>
    <s v="1"/>
    <x v="87"/>
    <x v="6"/>
    <x v="6"/>
  </r>
  <r>
    <n v="177827"/>
    <d v="2016-05-12T00:00:00"/>
    <d v="2016-09-22T00:00:00"/>
    <s v="1"/>
    <x v="64"/>
    <x v="3"/>
    <x v="3"/>
  </r>
  <r>
    <n v="177833"/>
    <d v="2016-01-21T00:00:00"/>
    <d v="2016-01-28T00:00:00"/>
    <s v="1"/>
    <x v="48"/>
    <x v="4"/>
    <x v="4"/>
  </r>
  <r>
    <n v="177858"/>
    <d v="2016-02-04T00:00:00"/>
    <d v="2016-04-09T00:00:00"/>
    <s v="1"/>
    <x v="204"/>
    <x v="3"/>
    <x v="3"/>
  </r>
  <r>
    <n v="177882"/>
    <d v="2017-07-11T00:00:00"/>
    <d v="2017-08-10T00:00:00"/>
    <s v="1"/>
    <x v="259"/>
    <x v="6"/>
    <x v="6"/>
  </r>
  <r>
    <n v="177903"/>
    <d v="2016-09-18T00:00:00"/>
    <d v="2017-03-04T00:00:00"/>
    <s v="1"/>
    <x v="374"/>
    <x v="1"/>
    <x v="1"/>
  </r>
  <r>
    <n v="177910"/>
    <d v="2017-10-12T00:00:00"/>
    <d v="2017-11-16T00:00:00"/>
    <s v="1"/>
    <x v="193"/>
    <x v="3"/>
    <x v="3"/>
  </r>
  <r>
    <n v="177933"/>
    <d v="2016-02-09T00:00:00"/>
    <d v="2016-06-30T00:00:00"/>
    <s v="1"/>
    <x v="618"/>
    <x v="3"/>
    <x v="3"/>
  </r>
  <r>
    <n v="177951"/>
    <d v="2016-01-20T00:00:00"/>
    <d v="2016-01-24T00:00:00"/>
    <s v="1"/>
    <x v="42"/>
    <x v="5"/>
    <x v="5"/>
  </r>
  <r>
    <n v="177957"/>
    <d v="2016-03-31T00:00:00"/>
    <d v="2016-04-27T00:00:00"/>
    <s v="1"/>
    <x v="123"/>
    <x v="6"/>
    <x v="6"/>
  </r>
  <r>
    <n v="177968"/>
    <d v="2017-11-21T00:00:00"/>
    <d v="2017-12-19T00:00:00"/>
    <s v="1"/>
    <x v="51"/>
    <x v="6"/>
    <x v="6"/>
  </r>
  <r>
    <n v="177974"/>
    <d v="2016-01-23T00:00:00"/>
    <d v="2016-01-30T00:00:00"/>
    <s v="1"/>
    <x v="48"/>
    <x v="4"/>
    <x v="4"/>
  </r>
  <r>
    <n v="177976"/>
    <d v="2016-07-18T00:00:00"/>
    <d v="2016-12-18T00:00:00"/>
    <s v="1"/>
    <x v="557"/>
    <x v="3"/>
    <x v="3"/>
  </r>
  <r>
    <n v="177978"/>
    <d v="2017-07-11T00:00:00"/>
    <d v="2017-09-12T00:00:00"/>
    <s v="1"/>
    <x v="230"/>
    <x v="3"/>
    <x v="3"/>
  </r>
  <r>
    <n v="177992"/>
    <d v="2016-01-03T00:00:00"/>
    <d v="2016-07-27T00:00:00"/>
    <s v="1"/>
    <x v="492"/>
    <x v="2"/>
    <x v="2"/>
  </r>
  <r>
    <n v="178018"/>
    <d v="2016-02-25T00:00:00"/>
    <d v="2017-02-23T00:00:00"/>
    <s v="1"/>
    <x v="452"/>
    <x v="1"/>
    <x v="1"/>
  </r>
  <r>
    <n v="178033"/>
    <d v="2016-01-02T00:00:00"/>
    <d v="2016-03-25T00:00:00"/>
    <s v="1"/>
    <x v="1023"/>
    <x v="3"/>
    <x v="3"/>
  </r>
  <r>
    <n v="178049"/>
    <d v="2016-06-12T00:00:00"/>
    <d v="2016-08-08T00:00:00"/>
    <s v="1"/>
    <x v="86"/>
    <x v="3"/>
    <x v="3"/>
  </r>
  <r>
    <n v="178062"/>
    <d v="2016-01-21T00:00:00"/>
    <d v="2016-03-05T00:00:00"/>
    <s v="1"/>
    <x v="166"/>
    <x v="3"/>
    <x v="3"/>
  </r>
  <r>
    <n v="178063"/>
    <d v="2016-01-14T00:00:00"/>
    <d v="2017-10-02T00:00:00"/>
    <s v="1"/>
    <x v="1392"/>
    <x v="0"/>
    <x v="0"/>
  </r>
  <r>
    <n v="178075"/>
    <d v="2016-01-30T00:00:00"/>
    <d v="2016-02-05T00:00:00"/>
    <s v="1"/>
    <x v="280"/>
    <x v="6"/>
    <x v="6"/>
  </r>
  <r>
    <n v="178098"/>
    <d v="2016-05-03T00:00:00"/>
    <d v="2016-10-18T00:00:00"/>
    <s v="1"/>
    <x v="148"/>
    <x v="2"/>
    <x v="2"/>
  </r>
  <r>
    <n v="178117"/>
    <d v="2016-04-08T00:00:00"/>
    <d v="2016-04-12T00:00:00"/>
    <s v="1"/>
    <x v="42"/>
    <x v="5"/>
    <x v="5"/>
  </r>
  <r>
    <n v="178127"/>
    <d v="2016-08-11T00:00:00"/>
    <d v="2017-08-15T00:00:00"/>
    <s v="1"/>
    <x v="600"/>
    <x v="0"/>
    <x v="0"/>
  </r>
  <r>
    <n v="178137"/>
    <d v="2016-01-19T00:00:00"/>
    <d v="2016-01-25T00:00:00"/>
    <s v="1"/>
    <x v="36"/>
    <x v="4"/>
    <x v="4"/>
  </r>
  <r>
    <n v="178201"/>
    <d v="2017-08-18T00:00:00"/>
    <d v="2017-10-17T00:00:00"/>
    <s v="1"/>
    <x v="8"/>
    <x v="3"/>
    <x v="3"/>
  </r>
  <r>
    <n v="178211"/>
    <d v="2016-06-06T00:00:00"/>
    <d v="2016-07-26T00:00:00"/>
    <s v="1"/>
    <x v="162"/>
    <x v="3"/>
    <x v="3"/>
  </r>
  <r>
    <n v="178231"/>
    <d v="2016-03-22T00:00:00"/>
    <d v="2017-03-02T00:00:00"/>
    <s v="1"/>
    <x v="1094"/>
    <x v="1"/>
    <x v="1"/>
  </r>
  <r>
    <n v="178232"/>
    <d v="2017-05-13T00:00:00"/>
    <d v="2017-06-23T00:00:00"/>
    <s v="1"/>
    <x v="14"/>
    <x v="3"/>
    <x v="3"/>
  </r>
  <r>
    <n v="178243"/>
    <d v="2017-04-02T00:00:00"/>
    <d v="2017-10-09T00:00:00"/>
    <s v="1"/>
    <x v="620"/>
    <x v="2"/>
    <x v="2"/>
  </r>
  <r>
    <n v="178247"/>
    <d v="2016-02-03T00:00:00"/>
    <d v="2016-03-16T00:00:00"/>
    <s v="1"/>
    <x v="110"/>
    <x v="3"/>
    <x v="3"/>
  </r>
  <r>
    <n v="178287"/>
    <d v="2016-01-27T00:00:00"/>
    <d v="2016-01-28T00:00:00"/>
    <s v="1"/>
    <x v="6"/>
    <x v="5"/>
    <x v="5"/>
  </r>
  <r>
    <n v="178298"/>
    <d v="2016-11-24T00:00:00"/>
    <d v="2016-11-25T00:00:00"/>
    <s v="1"/>
    <x v="6"/>
    <x v="5"/>
    <x v="5"/>
  </r>
  <r>
    <n v="178309"/>
    <d v="2016-05-26T00:00:00"/>
    <d v="2016-07-20T00:00:00"/>
    <s v="1"/>
    <x v="38"/>
    <x v="3"/>
    <x v="3"/>
  </r>
  <r>
    <n v="178311"/>
    <d v="2016-01-17T00:00:00"/>
    <d v="2016-02-08T00:00:00"/>
    <s v="1"/>
    <x v="93"/>
    <x v="6"/>
    <x v="6"/>
  </r>
  <r>
    <n v="178315"/>
    <d v="2016-03-25T00:00:00"/>
    <d v="2016-06-14T00:00:00"/>
    <s v="1"/>
    <x v="670"/>
    <x v="3"/>
    <x v="3"/>
  </r>
  <r>
    <n v="178325"/>
    <d v="2016-01-11T00:00:00"/>
    <d v="2016-05-15T00:00:00"/>
    <s v="1"/>
    <x v="125"/>
    <x v="3"/>
    <x v="3"/>
  </r>
  <r>
    <n v="178327"/>
    <d v="2016-05-30T00:00:00"/>
    <d v="2017-05-19T00:00:00"/>
    <s v="1"/>
    <x v="721"/>
    <x v="1"/>
    <x v="1"/>
  </r>
  <r>
    <n v="178345"/>
    <d v="2016-04-14T00:00:00"/>
    <d v="2017-11-21T00:00:00"/>
    <s v="1"/>
    <x v="1393"/>
    <x v="0"/>
    <x v="0"/>
  </r>
  <r>
    <n v="178348"/>
    <d v="2016-04-18T00:00:00"/>
    <d v="2017-04-30T00:00:00"/>
    <s v="1"/>
    <x v="272"/>
    <x v="0"/>
    <x v="0"/>
  </r>
  <r>
    <n v="178369"/>
    <d v="2016-03-02T00:00:00"/>
    <d v="2016-03-31T00:00:00"/>
    <s v="1"/>
    <x v="1216"/>
    <x v="9"/>
    <x v="9"/>
  </r>
  <r>
    <n v="178379"/>
    <d v="2017-01-08T00:00:00"/>
    <d v="2017-11-21T00:00:00"/>
    <s v="1"/>
    <x v="875"/>
    <x v="8"/>
    <x v="8"/>
  </r>
  <r>
    <n v="178391"/>
    <d v="2016-03-10T00:00:00"/>
    <d v="2016-03-15T00:00:00"/>
    <s v="1"/>
    <x v="99"/>
    <x v="5"/>
    <x v="5"/>
  </r>
  <r>
    <n v="178397"/>
    <d v="2016-03-28T00:00:00"/>
    <d v="2017-06-14T00:00:00"/>
    <s v="1"/>
    <x v="1394"/>
    <x v="0"/>
    <x v="0"/>
  </r>
  <r>
    <n v="178419"/>
    <d v="2016-09-25T00:00:00"/>
    <d v="2016-10-19T00:00:00"/>
    <s v="1"/>
    <x v="128"/>
    <x v="6"/>
    <x v="6"/>
  </r>
  <r>
    <n v="178426"/>
    <d v="2016-01-04T00:00:00"/>
    <d v="2017-07-14T00:00:00"/>
    <s v="1"/>
    <x v="730"/>
    <x v="0"/>
    <x v="0"/>
  </r>
  <r>
    <n v="178433"/>
    <d v="2017-10-06T00:00:00"/>
    <d v="2017-11-20T00:00:00"/>
    <s v="1"/>
    <x v="296"/>
    <x v="3"/>
    <x v="3"/>
  </r>
  <r>
    <n v="178440"/>
    <d v="2016-03-25T00:00:00"/>
    <d v="2016-03-26T00:00:00"/>
    <s v="1"/>
    <x v="6"/>
    <x v="5"/>
    <x v="5"/>
  </r>
  <r>
    <n v="178460"/>
    <d v="2016-04-11T00:00:00"/>
    <d v="2016-04-14T00:00:00"/>
    <s v="1"/>
    <x v="13"/>
    <x v="5"/>
    <x v="5"/>
  </r>
  <r>
    <n v="178478"/>
    <d v="2017-12-15T00:00:00"/>
    <d v="2017-12-17T00:00:00"/>
    <s v="1"/>
    <x v="74"/>
    <x v="5"/>
    <x v="5"/>
  </r>
  <r>
    <n v="178494"/>
    <d v="2016-04-14T00:00:00"/>
    <d v="2016-04-19T00:00:00"/>
    <s v="1"/>
    <x v="99"/>
    <x v="5"/>
    <x v="5"/>
  </r>
  <r>
    <n v="178526"/>
    <d v="2016-02-07T00:00:00"/>
    <d v="2016-02-29T00:00:00"/>
    <s v="1"/>
    <x v="328"/>
    <x v="9"/>
    <x v="9"/>
  </r>
  <r>
    <n v="178535"/>
    <d v="2016-01-14T00:00:00"/>
    <d v="2016-01-22T00:00:00"/>
    <s v="1"/>
    <x v="16"/>
    <x v="4"/>
    <x v="4"/>
  </r>
  <r>
    <n v="178538"/>
    <d v="2016-05-12T00:00:00"/>
    <d v="2016-05-13T00:00:00"/>
    <s v="1"/>
    <x v="6"/>
    <x v="5"/>
    <x v="5"/>
  </r>
  <r>
    <n v="178569"/>
    <d v="2016-09-21T00:00:00"/>
    <d v="2017-07-01T00:00:00"/>
    <s v="1"/>
    <x v="766"/>
    <x v="1"/>
    <x v="1"/>
  </r>
  <r>
    <n v="178617"/>
    <d v="2017-04-08T00:00:00"/>
    <d v="2017-10-20T00:00:00"/>
    <s v="1"/>
    <x v="232"/>
    <x v="2"/>
    <x v="2"/>
  </r>
  <r>
    <n v="178619"/>
    <d v="2016-02-10T00:00:00"/>
    <d v="2016-02-18T00:00:00"/>
    <s v="1"/>
    <x v="16"/>
    <x v="4"/>
    <x v="4"/>
  </r>
  <r>
    <n v="178646"/>
    <d v="2017-04-19T00:00:00"/>
    <d v="2017-12-28T00:00:00"/>
    <s v="1"/>
    <x v="475"/>
    <x v="2"/>
    <x v="2"/>
  </r>
  <r>
    <n v="178651"/>
    <d v="2016-08-18T00:00:00"/>
    <d v="2017-01-19T00:00:00"/>
    <s v="1"/>
    <x v="649"/>
    <x v="1"/>
    <x v="1"/>
  </r>
  <r>
    <n v="178652"/>
    <d v="2017-02-28T00:00:00"/>
    <d v="2017-03-23T00:00:00"/>
    <s v="1"/>
    <x v="161"/>
    <x v="6"/>
    <x v="6"/>
  </r>
  <r>
    <n v="178675"/>
    <d v="2016-02-21T00:00:00"/>
    <d v="2016-08-24T00:00:00"/>
    <s v="1"/>
    <x v="140"/>
    <x v="2"/>
    <x v="2"/>
  </r>
  <r>
    <n v="178687"/>
    <d v="2016-04-13T00:00:00"/>
    <d v="2016-06-18T00:00:00"/>
    <s v="1"/>
    <x v="204"/>
    <x v="3"/>
    <x v="3"/>
  </r>
  <r>
    <n v="178700"/>
    <d v="2016-09-16T00:00:00"/>
    <d v="2016-10-26T00:00:00"/>
    <s v="1"/>
    <x v="14"/>
    <x v="3"/>
    <x v="3"/>
  </r>
  <r>
    <n v="178704"/>
    <d v="2016-05-12T00:00:00"/>
    <d v="2016-05-23T00:00:00"/>
    <s v="1"/>
    <x v="214"/>
    <x v="7"/>
    <x v="7"/>
  </r>
  <r>
    <n v="178710"/>
    <d v="2016-02-21T00:00:00"/>
    <d v="2016-05-28T00:00:00"/>
    <s v="1"/>
    <x v="604"/>
    <x v="3"/>
    <x v="3"/>
  </r>
  <r>
    <n v="178723"/>
    <d v="2016-01-04T00:00:00"/>
    <d v="2016-12-10T00:00:00"/>
    <s v="1"/>
    <x v="1395"/>
    <x v="8"/>
    <x v="8"/>
  </r>
  <r>
    <n v="178728"/>
    <d v="2016-01-01T00:00:00"/>
    <d v="2016-01-12T00:00:00"/>
    <s v="1"/>
    <x v="214"/>
    <x v="7"/>
    <x v="7"/>
  </r>
  <r>
    <n v="178729"/>
    <d v="2016-05-11T00:00:00"/>
    <d v="2017-01-07T00:00:00"/>
    <s v="1"/>
    <x v="635"/>
    <x v="1"/>
    <x v="1"/>
  </r>
  <r>
    <n v="178735"/>
    <d v="2017-01-12T00:00:00"/>
    <d v="2017-12-25T00:00:00"/>
    <s v="1"/>
    <x v="1396"/>
    <x v="8"/>
    <x v="8"/>
  </r>
  <r>
    <n v="178756"/>
    <d v="2016-01-27T00:00:00"/>
    <d v="2016-02-09T00:00:00"/>
    <s v="1"/>
    <x v="119"/>
    <x v="6"/>
    <x v="6"/>
  </r>
  <r>
    <n v="178762"/>
    <d v="2016-01-15T00:00:00"/>
    <d v="2016-01-16T00:00:00"/>
    <s v="1"/>
    <x v="6"/>
    <x v="5"/>
    <x v="5"/>
  </r>
  <r>
    <n v="178769"/>
    <d v="2016-10-31T00:00:00"/>
    <d v="2017-05-13T00:00:00"/>
    <s v="1"/>
    <x v="1397"/>
    <x v="1"/>
    <x v="1"/>
  </r>
  <r>
    <n v="178770"/>
    <d v="2016-03-29T00:00:00"/>
    <d v="2016-10-08T00:00:00"/>
    <s v="1"/>
    <x v="872"/>
    <x v="2"/>
    <x v="2"/>
  </r>
  <r>
    <n v="178783"/>
    <d v="2016-06-04T00:00:00"/>
    <d v="2016-08-23T00:00:00"/>
    <s v="1"/>
    <x v="318"/>
    <x v="3"/>
    <x v="3"/>
  </r>
  <r>
    <n v="178784"/>
    <d v="2016-04-05T00:00:00"/>
    <d v="2016-09-26T00:00:00"/>
    <s v="1"/>
    <x v="330"/>
    <x v="2"/>
    <x v="2"/>
  </r>
  <r>
    <n v="178788"/>
    <d v="2016-04-19T00:00:00"/>
    <d v="2016-04-20T00:00:00"/>
    <s v="1"/>
    <x v="6"/>
    <x v="5"/>
    <x v="5"/>
  </r>
  <r>
    <n v="178789"/>
    <d v="2017-03-22T00:00:00"/>
    <d v="2017-05-12T00:00:00"/>
    <s v="1"/>
    <x v="135"/>
    <x v="3"/>
    <x v="3"/>
  </r>
  <r>
    <n v="178800"/>
    <d v="2016-04-07T00:00:00"/>
    <d v="2016-09-14T00:00:00"/>
    <s v="1"/>
    <x v="261"/>
    <x v="2"/>
    <x v="2"/>
  </r>
  <r>
    <n v="178808"/>
    <d v="2016-04-11T00:00:00"/>
    <d v="2016-08-17T00:00:00"/>
    <s v="1"/>
    <x v="186"/>
    <x v="3"/>
    <x v="3"/>
  </r>
  <r>
    <n v="178816"/>
    <d v="2016-08-20T00:00:00"/>
    <d v="2016-08-25T00:00:00"/>
    <s v="1"/>
    <x v="99"/>
    <x v="5"/>
    <x v="5"/>
  </r>
  <r>
    <n v="178838"/>
    <d v="2016-01-19T00:00:00"/>
    <d v="2016-01-28T00:00:00"/>
    <s v="1"/>
    <x v="5"/>
    <x v="4"/>
    <x v="4"/>
  </r>
  <r>
    <n v="178869"/>
    <d v="2016-01-05T00:00:00"/>
    <d v="2016-01-10T00:00:00"/>
    <s v="1"/>
    <x v="99"/>
    <x v="5"/>
    <x v="5"/>
  </r>
  <r>
    <n v="178873"/>
    <d v="2016-01-27T00:00:00"/>
    <d v="2016-02-26T00:00:00"/>
    <s v="1"/>
    <x v="259"/>
    <x v="6"/>
    <x v="6"/>
  </r>
  <r>
    <n v="178884"/>
    <d v="2016-01-26T00:00:00"/>
    <d v="2016-05-06T00:00:00"/>
    <s v="1"/>
    <x v="675"/>
    <x v="3"/>
    <x v="3"/>
  </r>
  <r>
    <n v="178888"/>
    <d v="2016-10-14T00:00:00"/>
    <d v="2017-04-06T00:00:00"/>
    <s v="1"/>
    <x v="961"/>
    <x v="1"/>
    <x v="1"/>
  </r>
  <r>
    <n v="178901"/>
    <d v="2016-12-13T00:00:00"/>
    <d v="2017-03-09T00:00:00"/>
    <s v="1"/>
    <x v="835"/>
    <x v="1"/>
    <x v="1"/>
  </r>
  <r>
    <n v="178908"/>
    <d v="2016-04-20T00:00:00"/>
    <d v="2016-09-04T00:00:00"/>
    <s v="1"/>
    <x v="409"/>
    <x v="3"/>
    <x v="3"/>
  </r>
  <r>
    <n v="178916"/>
    <d v="2017-03-10T00:00:00"/>
    <d v="2017-05-17T00:00:00"/>
    <s v="1"/>
    <x v="218"/>
    <x v="3"/>
    <x v="3"/>
  </r>
  <r>
    <n v="178920"/>
    <d v="2016-05-24T00:00:00"/>
    <d v="2016-06-28T00:00:00"/>
    <s v="1"/>
    <x v="193"/>
    <x v="3"/>
    <x v="3"/>
  </r>
  <r>
    <n v="178924"/>
    <d v="2016-01-24T00:00:00"/>
    <d v="2016-02-08T00:00:00"/>
    <s v="1"/>
    <x v="342"/>
    <x v="6"/>
    <x v="6"/>
  </r>
  <r>
    <n v="178930"/>
    <d v="2016-11-11T00:00:00"/>
    <d v="2017-02-07T00:00:00"/>
    <s v="1"/>
    <x v="835"/>
    <x v="1"/>
    <x v="1"/>
  </r>
  <r>
    <n v="178933"/>
    <d v="2016-11-22T00:00:00"/>
    <d v="2017-02-01T00:00:00"/>
    <s v="1"/>
    <x v="1227"/>
    <x v="1"/>
    <x v="1"/>
  </r>
  <r>
    <n v="178941"/>
    <d v="2016-03-12T00:00:00"/>
    <d v="2016-04-16T00:00:00"/>
    <s v="1"/>
    <x v="193"/>
    <x v="3"/>
    <x v="3"/>
  </r>
  <r>
    <n v="178962"/>
    <d v="2016-01-29T00:00:00"/>
    <d v="2016-02-01T00:00:00"/>
    <s v="1"/>
    <x v="777"/>
    <x v="6"/>
    <x v="6"/>
  </r>
  <r>
    <n v="179049"/>
    <d v="2016-04-03T00:00:00"/>
    <d v="2016-05-24T00:00:00"/>
    <s v="1"/>
    <x v="663"/>
    <x v="3"/>
    <x v="3"/>
  </r>
  <r>
    <n v="179052"/>
    <d v="2016-04-05T00:00:00"/>
    <d v="2016-05-18T00:00:00"/>
    <s v="1"/>
    <x v="110"/>
    <x v="3"/>
    <x v="3"/>
  </r>
  <r>
    <n v="179063"/>
    <d v="2016-03-15T00:00:00"/>
    <d v="2016-04-11T00:00:00"/>
    <s v="1"/>
    <x v="123"/>
    <x v="6"/>
    <x v="6"/>
  </r>
  <r>
    <n v="179065"/>
    <d v="2016-01-26T00:00:00"/>
    <d v="2016-03-15T00:00:00"/>
    <s v="1"/>
    <x v="333"/>
    <x v="3"/>
    <x v="3"/>
  </r>
  <r>
    <n v="179072"/>
    <d v="2016-03-26T00:00:00"/>
    <d v="2016-04-19T00:00:00"/>
    <s v="1"/>
    <x v="266"/>
    <x v="6"/>
    <x v="6"/>
  </r>
  <r>
    <n v="179106"/>
    <d v="2016-02-18T00:00:00"/>
    <d v="2016-03-21T00:00:00"/>
    <s v="1"/>
    <x v="55"/>
    <x v="3"/>
    <x v="3"/>
  </r>
  <r>
    <n v="179126"/>
    <d v="2016-08-31T00:00:00"/>
    <d v="2017-07-06T00:00:00"/>
    <s v="1"/>
    <x v="1398"/>
    <x v="1"/>
    <x v="1"/>
  </r>
  <r>
    <n v="179153"/>
    <d v="2016-03-19T00:00:00"/>
    <d v="2016-03-21T00:00:00"/>
    <s v="1"/>
    <x v="74"/>
    <x v="5"/>
    <x v="5"/>
  </r>
  <r>
    <n v="179161"/>
    <d v="2016-01-19T00:00:00"/>
    <d v="2016-01-28T00:00:00"/>
    <s v="1"/>
    <x v="5"/>
    <x v="4"/>
    <x v="4"/>
  </r>
  <r>
    <n v="179175"/>
    <d v="2017-01-24T00:00:00"/>
    <d v="2017-05-02T00:00:00"/>
    <s v="1"/>
    <x v="144"/>
    <x v="3"/>
    <x v="3"/>
  </r>
  <r>
    <n v="179196"/>
    <d v="2016-03-31T00:00:00"/>
    <d v="2017-08-26T00:00:00"/>
    <s v="1"/>
    <x v="950"/>
    <x v="0"/>
    <x v="0"/>
  </r>
  <r>
    <n v="179207"/>
    <d v="2016-03-22T00:00:00"/>
    <d v="2016-04-04T00:00:00"/>
    <s v="1"/>
    <x v="119"/>
    <x v="6"/>
    <x v="6"/>
  </r>
  <r>
    <n v="179215"/>
    <d v="2016-08-27T00:00:00"/>
    <d v="2016-08-31T00:00:00"/>
    <s v="1"/>
    <x v="42"/>
    <x v="5"/>
    <x v="5"/>
  </r>
  <r>
    <n v="179244"/>
    <d v="2016-04-12T00:00:00"/>
    <d v="2016-04-13T00:00:00"/>
    <s v="1"/>
    <x v="6"/>
    <x v="5"/>
    <x v="5"/>
  </r>
  <r>
    <n v="179294"/>
    <d v="2016-05-09T00:00:00"/>
    <d v="2016-12-09T00:00:00"/>
    <s v="1"/>
    <x v="109"/>
    <x v="2"/>
    <x v="2"/>
  </r>
  <r>
    <n v="179301"/>
    <d v="2016-01-25T00:00:00"/>
    <d v="2016-02-17T00:00:00"/>
    <s v="1"/>
    <x v="117"/>
    <x v="6"/>
    <x v="6"/>
  </r>
  <r>
    <n v="179326"/>
    <d v="2016-02-25T00:00:00"/>
    <d v="2016-12-20T00:00:00"/>
    <s v="1"/>
    <x v="610"/>
    <x v="2"/>
    <x v="2"/>
  </r>
  <r>
    <n v="179327"/>
    <d v="2016-12-25T00:00:00"/>
    <d v="2017-03-12T00:00:00"/>
    <s v="1"/>
    <x v="870"/>
    <x v="1"/>
    <x v="1"/>
  </r>
  <r>
    <n v="179341"/>
    <d v="2016-03-20T00:00:00"/>
    <d v="2016-08-04T00:00:00"/>
    <s v="1"/>
    <x v="409"/>
    <x v="3"/>
    <x v="3"/>
  </r>
  <r>
    <n v="179345"/>
    <d v="2016-04-25T00:00:00"/>
    <d v="2016-06-19T00:00:00"/>
    <s v="1"/>
    <x v="38"/>
    <x v="3"/>
    <x v="3"/>
  </r>
  <r>
    <n v="179359"/>
    <d v="2016-03-01T00:00:00"/>
    <d v="2016-04-13T00:00:00"/>
    <s v="1"/>
    <x v="143"/>
    <x v="3"/>
    <x v="3"/>
  </r>
  <r>
    <n v="179372"/>
    <d v="2016-01-11T00:00:00"/>
    <d v="2016-01-25T00:00:00"/>
    <s v="1"/>
    <x v="60"/>
    <x v="7"/>
    <x v="7"/>
  </r>
  <r>
    <n v="179398"/>
    <d v="2016-01-25T00:00:00"/>
    <d v="2016-02-20T00:00:00"/>
    <s v="1"/>
    <x v="161"/>
    <x v="6"/>
    <x v="6"/>
  </r>
  <r>
    <n v="179402"/>
    <d v="2016-02-15T00:00:00"/>
    <d v="2016-03-09T00:00:00"/>
    <s v="1"/>
    <x v="128"/>
    <x v="6"/>
    <x v="6"/>
  </r>
  <r>
    <n v="179404"/>
    <d v="2016-11-07T00:00:00"/>
    <d v="2016-11-27T00:00:00"/>
    <s v="1"/>
    <x v="18"/>
    <x v="7"/>
    <x v="7"/>
  </r>
  <r>
    <n v="179406"/>
    <d v="2016-09-14T00:00:00"/>
    <d v="2017-11-07T00:00:00"/>
    <s v="1"/>
    <x v="480"/>
    <x v="0"/>
    <x v="0"/>
  </r>
  <r>
    <n v="179453"/>
    <d v="2016-02-15T00:00:00"/>
    <d v="2017-08-21T00:00:00"/>
    <s v="1"/>
    <x v="1038"/>
    <x v="0"/>
    <x v="0"/>
  </r>
  <r>
    <n v="179460"/>
    <d v="2016-02-24T00:00:00"/>
    <d v="2017-08-28T00:00:00"/>
    <s v="1"/>
    <x v="1399"/>
    <x v="0"/>
    <x v="0"/>
  </r>
  <r>
    <n v="179463"/>
    <d v="2016-09-01T00:00:00"/>
    <d v="2017-11-05T00:00:00"/>
    <s v="1"/>
    <x v="1349"/>
    <x v="0"/>
    <x v="0"/>
  </r>
  <r>
    <n v="179476"/>
    <d v="2017-06-20T00:00:00"/>
    <d v="2017-07-26T00:00:00"/>
    <s v="1"/>
    <x v="120"/>
    <x v="3"/>
    <x v="3"/>
  </r>
  <r>
    <n v="179487"/>
    <d v="2016-10-13T00:00:00"/>
    <d v="2016-11-02T00:00:00"/>
    <s v="1"/>
    <x v="12"/>
    <x v="6"/>
    <x v="6"/>
  </r>
  <r>
    <n v="179497"/>
    <d v="2016-05-04T00:00:00"/>
    <d v="2016-07-07T00:00:00"/>
    <s v="1"/>
    <x v="377"/>
    <x v="3"/>
    <x v="3"/>
  </r>
  <r>
    <n v="179520"/>
    <d v="2016-04-26T00:00:00"/>
    <d v="2016-05-05T00:00:00"/>
    <s v="1"/>
    <x v="173"/>
    <x v="6"/>
    <x v="6"/>
  </r>
  <r>
    <n v="179524"/>
    <d v="2016-11-09T00:00:00"/>
    <d v="2017-04-11T00:00:00"/>
    <s v="1"/>
    <x v="876"/>
    <x v="1"/>
    <x v="1"/>
  </r>
  <r>
    <n v="179535"/>
    <d v="2017-07-22T00:00:00"/>
    <d v="2017-08-19T00:00:00"/>
    <s v="1"/>
    <x v="25"/>
    <x v="6"/>
    <x v="6"/>
  </r>
  <r>
    <n v="179571"/>
    <d v="2016-01-18T00:00:00"/>
    <d v="2016-03-10T00:00:00"/>
    <s v="1"/>
    <x v="464"/>
    <x v="3"/>
    <x v="3"/>
  </r>
  <r>
    <n v="179576"/>
    <d v="2016-08-23T00:00:00"/>
    <d v="2017-07-25T00:00:00"/>
    <s v="1"/>
    <x v="415"/>
    <x v="1"/>
    <x v="1"/>
  </r>
  <r>
    <n v="179578"/>
    <d v="2016-03-28T00:00:00"/>
    <d v="2016-04-03T00:00:00"/>
    <s v="1"/>
    <x v="280"/>
    <x v="6"/>
    <x v="6"/>
  </r>
  <r>
    <n v="179582"/>
    <d v="2016-07-21T00:00:00"/>
    <d v="2017-10-19T00:00:00"/>
    <s v="1"/>
    <x v="519"/>
    <x v="0"/>
    <x v="0"/>
  </r>
  <r>
    <n v="179594"/>
    <d v="2016-01-20T00:00:00"/>
    <d v="2017-04-20T00:00:00"/>
    <s v="1"/>
    <x v="53"/>
    <x v="0"/>
    <x v="0"/>
  </r>
  <r>
    <n v="179595"/>
    <d v="2016-02-06T00:00:00"/>
    <d v="2016-02-18T00:00:00"/>
    <s v="1"/>
    <x v="107"/>
    <x v="7"/>
    <x v="7"/>
  </r>
  <r>
    <n v="179638"/>
    <d v="2016-02-15T00:00:00"/>
    <d v="2016-04-01T00:00:00"/>
    <s v="1"/>
    <x v="206"/>
    <x v="3"/>
    <x v="3"/>
  </r>
  <r>
    <n v="179649"/>
    <d v="2016-11-02T00:00:00"/>
    <d v="2017-11-10T00:00:00"/>
    <s v="1"/>
    <x v="699"/>
    <x v="0"/>
    <x v="0"/>
  </r>
  <r>
    <n v="179684"/>
    <d v="2016-10-25T00:00:00"/>
    <d v="2016-10-31T00:00:00"/>
    <s v="1"/>
    <x v="36"/>
    <x v="4"/>
    <x v="4"/>
  </r>
  <r>
    <n v="179738"/>
    <d v="2016-01-31T00:00:00"/>
    <d v="2016-09-22T00:00:00"/>
    <s v="1"/>
    <x v="554"/>
    <x v="2"/>
    <x v="2"/>
  </r>
  <r>
    <n v="179741"/>
    <d v="2016-04-14T00:00:00"/>
    <d v="2017-04-26T00:00:00"/>
    <s v="1"/>
    <x v="272"/>
    <x v="0"/>
    <x v="0"/>
  </r>
  <r>
    <n v="179760"/>
    <d v="2017-06-20T00:00:00"/>
    <d v="2017-12-07T00:00:00"/>
    <s v="1"/>
    <x v="644"/>
    <x v="2"/>
    <x v="2"/>
  </r>
  <r>
    <n v="179775"/>
    <d v="2016-04-06T00:00:00"/>
    <d v="2017-03-13T00:00:00"/>
    <s v="1"/>
    <x v="972"/>
    <x v="1"/>
    <x v="1"/>
  </r>
  <r>
    <n v="179782"/>
    <d v="2016-05-03T00:00:00"/>
    <d v="2016-05-24T00:00:00"/>
    <s v="1"/>
    <x v="384"/>
    <x v="9"/>
    <x v="9"/>
  </r>
  <r>
    <n v="179788"/>
    <d v="2016-01-11T00:00:00"/>
    <d v="2016-02-21T00:00:00"/>
    <s v="1"/>
    <x v="14"/>
    <x v="3"/>
    <x v="3"/>
  </r>
  <r>
    <n v="179790"/>
    <d v="2016-02-18T00:00:00"/>
    <d v="2017-08-01T00:00:00"/>
    <s v="1"/>
    <x v="1400"/>
    <x v="0"/>
    <x v="0"/>
  </r>
  <r>
    <n v="179798"/>
    <d v="2016-07-28T00:00:00"/>
    <d v="2016-08-10T00:00:00"/>
    <s v="1"/>
    <x v="119"/>
    <x v="6"/>
    <x v="6"/>
  </r>
  <r>
    <n v="179850"/>
    <d v="2017-05-18T00:00:00"/>
    <d v="2017-05-19T00:00:00"/>
    <s v="1"/>
    <x v="6"/>
    <x v="5"/>
    <x v="5"/>
  </r>
  <r>
    <n v="179852"/>
    <d v="2016-01-17T00:00:00"/>
    <d v="2017-03-10T00:00:00"/>
    <s v="1"/>
    <x v="480"/>
    <x v="0"/>
    <x v="0"/>
  </r>
  <r>
    <n v="179857"/>
    <d v="2016-01-18T00:00:00"/>
    <d v="2016-01-30T00:00:00"/>
    <s v="1"/>
    <x v="107"/>
    <x v="7"/>
    <x v="7"/>
  </r>
  <r>
    <n v="179877"/>
    <d v="2016-08-02T00:00:00"/>
    <d v="2016-12-10T00:00:00"/>
    <s v="1"/>
    <x v="897"/>
    <x v="3"/>
    <x v="3"/>
  </r>
  <r>
    <n v="179886"/>
    <d v="2016-04-10T00:00:00"/>
    <d v="2017-12-22T00:00:00"/>
    <s v="1"/>
    <x v="1379"/>
    <x v="0"/>
    <x v="0"/>
  </r>
  <r>
    <n v="179899"/>
    <d v="2016-12-13T00:00:00"/>
    <d v="2017-11-21T00:00:00"/>
    <s v="1"/>
    <x v="493"/>
    <x v="1"/>
    <x v="1"/>
  </r>
  <r>
    <n v="179909"/>
    <d v="2017-04-29T00:00:00"/>
    <d v="2017-09-28T00:00:00"/>
    <s v="1"/>
    <x v="336"/>
    <x v="3"/>
    <x v="3"/>
  </r>
  <r>
    <n v="179911"/>
    <d v="2016-06-10T00:00:00"/>
    <d v="2016-06-30T00:00:00"/>
    <s v="1"/>
    <x v="18"/>
    <x v="7"/>
    <x v="7"/>
  </r>
  <r>
    <n v="179915"/>
    <d v="2017-05-24T00:00:00"/>
    <d v="2017-07-05T00:00:00"/>
    <s v="1"/>
    <x v="207"/>
    <x v="3"/>
    <x v="3"/>
  </r>
  <r>
    <n v="179919"/>
    <d v="2016-12-24T00:00:00"/>
    <d v="2017-02-08T00:00:00"/>
    <s v="1"/>
    <x v="443"/>
    <x v="1"/>
    <x v="1"/>
  </r>
  <r>
    <n v="179952"/>
    <d v="2016-05-11T00:00:00"/>
    <d v="2017-01-22T00:00:00"/>
    <s v="1"/>
    <x v="438"/>
    <x v="1"/>
    <x v="1"/>
  </r>
  <r>
    <n v="179956"/>
    <d v="2016-07-05T00:00:00"/>
    <d v="2016-08-23T00:00:00"/>
    <s v="1"/>
    <x v="566"/>
    <x v="3"/>
    <x v="3"/>
  </r>
  <r>
    <n v="179959"/>
    <d v="2016-05-08T00:00:00"/>
    <d v="2016-06-05T00:00:00"/>
    <s v="1"/>
    <x v="25"/>
    <x v="6"/>
    <x v="6"/>
  </r>
  <r>
    <n v="179967"/>
    <d v="2016-01-28T00:00:00"/>
    <d v="2016-06-01T00:00:00"/>
    <s v="1"/>
    <x v="367"/>
    <x v="3"/>
    <x v="3"/>
  </r>
  <r>
    <n v="179972"/>
    <d v="2016-04-07T00:00:00"/>
    <d v="2016-04-16T00:00:00"/>
    <s v="1"/>
    <x v="5"/>
    <x v="4"/>
    <x v="4"/>
  </r>
  <r>
    <n v="179973"/>
    <d v="2016-12-05T00:00:00"/>
    <d v="2017-01-29T00:00:00"/>
    <s v="1"/>
    <x v="1401"/>
    <x v="1"/>
    <x v="1"/>
  </r>
  <r>
    <n v="179978"/>
    <d v="2016-03-17T00:00:00"/>
    <d v="2016-07-19T00:00:00"/>
    <s v="1"/>
    <x v="34"/>
    <x v="3"/>
    <x v="3"/>
  </r>
  <r>
    <n v="179984"/>
    <d v="2016-03-14T00:00:00"/>
    <d v="2016-04-08T00:00:00"/>
    <s v="1"/>
    <x v="128"/>
    <x v="6"/>
    <x v="6"/>
  </r>
  <r>
    <n v="180006"/>
    <d v="2016-01-19T00:00:00"/>
    <d v="2016-01-28T00:00:00"/>
    <s v="1"/>
    <x v="5"/>
    <x v="4"/>
    <x v="4"/>
  </r>
  <r>
    <n v="180010"/>
    <d v="2016-11-02T00:00:00"/>
    <d v="2017-02-16T00:00:00"/>
    <s v="1"/>
    <x v="757"/>
    <x v="1"/>
    <x v="1"/>
  </r>
  <r>
    <n v="180059"/>
    <d v="2017-05-15T00:00:00"/>
    <d v="2017-10-17T00:00:00"/>
    <s v="1"/>
    <x v="15"/>
    <x v="2"/>
    <x v="2"/>
  </r>
  <r>
    <n v="180074"/>
    <d v="2016-03-07T00:00:00"/>
    <d v="2016-09-25T00:00:00"/>
    <s v="1"/>
    <x v="229"/>
    <x v="2"/>
    <x v="2"/>
  </r>
  <r>
    <n v="180078"/>
    <d v="2016-03-10T00:00:00"/>
    <d v="2016-04-02T00:00:00"/>
    <s v="1"/>
    <x v="117"/>
    <x v="6"/>
    <x v="6"/>
  </r>
  <r>
    <n v="180079"/>
    <d v="2016-05-06T00:00:00"/>
    <d v="2016-10-20T00:00:00"/>
    <s v="1"/>
    <x v="271"/>
    <x v="2"/>
    <x v="2"/>
  </r>
  <r>
    <n v="180094"/>
    <d v="2016-10-04T00:00:00"/>
    <d v="2017-10-22T00:00:00"/>
    <s v="1"/>
    <x v="1402"/>
    <x v="0"/>
    <x v="0"/>
  </r>
  <r>
    <n v="180113"/>
    <d v="2016-01-03T00:00:00"/>
    <d v="2016-02-19T00:00:00"/>
    <s v="1"/>
    <x v="199"/>
    <x v="3"/>
    <x v="3"/>
  </r>
  <r>
    <n v="180130"/>
    <d v="2016-07-15T00:00:00"/>
    <d v="2016-07-26T00:00:00"/>
    <s v="1"/>
    <x v="214"/>
    <x v="7"/>
    <x v="7"/>
  </r>
  <r>
    <n v="180139"/>
    <d v="2016-05-04T00:00:00"/>
    <d v="2016-05-05T00:00:00"/>
    <s v="1"/>
    <x v="6"/>
    <x v="5"/>
    <x v="5"/>
  </r>
  <r>
    <n v="180144"/>
    <d v="2016-08-12T00:00:00"/>
    <d v="2016-12-02T00:00:00"/>
    <s v="1"/>
    <x v="966"/>
    <x v="3"/>
    <x v="3"/>
  </r>
  <r>
    <n v="180163"/>
    <d v="2016-04-04T00:00:00"/>
    <d v="2016-05-10T00:00:00"/>
    <s v="1"/>
    <x v="120"/>
    <x v="3"/>
    <x v="3"/>
  </r>
  <r>
    <n v="180184"/>
    <d v="2016-02-02T00:00:00"/>
    <d v="2016-03-21T00:00:00"/>
    <s v="1"/>
    <x v="324"/>
    <x v="3"/>
    <x v="3"/>
  </r>
  <r>
    <n v="180200"/>
    <d v="2016-11-12T00:00:00"/>
    <d v="2017-03-01T00:00:00"/>
    <s v="1"/>
    <x v="217"/>
    <x v="1"/>
    <x v="1"/>
  </r>
  <r>
    <n v="180217"/>
    <d v="2016-04-11T00:00:00"/>
    <d v="2017-09-27T00:00:00"/>
    <s v="1"/>
    <x v="202"/>
    <x v="0"/>
    <x v="0"/>
  </r>
  <r>
    <n v="180239"/>
    <d v="2016-02-26T00:00:00"/>
    <d v="2016-04-14T00:00:00"/>
    <s v="1"/>
    <x v="71"/>
    <x v="3"/>
    <x v="3"/>
  </r>
  <r>
    <n v="180246"/>
    <d v="2016-06-21T00:00:00"/>
    <d v="2017-10-29T00:00:00"/>
    <s v="1"/>
    <x v="1341"/>
    <x v="0"/>
    <x v="0"/>
  </r>
  <r>
    <n v="180254"/>
    <d v="2016-12-07T00:00:00"/>
    <d v="2017-04-09T00:00:00"/>
    <s v="1"/>
    <x v="828"/>
    <x v="1"/>
    <x v="1"/>
  </r>
  <r>
    <n v="180286"/>
    <d v="2016-05-29T00:00:00"/>
    <d v="2016-06-10T00:00:00"/>
    <s v="1"/>
    <x v="575"/>
    <x v="6"/>
    <x v="6"/>
  </r>
  <r>
    <n v="180306"/>
    <d v="2016-03-14T00:00:00"/>
    <d v="2016-06-20T00:00:00"/>
    <s v="1"/>
    <x v="222"/>
    <x v="3"/>
    <x v="3"/>
  </r>
  <r>
    <n v="180313"/>
    <d v="2016-10-05T00:00:00"/>
    <d v="2016-12-19T00:00:00"/>
    <s v="1"/>
    <x v="101"/>
    <x v="3"/>
    <x v="3"/>
  </r>
  <r>
    <n v="180345"/>
    <d v="2016-01-06T00:00:00"/>
    <d v="2016-02-10T00:00:00"/>
    <s v="1"/>
    <x v="193"/>
    <x v="3"/>
    <x v="3"/>
  </r>
  <r>
    <n v="180347"/>
    <d v="2016-01-14T00:00:00"/>
    <d v="2016-06-15T00:00:00"/>
    <s v="1"/>
    <x v="1116"/>
    <x v="2"/>
    <x v="2"/>
  </r>
  <r>
    <n v="180398"/>
    <d v="2016-02-05T00:00:00"/>
    <d v="2016-06-07T00:00:00"/>
    <s v="1"/>
    <x v="34"/>
    <x v="3"/>
    <x v="3"/>
  </r>
  <r>
    <n v="180406"/>
    <d v="2016-02-14T00:00:00"/>
    <d v="2016-03-04T00:00:00"/>
    <s v="1"/>
    <x v="147"/>
    <x v="6"/>
    <x v="6"/>
  </r>
  <r>
    <n v="180409"/>
    <d v="2016-02-24T00:00:00"/>
    <d v="2016-03-15T00:00:00"/>
    <s v="1"/>
    <x v="93"/>
    <x v="6"/>
    <x v="6"/>
  </r>
  <r>
    <n v="180420"/>
    <d v="2016-11-29T00:00:00"/>
    <d v="2017-05-26T00:00:00"/>
    <s v="1"/>
    <x v="671"/>
    <x v="1"/>
    <x v="1"/>
  </r>
  <r>
    <n v="180423"/>
    <d v="2016-03-17T00:00:00"/>
    <d v="2016-03-21T00:00:00"/>
    <s v="1"/>
    <x v="42"/>
    <x v="5"/>
    <x v="5"/>
  </r>
  <r>
    <n v="180431"/>
    <d v="2016-11-29T00:00:00"/>
    <d v="2016-12-22T00:00:00"/>
    <s v="1"/>
    <x v="266"/>
    <x v="6"/>
    <x v="6"/>
  </r>
  <r>
    <n v="180446"/>
    <d v="2016-04-21T00:00:00"/>
    <d v="2016-09-20T00:00:00"/>
    <s v="1"/>
    <x v="336"/>
    <x v="3"/>
    <x v="3"/>
  </r>
  <r>
    <n v="180452"/>
    <d v="2016-04-12T00:00:00"/>
    <d v="2016-08-18T00:00:00"/>
    <s v="1"/>
    <x v="186"/>
    <x v="3"/>
    <x v="3"/>
  </r>
  <r>
    <n v="180454"/>
    <d v="2017-05-13T00:00:00"/>
    <d v="2017-05-14T00:00:00"/>
    <s v="1"/>
    <x v="6"/>
    <x v="5"/>
    <x v="5"/>
  </r>
  <r>
    <n v="180478"/>
    <d v="2016-04-30T00:00:00"/>
    <d v="2016-05-15T00:00:00"/>
    <s v="1"/>
    <x v="400"/>
    <x v="6"/>
    <x v="6"/>
  </r>
  <r>
    <n v="180482"/>
    <d v="2017-05-08T00:00:00"/>
    <d v="2017-05-16T00:00:00"/>
    <s v="1"/>
    <x v="16"/>
    <x v="4"/>
    <x v="4"/>
  </r>
  <r>
    <n v="180508"/>
    <d v="2016-07-02T00:00:00"/>
    <d v="2017-02-20T00:00:00"/>
    <s v="1"/>
    <x v="1403"/>
    <x v="1"/>
    <x v="1"/>
  </r>
  <r>
    <n v="180521"/>
    <d v="2016-07-26T00:00:00"/>
    <d v="2017-06-09T00:00:00"/>
    <s v="1"/>
    <x v="680"/>
    <x v="1"/>
    <x v="1"/>
  </r>
  <r>
    <n v="180538"/>
    <d v="2016-03-24T00:00:00"/>
    <d v="2016-09-11T00:00:00"/>
    <s v="1"/>
    <x v="644"/>
    <x v="2"/>
    <x v="2"/>
  </r>
  <r>
    <n v="180596"/>
    <d v="2016-02-14T00:00:00"/>
    <d v="2016-04-12T00:00:00"/>
    <s v="1"/>
    <x v="114"/>
    <x v="3"/>
    <x v="3"/>
  </r>
  <r>
    <n v="180610"/>
    <d v="2016-02-17T00:00:00"/>
    <d v="2016-02-19T00:00:00"/>
    <s v="1"/>
    <x v="74"/>
    <x v="5"/>
    <x v="5"/>
  </r>
  <r>
    <n v="180639"/>
    <d v="2016-11-29T00:00:00"/>
    <d v="2017-07-30T00:00:00"/>
    <s v="1"/>
    <x v="1079"/>
    <x v="1"/>
    <x v="1"/>
  </r>
  <r>
    <n v="180658"/>
    <d v="2016-03-01T00:00:00"/>
    <d v="2016-05-19T00:00:00"/>
    <s v="1"/>
    <x v="772"/>
    <x v="3"/>
    <x v="3"/>
  </r>
  <r>
    <n v="180668"/>
    <d v="2016-04-28T00:00:00"/>
    <d v="2016-05-30T00:00:00"/>
    <s v="1"/>
    <x v="47"/>
    <x v="3"/>
    <x v="3"/>
  </r>
  <r>
    <n v="180709"/>
    <d v="2016-01-04T00:00:00"/>
    <d v="2016-03-15T00:00:00"/>
    <s v="1"/>
    <x v="511"/>
    <x v="3"/>
    <x v="3"/>
  </r>
  <r>
    <n v="180711"/>
    <d v="2016-01-18T00:00:00"/>
    <d v="2016-01-19T00:00:00"/>
    <s v="1"/>
    <x v="6"/>
    <x v="5"/>
    <x v="5"/>
  </r>
  <r>
    <n v="180717"/>
    <d v="2016-08-22T00:00:00"/>
    <d v="2016-08-24T00:00:00"/>
    <s v="1"/>
    <x v="74"/>
    <x v="5"/>
    <x v="5"/>
  </r>
  <r>
    <n v="180727"/>
    <d v="2016-09-13T00:00:00"/>
    <d v="2016-10-12T00:00:00"/>
    <s v="1"/>
    <x v="259"/>
    <x v="6"/>
    <x v="6"/>
  </r>
  <r>
    <n v="180732"/>
    <d v="2016-05-10T00:00:00"/>
    <d v="2016-11-17T00:00:00"/>
    <s v="1"/>
    <x v="620"/>
    <x v="2"/>
    <x v="2"/>
  </r>
  <r>
    <n v="180740"/>
    <d v="2016-02-17T00:00:00"/>
    <d v="2016-09-12T00:00:00"/>
    <s v="1"/>
    <x v="490"/>
    <x v="2"/>
    <x v="2"/>
  </r>
  <r>
    <n v="180741"/>
    <d v="2016-11-02T00:00:00"/>
    <d v="2016-11-20T00:00:00"/>
    <s v="1"/>
    <x v="57"/>
    <x v="7"/>
    <x v="7"/>
  </r>
  <r>
    <n v="180760"/>
    <d v="2016-01-20T00:00:00"/>
    <d v="2016-11-18T00:00:00"/>
    <s v="1"/>
    <x v="486"/>
    <x v="2"/>
    <x v="2"/>
  </r>
  <r>
    <n v="180770"/>
    <d v="2016-01-13T00:00:00"/>
    <d v="2016-02-09T00:00:00"/>
    <s v="1"/>
    <x v="123"/>
    <x v="6"/>
    <x v="6"/>
  </r>
  <r>
    <n v="180789"/>
    <d v="2016-07-30T00:00:00"/>
    <d v="2017-05-22T00:00:00"/>
    <s v="1"/>
    <x v="169"/>
    <x v="1"/>
    <x v="1"/>
  </r>
  <r>
    <n v="180791"/>
    <d v="2016-04-23T00:00:00"/>
    <d v="2017-09-28T00:00:00"/>
    <s v="1"/>
    <x v="621"/>
    <x v="0"/>
    <x v="0"/>
  </r>
  <r>
    <n v="180796"/>
    <d v="2016-12-09T00:00:00"/>
    <d v="2017-12-16T00:00:00"/>
    <s v="1"/>
    <x v="124"/>
    <x v="0"/>
    <x v="0"/>
  </r>
  <r>
    <n v="180803"/>
    <d v="2016-03-05T00:00:00"/>
    <d v="2016-04-02T00:00:00"/>
    <s v="1"/>
    <x v="25"/>
    <x v="6"/>
    <x v="6"/>
  </r>
  <r>
    <n v="180813"/>
    <d v="2016-06-08T00:00:00"/>
    <d v="2016-10-13T00:00:00"/>
    <s v="1"/>
    <x v="177"/>
    <x v="3"/>
    <x v="3"/>
  </r>
  <r>
    <n v="180825"/>
    <d v="2016-07-26T00:00:00"/>
    <d v="2016-07-27T00:00:00"/>
    <s v="1"/>
    <x v="6"/>
    <x v="5"/>
    <x v="5"/>
  </r>
  <r>
    <n v="180865"/>
    <d v="2017-09-21T00:00:00"/>
    <d v="2017-11-12T00:00:00"/>
    <s v="1"/>
    <x v="116"/>
    <x v="3"/>
    <x v="3"/>
  </r>
  <r>
    <n v="180874"/>
    <d v="2016-04-02T00:00:00"/>
    <d v="2016-04-28T00:00:00"/>
    <s v="1"/>
    <x v="203"/>
    <x v="9"/>
    <x v="9"/>
  </r>
  <r>
    <n v="180880"/>
    <d v="2016-03-11T00:00:00"/>
    <d v="2016-11-09T00:00:00"/>
    <s v="1"/>
    <x v="742"/>
    <x v="2"/>
    <x v="2"/>
  </r>
  <r>
    <n v="180890"/>
    <d v="2016-01-10T00:00:00"/>
    <d v="2016-05-04T00:00:00"/>
    <s v="1"/>
    <x v="130"/>
    <x v="3"/>
    <x v="3"/>
  </r>
  <r>
    <n v="180894"/>
    <d v="2017-10-24T00:00:00"/>
    <d v="2017-11-15T00:00:00"/>
    <s v="1"/>
    <x v="93"/>
    <x v="6"/>
    <x v="6"/>
  </r>
  <r>
    <n v="180919"/>
    <d v="2016-02-29T00:00:00"/>
    <d v="2017-11-13T00:00:00"/>
    <s v="1"/>
    <x v="1404"/>
    <x v="0"/>
    <x v="0"/>
  </r>
  <r>
    <n v="180923"/>
    <d v="2016-05-11T00:00:00"/>
    <d v="2016-12-11T00:00:00"/>
    <s v="1"/>
    <x v="109"/>
    <x v="2"/>
    <x v="2"/>
  </r>
  <r>
    <n v="180948"/>
    <d v="2016-02-21T00:00:00"/>
    <d v="2016-08-03T00:00:00"/>
    <s v="1"/>
    <x v="546"/>
    <x v="2"/>
    <x v="2"/>
  </r>
  <r>
    <n v="180964"/>
    <d v="2016-09-14T00:00:00"/>
    <d v="2017-11-03T00:00:00"/>
    <s v="1"/>
    <x v="1103"/>
    <x v="0"/>
    <x v="0"/>
  </r>
  <r>
    <n v="180986"/>
    <d v="2016-02-04T00:00:00"/>
    <d v="2016-02-11T00:00:00"/>
    <s v="1"/>
    <x v="48"/>
    <x v="4"/>
    <x v="4"/>
  </r>
  <r>
    <n v="181007"/>
    <d v="2016-10-19T00:00:00"/>
    <d v="2016-11-07T00:00:00"/>
    <s v="1"/>
    <x v="112"/>
    <x v="6"/>
    <x v="6"/>
  </r>
  <r>
    <n v="181008"/>
    <d v="2016-09-01T00:00:00"/>
    <d v="2016-11-01T00:00:00"/>
    <s v="1"/>
    <x v="136"/>
    <x v="3"/>
    <x v="3"/>
  </r>
  <r>
    <n v="181009"/>
    <d v="2016-07-12T00:00:00"/>
    <d v="2016-10-20T00:00:00"/>
    <s v="1"/>
    <x v="7"/>
    <x v="3"/>
    <x v="3"/>
  </r>
  <r>
    <n v="181026"/>
    <d v="2016-04-20T00:00:00"/>
    <d v="2016-06-08T00:00:00"/>
    <s v="1"/>
    <x v="71"/>
    <x v="3"/>
    <x v="3"/>
  </r>
  <r>
    <n v="181040"/>
    <d v="2016-10-31T00:00:00"/>
    <d v="2017-04-02T00:00:00"/>
    <s v="1"/>
    <x v="1405"/>
    <x v="1"/>
    <x v="1"/>
  </r>
  <r>
    <n v="181047"/>
    <d v="2016-06-17T00:00:00"/>
    <d v="2017-07-19T00:00:00"/>
    <s v="1"/>
    <x v="244"/>
    <x v="0"/>
    <x v="0"/>
  </r>
  <r>
    <n v="181060"/>
    <d v="2016-03-24T00:00:00"/>
    <d v="2017-01-17T00:00:00"/>
    <s v="1"/>
    <x v="596"/>
    <x v="1"/>
    <x v="1"/>
  </r>
  <r>
    <n v="181078"/>
    <d v="2016-05-30T00:00:00"/>
    <d v="2016-09-04T00:00:00"/>
    <s v="1"/>
    <x v="1406"/>
    <x v="3"/>
    <x v="3"/>
  </r>
  <r>
    <n v="181083"/>
    <d v="2016-01-25T00:00:00"/>
    <d v="2016-07-21T00:00:00"/>
    <s v="1"/>
    <x v="733"/>
    <x v="2"/>
    <x v="2"/>
  </r>
  <r>
    <n v="181089"/>
    <d v="2016-01-09T00:00:00"/>
    <d v="2016-03-15T00:00:00"/>
    <s v="1"/>
    <x v="39"/>
    <x v="3"/>
    <x v="3"/>
  </r>
  <r>
    <n v="181092"/>
    <d v="2016-02-26T00:00:00"/>
    <d v="2016-08-22T00:00:00"/>
    <s v="1"/>
    <x v="733"/>
    <x v="2"/>
    <x v="2"/>
  </r>
  <r>
    <n v="181096"/>
    <d v="2016-03-15T00:00:00"/>
    <d v="2016-03-16T00:00:00"/>
    <s v="1"/>
    <x v="6"/>
    <x v="5"/>
    <x v="5"/>
  </r>
  <r>
    <n v="181107"/>
    <d v="2016-01-18T00:00:00"/>
    <d v="2016-01-27T00:00:00"/>
    <s v="1"/>
    <x v="5"/>
    <x v="4"/>
    <x v="4"/>
  </r>
  <r>
    <n v="181109"/>
    <d v="2016-01-16T00:00:00"/>
    <d v="2016-04-18T00:00:00"/>
    <s v="1"/>
    <x v="98"/>
    <x v="3"/>
    <x v="3"/>
  </r>
  <r>
    <n v="181159"/>
    <d v="2016-07-01T00:00:00"/>
    <d v="2017-05-12T00:00:00"/>
    <s v="1"/>
    <x v="1343"/>
    <x v="1"/>
    <x v="1"/>
  </r>
  <r>
    <n v="181177"/>
    <d v="2016-02-16T00:00:00"/>
    <d v="2016-03-30T00:00:00"/>
    <s v="1"/>
    <x v="296"/>
    <x v="3"/>
    <x v="3"/>
  </r>
  <r>
    <n v="181180"/>
    <d v="2016-01-21T00:00:00"/>
    <d v="2016-01-28T00:00:00"/>
    <s v="1"/>
    <x v="48"/>
    <x v="4"/>
    <x v="4"/>
  </r>
  <r>
    <n v="181182"/>
    <d v="2016-10-29T00:00:00"/>
    <d v="2017-07-14T00:00:00"/>
    <s v="1"/>
    <x v="344"/>
    <x v="1"/>
    <x v="1"/>
  </r>
  <r>
    <n v="181185"/>
    <d v="2016-06-25T00:00:00"/>
    <d v="2016-07-19T00:00:00"/>
    <s v="1"/>
    <x v="128"/>
    <x v="6"/>
    <x v="6"/>
  </r>
  <r>
    <n v="181202"/>
    <d v="2016-02-20T00:00:00"/>
    <d v="2016-03-05T00:00:00"/>
    <s v="1"/>
    <x v="400"/>
    <x v="6"/>
    <x v="6"/>
  </r>
  <r>
    <n v="181206"/>
    <d v="2017-11-09T00:00:00"/>
    <d v="2017-11-16T00:00:00"/>
    <s v="1"/>
    <x v="48"/>
    <x v="4"/>
    <x v="4"/>
  </r>
  <r>
    <n v="181209"/>
    <d v="2017-02-10T00:00:00"/>
    <d v="2017-02-14T00:00:00"/>
    <s v="1"/>
    <x v="42"/>
    <x v="5"/>
    <x v="5"/>
  </r>
  <r>
    <n v="181220"/>
    <d v="2017-06-17T00:00:00"/>
    <d v="2017-07-24T00:00:00"/>
    <s v="1"/>
    <x v="155"/>
    <x v="3"/>
    <x v="3"/>
  </r>
  <r>
    <n v="181221"/>
    <d v="2016-03-15T00:00:00"/>
    <d v="2016-04-11T00:00:00"/>
    <s v="1"/>
    <x v="123"/>
    <x v="6"/>
    <x v="6"/>
  </r>
  <r>
    <n v="181237"/>
    <d v="2016-04-15T00:00:00"/>
    <d v="2016-11-08T00:00:00"/>
    <s v="1"/>
    <x v="282"/>
    <x v="2"/>
    <x v="2"/>
  </r>
  <r>
    <n v="181243"/>
    <d v="2016-11-30T00:00:00"/>
    <d v="2017-03-09T00:00:00"/>
    <s v="1"/>
    <x v="1055"/>
    <x v="1"/>
    <x v="1"/>
  </r>
  <r>
    <n v="181265"/>
    <d v="2016-01-02T00:00:00"/>
    <d v="2016-01-11T00:00:00"/>
    <s v="1"/>
    <x v="5"/>
    <x v="4"/>
    <x v="4"/>
  </r>
  <r>
    <n v="181279"/>
    <d v="2016-04-21T00:00:00"/>
    <d v="2016-06-08T00:00:00"/>
    <s v="1"/>
    <x v="76"/>
    <x v="3"/>
    <x v="3"/>
  </r>
  <r>
    <n v="181283"/>
    <d v="2016-10-03T00:00:00"/>
    <d v="2016-11-10T00:00:00"/>
    <s v="1"/>
    <x v="155"/>
    <x v="3"/>
    <x v="3"/>
  </r>
  <r>
    <n v="181284"/>
    <d v="2016-04-03T00:00:00"/>
    <d v="2016-11-24T00:00:00"/>
    <s v="1"/>
    <x v="756"/>
    <x v="2"/>
    <x v="2"/>
  </r>
  <r>
    <n v="181290"/>
    <d v="2016-03-18T00:00:00"/>
    <d v="2016-04-03T00:00:00"/>
    <s v="1"/>
    <x v="400"/>
    <x v="6"/>
    <x v="6"/>
  </r>
  <r>
    <n v="181293"/>
    <d v="2016-06-22T00:00:00"/>
    <d v="2017-05-15T00:00:00"/>
    <s v="1"/>
    <x v="1407"/>
    <x v="1"/>
    <x v="1"/>
  </r>
  <r>
    <n v="181338"/>
    <d v="2016-10-23T00:00:00"/>
    <d v="2016-10-31T00:00:00"/>
    <s v="1"/>
    <x v="16"/>
    <x v="4"/>
    <x v="4"/>
  </r>
  <r>
    <n v="181344"/>
    <d v="2016-02-26T00:00:00"/>
    <d v="2017-01-21T00:00:00"/>
    <s v="1"/>
    <x v="1272"/>
    <x v="1"/>
    <x v="1"/>
  </r>
  <r>
    <n v="181346"/>
    <d v="2017-03-29T00:00:00"/>
    <d v="2017-06-20T00:00:00"/>
    <s v="1"/>
    <x v="401"/>
    <x v="3"/>
    <x v="3"/>
  </r>
  <r>
    <n v="181353"/>
    <d v="2016-11-24T00:00:00"/>
    <d v="2016-12-05T00:00:00"/>
    <s v="1"/>
    <x v="575"/>
    <x v="6"/>
    <x v="6"/>
  </r>
  <r>
    <n v="181362"/>
    <d v="2016-02-06T00:00:00"/>
    <d v="2016-05-16T00:00:00"/>
    <s v="1"/>
    <x v="179"/>
    <x v="3"/>
    <x v="3"/>
  </r>
  <r>
    <n v="181379"/>
    <d v="2016-02-12T00:00:00"/>
    <d v="2016-03-15T00:00:00"/>
    <s v="1"/>
    <x v="55"/>
    <x v="3"/>
    <x v="3"/>
  </r>
  <r>
    <n v="181387"/>
    <d v="2016-11-24T00:00:00"/>
    <d v="2016-12-17T00:00:00"/>
    <s v="1"/>
    <x v="266"/>
    <x v="6"/>
    <x v="6"/>
  </r>
  <r>
    <n v="181388"/>
    <d v="2016-02-24T00:00:00"/>
    <d v="2016-03-15T00:00:00"/>
    <s v="1"/>
    <x v="93"/>
    <x v="6"/>
    <x v="6"/>
  </r>
  <r>
    <n v="181410"/>
    <d v="2017-10-15T00:00:00"/>
    <d v="2017-12-12T00:00:00"/>
    <s v="1"/>
    <x v="264"/>
    <x v="3"/>
    <x v="3"/>
  </r>
  <r>
    <n v="181425"/>
    <d v="2016-02-13T00:00:00"/>
    <d v="2016-02-14T00:00:00"/>
    <s v="1"/>
    <x v="6"/>
    <x v="5"/>
    <x v="5"/>
  </r>
  <r>
    <n v="181430"/>
    <d v="2016-08-13T00:00:00"/>
    <d v="2016-11-14T00:00:00"/>
    <s v="1"/>
    <x v="4"/>
    <x v="3"/>
    <x v="3"/>
  </r>
  <r>
    <n v="181435"/>
    <d v="2016-01-25T00:00:00"/>
    <d v="2016-11-26T00:00:00"/>
    <s v="1"/>
    <x v="1061"/>
    <x v="8"/>
    <x v="8"/>
  </r>
  <r>
    <n v="181450"/>
    <d v="2017-03-13T00:00:00"/>
    <d v="2017-05-26T00:00:00"/>
    <s v="1"/>
    <x v="736"/>
    <x v="3"/>
    <x v="3"/>
  </r>
  <r>
    <n v="181466"/>
    <d v="2017-04-07T00:00:00"/>
    <d v="2017-06-15T00:00:00"/>
    <s v="1"/>
    <x v="834"/>
    <x v="3"/>
    <x v="3"/>
  </r>
  <r>
    <n v="181468"/>
    <d v="2016-02-20T00:00:00"/>
    <d v="2016-04-18T00:00:00"/>
    <s v="1"/>
    <x v="114"/>
    <x v="3"/>
    <x v="3"/>
  </r>
  <r>
    <n v="181492"/>
    <d v="2016-03-11T00:00:00"/>
    <d v="2016-03-16T00:00:00"/>
    <s v="1"/>
    <x v="99"/>
    <x v="5"/>
    <x v="5"/>
  </r>
  <r>
    <n v="181530"/>
    <d v="2017-04-10T00:00:00"/>
    <d v="2017-05-31T00:00:00"/>
    <s v="1"/>
    <x v="663"/>
    <x v="3"/>
    <x v="3"/>
  </r>
  <r>
    <n v="181532"/>
    <d v="2017-08-22T00:00:00"/>
    <d v="2017-11-03T00:00:00"/>
    <s v="1"/>
    <x v="423"/>
    <x v="3"/>
    <x v="3"/>
  </r>
  <r>
    <n v="181541"/>
    <d v="2016-01-16T00:00:00"/>
    <d v="2016-02-13T00:00:00"/>
    <s v="1"/>
    <x v="25"/>
    <x v="6"/>
    <x v="6"/>
  </r>
  <r>
    <n v="181548"/>
    <d v="2016-01-20T00:00:00"/>
    <d v="2016-10-13T00:00:00"/>
    <s v="1"/>
    <x v="951"/>
    <x v="2"/>
    <x v="2"/>
  </r>
  <r>
    <n v="181552"/>
    <d v="2016-01-16T00:00:00"/>
    <d v="2017-09-22T00:00:00"/>
    <s v="1"/>
    <x v="1320"/>
    <x v="0"/>
    <x v="0"/>
  </r>
  <r>
    <n v="181565"/>
    <d v="2016-04-18T00:00:00"/>
    <d v="2016-10-25T00:00:00"/>
    <s v="1"/>
    <x v="620"/>
    <x v="2"/>
    <x v="2"/>
  </r>
  <r>
    <n v="181618"/>
    <d v="2016-09-08T00:00:00"/>
    <d v="2017-08-24T00:00:00"/>
    <s v="1"/>
    <x v="407"/>
    <x v="1"/>
    <x v="1"/>
  </r>
  <r>
    <n v="181622"/>
    <d v="2016-08-16T00:00:00"/>
    <d v="2017-03-19T00:00:00"/>
    <s v="1"/>
    <x v="796"/>
    <x v="1"/>
    <x v="1"/>
  </r>
  <r>
    <n v="181650"/>
    <d v="2016-04-21T00:00:00"/>
    <d v="2016-05-25T00:00:00"/>
    <s v="1"/>
    <x v="193"/>
    <x v="3"/>
    <x v="3"/>
  </r>
  <r>
    <n v="181663"/>
    <d v="2016-03-25T00:00:00"/>
    <d v="2017-08-08T00:00:00"/>
    <s v="1"/>
    <x v="1408"/>
    <x v="0"/>
    <x v="0"/>
  </r>
  <r>
    <n v="181666"/>
    <d v="2016-08-12T00:00:00"/>
    <d v="2016-12-05T00:00:00"/>
    <s v="1"/>
    <x v="704"/>
    <x v="3"/>
    <x v="3"/>
  </r>
  <r>
    <n v="181675"/>
    <d v="2016-04-11T00:00:00"/>
    <d v="2017-08-07T00:00:00"/>
    <s v="1"/>
    <x v="467"/>
    <x v="0"/>
    <x v="0"/>
  </r>
  <r>
    <n v="181691"/>
    <d v="2016-02-17T00:00:00"/>
    <d v="2016-03-21T00:00:00"/>
    <s v="1"/>
    <x v="193"/>
    <x v="3"/>
    <x v="3"/>
  </r>
  <r>
    <n v="181736"/>
    <d v="2016-03-11T00:00:00"/>
    <d v="2016-05-19T00:00:00"/>
    <s v="1"/>
    <x v="834"/>
    <x v="3"/>
    <x v="3"/>
  </r>
  <r>
    <n v="181743"/>
    <d v="2016-04-01T00:00:00"/>
    <d v="2016-06-21T00:00:00"/>
    <s v="1"/>
    <x v="196"/>
    <x v="3"/>
    <x v="3"/>
  </r>
  <r>
    <n v="181746"/>
    <d v="2016-04-13T00:00:00"/>
    <d v="2016-11-25T00:00:00"/>
    <s v="1"/>
    <x v="88"/>
    <x v="2"/>
    <x v="2"/>
  </r>
  <r>
    <n v="181748"/>
    <d v="2016-10-09T00:00:00"/>
    <d v="2016-11-10T00:00:00"/>
    <s v="1"/>
    <x v="82"/>
    <x v="3"/>
    <x v="3"/>
  </r>
  <r>
    <n v="181757"/>
    <d v="2016-01-21T00:00:00"/>
    <d v="2017-11-18T00:00:00"/>
    <s v="1"/>
    <x v="1409"/>
    <x v="0"/>
    <x v="0"/>
  </r>
  <r>
    <n v="181773"/>
    <d v="2016-08-09T00:00:00"/>
    <d v="2016-09-20T00:00:00"/>
    <s v="1"/>
    <x v="183"/>
    <x v="3"/>
    <x v="3"/>
  </r>
  <r>
    <n v="181794"/>
    <d v="2017-08-03T00:00:00"/>
    <d v="2017-12-26T00:00:00"/>
    <s v="1"/>
    <x v="1106"/>
    <x v="3"/>
    <x v="3"/>
  </r>
  <r>
    <n v="181796"/>
    <d v="2016-02-16T00:00:00"/>
    <d v="2016-03-20T00:00:00"/>
    <s v="1"/>
    <x v="193"/>
    <x v="3"/>
    <x v="3"/>
  </r>
  <r>
    <n v="181797"/>
    <d v="2016-11-13T00:00:00"/>
    <d v="2016-11-14T00:00:00"/>
    <s v="1"/>
    <x v="6"/>
    <x v="5"/>
    <x v="5"/>
  </r>
  <r>
    <n v="181819"/>
    <d v="2016-09-29T00:00:00"/>
    <d v="2017-02-28T00:00:00"/>
    <s v="1"/>
    <x v="601"/>
    <x v="1"/>
    <x v="1"/>
  </r>
  <r>
    <n v="181820"/>
    <d v="2016-05-06T00:00:00"/>
    <d v="2016-06-26T00:00:00"/>
    <s v="1"/>
    <x v="162"/>
    <x v="3"/>
    <x v="3"/>
  </r>
  <r>
    <n v="181832"/>
    <d v="2016-01-31T00:00:00"/>
    <d v="2016-04-09T00:00:00"/>
    <s v="1"/>
    <x v="779"/>
    <x v="3"/>
    <x v="3"/>
  </r>
  <r>
    <n v="181840"/>
    <d v="2016-05-10T00:00:00"/>
    <d v="2016-07-17T00:00:00"/>
    <s v="1"/>
    <x v="218"/>
    <x v="3"/>
    <x v="3"/>
  </r>
  <r>
    <n v="181844"/>
    <d v="2016-01-18T00:00:00"/>
    <d v="2016-09-20T00:00:00"/>
    <s v="1"/>
    <x v="231"/>
    <x v="2"/>
    <x v="2"/>
  </r>
  <r>
    <n v="181847"/>
    <d v="2017-06-08T00:00:00"/>
    <d v="2017-07-10T00:00:00"/>
    <s v="1"/>
    <x v="47"/>
    <x v="3"/>
    <x v="3"/>
  </r>
  <r>
    <n v="181848"/>
    <d v="2016-06-10T00:00:00"/>
    <d v="2017-04-08T00:00:00"/>
    <s v="1"/>
    <x v="783"/>
    <x v="1"/>
    <x v="1"/>
  </r>
  <r>
    <n v="181868"/>
    <d v="2016-11-12T00:00:00"/>
    <d v="2016-12-05T00:00:00"/>
    <s v="1"/>
    <x v="266"/>
    <x v="6"/>
    <x v="6"/>
  </r>
  <r>
    <n v="181905"/>
    <d v="2016-01-21T00:00:00"/>
    <d v="2016-12-29T00:00:00"/>
    <s v="1"/>
    <x v="962"/>
    <x v="8"/>
    <x v="8"/>
  </r>
  <r>
    <n v="181908"/>
    <d v="2016-04-06T00:00:00"/>
    <d v="2017-05-04T00:00:00"/>
    <s v="1"/>
    <x v="776"/>
    <x v="0"/>
    <x v="0"/>
  </r>
  <r>
    <n v="181909"/>
    <d v="2016-10-14T00:00:00"/>
    <d v="2017-01-30T00:00:00"/>
    <s v="1"/>
    <x v="1270"/>
    <x v="1"/>
    <x v="1"/>
  </r>
  <r>
    <n v="181918"/>
    <d v="2016-06-28T00:00:00"/>
    <d v="2017-07-11T00:00:00"/>
    <s v="1"/>
    <x v="1410"/>
    <x v="0"/>
    <x v="0"/>
  </r>
  <r>
    <n v="181938"/>
    <d v="2016-03-25T00:00:00"/>
    <d v="2016-03-28T00:00:00"/>
    <s v="1"/>
    <x v="13"/>
    <x v="5"/>
    <x v="5"/>
  </r>
  <r>
    <n v="181952"/>
    <d v="2016-05-16T00:00:00"/>
    <d v="2016-06-21T00:00:00"/>
    <s v="1"/>
    <x v="41"/>
    <x v="3"/>
    <x v="3"/>
  </r>
  <r>
    <n v="181963"/>
    <d v="2016-06-09T00:00:00"/>
    <d v="2017-02-09T00:00:00"/>
    <s v="1"/>
    <x v="1333"/>
    <x v="1"/>
    <x v="1"/>
  </r>
  <r>
    <n v="181964"/>
    <d v="2016-01-04T00:00:00"/>
    <d v="2016-04-21T00:00:00"/>
    <s v="1"/>
    <x v="1032"/>
    <x v="3"/>
    <x v="3"/>
  </r>
  <r>
    <n v="181965"/>
    <d v="2016-02-06T00:00:00"/>
    <d v="2016-02-28T00:00:00"/>
    <s v="1"/>
    <x v="328"/>
    <x v="9"/>
    <x v="9"/>
  </r>
  <r>
    <n v="181987"/>
    <d v="2017-10-11T00:00:00"/>
    <d v="2017-11-09T00:00:00"/>
    <s v="1"/>
    <x v="51"/>
    <x v="6"/>
    <x v="6"/>
  </r>
  <r>
    <n v="182006"/>
    <d v="2016-01-23T00:00:00"/>
    <d v="2016-03-15T00:00:00"/>
    <s v="1"/>
    <x v="464"/>
    <x v="3"/>
    <x v="3"/>
  </r>
  <r>
    <n v="182053"/>
    <d v="2016-01-05T00:00:00"/>
    <d v="2016-08-15T00:00:00"/>
    <s v="1"/>
    <x v="935"/>
    <x v="2"/>
    <x v="2"/>
  </r>
  <r>
    <n v="182082"/>
    <d v="2016-05-01T00:00:00"/>
    <d v="2016-05-25T00:00:00"/>
    <s v="1"/>
    <x v="156"/>
    <x v="9"/>
    <x v="9"/>
  </r>
  <r>
    <n v="182086"/>
    <d v="2016-01-16T00:00:00"/>
    <d v="2016-04-23T00:00:00"/>
    <s v="1"/>
    <x v="604"/>
    <x v="3"/>
    <x v="3"/>
  </r>
  <r>
    <n v="182129"/>
    <d v="2016-01-25T00:00:00"/>
    <d v="2016-05-25T00:00:00"/>
    <s v="1"/>
    <x v="474"/>
    <x v="3"/>
    <x v="3"/>
  </r>
  <r>
    <n v="182133"/>
    <d v="2016-01-30T00:00:00"/>
    <d v="2016-12-16T00:00:00"/>
    <s v="1"/>
    <x v="21"/>
    <x v="8"/>
    <x v="8"/>
  </r>
  <r>
    <n v="182151"/>
    <d v="2016-04-14T00:00:00"/>
    <d v="2016-05-24T00:00:00"/>
    <s v="1"/>
    <x v="14"/>
    <x v="3"/>
    <x v="3"/>
  </r>
  <r>
    <n v="182194"/>
    <d v="2016-03-11T00:00:00"/>
    <d v="2016-03-20T00:00:00"/>
    <s v="1"/>
    <x v="5"/>
    <x v="4"/>
    <x v="4"/>
  </r>
  <r>
    <n v="182196"/>
    <d v="2016-03-17T00:00:00"/>
    <d v="2016-05-07T00:00:00"/>
    <s v="1"/>
    <x v="135"/>
    <x v="3"/>
    <x v="3"/>
  </r>
  <r>
    <n v="182220"/>
    <d v="2016-06-07T00:00:00"/>
    <d v="2017-02-22T00:00:00"/>
    <s v="1"/>
    <x v="1411"/>
    <x v="1"/>
    <x v="1"/>
  </r>
  <r>
    <n v="182231"/>
    <d v="2016-02-03T00:00:00"/>
    <d v="2016-03-14T00:00:00"/>
    <s v="1"/>
    <x v="183"/>
    <x v="3"/>
    <x v="3"/>
  </r>
  <r>
    <n v="182238"/>
    <d v="2017-03-02T00:00:00"/>
    <d v="2017-10-30T00:00:00"/>
    <s v="1"/>
    <x v="1412"/>
    <x v="2"/>
    <x v="2"/>
  </r>
  <r>
    <n v="182249"/>
    <d v="2017-01-25T00:00:00"/>
    <d v="2017-02-06T00:00:00"/>
    <s v="1"/>
    <x v="575"/>
    <x v="6"/>
    <x v="6"/>
  </r>
  <r>
    <n v="182266"/>
    <d v="2017-12-12T00:00:00"/>
    <d v="2017-12-14T00:00:00"/>
    <s v="1"/>
    <x v="74"/>
    <x v="5"/>
    <x v="5"/>
  </r>
  <r>
    <n v="182281"/>
    <d v="2017-04-30T00:00:00"/>
    <d v="2017-09-16T00:00:00"/>
    <s v="1"/>
    <x v="73"/>
    <x v="3"/>
    <x v="3"/>
  </r>
  <r>
    <n v="182282"/>
    <d v="2016-05-21T00:00:00"/>
    <d v="2016-10-09T00:00:00"/>
    <s v="1"/>
    <x v="1114"/>
    <x v="3"/>
    <x v="3"/>
  </r>
  <r>
    <n v="182325"/>
    <d v="2016-11-24T00:00:00"/>
    <d v="2017-03-16T00:00:00"/>
    <s v="1"/>
    <x v="485"/>
    <x v="1"/>
    <x v="1"/>
  </r>
  <r>
    <n v="182329"/>
    <d v="2017-04-17T00:00:00"/>
    <d v="2017-12-12T00:00:00"/>
    <s v="1"/>
    <x v="1050"/>
    <x v="2"/>
    <x v="2"/>
  </r>
  <r>
    <n v="182383"/>
    <d v="2016-03-05T00:00:00"/>
    <d v="2016-04-04T00:00:00"/>
    <s v="1"/>
    <x v="259"/>
    <x v="6"/>
    <x v="6"/>
  </r>
  <r>
    <n v="182397"/>
    <d v="2016-06-19T00:00:00"/>
    <d v="2016-12-25T00:00:00"/>
    <s v="1"/>
    <x v="893"/>
    <x v="2"/>
    <x v="2"/>
  </r>
  <r>
    <n v="182410"/>
    <d v="2016-05-27T00:00:00"/>
    <d v="2016-08-04T00:00:00"/>
    <s v="1"/>
    <x v="1129"/>
    <x v="3"/>
    <x v="3"/>
  </r>
  <r>
    <n v="182445"/>
    <d v="2016-09-22T00:00:00"/>
    <d v="2017-12-14T00:00:00"/>
    <s v="1"/>
    <x v="822"/>
    <x v="0"/>
    <x v="0"/>
  </r>
  <r>
    <n v="182498"/>
    <d v="2016-02-08T00:00:00"/>
    <d v="2016-02-09T00:00:00"/>
    <s v="1"/>
    <x v="6"/>
    <x v="5"/>
    <x v="5"/>
  </r>
  <r>
    <n v="182509"/>
    <d v="2017-02-24T00:00:00"/>
    <d v="2017-05-14T00:00:00"/>
    <s v="1"/>
    <x v="541"/>
    <x v="3"/>
    <x v="3"/>
  </r>
  <r>
    <n v="182511"/>
    <d v="2016-05-11T00:00:00"/>
    <d v="2016-08-09T00:00:00"/>
    <s v="1"/>
    <x v="181"/>
    <x v="3"/>
    <x v="3"/>
  </r>
  <r>
    <n v="182513"/>
    <d v="2016-03-03T00:00:00"/>
    <d v="2016-05-28T00:00:00"/>
    <s v="1"/>
    <x v="947"/>
    <x v="3"/>
    <x v="3"/>
  </r>
  <r>
    <n v="182518"/>
    <d v="2016-04-16T00:00:00"/>
    <d v="2016-07-04T00:00:00"/>
    <s v="1"/>
    <x v="347"/>
    <x v="3"/>
    <x v="3"/>
  </r>
  <r>
    <n v="182523"/>
    <d v="2016-03-03T00:00:00"/>
    <d v="2016-03-18T00:00:00"/>
    <s v="1"/>
    <x v="70"/>
    <x v="7"/>
    <x v="7"/>
  </r>
  <r>
    <n v="182544"/>
    <d v="2016-02-08T00:00:00"/>
    <d v="2016-07-11T00:00:00"/>
    <s v="1"/>
    <x v="46"/>
    <x v="2"/>
    <x v="2"/>
  </r>
  <r>
    <n v="182548"/>
    <d v="2016-06-11T00:00:00"/>
    <d v="2016-11-08T00:00:00"/>
    <s v="1"/>
    <x v="237"/>
    <x v="3"/>
    <x v="3"/>
  </r>
  <r>
    <n v="182551"/>
    <d v="2016-04-27T00:00:00"/>
    <d v="2016-05-26T00:00:00"/>
    <s v="1"/>
    <x v="259"/>
    <x v="6"/>
    <x v="6"/>
  </r>
  <r>
    <n v="182585"/>
    <d v="2016-01-03T00:00:00"/>
    <d v="2016-04-07T00:00:00"/>
    <s v="1"/>
    <x v="425"/>
    <x v="3"/>
    <x v="3"/>
  </r>
  <r>
    <n v="182587"/>
    <d v="2016-01-11T00:00:00"/>
    <d v="2016-03-23T00:00:00"/>
    <s v="1"/>
    <x v="67"/>
    <x v="3"/>
    <x v="3"/>
  </r>
  <r>
    <n v="182634"/>
    <d v="2017-10-09T00:00:00"/>
    <d v="2017-12-11T00:00:00"/>
    <s v="1"/>
    <x v="320"/>
    <x v="3"/>
    <x v="3"/>
  </r>
  <r>
    <n v="182645"/>
    <d v="2016-11-08T00:00:00"/>
    <d v="2016-12-24T00:00:00"/>
    <s v="1"/>
    <x v="199"/>
    <x v="3"/>
    <x v="3"/>
  </r>
  <r>
    <n v="182647"/>
    <d v="2016-12-09T00:00:00"/>
    <d v="2017-12-11T00:00:00"/>
    <s v="1"/>
    <x v="654"/>
    <x v="0"/>
    <x v="0"/>
  </r>
  <r>
    <n v="182649"/>
    <d v="2016-01-12T00:00:00"/>
    <d v="2016-01-28T00:00:00"/>
    <s v="1"/>
    <x v="154"/>
    <x v="7"/>
    <x v="7"/>
  </r>
  <r>
    <n v="182656"/>
    <d v="2016-12-13T00:00:00"/>
    <d v="2016-12-14T00:00:00"/>
    <s v="1"/>
    <x v="6"/>
    <x v="5"/>
    <x v="5"/>
  </r>
  <r>
    <n v="182671"/>
    <d v="2016-09-15T00:00:00"/>
    <d v="2016-11-11T00:00:00"/>
    <s v="1"/>
    <x v="86"/>
    <x v="3"/>
    <x v="3"/>
  </r>
  <r>
    <n v="182698"/>
    <d v="2016-04-19T00:00:00"/>
    <d v="2016-06-24T00:00:00"/>
    <s v="1"/>
    <x v="204"/>
    <x v="3"/>
    <x v="3"/>
  </r>
  <r>
    <n v="182704"/>
    <d v="2016-07-29T00:00:00"/>
    <d v="2016-08-14T00:00:00"/>
    <s v="1"/>
    <x v="400"/>
    <x v="6"/>
    <x v="6"/>
  </r>
  <r>
    <n v="182706"/>
    <d v="2016-11-02T00:00:00"/>
    <d v="2016-12-23T00:00:00"/>
    <s v="1"/>
    <x v="663"/>
    <x v="3"/>
    <x v="3"/>
  </r>
  <r>
    <n v="182715"/>
    <d v="2016-08-19T00:00:00"/>
    <d v="2016-08-25T00:00:00"/>
    <s v="1"/>
    <x v="36"/>
    <x v="4"/>
    <x v="4"/>
  </r>
  <r>
    <n v="182748"/>
    <d v="2017-04-26T00:00:00"/>
    <d v="2017-08-01T00:00:00"/>
    <s v="1"/>
    <x v="687"/>
    <x v="3"/>
    <x v="3"/>
  </r>
  <r>
    <n v="182752"/>
    <d v="2017-07-30T00:00:00"/>
    <d v="2017-10-06T00:00:00"/>
    <s v="1"/>
    <x v="533"/>
    <x v="3"/>
    <x v="3"/>
  </r>
  <r>
    <n v="182761"/>
    <d v="2017-06-04T00:00:00"/>
    <d v="2017-07-13T00:00:00"/>
    <s v="1"/>
    <x v="255"/>
    <x v="3"/>
    <x v="3"/>
  </r>
  <r>
    <n v="182776"/>
    <d v="2016-03-15T00:00:00"/>
    <d v="2016-05-26T00:00:00"/>
    <s v="1"/>
    <x v="511"/>
    <x v="3"/>
    <x v="3"/>
  </r>
  <r>
    <n v="182784"/>
    <d v="2017-07-30T00:00:00"/>
    <d v="2017-12-27T00:00:00"/>
    <s v="1"/>
    <x v="237"/>
    <x v="3"/>
    <x v="3"/>
  </r>
  <r>
    <n v="182795"/>
    <d v="2016-09-26T00:00:00"/>
    <d v="2016-10-10T00:00:00"/>
    <s v="1"/>
    <x v="342"/>
    <x v="6"/>
    <x v="6"/>
  </r>
  <r>
    <n v="182807"/>
    <d v="2016-03-17T00:00:00"/>
    <d v="2016-04-17T00:00:00"/>
    <s v="1"/>
    <x v="24"/>
    <x v="6"/>
    <x v="6"/>
  </r>
  <r>
    <n v="182821"/>
    <d v="2016-03-06T00:00:00"/>
    <d v="2016-05-15T00:00:00"/>
    <s v="1"/>
    <x v="418"/>
    <x v="3"/>
    <x v="3"/>
  </r>
  <r>
    <n v="182826"/>
    <d v="2016-03-15T00:00:00"/>
    <d v="2016-03-19T00:00:00"/>
    <s v="1"/>
    <x v="42"/>
    <x v="5"/>
    <x v="5"/>
  </r>
  <r>
    <n v="182833"/>
    <d v="2016-01-08T00:00:00"/>
    <d v="2016-01-29T00:00:00"/>
    <s v="1"/>
    <x v="384"/>
    <x v="9"/>
    <x v="9"/>
  </r>
  <r>
    <n v="182864"/>
    <d v="2016-03-12T00:00:00"/>
    <d v="2017-12-11T00:00:00"/>
    <s v="1"/>
    <x v="975"/>
    <x v="0"/>
    <x v="0"/>
  </r>
  <r>
    <n v="182885"/>
    <d v="2016-04-05T00:00:00"/>
    <d v="2017-05-14T00:00:00"/>
    <s v="1"/>
    <x v="674"/>
    <x v="0"/>
    <x v="0"/>
  </r>
  <r>
    <n v="182894"/>
    <d v="2016-04-17T00:00:00"/>
    <d v="2017-10-03T00:00:00"/>
    <s v="1"/>
    <x v="1189"/>
    <x v="0"/>
    <x v="0"/>
  </r>
  <r>
    <n v="182913"/>
    <d v="2016-07-07T00:00:00"/>
    <d v="2016-09-21T00:00:00"/>
    <s v="1"/>
    <x v="101"/>
    <x v="3"/>
    <x v="3"/>
  </r>
  <r>
    <n v="182923"/>
    <d v="2016-03-15T00:00:00"/>
    <d v="2016-05-19T00:00:00"/>
    <s v="1"/>
    <x v="243"/>
    <x v="3"/>
    <x v="3"/>
  </r>
  <r>
    <n v="182937"/>
    <d v="2016-01-15T00:00:00"/>
    <d v="2016-05-21T00:00:00"/>
    <s v="1"/>
    <x v="186"/>
    <x v="3"/>
    <x v="3"/>
  </r>
  <r>
    <n v="182958"/>
    <d v="2016-04-14T00:00:00"/>
    <d v="2017-03-23T00:00:00"/>
    <s v="1"/>
    <x v="2"/>
    <x v="1"/>
    <x v="1"/>
  </r>
  <r>
    <n v="182974"/>
    <d v="2017-11-21T00:00:00"/>
    <d v="2017-12-26T00:00:00"/>
    <s v="1"/>
    <x v="41"/>
    <x v="3"/>
    <x v="3"/>
  </r>
  <r>
    <n v="182978"/>
    <d v="2016-02-20T00:00:00"/>
    <d v="2017-09-24T00:00:00"/>
    <s v="1"/>
    <x v="1318"/>
    <x v="0"/>
    <x v="0"/>
  </r>
  <r>
    <n v="182982"/>
    <d v="2017-03-18T00:00:00"/>
    <d v="2017-12-18T00:00:00"/>
    <s v="1"/>
    <x v="170"/>
    <x v="2"/>
    <x v="2"/>
  </r>
  <r>
    <n v="182992"/>
    <d v="2016-10-22T00:00:00"/>
    <d v="2016-12-10T00:00:00"/>
    <s v="1"/>
    <x v="71"/>
    <x v="3"/>
    <x v="3"/>
  </r>
  <r>
    <n v="182998"/>
    <d v="2016-12-09T00:00:00"/>
    <d v="2017-09-13T00:00:00"/>
    <s v="1"/>
    <x v="343"/>
    <x v="1"/>
    <x v="1"/>
  </r>
  <r>
    <n v="183003"/>
    <d v="2016-11-08T00:00:00"/>
    <d v="2017-02-22T00:00:00"/>
    <s v="1"/>
    <x v="757"/>
    <x v="1"/>
    <x v="1"/>
  </r>
  <r>
    <n v="183062"/>
    <d v="2016-03-04T00:00:00"/>
    <d v="2016-07-13T00:00:00"/>
    <s v="1"/>
    <x v="611"/>
    <x v="3"/>
    <x v="3"/>
  </r>
  <r>
    <n v="183123"/>
    <d v="2016-02-19T00:00:00"/>
    <d v="2016-03-24T00:00:00"/>
    <s v="1"/>
    <x v="41"/>
    <x v="3"/>
    <x v="3"/>
  </r>
  <r>
    <n v="183128"/>
    <d v="2016-03-24T00:00:00"/>
    <d v="2016-04-18T00:00:00"/>
    <s v="1"/>
    <x v="128"/>
    <x v="6"/>
    <x v="6"/>
  </r>
  <r>
    <n v="183133"/>
    <d v="2016-07-11T00:00:00"/>
    <d v="2017-01-23T00:00:00"/>
    <s v="1"/>
    <x v="885"/>
    <x v="1"/>
    <x v="1"/>
  </r>
  <r>
    <n v="183151"/>
    <d v="2017-08-22T00:00:00"/>
    <d v="2017-08-23T00:00:00"/>
    <s v="1"/>
    <x v="6"/>
    <x v="5"/>
    <x v="5"/>
  </r>
  <r>
    <n v="183169"/>
    <d v="2016-03-06T00:00:00"/>
    <d v="2017-01-31T00:00:00"/>
    <s v="1"/>
    <x v="1413"/>
    <x v="1"/>
    <x v="1"/>
  </r>
  <r>
    <n v="183174"/>
    <d v="2016-02-29T00:00:00"/>
    <d v="2016-06-13T00:00:00"/>
    <s v="1"/>
    <x v="379"/>
    <x v="3"/>
    <x v="3"/>
  </r>
  <r>
    <n v="183186"/>
    <d v="2016-12-23T00:00:00"/>
    <d v="2017-04-25T00:00:00"/>
    <s v="1"/>
    <x v="828"/>
    <x v="1"/>
    <x v="1"/>
  </r>
  <r>
    <n v="183205"/>
    <d v="2016-12-19T00:00:00"/>
    <d v="2017-01-12T00:00:00"/>
    <s v="1"/>
    <x v="576"/>
    <x v="1"/>
    <x v="1"/>
  </r>
  <r>
    <n v="183220"/>
    <d v="2016-01-26T00:00:00"/>
    <d v="2016-04-10T00:00:00"/>
    <s v="1"/>
    <x v="23"/>
    <x v="3"/>
    <x v="3"/>
  </r>
  <r>
    <n v="183221"/>
    <d v="2016-01-21T00:00:00"/>
    <d v="2016-02-11T00:00:00"/>
    <s v="1"/>
    <x v="147"/>
    <x v="6"/>
    <x v="6"/>
  </r>
  <r>
    <n v="183222"/>
    <d v="2016-08-23T00:00:00"/>
    <d v="2016-09-16T00:00:00"/>
    <s v="1"/>
    <x v="266"/>
    <x v="6"/>
    <x v="6"/>
  </r>
  <r>
    <n v="183223"/>
    <d v="2016-01-06T00:00:00"/>
    <d v="2016-02-09T00:00:00"/>
    <s v="1"/>
    <x v="55"/>
    <x v="3"/>
    <x v="3"/>
  </r>
  <r>
    <n v="183241"/>
    <d v="2016-05-01T00:00:00"/>
    <d v="2016-11-08T00:00:00"/>
    <s v="1"/>
    <x v="620"/>
    <x v="2"/>
    <x v="2"/>
  </r>
  <r>
    <n v="183263"/>
    <d v="2017-01-21T00:00:00"/>
    <d v="2017-03-04T00:00:00"/>
    <s v="1"/>
    <x v="27"/>
    <x v="3"/>
    <x v="3"/>
  </r>
  <r>
    <n v="183277"/>
    <d v="2017-03-30T00:00:00"/>
    <d v="2017-07-18T00:00:00"/>
    <s v="1"/>
    <x v="66"/>
    <x v="3"/>
    <x v="3"/>
  </r>
  <r>
    <n v="183291"/>
    <d v="2017-01-12T00:00:00"/>
    <d v="2017-01-13T00:00:00"/>
    <s v="1"/>
    <x v="6"/>
    <x v="5"/>
    <x v="5"/>
  </r>
  <r>
    <n v="183292"/>
    <d v="2016-03-30T00:00:00"/>
    <d v="2016-09-29T00:00:00"/>
    <s v="1"/>
    <x v="555"/>
    <x v="2"/>
    <x v="2"/>
  </r>
  <r>
    <n v="183312"/>
    <d v="2016-01-08T00:00:00"/>
    <d v="2016-01-31T00:00:00"/>
    <s v="1"/>
    <x v="338"/>
    <x v="9"/>
    <x v="9"/>
  </r>
  <r>
    <n v="183314"/>
    <d v="2016-11-23T00:00:00"/>
    <d v="2017-04-29T00:00:00"/>
    <s v="1"/>
    <x v="1148"/>
    <x v="1"/>
    <x v="1"/>
  </r>
  <r>
    <n v="183317"/>
    <d v="2016-04-06T00:00:00"/>
    <d v="2016-07-27T00:00:00"/>
    <s v="1"/>
    <x v="1005"/>
    <x v="3"/>
    <x v="3"/>
  </r>
  <r>
    <n v="183328"/>
    <d v="2016-09-02T00:00:00"/>
    <d v="2016-10-07T00:00:00"/>
    <s v="1"/>
    <x v="41"/>
    <x v="3"/>
    <x v="3"/>
  </r>
  <r>
    <n v="183336"/>
    <d v="2016-12-08T00:00:00"/>
    <d v="2017-12-27T00:00:00"/>
    <s v="1"/>
    <x v="964"/>
    <x v="0"/>
    <x v="0"/>
  </r>
  <r>
    <n v="183364"/>
    <d v="2016-03-05T00:00:00"/>
    <d v="2016-03-15T00:00:00"/>
    <s v="1"/>
    <x v="105"/>
    <x v="4"/>
    <x v="4"/>
  </r>
  <r>
    <n v="183367"/>
    <d v="2016-03-23T00:00:00"/>
    <d v="2016-05-09T00:00:00"/>
    <s v="1"/>
    <x v="206"/>
    <x v="3"/>
    <x v="3"/>
  </r>
  <r>
    <n v="183390"/>
    <d v="2016-08-26T00:00:00"/>
    <d v="2016-12-17T00:00:00"/>
    <s v="1"/>
    <x v="165"/>
    <x v="3"/>
    <x v="3"/>
  </r>
  <r>
    <n v="183402"/>
    <d v="2016-01-13T00:00:00"/>
    <d v="2016-03-14T00:00:00"/>
    <s v="1"/>
    <x v="230"/>
    <x v="3"/>
    <x v="3"/>
  </r>
  <r>
    <n v="183406"/>
    <d v="2016-01-06T00:00:00"/>
    <d v="2016-01-12T00:00:00"/>
    <s v="1"/>
    <x v="36"/>
    <x v="4"/>
    <x v="4"/>
  </r>
  <r>
    <n v="183413"/>
    <d v="2016-10-27T00:00:00"/>
    <d v="2016-12-28T00:00:00"/>
    <s v="1"/>
    <x v="230"/>
    <x v="3"/>
    <x v="3"/>
  </r>
  <r>
    <n v="183432"/>
    <d v="2017-10-13T00:00:00"/>
    <d v="2017-10-25T00:00:00"/>
    <s v="1"/>
    <x v="107"/>
    <x v="7"/>
    <x v="7"/>
  </r>
  <r>
    <n v="183439"/>
    <d v="2016-04-20T00:00:00"/>
    <d v="2017-07-03T00:00:00"/>
    <s v="1"/>
    <x v="391"/>
    <x v="0"/>
    <x v="0"/>
  </r>
  <r>
    <n v="183443"/>
    <d v="2016-04-17T00:00:00"/>
    <d v="2016-09-11T00:00:00"/>
    <s v="1"/>
    <x v="188"/>
    <x v="3"/>
    <x v="3"/>
  </r>
  <r>
    <n v="183444"/>
    <d v="2016-05-24T00:00:00"/>
    <d v="2017-07-19T00:00:00"/>
    <s v="1"/>
    <x v="603"/>
    <x v="0"/>
    <x v="0"/>
  </r>
  <r>
    <n v="183460"/>
    <d v="2017-08-03T00:00:00"/>
    <d v="2017-10-28T00:00:00"/>
    <s v="1"/>
    <x v="947"/>
    <x v="3"/>
    <x v="3"/>
  </r>
  <r>
    <n v="183467"/>
    <d v="2017-05-09T00:00:00"/>
    <d v="2017-11-22T00:00:00"/>
    <s v="1"/>
    <x v="185"/>
    <x v="2"/>
    <x v="2"/>
  </r>
  <r>
    <n v="183475"/>
    <d v="2016-02-06T00:00:00"/>
    <d v="2016-03-15T00:00:00"/>
    <s v="1"/>
    <x v="255"/>
    <x v="3"/>
    <x v="3"/>
  </r>
  <r>
    <n v="183477"/>
    <d v="2016-01-27T00:00:00"/>
    <d v="2016-03-17T00:00:00"/>
    <s v="1"/>
    <x v="135"/>
    <x v="3"/>
    <x v="3"/>
  </r>
  <r>
    <n v="183482"/>
    <d v="2016-11-21T00:00:00"/>
    <d v="2016-11-23T00:00:00"/>
    <s v="1"/>
    <x v="74"/>
    <x v="5"/>
    <x v="5"/>
  </r>
  <r>
    <n v="183490"/>
    <d v="2016-11-24T00:00:00"/>
    <d v="2017-10-27T00:00:00"/>
    <s v="1"/>
    <x v="739"/>
    <x v="1"/>
    <x v="1"/>
  </r>
  <r>
    <n v="183505"/>
    <d v="2017-01-30T00:00:00"/>
    <d v="2017-06-02T00:00:00"/>
    <s v="1"/>
    <x v="1414"/>
    <x v="3"/>
    <x v="3"/>
  </r>
  <r>
    <n v="183526"/>
    <d v="2017-08-15T00:00:00"/>
    <d v="2017-08-22T00:00:00"/>
    <s v="1"/>
    <x v="48"/>
    <x v="4"/>
    <x v="4"/>
  </r>
  <r>
    <n v="183541"/>
    <d v="2016-03-12T00:00:00"/>
    <d v="2016-03-19T00:00:00"/>
    <s v="1"/>
    <x v="48"/>
    <x v="4"/>
    <x v="4"/>
  </r>
  <r>
    <n v="183554"/>
    <d v="2016-03-16T00:00:00"/>
    <d v="2016-03-17T00:00:00"/>
    <s v="1"/>
    <x v="6"/>
    <x v="5"/>
    <x v="5"/>
  </r>
  <r>
    <n v="183558"/>
    <d v="2017-02-07T00:00:00"/>
    <d v="2017-03-21T00:00:00"/>
    <s v="1"/>
    <x v="296"/>
    <x v="3"/>
    <x v="3"/>
  </r>
  <r>
    <n v="183582"/>
    <d v="2016-03-18T00:00:00"/>
    <d v="2016-04-08T00:00:00"/>
    <s v="1"/>
    <x v="147"/>
    <x v="6"/>
    <x v="6"/>
  </r>
  <r>
    <n v="183595"/>
    <d v="2016-05-26T00:00:00"/>
    <d v="2016-11-22T00:00:00"/>
    <s v="1"/>
    <x v="733"/>
    <x v="2"/>
    <x v="2"/>
  </r>
  <r>
    <n v="183604"/>
    <d v="2016-05-25T00:00:00"/>
    <d v="2016-07-11T00:00:00"/>
    <s v="1"/>
    <x v="206"/>
    <x v="3"/>
    <x v="3"/>
  </r>
  <r>
    <n v="183656"/>
    <d v="2016-09-12T00:00:00"/>
    <d v="2016-10-06T00:00:00"/>
    <s v="1"/>
    <x v="128"/>
    <x v="6"/>
    <x v="6"/>
  </r>
  <r>
    <n v="183664"/>
    <d v="2016-07-05T00:00:00"/>
    <d v="2016-08-01T00:00:00"/>
    <s v="1"/>
    <x v="123"/>
    <x v="6"/>
    <x v="6"/>
  </r>
  <r>
    <n v="183686"/>
    <d v="2016-02-24T00:00:00"/>
    <d v="2016-12-25T00:00:00"/>
    <s v="1"/>
    <x v="1061"/>
    <x v="8"/>
    <x v="8"/>
  </r>
  <r>
    <n v="183703"/>
    <d v="2016-01-03T00:00:00"/>
    <d v="2016-02-09T00:00:00"/>
    <s v="1"/>
    <x v="120"/>
    <x v="3"/>
    <x v="3"/>
  </r>
  <r>
    <n v="183729"/>
    <d v="2016-10-25T00:00:00"/>
    <d v="2017-07-29T00:00:00"/>
    <s v="1"/>
    <x v="343"/>
    <x v="1"/>
    <x v="1"/>
  </r>
  <r>
    <n v="183749"/>
    <d v="2016-02-17T00:00:00"/>
    <d v="2017-09-20T00:00:00"/>
    <s v="1"/>
    <x v="686"/>
    <x v="0"/>
    <x v="0"/>
  </r>
  <r>
    <n v="183772"/>
    <d v="2017-06-04T00:00:00"/>
    <d v="2017-06-08T00:00:00"/>
    <s v="1"/>
    <x v="42"/>
    <x v="5"/>
    <x v="5"/>
  </r>
  <r>
    <n v="183784"/>
    <d v="2016-01-01T00:00:00"/>
    <d v="2016-02-10T00:00:00"/>
    <s v="1"/>
    <x v="255"/>
    <x v="3"/>
    <x v="3"/>
  </r>
  <r>
    <n v="183811"/>
    <d v="2016-08-28T00:00:00"/>
    <d v="2016-09-13T00:00:00"/>
    <s v="1"/>
    <x v="400"/>
    <x v="6"/>
    <x v="6"/>
  </r>
  <r>
    <n v="183838"/>
    <d v="2016-01-16T00:00:00"/>
    <d v="2016-05-31T00:00:00"/>
    <s v="1"/>
    <x v="995"/>
    <x v="3"/>
    <x v="3"/>
  </r>
  <r>
    <n v="183842"/>
    <d v="2017-01-12T00:00:00"/>
    <d v="2017-10-05T00:00:00"/>
    <s v="1"/>
    <x v="951"/>
    <x v="2"/>
    <x v="2"/>
  </r>
  <r>
    <n v="183854"/>
    <d v="2016-01-07T00:00:00"/>
    <d v="2016-03-15T00:00:00"/>
    <s v="1"/>
    <x v="834"/>
    <x v="3"/>
    <x v="3"/>
  </r>
  <r>
    <n v="183868"/>
    <d v="2016-04-11T00:00:00"/>
    <d v="2016-04-23T00:00:00"/>
    <s v="1"/>
    <x v="107"/>
    <x v="7"/>
    <x v="7"/>
  </r>
  <r>
    <n v="183871"/>
    <d v="2017-04-21T00:00:00"/>
    <d v="2017-06-13T00:00:00"/>
    <s v="1"/>
    <x v="464"/>
    <x v="3"/>
    <x v="3"/>
  </r>
  <r>
    <n v="183890"/>
    <d v="2016-03-24T00:00:00"/>
    <d v="2016-04-06T00:00:00"/>
    <s v="1"/>
    <x v="119"/>
    <x v="6"/>
    <x v="6"/>
  </r>
  <r>
    <n v="183893"/>
    <d v="2016-03-31T00:00:00"/>
    <d v="2017-03-18T00:00:00"/>
    <s v="1"/>
    <x v="506"/>
    <x v="1"/>
    <x v="1"/>
  </r>
  <r>
    <n v="183896"/>
    <d v="2016-01-02T00:00:00"/>
    <d v="2016-02-11T00:00:00"/>
    <s v="1"/>
    <x v="255"/>
    <x v="3"/>
    <x v="3"/>
  </r>
  <r>
    <n v="183920"/>
    <d v="2016-09-01T00:00:00"/>
    <d v="2017-03-17T00:00:00"/>
    <s v="1"/>
    <x v="1257"/>
    <x v="1"/>
    <x v="1"/>
  </r>
  <r>
    <n v="183921"/>
    <d v="2016-10-04T00:00:00"/>
    <d v="2016-10-21T00:00:00"/>
    <s v="1"/>
    <x v="234"/>
    <x v="7"/>
    <x v="7"/>
  </r>
  <r>
    <n v="183939"/>
    <d v="2016-02-23T00:00:00"/>
    <d v="2016-03-27T00:00:00"/>
    <s v="1"/>
    <x v="193"/>
    <x v="3"/>
    <x v="3"/>
  </r>
  <r>
    <n v="183945"/>
    <d v="2016-01-05T00:00:00"/>
    <d v="2016-01-07T00:00:00"/>
    <s v="1"/>
    <x v="74"/>
    <x v="5"/>
    <x v="5"/>
  </r>
  <r>
    <n v="183959"/>
    <d v="2016-01-09T00:00:00"/>
    <d v="2016-03-13T00:00:00"/>
    <s v="1"/>
    <x v="243"/>
    <x v="3"/>
    <x v="3"/>
  </r>
  <r>
    <n v="183960"/>
    <d v="2016-12-29T00:00:00"/>
    <d v="2017-01-07T00:00:00"/>
    <s v="1"/>
    <x v="1415"/>
    <x v="1"/>
    <x v="1"/>
  </r>
  <r>
    <n v="183962"/>
    <d v="2016-06-30T00:00:00"/>
    <d v="2016-11-03T00:00:00"/>
    <s v="1"/>
    <x v="367"/>
    <x v="3"/>
    <x v="3"/>
  </r>
  <r>
    <n v="183985"/>
    <d v="2016-04-25T00:00:00"/>
    <d v="2017-06-19T00:00:00"/>
    <s v="1"/>
    <x v="1338"/>
    <x v="0"/>
    <x v="0"/>
  </r>
  <r>
    <n v="184000"/>
    <d v="2016-07-26T00:00:00"/>
    <d v="2016-11-05T00:00:00"/>
    <s v="1"/>
    <x v="405"/>
    <x v="3"/>
    <x v="3"/>
  </r>
  <r>
    <n v="184024"/>
    <d v="2016-06-02T00:00:00"/>
    <d v="2016-06-15T00:00:00"/>
    <s v="1"/>
    <x v="58"/>
    <x v="7"/>
    <x v="7"/>
  </r>
  <r>
    <n v="184047"/>
    <d v="2016-10-01T00:00:00"/>
    <d v="2016-10-15T00:00:00"/>
    <s v="1"/>
    <x v="60"/>
    <x v="7"/>
    <x v="7"/>
  </r>
  <r>
    <n v="184053"/>
    <d v="2016-02-02T00:00:00"/>
    <d v="2016-03-21T00:00:00"/>
    <s v="1"/>
    <x v="324"/>
    <x v="3"/>
    <x v="3"/>
  </r>
  <r>
    <n v="184086"/>
    <d v="2016-02-25T00:00:00"/>
    <d v="2016-03-02T00:00:00"/>
    <s v="1"/>
    <x v="245"/>
    <x v="6"/>
    <x v="6"/>
  </r>
  <r>
    <n v="184087"/>
    <d v="2016-04-12T00:00:00"/>
    <d v="2016-05-19T00:00:00"/>
    <s v="1"/>
    <x v="155"/>
    <x v="3"/>
    <x v="3"/>
  </r>
  <r>
    <n v="184117"/>
    <d v="2017-02-13T00:00:00"/>
    <d v="2017-09-17T00:00:00"/>
    <s v="1"/>
    <x v="197"/>
    <x v="2"/>
    <x v="2"/>
  </r>
  <r>
    <n v="184121"/>
    <d v="2016-06-09T00:00:00"/>
    <d v="2017-02-28T00:00:00"/>
    <s v="1"/>
    <x v="1416"/>
    <x v="1"/>
    <x v="1"/>
  </r>
  <r>
    <n v="184122"/>
    <d v="2016-01-06T00:00:00"/>
    <d v="2017-07-10T00:00:00"/>
    <s v="1"/>
    <x v="1399"/>
    <x v="0"/>
    <x v="0"/>
  </r>
  <r>
    <n v="184125"/>
    <d v="2016-01-15T00:00:00"/>
    <d v="2016-02-06T00:00:00"/>
    <s v="1"/>
    <x v="93"/>
    <x v="6"/>
    <x v="6"/>
  </r>
  <r>
    <n v="184138"/>
    <d v="2016-01-26T00:00:00"/>
    <d v="2016-02-11T00:00:00"/>
    <s v="1"/>
    <x v="400"/>
    <x v="6"/>
    <x v="6"/>
  </r>
  <r>
    <n v="184142"/>
    <d v="2017-02-17T00:00:00"/>
    <d v="2017-12-23T00:00:00"/>
    <s v="1"/>
    <x v="771"/>
    <x v="8"/>
    <x v="8"/>
  </r>
  <r>
    <n v="184181"/>
    <d v="2016-04-11T00:00:00"/>
    <d v="2016-06-10T00:00:00"/>
    <s v="1"/>
    <x v="8"/>
    <x v="3"/>
    <x v="3"/>
  </r>
  <r>
    <n v="184199"/>
    <d v="2016-01-21T00:00:00"/>
    <d v="2016-02-03T00:00:00"/>
    <s v="1"/>
    <x v="119"/>
    <x v="6"/>
    <x v="6"/>
  </r>
  <r>
    <n v="184201"/>
    <d v="2016-10-13T00:00:00"/>
    <d v="2016-12-03T00:00:00"/>
    <s v="1"/>
    <x v="135"/>
    <x v="3"/>
    <x v="3"/>
  </r>
  <r>
    <n v="184205"/>
    <d v="2016-10-11T00:00:00"/>
    <d v="2016-12-20T00:00:00"/>
    <s v="1"/>
    <x v="418"/>
    <x v="3"/>
    <x v="3"/>
  </r>
  <r>
    <n v="184207"/>
    <d v="2016-11-27T00:00:00"/>
    <d v="2017-04-03T00:00:00"/>
    <s v="1"/>
    <x v="1085"/>
    <x v="1"/>
    <x v="1"/>
  </r>
  <r>
    <n v="184209"/>
    <d v="2016-11-02T00:00:00"/>
    <d v="2017-10-11T00:00:00"/>
    <s v="1"/>
    <x v="2"/>
    <x v="1"/>
    <x v="1"/>
  </r>
  <r>
    <n v="184212"/>
    <d v="2016-04-23T00:00:00"/>
    <d v="2016-04-24T00:00:00"/>
    <s v="1"/>
    <x v="6"/>
    <x v="5"/>
    <x v="5"/>
  </r>
  <r>
    <n v="184239"/>
    <d v="2016-09-09T00:00:00"/>
    <d v="2016-11-19T00:00:00"/>
    <s v="1"/>
    <x v="448"/>
    <x v="3"/>
    <x v="3"/>
  </r>
  <r>
    <n v="184246"/>
    <d v="2016-04-02T00:00:00"/>
    <d v="2016-04-04T00:00:00"/>
    <s v="1"/>
    <x v="74"/>
    <x v="5"/>
    <x v="5"/>
  </r>
  <r>
    <n v="184280"/>
    <d v="2016-01-16T00:00:00"/>
    <d v="2016-12-22T00:00:00"/>
    <s v="1"/>
    <x v="1395"/>
    <x v="8"/>
    <x v="8"/>
  </r>
  <r>
    <n v="184294"/>
    <d v="2016-01-16T00:00:00"/>
    <d v="2016-02-10T00:00:00"/>
    <s v="1"/>
    <x v="128"/>
    <x v="6"/>
    <x v="6"/>
  </r>
  <r>
    <n v="184304"/>
    <d v="2016-04-08T00:00:00"/>
    <d v="2016-05-28T00:00:00"/>
    <s v="1"/>
    <x v="162"/>
    <x v="3"/>
    <x v="3"/>
  </r>
  <r>
    <n v="184311"/>
    <d v="2016-03-08T00:00:00"/>
    <d v="2016-03-15T00:00:00"/>
    <s v="1"/>
    <x v="48"/>
    <x v="4"/>
    <x v="4"/>
  </r>
  <r>
    <n v="184326"/>
    <d v="2016-01-04T00:00:00"/>
    <d v="2016-01-09T00:00:00"/>
    <s v="1"/>
    <x v="99"/>
    <x v="5"/>
    <x v="5"/>
  </r>
  <r>
    <n v="184356"/>
    <d v="2016-01-09T00:00:00"/>
    <d v="2016-01-26T00:00:00"/>
    <s v="1"/>
    <x v="234"/>
    <x v="7"/>
    <x v="7"/>
  </r>
  <r>
    <n v="184359"/>
    <d v="2016-03-03T00:00:00"/>
    <d v="2017-05-26T00:00:00"/>
    <s v="1"/>
    <x v="1417"/>
    <x v="0"/>
    <x v="0"/>
  </r>
  <r>
    <n v="184373"/>
    <d v="2016-02-07T00:00:00"/>
    <d v="2016-09-08T00:00:00"/>
    <s v="1"/>
    <x v="864"/>
    <x v="2"/>
    <x v="2"/>
  </r>
  <r>
    <n v="184387"/>
    <d v="2016-02-11T00:00:00"/>
    <d v="2016-03-15T00:00:00"/>
    <s v="1"/>
    <x v="193"/>
    <x v="3"/>
    <x v="3"/>
  </r>
  <r>
    <n v="184393"/>
    <d v="2016-03-06T00:00:00"/>
    <d v="2017-11-22T00:00:00"/>
    <s v="1"/>
    <x v="1418"/>
    <x v="0"/>
    <x v="0"/>
  </r>
  <r>
    <n v="184399"/>
    <d v="2017-09-14T00:00:00"/>
    <d v="2017-09-19T00:00:00"/>
    <s v="1"/>
    <x v="99"/>
    <x v="5"/>
    <x v="5"/>
  </r>
  <r>
    <n v="184401"/>
    <d v="2016-01-14T00:00:00"/>
    <d v="2016-01-15T00:00:00"/>
    <s v="1"/>
    <x v="6"/>
    <x v="5"/>
    <x v="5"/>
  </r>
  <r>
    <n v="184406"/>
    <d v="2016-01-02T00:00:00"/>
    <d v="2016-02-17T00:00:00"/>
    <s v="1"/>
    <x v="35"/>
    <x v="3"/>
    <x v="3"/>
  </r>
  <r>
    <n v="184409"/>
    <d v="2016-06-20T00:00:00"/>
    <d v="2016-10-18T00:00:00"/>
    <s v="1"/>
    <x v="191"/>
    <x v="3"/>
    <x v="3"/>
  </r>
  <r>
    <n v="184414"/>
    <d v="2017-07-19T00:00:00"/>
    <d v="2017-07-26T00:00:00"/>
    <s v="1"/>
    <x v="48"/>
    <x v="4"/>
    <x v="4"/>
  </r>
  <r>
    <n v="184415"/>
    <d v="2016-01-18T00:00:00"/>
    <d v="2016-03-26T00:00:00"/>
    <s v="1"/>
    <x v="834"/>
    <x v="3"/>
    <x v="3"/>
  </r>
  <r>
    <n v="184418"/>
    <d v="2016-02-17T00:00:00"/>
    <d v="2016-10-04T00:00:00"/>
    <s v="1"/>
    <x v="652"/>
    <x v="2"/>
    <x v="2"/>
  </r>
  <r>
    <n v="184421"/>
    <d v="2016-01-19T00:00:00"/>
    <d v="2016-01-25T00:00:00"/>
    <s v="1"/>
    <x v="36"/>
    <x v="4"/>
    <x v="4"/>
  </r>
  <r>
    <n v="184425"/>
    <d v="2016-02-01T00:00:00"/>
    <d v="2016-02-18T00:00:00"/>
    <s v="1"/>
    <x v="234"/>
    <x v="7"/>
    <x v="7"/>
  </r>
  <r>
    <n v="184428"/>
    <d v="2017-04-12T00:00:00"/>
    <d v="2017-12-21T00:00:00"/>
    <s v="1"/>
    <x v="475"/>
    <x v="2"/>
    <x v="2"/>
  </r>
  <r>
    <n v="184430"/>
    <d v="2016-01-21T00:00:00"/>
    <d v="2016-03-07T00:00:00"/>
    <s v="1"/>
    <x v="206"/>
    <x v="3"/>
    <x v="3"/>
  </r>
  <r>
    <n v="184446"/>
    <d v="2017-10-08T00:00:00"/>
    <d v="2017-12-11T00:00:00"/>
    <s v="1"/>
    <x v="377"/>
    <x v="3"/>
    <x v="3"/>
  </r>
  <r>
    <n v="184450"/>
    <d v="2016-04-20T00:00:00"/>
    <d v="2016-09-06T00:00:00"/>
    <s v="1"/>
    <x v="73"/>
    <x v="3"/>
    <x v="3"/>
  </r>
  <r>
    <n v="184455"/>
    <d v="2016-09-11T00:00:00"/>
    <d v="2016-11-21T00:00:00"/>
    <s v="1"/>
    <x v="448"/>
    <x v="3"/>
    <x v="3"/>
  </r>
  <r>
    <n v="184468"/>
    <d v="2016-03-17T00:00:00"/>
    <d v="2017-11-09T00:00:00"/>
    <s v="1"/>
    <x v="1053"/>
    <x v="0"/>
    <x v="0"/>
  </r>
  <r>
    <n v="184471"/>
    <d v="2016-12-08T00:00:00"/>
    <d v="2016-12-14T00:00:00"/>
    <s v="1"/>
    <x v="36"/>
    <x v="4"/>
    <x v="4"/>
  </r>
  <r>
    <n v="184476"/>
    <d v="2017-02-26T00:00:00"/>
    <d v="2017-03-02T00:00:00"/>
    <s v="1"/>
    <x v="17"/>
    <x v="6"/>
    <x v="6"/>
  </r>
  <r>
    <n v="184503"/>
    <d v="2016-10-13T00:00:00"/>
    <d v="2016-11-05T00:00:00"/>
    <s v="1"/>
    <x v="117"/>
    <x v="6"/>
    <x v="6"/>
  </r>
  <r>
    <n v="184518"/>
    <d v="2017-03-09T00:00:00"/>
    <d v="2017-03-10T00:00:00"/>
    <s v="1"/>
    <x v="6"/>
    <x v="5"/>
    <x v="5"/>
  </r>
  <r>
    <n v="184522"/>
    <d v="2016-02-13T00:00:00"/>
    <d v="2016-03-15T00:00:00"/>
    <s v="1"/>
    <x v="47"/>
    <x v="3"/>
    <x v="3"/>
  </r>
  <r>
    <n v="184542"/>
    <d v="2016-02-02T00:00:00"/>
    <d v="2016-04-12T00:00:00"/>
    <s v="1"/>
    <x v="448"/>
    <x v="3"/>
    <x v="3"/>
  </r>
  <r>
    <n v="184545"/>
    <d v="2016-01-25T00:00:00"/>
    <d v="2016-02-04T00:00:00"/>
    <s v="1"/>
    <x v="173"/>
    <x v="6"/>
    <x v="6"/>
  </r>
  <r>
    <n v="184548"/>
    <d v="2016-01-12T00:00:00"/>
    <d v="2016-09-20T00:00:00"/>
    <s v="1"/>
    <x v="256"/>
    <x v="2"/>
    <x v="2"/>
  </r>
  <r>
    <n v="184551"/>
    <d v="2016-02-25T00:00:00"/>
    <d v="2016-10-28T00:00:00"/>
    <s v="1"/>
    <x v="734"/>
    <x v="2"/>
    <x v="2"/>
  </r>
  <r>
    <n v="184561"/>
    <d v="2016-11-25T00:00:00"/>
    <d v="2017-05-23T00:00:00"/>
    <s v="1"/>
    <x v="842"/>
    <x v="1"/>
    <x v="1"/>
  </r>
  <r>
    <n v="184577"/>
    <d v="2017-05-04T00:00:00"/>
    <d v="2017-05-16T00:00:00"/>
    <s v="1"/>
    <x v="107"/>
    <x v="7"/>
    <x v="7"/>
  </r>
  <r>
    <n v="184590"/>
    <d v="2016-11-21T00:00:00"/>
    <d v="2017-02-24T00:00:00"/>
    <s v="1"/>
    <x v="1181"/>
    <x v="1"/>
    <x v="1"/>
  </r>
  <r>
    <n v="184591"/>
    <d v="2016-02-05T00:00:00"/>
    <d v="2016-04-03T00:00:00"/>
    <s v="1"/>
    <x v="114"/>
    <x v="3"/>
    <x v="3"/>
  </r>
  <r>
    <n v="184600"/>
    <d v="2016-01-19T00:00:00"/>
    <d v="2016-10-19T00:00:00"/>
    <s v="1"/>
    <x v="170"/>
    <x v="2"/>
    <x v="2"/>
  </r>
  <r>
    <n v="184613"/>
    <d v="2017-10-19T00:00:00"/>
    <d v="2017-11-15T00:00:00"/>
    <s v="1"/>
    <x v="123"/>
    <x v="6"/>
    <x v="6"/>
  </r>
  <r>
    <n v="184624"/>
    <d v="2016-07-07T00:00:00"/>
    <d v="2016-10-15T00:00:00"/>
    <s v="1"/>
    <x v="7"/>
    <x v="3"/>
    <x v="3"/>
  </r>
  <r>
    <n v="184648"/>
    <d v="2016-01-18T00:00:00"/>
    <d v="2016-03-22T00:00:00"/>
    <s v="1"/>
    <x v="243"/>
    <x v="3"/>
    <x v="3"/>
  </r>
  <r>
    <n v="184683"/>
    <d v="2016-01-17T00:00:00"/>
    <d v="2016-01-18T00:00:00"/>
    <s v="1"/>
    <x v="6"/>
    <x v="5"/>
    <x v="5"/>
  </r>
  <r>
    <n v="184687"/>
    <d v="2016-12-18T00:00:00"/>
    <d v="2017-09-15T00:00:00"/>
    <s v="1"/>
    <x v="539"/>
    <x v="1"/>
    <x v="1"/>
  </r>
  <r>
    <n v="184692"/>
    <d v="2016-01-18T00:00:00"/>
    <d v="2016-05-25T00:00:00"/>
    <s v="1"/>
    <x v="187"/>
    <x v="3"/>
    <x v="3"/>
  </r>
  <r>
    <n v="184694"/>
    <d v="2016-04-15T00:00:00"/>
    <d v="2016-11-22T00:00:00"/>
    <s v="1"/>
    <x v="396"/>
    <x v="2"/>
    <x v="2"/>
  </r>
  <r>
    <n v="184708"/>
    <d v="2016-02-26T00:00:00"/>
    <d v="2016-06-29T00:00:00"/>
    <s v="1"/>
    <x v="416"/>
    <x v="3"/>
    <x v="3"/>
  </r>
  <r>
    <n v="184718"/>
    <d v="2017-09-08T00:00:00"/>
    <d v="2017-11-28T00:00:00"/>
    <s v="1"/>
    <x v="196"/>
    <x v="3"/>
    <x v="3"/>
  </r>
  <r>
    <n v="184724"/>
    <d v="2016-04-22T00:00:00"/>
    <d v="2016-07-16T00:00:00"/>
    <s v="1"/>
    <x v="56"/>
    <x v="3"/>
    <x v="3"/>
  </r>
  <r>
    <n v="184728"/>
    <d v="2016-03-08T00:00:00"/>
    <d v="2016-04-08T00:00:00"/>
    <s v="1"/>
    <x v="24"/>
    <x v="6"/>
    <x v="6"/>
  </r>
  <r>
    <n v="184732"/>
    <d v="2016-12-04T00:00:00"/>
    <d v="2017-07-16T00:00:00"/>
    <s v="1"/>
    <x v="1123"/>
    <x v="1"/>
    <x v="1"/>
  </r>
  <r>
    <n v="184751"/>
    <d v="2016-01-14T00:00:00"/>
    <d v="2016-01-19T00:00:00"/>
    <s v="1"/>
    <x v="99"/>
    <x v="5"/>
    <x v="5"/>
  </r>
  <r>
    <n v="184758"/>
    <d v="2017-02-23T00:00:00"/>
    <d v="2017-09-25T00:00:00"/>
    <s v="1"/>
    <x v="348"/>
    <x v="2"/>
    <x v="2"/>
  </r>
  <r>
    <n v="184763"/>
    <d v="2016-04-19T00:00:00"/>
    <d v="2016-06-27T00:00:00"/>
    <s v="1"/>
    <x v="834"/>
    <x v="3"/>
    <x v="3"/>
  </r>
  <r>
    <n v="184810"/>
    <d v="2016-06-10T00:00:00"/>
    <d v="2016-10-22T00:00:00"/>
    <s v="1"/>
    <x v="387"/>
    <x v="3"/>
    <x v="3"/>
  </r>
  <r>
    <n v="184813"/>
    <d v="2017-06-19T00:00:00"/>
    <d v="2017-07-27T00:00:00"/>
    <s v="1"/>
    <x v="31"/>
    <x v="3"/>
    <x v="3"/>
  </r>
  <r>
    <n v="184825"/>
    <d v="2016-06-17T00:00:00"/>
    <d v="2016-06-20T00:00:00"/>
    <s v="1"/>
    <x v="13"/>
    <x v="5"/>
    <x v="5"/>
  </r>
  <r>
    <n v="184839"/>
    <d v="2016-05-06T00:00:00"/>
    <d v="2016-12-03T00:00:00"/>
    <s v="1"/>
    <x v="718"/>
    <x v="2"/>
    <x v="2"/>
  </r>
  <r>
    <n v="184843"/>
    <d v="2016-05-09T00:00:00"/>
    <d v="2016-10-18T00:00:00"/>
    <s v="1"/>
    <x v="235"/>
    <x v="2"/>
    <x v="2"/>
  </r>
  <r>
    <n v="184846"/>
    <d v="2016-03-19T00:00:00"/>
    <d v="2016-04-16T00:00:00"/>
    <s v="1"/>
    <x v="25"/>
    <x v="6"/>
    <x v="6"/>
  </r>
  <r>
    <n v="184890"/>
    <d v="2016-11-15T00:00:00"/>
    <d v="2017-02-16T00:00:00"/>
    <s v="1"/>
    <x v="929"/>
    <x v="1"/>
    <x v="1"/>
  </r>
  <r>
    <n v="184896"/>
    <d v="2016-07-21T00:00:00"/>
    <d v="2017-12-08T00:00:00"/>
    <s v="1"/>
    <x v="1419"/>
    <x v="0"/>
    <x v="0"/>
  </r>
  <r>
    <n v="184908"/>
    <d v="2017-03-19T00:00:00"/>
    <d v="2017-04-16T00:00:00"/>
    <s v="1"/>
    <x v="25"/>
    <x v="6"/>
    <x v="6"/>
  </r>
  <r>
    <n v="184923"/>
    <d v="2016-03-17T00:00:00"/>
    <d v="2016-10-12T00:00:00"/>
    <s v="1"/>
    <x v="490"/>
    <x v="2"/>
    <x v="2"/>
  </r>
  <r>
    <n v="184941"/>
    <d v="2017-11-24T00:00:00"/>
    <d v="2017-11-30T00:00:00"/>
    <s v="1"/>
    <x v="36"/>
    <x v="4"/>
    <x v="4"/>
  </r>
  <r>
    <n v="184958"/>
    <d v="2016-03-15T00:00:00"/>
    <d v="2016-03-16T00:00:00"/>
    <s v="1"/>
    <x v="6"/>
    <x v="5"/>
    <x v="5"/>
  </r>
  <r>
    <n v="185002"/>
    <d v="2016-01-26T00:00:00"/>
    <d v="2016-04-20T00:00:00"/>
    <s v="1"/>
    <x v="56"/>
    <x v="3"/>
    <x v="3"/>
  </r>
  <r>
    <n v="185021"/>
    <d v="2016-01-06T00:00:00"/>
    <d v="2016-08-09T00:00:00"/>
    <s v="1"/>
    <x v="85"/>
    <x v="2"/>
    <x v="2"/>
  </r>
  <r>
    <n v="185070"/>
    <d v="2016-01-12T00:00:00"/>
    <d v="2016-02-19T00:00:00"/>
    <s v="1"/>
    <x v="155"/>
    <x v="3"/>
    <x v="3"/>
  </r>
  <r>
    <n v="185076"/>
    <d v="2017-02-03T00:00:00"/>
    <d v="2017-03-15T00:00:00"/>
    <s v="1"/>
    <x v="143"/>
    <x v="3"/>
    <x v="3"/>
  </r>
  <r>
    <n v="185081"/>
    <d v="2016-03-25T00:00:00"/>
    <d v="2016-03-28T00:00:00"/>
    <s v="1"/>
    <x v="13"/>
    <x v="5"/>
    <x v="5"/>
  </r>
  <r>
    <n v="185100"/>
    <d v="2016-11-01T00:00:00"/>
    <d v="2017-07-03T00:00:00"/>
    <s v="1"/>
    <x v="1040"/>
    <x v="1"/>
    <x v="1"/>
  </r>
  <r>
    <n v="185102"/>
    <d v="2017-04-11T00:00:00"/>
    <d v="2017-10-24T00:00:00"/>
    <s v="1"/>
    <x v="185"/>
    <x v="2"/>
    <x v="2"/>
  </r>
  <r>
    <n v="185110"/>
    <d v="2016-03-22T00:00:00"/>
    <d v="2016-04-21T00:00:00"/>
    <s v="1"/>
    <x v="259"/>
    <x v="6"/>
    <x v="6"/>
  </r>
  <r>
    <n v="185124"/>
    <d v="2016-02-26T00:00:00"/>
    <d v="2016-03-24T00:00:00"/>
    <s v="1"/>
    <x v="51"/>
    <x v="6"/>
    <x v="6"/>
  </r>
  <r>
    <n v="185125"/>
    <d v="2016-02-11T00:00:00"/>
    <d v="2016-05-13T00:00:00"/>
    <s v="1"/>
    <x v="98"/>
    <x v="3"/>
    <x v="3"/>
  </r>
  <r>
    <n v="185135"/>
    <d v="2016-10-28T00:00:00"/>
    <d v="2016-10-29T00:00:00"/>
    <s v="1"/>
    <x v="6"/>
    <x v="5"/>
    <x v="5"/>
  </r>
  <r>
    <n v="185151"/>
    <d v="2016-05-31T00:00:00"/>
    <d v="2017-05-31T00:00:00"/>
    <s v="1"/>
    <x v="1021"/>
    <x v="1"/>
    <x v="1"/>
  </r>
  <r>
    <n v="185177"/>
    <d v="2016-03-01T00:00:00"/>
    <d v="2016-03-09T00:00:00"/>
    <s v="1"/>
    <x v="16"/>
    <x v="4"/>
    <x v="4"/>
  </r>
  <r>
    <n v="185207"/>
    <d v="2016-05-19T00:00:00"/>
    <d v="2017-06-10T00:00:00"/>
    <s v="1"/>
    <x v="984"/>
    <x v="0"/>
    <x v="0"/>
  </r>
  <r>
    <n v="185242"/>
    <d v="2016-05-22T00:00:00"/>
    <d v="2016-07-20T00:00:00"/>
    <s v="1"/>
    <x v="114"/>
    <x v="3"/>
    <x v="3"/>
  </r>
  <r>
    <n v="185244"/>
    <d v="2016-01-26T00:00:00"/>
    <d v="2016-02-09T00:00:00"/>
    <s v="1"/>
    <x v="254"/>
    <x v="6"/>
    <x v="6"/>
  </r>
  <r>
    <n v="185256"/>
    <d v="2017-10-09T00:00:00"/>
    <d v="2017-11-09T00:00:00"/>
    <s v="1"/>
    <x v="24"/>
    <x v="6"/>
    <x v="6"/>
  </r>
  <r>
    <n v="185263"/>
    <d v="2016-01-29T00:00:00"/>
    <d v="2017-12-15T00:00:00"/>
    <s v="1"/>
    <x v="1420"/>
    <x v="0"/>
    <x v="0"/>
  </r>
  <r>
    <n v="185275"/>
    <d v="2016-01-12T00:00:00"/>
    <d v="2016-03-15T00:00:00"/>
    <s v="1"/>
    <x v="377"/>
    <x v="3"/>
    <x v="3"/>
  </r>
  <r>
    <n v="185287"/>
    <d v="2016-08-24T00:00:00"/>
    <d v="2016-12-13T00:00:00"/>
    <s v="1"/>
    <x v="103"/>
    <x v="3"/>
    <x v="3"/>
  </r>
  <r>
    <n v="185288"/>
    <d v="2016-04-10T00:00:00"/>
    <d v="2016-05-06T00:00:00"/>
    <s v="1"/>
    <x v="123"/>
    <x v="6"/>
    <x v="6"/>
  </r>
  <r>
    <n v="185297"/>
    <d v="2016-07-29T00:00:00"/>
    <d v="2016-12-21T00:00:00"/>
    <s v="1"/>
    <x v="459"/>
    <x v="3"/>
    <x v="3"/>
  </r>
  <r>
    <n v="185298"/>
    <d v="2016-04-12T00:00:00"/>
    <d v="2016-07-01T00:00:00"/>
    <s v="1"/>
    <x v="670"/>
    <x v="3"/>
    <x v="3"/>
  </r>
  <r>
    <n v="185307"/>
    <d v="2016-02-24T00:00:00"/>
    <d v="2016-07-19T00:00:00"/>
    <s v="1"/>
    <x v="684"/>
    <x v="3"/>
    <x v="3"/>
  </r>
  <r>
    <n v="185333"/>
    <d v="2016-08-15T00:00:00"/>
    <d v="2017-09-27T00:00:00"/>
    <s v="1"/>
    <x v="941"/>
    <x v="0"/>
    <x v="0"/>
  </r>
  <r>
    <n v="185334"/>
    <d v="2016-05-25T00:00:00"/>
    <d v="2016-06-20T00:00:00"/>
    <s v="1"/>
    <x v="161"/>
    <x v="6"/>
    <x v="6"/>
  </r>
  <r>
    <n v="185355"/>
    <d v="2016-10-19T00:00:00"/>
    <d v="2017-07-06T00:00:00"/>
    <s v="1"/>
    <x v="446"/>
    <x v="1"/>
    <x v="1"/>
  </r>
  <r>
    <n v="185367"/>
    <d v="2016-01-18T00:00:00"/>
    <d v="2016-02-03T00:00:00"/>
    <s v="1"/>
    <x v="400"/>
    <x v="6"/>
    <x v="6"/>
  </r>
  <r>
    <n v="185379"/>
    <d v="2016-07-14T00:00:00"/>
    <d v="2016-07-15T00:00:00"/>
    <s v="1"/>
    <x v="6"/>
    <x v="5"/>
    <x v="5"/>
  </r>
  <r>
    <n v="185383"/>
    <d v="2016-08-29T00:00:00"/>
    <d v="2016-10-31T00:00:00"/>
    <s v="1"/>
    <x v="320"/>
    <x v="3"/>
    <x v="3"/>
  </r>
  <r>
    <n v="185406"/>
    <d v="2017-07-12T00:00:00"/>
    <d v="2017-07-20T00:00:00"/>
    <s v="1"/>
    <x v="16"/>
    <x v="4"/>
    <x v="4"/>
  </r>
  <r>
    <n v="185414"/>
    <d v="2016-11-04T00:00:00"/>
    <d v="2016-12-29T00:00:00"/>
    <s v="1"/>
    <x v="642"/>
    <x v="3"/>
    <x v="3"/>
  </r>
  <r>
    <n v="185437"/>
    <d v="2016-02-27T00:00:00"/>
    <d v="2016-03-15T00:00:00"/>
    <s v="1"/>
    <x v="112"/>
    <x v="6"/>
    <x v="6"/>
  </r>
  <r>
    <n v="185441"/>
    <d v="2016-09-14T00:00:00"/>
    <d v="2016-09-30T00:00:00"/>
    <s v="1"/>
    <x v="154"/>
    <x v="7"/>
    <x v="7"/>
  </r>
  <r>
    <n v="185473"/>
    <d v="2016-01-02T00:00:00"/>
    <d v="2016-01-03T00:00:00"/>
    <s v="1"/>
    <x v="6"/>
    <x v="5"/>
    <x v="5"/>
  </r>
  <r>
    <n v="185494"/>
    <d v="2016-05-11T00:00:00"/>
    <d v="2017-01-19T00:00:00"/>
    <s v="1"/>
    <x v="1238"/>
    <x v="1"/>
    <x v="1"/>
  </r>
  <r>
    <n v="185496"/>
    <d v="2017-01-12T00:00:00"/>
    <d v="2017-12-27T00:00:00"/>
    <s v="1"/>
    <x v="1421"/>
    <x v="8"/>
    <x v="8"/>
  </r>
  <r>
    <n v="185499"/>
    <d v="2016-06-04T00:00:00"/>
    <d v="2016-06-05T00:00:00"/>
    <s v="1"/>
    <x v="6"/>
    <x v="5"/>
    <x v="5"/>
  </r>
  <r>
    <n v="185506"/>
    <d v="2016-04-16T00:00:00"/>
    <d v="2016-06-06T00:00:00"/>
    <s v="1"/>
    <x v="135"/>
    <x v="3"/>
    <x v="3"/>
  </r>
  <r>
    <n v="185509"/>
    <d v="2016-04-12T00:00:00"/>
    <d v="2016-11-24T00:00:00"/>
    <s v="1"/>
    <x v="88"/>
    <x v="2"/>
    <x v="2"/>
  </r>
  <r>
    <n v="185514"/>
    <d v="2016-06-10T00:00:00"/>
    <d v="2016-07-06T00:00:00"/>
    <s v="1"/>
    <x v="123"/>
    <x v="6"/>
    <x v="6"/>
  </r>
  <r>
    <n v="185515"/>
    <d v="2016-11-24T00:00:00"/>
    <d v="2017-06-15T00:00:00"/>
    <s v="1"/>
    <x v="987"/>
    <x v="1"/>
    <x v="1"/>
  </r>
  <r>
    <n v="185536"/>
    <d v="2016-02-25T00:00:00"/>
    <d v="2016-03-19T00:00:00"/>
    <s v="1"/>
    <x v="128"/>
    <x v="6"/>
    <x v="6"/>
  </r>
  <r>
    <n v="185547"/>
    <d v="2017-08-17T00:00:00"/>
    <d v="2017-08-30T00:00:00"/>
    <s v="1"/>
    <x v="58"/>
    <x v="7"/>
    <x v="7"/>
  </r>
  <r>
    <n v="185549"/>
    <d v="2017-05-07T00:00:00"/>
    <d v="2017-05-08T00:00:00"/>
    <s v="1"/>
    <x v="6"/>
    <x v="5"/>
    <x v="5"/>
  </r>
  <r>
    <n v="185550"/>
    <d v="2016-01-15T00:00:00"/>
    <d v="2017-09-05T00:00:00"/>
    <s v="1"/>
    <x v="899"/>
    <x v="0"/>
    <x v="0"/>
  </r>
  <r>
    <n v="185558"/>
    <d v="2016-09-20T00:00:00"/>
    <d v="2016-12-22T00:00:00"/>
    <s v="1"/>
    <x v="98"/>
    <x v="3"/>
    <x v="3"/>
  </r>
  <r>
    <n v="185559"/>
    <d v="2016-11-19T00:00:00"/>
    <d v="2017-07-25T00:00:00"/>
    <s v="1"/>
    <x v="457"/>
    <x v="1"/>
    <x v="1"/>
  </r>
  <r>
    <n v="185567"/>
    <d v="2016-11-25T00:00:00"/>
    <d v="2016-12-18T00:00:00"/>
    <s v="1"/>
    <x v="266"/>
    <x v="6"/>
    <x v="6"/>
  </r>
  <r>
    <n v="185569"/>
    <d v="2016-01-08T00:00:00"/>
    <d v="2016-12-17T00:00:00"/>
    <s v="1"/>
    <x v="1422"/>
    <x v="8"/>
    <x v="8"/>
  </r>
  <r>
    <n v="185579"/>
    <d v="2016-10-29T00:00:00"/>
    <d v="2016-11-22T00:00:00"/>
    <s v="1"/>
    <x v="266"/>
    <x v="6"/>
    <x v="6"/>
  </r>
  <r>
    <n v="185585"/>
    <d v="2016-08-27T00:00:00"/>
    <d v="2017-10-27T00:00:00"/>
    <s v="1"/>
    <x v="1423"/>
    <x v="0"/>
    <x v="0"/>
  </r>
  <r>
    <n v="185604"/>
    <d v="2016-04-29T00:00:00"/>
    <d v="2017-03-06T00:00:00"/>
    <s v="1"/>
    <x v="553"/>
    <x v="1"/>
    <x v="1"/>
  </r>
  <r>
    <n v="185620"/>
    <d v="2016-04-20T00:00:00"/>
    <d v="2016-08-02T00:00:00"/>
    <s v="1"/>
    <x v="304"/>
    <x v="3"/>
    <x v="3"/>
  </r>
  <r>
    <n v="185638"/>
    <d v="2016-02-21T00:00:00"/>
    <d v="2016-04-06T00:00:00"/>
    <s v="1"/>
    <x v="393"/>
    <x v="3"/>
    <x v="3"/>
  </r>
  <r>
    <n v="185642"/>
    <d v="2016-02-28T00:00:00"/>
    <d v="2016-03-07T00:00:00"/>
    <s v="1"/>
    <x v="173"/>
    <x v="6"/>
    <x v="6"/>
  </r>
  <r>
    <n v="185663"/>
    <d v="2016-11-02T00:00:00"/>
    <d v="2017-03-09T00:00:00"/>
    <s v="1"/>
    <x v="894"/>
    <x v="1"/>
    <x v="1"/>
  </r>
  <r>
    <n v="185680"/>
    <d v="2016-05-28T00:00:00"/>
    <d v="2017-12-06T00:00:00"/>
    <s v="1"/>
    <x v="1424"/>
    <x v="0"/>
    <x v="0"/>
  </r>
  <r>
    <n v="185698"/>
    <d v="2016-02-14T00:00:00"/>
    <d v="2016-04-10T00:00:00"/>
    <s v="1"/>
    <x v="86"/>
    <x v="3"/>
    <x v="3"/>
  </r>
  <r>
    <n v="185704"/>
    <d v="2016-05-24T00:00:00"/>
    <d v="2016-06-21T00:00:00"/>
    <s v="1"/>
    <x v="25"/>
    <x v="6"/>
    <x v="6"/>
  </r>
  <r>
    <n v="185707"/>
    <d v="2016-04-13T00:00:00"/>
    <d v="2016-07-11T00:00:00"/>
    <s v="1"/>
    <x v="181"/>
    <x v="3"/>
    <x v="3"/>
  </r>
  <r>
    <n v="185734"/>
    <d v="2016-02-14T00:00:00"/>
    <d v="2017-09-11T00:00:00"/>
    <s v="1"/>
    <x v="0"/>
    <x v="0"/>
    <x v="0"/>
  </r>
  <r>
    <n v="185735"/>
    <d v="2016-02-11T00:00:00"/>
    <d v="2016-05-17T00:00:00"/>
    <s v="1"/>
    <x v="222"/>
    <x v="3"/>
    <x v="3"/>
  </r>
  <r>
    <n v="185779"/>
    <d v="2016-09-12T00:00:00"/>
    <d v="2016-09-21T00:00:00"/>
    <s v="1"/>
    <x v="5"/>
    <x v="4"/>
    <x v="4"/>
  </r>
  <r>
    <n v="185806"/>
    <d v="2017-09-16T00:00:00"/>
    <d v="2017-09-18T00:00:00"/>
    <s v="1"/>
    <x v="74"/>
    <x v="5"/>
    <x v="5"/>
  </r>
  <r>
    <n v="185808"/>
    <d v="2016-12-23T00:00:00"/>
    <d v="2017-09-11T00:00:00"/>
    <s v="1"/>
    <x v="1296"/>
    <x v="1"/>
    <x v="1"/>
  </r>
  <r>
    <n v="185820"/>
    <d v="2016-08-01T00:00:00"/>
    <d v="2016-10-10T00:00:00"/>
    <s v="1"/>
    <x v="418"/>
    <x v="3"/>
    <x v="3"/>
  </r>
  <r>
    <n v="185859"/>
    <d v="2016-02-25T00:00:00"/>
    <d v="2016-09-12T00:00:00"/>
    <s v="1"/>
    <x v="224"/>
    <x v="2"/>
    <x v="2"/>
  </r>
  <r>
    <n v="185864"/>
    <d v="2016-11-23T00:00:00"/>
    <d v="2017-03-31T00:00:00"/>
    <s v="1"/>
    <x v="967"/>
    <x v="1"/>
    <x v="1"/>
  </r>
  <r>
    <n v="185875"/>
    <d v="2016-02-25T00:00:00"/>
    <d v="2016-02-28T00:00:00"/>
    <s v="1"/>
    <x v="13"/>
    <x v="5"/>
    <x v="5"/>
  </r>
  <r>
    <n v="185877"/>
    <d v="2016-11-13T00:00:00"/>
    <d v="2016-12-20T00:00:00"/>
    <s v="1"/>
    <x v="155"/>
    <x v="3"/>
    <x v="3"/>
  </r>
  <r>
    <n v="185882"/>
    <d v="2016-02-21T00:00:00"/>
    <d v="2016-07-15T00:00:00"/>
    <s v="1"/>
    <x v="188"/>
    <x v="3"/>
    <x v="3"/>
  </r>
  <r>
    <n v="185884"/>
    <d v="2017-05-07T00:00:00"/>
    <d v="2017-05-21T00:00:00"/>
    <s v="1"/>
    <x v="60"/>
    <x v="7"/>
    <x v="7"/>
  </r>
  <r>
    <n v="185899"/>
    <d v="2016-06-29T00:00:00"/>
    <d v="2017-12-15T00:00:00"/>
    <s v="1"/>
    <x v="1189"/>
    <x v="0"/>
    <x v="0"/>
  </r>
  <r>
    <n v="185900"/>
    <d v="2016-01-02T00:00:00"/>
    <d v="2016-01-18T00:00:00"/>
    <s v="1"/>
    <x v="154"/>
    <x v="7"/>
    <x v="7"/>
  </r>
  <r>
    <n v="185911"/>
    <d v="2016-02-26T00:00:00"/>
    <d v="2016-11-30T00:00:00"/>
    <s v="1"/>
    <x v="494"/>
    <x v="2"/>
    <x v="2"/>
  </r>
  <r>
    <n v="185932"/>
    <d v="2016-11-27T00:00:00"/>
    <d v="2017-11-21T00:00:00"/>
    <s v="1"/>
    <x v="132"/>
    <x v="1"/>
    <x v="1"/>
  </r>
  <r>
    <n v="185950"/>
    <d v="2016-01-02T00:00:00"/>
    <d v="2016-02-29T00:00:00"/>
    <s v="1"/>
    <x v="310"/>
    <x v="3"/>
    <x v="3"/>
  </r>
  <r>
    <n v="185959"/>
    <d v="2017-05-16T00:00:00"/>
    <d v="2017-05-22T00:00:00"/>
    <s v="1"/>
    <x v="36"/>
    <x v="4"/>
    <x v="4"/>
  </r>
  <r>
    <n v="185985"/>
    <d v="2016-03-23T00:00:00"/>
    <d v="2016-06-02T00:00:00"/>
    <s v="1"/>
    <x v="458"/>
    <x v="3"/>
    <x v="3"/>
  </r>
  <r>
    <n v="185991"/>
    <d v="2016-07-30T00:00:00"/>
    <d v="2016-08-26T00:00:00"/>
    <s v="1"/>
    <x v="123"/>
    <x v="6"/>
    <x v="6"/>
  </r>
  <r>
    <n v="185993"/>
    <d v="2016-01-19T00:00:00"/>
    <d v="2016-02-21T00:00:00"/>
    <s v="1"/>
    <x v="47"/>
    <x v="3"/>
    <x v="3"/>
  </r>
  <r>
    <n v="185995"/>
    <d v="2016-11-08T00:00:00"/>
    <d v="2017-08-25T00:00:00"/>
    <s v="1"/>
    <x v="1425"/>
    <x v="1"/>
    <x v="1"/>
  </r>
  <r>
    <n v="186008"/>
    <d v="2016-10-11T00:00:00"/>
    <d v="2016-10-12T00:00:00"/>
    <s v="1"/>
    <x v="6"/>
    <x v="5"/>
    <x v="5"/>
  </r>
  <r>
    <n v="186015"/>
    <d v="2016-02-09T00:00:00"/>
    <d v="2016-02-19T00:00:00"/>
    <s v="1"/>
    <x v="105"/>
    <x v="4"/>
    <x v="4"/>
  </r>
  <r>
    <n v="186035"/>
    <d v="2017-02-05T00:00:00"/>
    <d v="2017-11-26T00:00:00"/>
    <s v="1"/>
    <x v="1286"/>
    <x v="2"/>
    <x v="2"/>
  </r>
  <r>
    <n v="186037"/>
    <d v="2016-06-26T00:00:00"/>
    <d v="2017-08-10T00:00:00"/>
    <s v="1"/>
    <x v="463"/>
    <x v="0"/>
    <x v="0"/>
  </r>
  <r>
    <n v="186046"/>
    <d v="2016-01-13T00:00:00"/>
    <d v="2016-12-11T00:00:00"/>
    <s v="1"/>
    <x v="1030"/>
    <x v="8"/>
    <x v="8"/>
  </r>
  <r>
    <n v="186058"/>
    <d v="2016-03-28T00:00:00"/>
    <d v="2016-03-29T00:00:00"/>
    <s v="1"/>
    <x v="6"/>
    <x v="5"/>
    <x v="5"/>
  </r>
  <r>
    <n v="186069"/>
    <d v="2017-12-10T00:00:00"/>
    <d v="2017-12-17T00:00:00"/>
    <s v="1"/>
    <x v="48"/>
    <x v="4"/>
    <x v="4"/>
  </r>
  <r>
    <n v="186082"/>
    <d v="2016-07-06T00:00:00"/>
    <d v="2016-08-14T00:00:00"/>
    <s v="1"/>
    <x v="31"/>
    <x v="3"/>
    <x v="3"/>
  </r>
  <r>
    <n v="186084"/>
    <d v="2016-07-22T00:00:00"/>
    <d v="2016-07-25T00:00:00"/>
    <s v="1"/>
    <x v="13"/>
    <x v="5"/>
    <x v="5"/>
  </r>
  <r>
    <n v="186090"/>
    <d v="2016-08-03T00:00:00"/>
    <d v="2016-12-27T00:00:00"/>
    <s v="1"/>
    <x v="375"/>
    <x v="3"/>
    <x v="3"/>
  </r>
  <r>
    <n v="186098"/>
    <d v="2016-01-10T00:00:00"/>
    <d v="2016-02-04T00:00:00"/>
    <s v="1"/>
    <x v="128"/>
    <x v="6"/>
    <x v="6"/>
  </r>
  <r>
    <n v="186115"/>
    <d v="2016-08-24T00:00:00"/>
    <d v="2017-04-08T00:00:00"/>
    <s v="1"/>
    <x v="573"/>
    <x v="1"/>
    <x v="1"/>
  </r>
  <r>
    <n v="186125"/>
    <d v="2016-01-01T00:00:00"/>
    <d v="2016-01-02T00:00:00"/>
    <s v="1"/>
    <x v="6"/>
    <x v="5"/>
    <x v="5"/>
  </r>
  <r>
    <n v="186137"/>
    <d v="2016-05-12T00:00:00"/>
    <d v="2016-06-22T00:00:00"/>
    <s v="1"/>
    <x v="14"/>
    <x v="3"/>
    <x v="3"/>
  </r>
  <r>
    <n v="186151"/>
    <d v="2016-01-05T00:00:00"/>
    <d v="2016-01-15T00:00:00"/>
    <s v="1"/>
    <x v="105"/>
    <x v="4"/>
    <x v="4"/>
  </r>
  <r>
    <n v="186189"/>
    <d v="2016-01-23T00:00:00"/>
    <d v="2016-03-19T00:00:00"/>
    <s v="1"/>
    <x v="86"/>
    <x v="3"/>
    <x v="3"/>
  </r>
  <r>
    <n v="186196"/>
    <d v="2016-04-07T00:00:00"/>
    <d v="2016-11-08T00:00:00"/>
    <s v="1"/>
    <x v="864"/>
    <x v="2"/>
    <x v="2"/>
  </r>
  <r>
    <n v="186199"/>
    <d v="2016-04-06T00:00:00"/>
    <d v="2017-11-26T00:00:00"/>
    <s v="1"/>
    <x v="1426"/>
    <x v="0"/>
    <x v="0"/>
  </r>
  <r>
    <n v="186219"/>
    <d v="2016-02-15T00:00:00"/>
    <d v="2017-07-16T00:00:00"/>
    <s v="1"/>
    <x v="1164"/>
    <x v="0"/>
    <x v="0"/>
  </r>
  <r>
    <n v="186227"/>
    <d v="2016-03-15T00:00:00"/>
    <d v="2017-05-24T00:00:00"/>
    <s v="1"/>
    <x v="10"/>
    <x v="0"/>
    <x v="0"/>
  </r>
  <r>
    <n v="186232"/>
    <d v="2017-02-18T00:00:00"/>
    <d v="2017-12-02T00:00:00"/>
    <s v="1"/>
    <x v="1034"/>
    <x v="2"/>
    <x v="2"/>
  </r>
  <r>
    <n v="186236"/>
    <d v="2016-01-01T00:00:00"/>
    <d v="2016-03-15T00:00:00"/>
    <s v="1"/>
    <x v="101"/>
    <x v="3"/>
    <x v="3"/>
  </r>
  <r>
    <n v="186248"/>
    <d v="2016-02-22T00:00:00"/>
    <d v="2017-05-24T00:00:00"/>
    <s v="1"/>
    <x v="1007"/>
    <x v="0"/>
    <x v="0"/>
  </r>
  <r>
    <n v="186262"/>
    <d v="2016-01-08T00:00:00"/>
    <d v="2016-01-22T00:00:00"/>
    <s v="1"/>
    <x v="60"/>
    <x v="7"/>
    <x v="7"/>
  </r>
  <r>
    <n v="186276"/>
    <d v="2016-01-20T00:00:00"/>
    <d v="2016-03-15T00:00:00"/>
    <s v="1"/>
    <x v="381"/>
    <x v="3"/>
    <x v="3"/>
  </r>
  <r>
    <n v="186282"/>
    <d v="2016-04-01T00:00:00"/>
    <d v="2016-05-13T00:00:00"/>
    <s v="1"/>
    <x v="143"/>
    <x v="3"/>
    <x v="3"/>
  </r>
  <r>
    <n v="186284"/>
    <d v="2016-01-25T00:00:00"/>
    <d v="2017-12-08T00:00:00"/>
    <s v="1"/>
    <x v="1427"/>
    <x v="0"/>
    <x v="0"/>
  </r>
  <r>
    <n v="186291"/>
    <d v="2016-12-15T00:00:00"/>
    <d v="2016-12-16T00:00:00"/>
    <s v="1"/>
    <x v="6"/>
    <x v="5"/>
    <x v="5"/>
  </r>
  <r>
    <n v="186294"/>
    <d v="2016-04-12T00:00:00"/>
    <d v="2016-09-17T00:00:00"/>
    <s v="1"/>
    <x v="681"/>
    <x v="2"/>
    <x v="2"/>
  </r>
  <r>
    <n v="186302"/>
    <d v="2016-05-17T00:00:00"/>
    <d v="2017-06-20T00:00:00"/>
    <s v="1"/>
    <x v="981"/>
    <x v="0"/>
    <x v="0"/>
  </r>
  <r>
    <n v="186327"/>
    <d v="2016-12-13T00:00:00"/>
    <d v="2017-10-13T00:00:00"/>
    <s v="1"/>
    <x v="768"/>
    <x v="1"/>
    <x v="1"/>
  </r>
  <r>
    <n v="186387"/>
    <d v="2016-12-14T00:00:00"/>
    <d v="2017-03-08T00:00:00"/>
    <s v="1"/>
    <x v="49"/>
    <x v="1"/>
    <x v="1"/>
  </r>
  <r>
    <n v="186402"/>
    <d v="2016-02-20T00:00:00"/>
    <d v="2016-04-15T00:00:00"/>
    <s v="1"/>
    <x v="381"/>
    <x v="3"/>
    <x v="3"/>
  </r>
  <r>
    <n v="186405"/>
    <d v="2016-01-02T00:00:00"/>
    <d v="2016-01-06T00:00:00"/>
    <s v="1"/>
    <x v="42"/>
    <x v="5"/>
    <x v="5"/>
  </r>
  <r>
    <n v="186432"/>
    <d v="2017-03-22T00:00:00"/>
    <d v="2017-12-19T00:00:00"/>
    <s v="1"/>
    <x v="502"/>
    <x v="2"/>
    <x v="2"/>
  </r>
  <r>
    <n v="186435"/>
    <d v="2016-08-25T00:00:00"/>
    <d v="2016-08-27T00:00:00"/>
    <s v="1"/>
    <x v="74"/>
    <x v="5"/>
    <x v="5"/>
  </r>
  <r>
    <n v="186465"/>
    <d v="2017-01-23T00:00:00"/>
    <d v="2017-01-26T00:00:00"/>
    <s v="1"/>
    <x v="13"/>
    <x v="5"/>
    <x v="5"/>
  </r>
  <r>
    <n v="186487"/>
    <d v="2017-09-06T00:00:00"/>
    <d v="2017-10-25T00:00:00"/>
    <s v="1"/>
    <x v="324"/>
    <x v="3"/>
    <x v="3"/>
  </r>
  <r>
    <n v="186495"/>
    <d v="2016-11-22T00:00:00"/>
    <d v="2016-11-24T00:00:00"/>
    <s v="1"/>
    <x v="74"/>
    <x v="5"/>
    <x v="5"/>
  </r>
  <r>
    <n v="186496"/>
    <d v="2016-12-13T00:00:00"/>
    <d v="2017-02-13T00:00:00"/>
    <s v="1"/>
    <x v="753"/>
    <x v="1"/>
    <x v="1"/>
  </r>
  <r>
    <n v="186512"/>
    <d v="2016-01-18T00:00:00"/>
    <d v="2016-04-21T00:00:00"/>
    <s v="1"/>
    <x v="160"/>
    <x v="3"/>
    <x v="3"/>
  </r>
  <r>
    <n v="186516"/>
    <d v="2016-07-21T00:00:00"/>
    <d v="2016-07-28T00:00:00"/>
    <s v="1"/>
    <x v="48"/>
    <x v="4"/>
    <x v="4"/>
  </r>
  <r>
    <n v="186531"/>
    <d v="2016-03-16T00:00:00"/>
    <d v="2016-05-26T00:00:00"/>
    <s v="1"/>
    <x v="448"/>
    <x v="3"/>
    <x v="3"/>
  </r>
  <r>
    <n v="186532"/>
    <d v="2016-01-09T00:00:00"/>
    <d v="2017-01-31T00:00:00"/>
    <s v="1"/>
    <x v="1329"/>
    <x v="0"/>
    <x v="0"/>
  </r>
  <r>
    <n v="186544"/>
    <d v="2016-05-11T00:00:00"/>
    <d v="2016-05-20T00:00:00"/>
    <s v="1"/>
    <x v="5"/>
    <x v="4"/>
    <x v="4"/>
  </r>
  <r>
    <n v="186545"/>
    <d v="2016-01-04T00:00:00"/>
    <d v="2017-07-04T00:00:00"/>
    <s v="1"/>
    <x v="1428"/>
    <x v="0"/>
    <x v="0"/>
  </r>
  <r>
    <n v="186558"/>
    <d v="2016-07-11T00:00:00"/>
    <d v="2016-07-20T00:00:00"/>
    <s v="1"/>
    <x v="5"/>
    <x v="4"/>
    <x v="4"/>
  </r>
  <r>
    <n v="186581"/>
    <d v="2017-04-09T00:00:00"/>
    <d v="2017-08-15T00:00:00"/>
    <s v="1"/>
    <x v="186"/>
    <x v="3"/>
    <x v="3"/>
  </r>
  <r>
    <n v="186598"/>
    <d v="2016-07-01T00:00:00"/>
    <d v="2016-08-16T00:00:00"/>
    <s v="1"/>
    <x v="35"/>
    <x v="3"/>
    <x v="3"/>
  </r>
  <r>
    <n v="186610"/>
    <d v="2017-01-21T00:00:00"/>
    <d v="2017-03-27T00:00:00"/>
    <s v="1"/>
    <x v="39"/>
    <x v="3"/>
    <x v="3"/>
  </r>
  <r>
    <n v="186677"/>
    <d v="2016-07-25T00:00:00"/>
    <d v="2017-07-04T00:00:00"/>
    <s v="1"/>
    <x v="1137"/>
    <x v="1"/>
    <x v="1"/>
  </r>
  <r>
    <n v="186680"/>
    <d v="2016-07-19T00:00:00"/>
    <d v="2016-07-24T00:00:00"/>
    <s v="1"/>
    <x v="99"/>
    <x v="5"/>
    <x v="5"/>
  </r>
  <r>
    <n v="186681"/>
    <d v="2016-12-14T00:00:00"/>
    <d v="2017-09-21T00:00:00"/>
    <s v="1"/>
    <x v="567"/>
    <x v="1"/>
    <x v="1"/>
  </r>
  <r>
    <n v="186685"/>
    <d v="2016-06-22T00:00:00"/>
    <d v="2017-08-16T00:00:00"/>
    <s v="1"/>
    <x v="1338"/>
    <x v="0"/>
    <x v="0"/>
  </r>
  <r>
    <n v="186690"/>
    <d v="2016-03-23T00:00:00"/>
    <d v="2016-11-26T00:00:00"/>
    <s v="1"/>
    <x v="734"/>
    <x v="2"/>
    <x v="2"/>
  </r>
  <r>
    <n v="186711"/>
    <d v="2016-01-03T00:00:00"/>
    <d v="2016-01-04T00:00:00"/>
    <s v="1"/>
    <x v="6"/>
    <x v="5"/>
    <x v="5"/>
  </r>
  <r>
    <n v="186732"/>
    <d v="2016-06-28T00:00:00"/>
    <d v="2016-08-07T00:00:00"/>
    <s v="1"/>
    <x v="78"/>
    <x v="3"/>
    <x v="3"/>
  </r>
  <r>
    <n v="186744"/>
    <d v="2016-01-06T00:00:00"/>
    <d v="2016-01-07T00:00:00"/>
    <s v="1"/>
    <x v="6"/>
    <x v="5"/>
    <x v="5"/>
  </r>
  <r>
    <n v="186755"/>
    <d v="2017-10-28T00:00:00"/>
    <d v="2017-11-26T00:00:00"/>
    <s v="1"/>
    <x v="51"/>
    <x v="6"/>
    <x v="6"/>
  </r>
  <r>
    <n v="186763"/>
    <d v="2016-08-01T00:00:00"/>
    <d v="2016-08-02T00:00:00"/>
    <s v="1"/>
    <x v="6"/>
    <x v="5"/>
    <x v="5"/>
  </r>
  <r>
    <n v="186790"/>
    <d v="2017-11-05T00:00:00"/>
    <d v="2017-11-06T00:00:00"/>
    <s v="1"/>
    <x v="6"/>
    <x v="5"/>
    <x v="5"/>
  </r>
  <r>
    <n v="186796"/>
    <d v="2016-01-27T00:00:00"/>
    <d v="2016-03-21T00:00:00"/>
    <s v="1"/>
    <x v="38"/>
    <x v="3"/>
    <x v="3"/>
  </r>
  <r>
    <n v="186800"/>
    <d v="2016-04-19T00:00:00"/>
    <d v="2016-08-17T00:00:00"/>
    <s v="1"/>
    <x v="191"/>
    <x v="3"/>
    <x v="3"/>
  </r>
  <r>
    <n v="186808"/>
    <d v="2016-02-02T00:00:00"/>
    <d v="2016-09-08T00:00:00"/>
    <s v="1"/>
    <x v="139"/>
    <x v="2"/>
    <x v="2"/>
  </r>
  <r>
    <n v="186818"/>
    <d v="2016-02-25T00:00:00"/>
    <d v="2016-02-26T00:00:00"/>
    <s v="1"/>
    <x v="6"/>
    <x v="5"/>
    <x v="5"/>
  </r>
  <r>
    <n v="186835"/>
    <d v="2016-06-25T00:00:00"/>
    <d v="2016-10-25T00:00:00"/>
    <s v="1"/>
    <x v="474"/>
    <x v="3"/>
    <x v="3"/>
  </r>
  <r>
    <n v="186836"/>
    <d v="2016-08-25T00:00:00"/>
    <d v="2016-10-06T00:00:00"/>
    <s v="1"/>
    <x v="207"/>
    <x v="3"/>
    <x v="3"/>
  </r>
  <r>
    <n v="186853"/>
    <d v="2016-09-29T00:00:00"/>
    <d v="2016-12-25T00:00:00"/>
    <s v="1"/>
    <x v="215"/>
    <x v="3"/>
    <x v="3"/>
  </r>
  <r>
    <n v="186868"/>
    <d v="2016-07-08T00:00:00"/>
    <d v="2017-09-12T00:00:00"/>
    <s v="1"/>
    <x v="1349"/>
    <x v="0"/>
    <x v="0"/>
  </r>
  <r>
    <n v="186874"/>
    <d v="2016-06-25T00:00:00"/>
    <d v="2016-06-26T00:00:00"/>
    <s v="1"/>
    <x v="6"/>
    <x v="5"/>
    <x v="5"/>
  </r>
  <r>
    <n v="186895"/>
    <d v="2016-05-26T00:00:00"/>
    <d v="2016-05-28T00:00:00"/>
    <s v="1"/>
    <x v="74"/>
    <x v="5"/>
    <x v="5"/>
  </r>
  <r>
    <n v="186902"/>
    <d v="2016-05-09T00:00:00"/>
    <d v="2016-09-20T00:00:00"/>
    <s v="1"/>
    <x v="1020"/>
    <x v="3"/>
    <x v="3"/>
  </r>
  <r>
    <n v="186908"/>
    <d v="2016-06-21T00:00:00"/>
    <d v="2016-09-23T00:00:00"/>
    <s v="1"/>
    <x v="98"/>
    <x v="3"/>
    <x v="3"/>
  </r>
  <r>
    <n v="186910"/>
    <d v="2017-04-12T00:00:00"/>
    <d v="2017-05-01T00:00:00"/>
    <s v="1"/>
    <x v="12"/>
    <x v="6"/>
    <x v="6"/>
  </r>
  <r>
    <n v="186915"/>
    <d v="2016-01-08T00:00:00"/>
    <d v="2016-01-25T00:00:00"/>
    <s v="1"/>
    <x v="234"/>
    <x v="7"/>
    <x v="7"/>
  </r>
  <r>
    <n v="186932"/>
    <d v="2016-01-04T00:00:00"/>
    <d v="2016-02-26T00:00:00"/>
    <s v="1"/>
    <x v="455"/>
    <x v="3"/>
    <x v="3"/>
  </r>
  <r>
    <n v="186949"/>
    <d v="2016-11-01T00:00:00"/>
    <d v="2017-09-30T00:00:00"/>
    <s v="1"/>
    <x v="1429"/>
    <x v="1"/>
    <x v="1"/>
  </r>
  <r>
    <n v="186958"/>
    <d v="2017-01-25T00:00:00"/>
    <d v="2017-05-21T00:00:00"/>
    <s v="1"/>
    <x v="40"/>
    <x v="3"/>
    <x v="3"/>
  </r>
  <r>
    <n v="186968"/>
    <d v="2016-04-10T00:00:00"/>
    <d v="2016-11-09T00:00:00"/>
    <s v="1"/>
    <x v="1430"/>
    <x v="2"/>
    <x v="2"/>
  </r>
  <r>
    <n v="186978"/>
    <d v="2016-01-24T00:00:00"/>
    <d v="2016-02-27T00:00:00"/>
    <s v="1"/>
    <x v="55"/>
    <x v="3"/>
    <x v="3"/>
  </r>
  <r>
    <n v="186982"/>
    <d v="2016-04-12T00:00:00"/>
    <d v="2016-04-18T00:00:00"/>
    <s v="1"/>
    <x v="36"/>
    <x v="4"/>
    <x v="4"/>
  </r>
  <r>
    <n v="186983"/>
    <d v="2016-04-01T00:00:00"/>
    <d v="2016-06-06T00:00:00"/>
    <s v="1"/>
    <x v="204"/>
    <x v="3"/>
    <x v="3"/>
  </r>
  <r>
    <n v="187020"/>
    <d v="2016-10-20T00:00:00"/>
    <d v="2017-02-15T00:00:00"/>
    <s v="1"/>
    <x v="508"/>
    <x v="1"/>
    <x v="1"/>
  </r>
  <r>
    <n v="187021"/>
    <d v="2016-07-16T00:00:00"/>
    <d v="2016-09-20T00:00:00"/>
    <s v="1"/>
    <x v="243"/>
    <x v="3"/>
    <x v="3"/>
  </r>
  <r>
    <n v="187027"/>
    <d v="2016-02-15T00:00:00"/>
    <d v="2016-02-23T00:00:00"/>
    <s v="1"/>
    <x v="16"/>
    <x v="4"/>
    <x v="4"/>
  </r>
  <r>
    <n v="187031"/>
    <d v="2016-01-15T00:00:00"/>
    <d v="2017-01-24T00:00:00"/>
    <s v="1"/>
    <x v="195"/>
    <x v="0"/>
    <x v="0"/>
  </r>
  <r>
    <n v="187032"/>
    <d v="2017-12-22T00:00:00"/>
    <d v="2017-12-26T00:00:00"/>
    <s v="1"/>
    <x v="42"/>
    <x v="5"/>
    <x v="5"/>
  </r>
  <r>
    <n v="187051"/>
    <d v="2017-02-09T00:00:00"/>
    <d v="2017-11-20T00:00:00"/>
    <s v="1"/>
    <x v="637"/>
    <x v="2"/>
    <x v="2"/>
  </r>
  <r>
    <n v="187096"/>
    <d v="2017-09-12T00:00:00"/>
    <d v="2017-12-30T00:00:00"/>
    <s v="1"/>
    <x v="608"/>
    <x v="3"/>
    <x v="3"/>
  </r>
  <r>
    <n v="187106"/>
    <d v="2016-07-23T00:00:00"/>
    <d v="2017-01-04T00:00:00"/>
    <s v="1"/>
    <x v="1431"/>
    <x v="1"/>
    <x v="1"/>
  </r>
  <r>
    <n v="187126"/>
    <d v="2016-08-09T00:00:00"/>
    <d v="2016-10-26T00:00:00"/>
    <s v="1"/>
    <x v="208"/>
    <x v="3"/>
    <x v="3"/>
  </r>
  <r>
    <n v="187131"/>
    <d v="2016-04-26T00:00:00"/>
    <d v="2016-09-20T00:00:00"/>
    <s v="1"/>
    <x v="188"/>
    <x v="3"/>
    <x v="3"/>
  </r>
  <r>
    <n v="187153"/>
    <d v="2017-09-03T00:00:00"/>
    <d v="2017-10-24T00:00:00"/>
    <s v="1"/>
    <x v="663"/>
    <x v="3"/>
    <x v="3"/>
  </r>
  <r>
    <n v="187155"/>
    <d v="2016-01-10T00:00:00"/>
    <d v="2016-02-17T00:00:00"/>
    <s v="1"/>
    <x v="155"/>
    <x v="3"/>
    <x v="3"/>
  </r>
  <r>
    <n v="187185"/>
    <d v="2016-02-26T00:00:00"/>
    <d v="2016-02-28T00:00:00"/>
    <s v="1"/>
    <x v="74"/>
    <x v="5"/>
    <x v="5"/>
  </r>
  <r>
    <n v="187206"/>
    <d v="2016-01-18T00:00:00"/>
    <d v="2016-10-25T00:00:00"/>
    <s v="1"/>
    <x v="258"/>
    <x v="2"/>
    <x v="2"/>
  </r>
  <r>
    <n v="187212"/>
    <d v="2016-04-03T00:00:00"/>
    <d v="2017-09-27T00:00:00"/>
    <s v="1"/>
    <x v="1432"/>
    <x v="0"/>
    <x v="0"/>
  </r>
  <r>
    <n v="187222"/>
    <d v="2016-01-25T00:00:00"/>
    <d v="2016-01-31T00:00:00"/>
    <s v="1"/>
    <x v="36"/>
    <x v="4"/>
    <x v="4"/>
  </r>
  <r>
    <n v="187226"/>
    <d v="2016-02-04T00:00:00"/>
    <d v="2016-03-18T00:00:00"/>
    <s v="1"/>
    <x v="296"/>
    <x v="3"/>
    <x v="3"/>
  </r>
  <r>
    <n v="187235"/>
    <d v="2016-02-27T00:00:00"/>
    <d v="2016-04-27T00:00:00"/>
    <s v="1"/>
    <x v="136"/>
    <x v="3"/>
    <x v="3"/>
  </r>
  <r>
    <n v="187248"/>
    <d v="2016-12-01T00:00:00"/>
    <d v="2017-12-13T00:00:00"/>
    <s v="1"/>
    <x v="272"/>
    <x v="0"/>
    <x v="0"/>
  </r>
  <r>
    <n v="187260"/>
    <d v="2016-12-21T00:00:00"/>
    <d v="2017-10-06T00:00:00"/>
    <s v="1"/>
    <x v="992"/>
    <x v="1"/>
    <x v="1"/>
  </r>
  <r>
    <n v="187262"/>
    <d v="2016-05-12T00:00:00"/>
    <d v="2017-11-01T00:00:00"/>
    <s v="1"/>
    <x v="1433"/>
    <x v="0"/>
    <x v="0"/>
  </r>
  <r>
    <n v="187265"/>
    <d v="2017-04-21T00:00:00"/>
    <d v="2017-07-28T00:00:00"/>
    <s v="1"/>
    <x v="604"/>
    <x v="3"/>
    <x v="3"/>
  </r>
  <r>
    <n v="187275"/>
    <d v="2016-03-29T00:00:00"/>
    <d v="2016-04-07T00:00:00"/>
    <s v="1"/>
    <x v="87"/>
    <x v="6"/>
    <x v="6"/>
  </r>
  <r>
    <n v="187293"/>
    <d v="2016-07-11T00:00:00"/>
    <d v="2016-10-24T00:00:00"/>
    <s v="1"/>
    <x v="468"/>
    <x v="3"/>
    <x v="3"/>
  </r>
  <r>
    <n v="187297"/>
    <d v="2017-06-21T00:00:00"/>
    <d v="2017-08-22T00:00:00"/>
    <s v="1"/>
    <x v="230"/>
    <x v="3"/>
    <x v="3"/>
  </r>
  <r>
    <n v="187309"/>
    <d v="2016-09-11T00:00:00"/>
    <d v="2017-01-29T00:00:00"/>
    <s v="1"/>
    <x v="1434"/>
    <x v="1"/>
    <x v="1"/>
  </r>
  <r>
    <n v="187310"/>
    <d v="2016-06-18T00:00:00"/>
    <d v="2016-12-29T00:00:00"/>
    <s v="1"/>
    <x v="877"/>
    <x v="2"/>
    <x v="2"/>
  </r>
  <r>
    <n v="187312"/>
    <d v="2016-03-14T00:00:00"/>
    <d v="2017-05-18T00:00:00"/>
    <s v="1"/>
    <x v="1349"/>
    <x v="0"/>
    <x v="0"/>
  </r>
  <r>
    <n v="187330"/>
    <d v="2016-02-02T00:00:00"/>
    <d v="2016-02-10T00:00:00"/>
    <s v="1"/>
    <x v="16"/>
    <x v="4"/>
    <x v="4"/>
  </r>
  <r>
    <n v="187351"/>
    <d v="2016-09-13T00:00:00"/>
    <d v="2017-01-07T00:00:00"/>
    <s v="1"/>
    <x v="157"/>
    <x v="1"/>
    <x v="1"/>
  </r>
  <r>
    <n v="187378"/>
    <d v="2017-09-21T00:00:00"/>
    <d v="2017-10-10T00:00:00"/>
    <s v="1"/>
    <x v="12"/>
    <x v="6"/>
    <x v="6"/>
  </r>
  <r>
    <n v="187380"/>
    <d v="2016-04-27T00:00:00"/>
    <d v="2016-12-12T00:00:00"/>
    <s v="1"/>
    <x v="1301"/>
    <x v="2"/>
    <x v="2"/>
  </r>
  <r>
    <n v="187395"/>
    <d v="2016-06-10T00:00:00"/>
    <d v="2016-08-04T00:00:00"/>
    <s v="1"/>
    <x v="38"/>
    <x v="3"/>
    <x v="3"/>
  </r>
  <r>
    <n v="187423"/>
    <d v="2016-02-13T00:00:00"/>
    <d v="2016-04-07T00:00:00"/>
    <s v="1"/>
    <x v="38"/>
    <x v="3"/>
    <x v="3"/>
  </r>
  <r>
    <n v="187461"/>
    <d v="2016-04-20T00:00:00"/>
    <d v="2016-06-18T00:00:00"/>
    <s v="1"/>
    <x v="114"/>
    <x v="3"/>
    <x v="3"/>
  </r>
  <r>
    <n v="187468"/>
    <d v="2016-04-27T00:00:00"/>
    <d v="2016-05-24T00:00:00"/>
    <s v="1"/>
    <x v="25"/>
    <x v="6"/>
    <x v="6"/>
  </r>
  <r>
    <n v="187475"/>
    <d v="2016-05-06T00:00:00"/>
    <d v="2016-12-21T00:00:00"/>
    <s v="1"/>
    <x v="595"/>
    <x v="2"/>
    <x v="2"/>
  </r>
  <r>
    <n v="187477"/>
    <d v="2016-01-05T00:00:00"/>
    <d v="2016-02-03T00:00:00"/>
    <s v="1"/>
    <x v="51"/>
    <x v="6"/>
    <x v="6"/>
  </r>
  <r>
    <n v="187490"/>
    <d v="2017-01-14T00:00:00"/>
    <d v="2017-01-18T00:00:00"/>
    <s v="1"/>
    <x v="42"/>
    <x v="5"/>
    <x v="5"/>
  </r>
  <r>
    <n v="187493"/>
    <d v="2016-01-03T00:00:00"/>
    <d v="2016-01-25T00:00:00"/>
    <s v="1"/>
    <x v="328"/>
    <x v="9"/>
    <x v="9"/>
  </r>
  <r>
    <n v="187505"/>
    <d v="2016-02-20T00:00:00"/>
    <d v="2017-03-16T00:00:00"/>
    <s v="1"/>
    <x v="628"/>
    <x v="0"/>
    <x v="0"/>
  </r>
  <r>
    <n v="187506"/>
    <d v="2016-02-24T00:00:00"/>
    <d v="2016-10-19T00:00:00"/>
    <s v="1"/>
    <x v="1050"/>
    <x v="2"/>
    <x v="2"/>
  </r>
  <r>
    <n v="187513"/>
    <d v="2016-05-01T00:00:00"/>
    <d v="2016-05-17T00:00:00"/>
    <s v="1"/>
    <x v="154"/>
    <x v="7"/>
    <x v="7"/>
  </r>
  <r>
    <n v="187528"/>
    <d v="2016-04-07T00:00:00"/>
    <d v="2016-04-09T00:00:00"/>
    <s v="1"/>
    <x v="74"/>
    <x v="5"/>
    <x v="5"/>
  </r>
  <r>
    <n v="187529"/>
    <d v="2017-07-31T00:00:00"/>
    <d v="2017-09-09T00:00:00"/>
    <s v="1"/>
    <x v="936"/>
    <x v="3"/>
    <x v="3"/>
  </r>
  <r>
    <n v="187543"/>
    <d v="2016-05-22T00:00:00"/>
    <d v="2016-07-30T00:00:00"/>
    <s v="1"/>
    <x v="834"/>
    <x v="3"/>
    <x v="3"/>
  </r>
  <r>
    <n v="187563"/>
    <d v="2016-01-07T00:00:00"/>
    <d v="2016-03-17T00:00:00"/>
    <s v="1"/>
    <x v="448"/>
    <x v="3"/>
    <x v="3"/>
  </r>
  <r>
    <n v="187566"/>
    <d v="2016-02-15T00:00:00"/>
    <d v="2016-02-18T00:00:00"/>
    <s v="1"/>
    <x v="13"/>
    <x v="5"/>
    <x v="5"/>
  </r>
  <r>
    <n v="187567"/>
    <d v="2016-03-08T00:00:00"/>
    <d v="2016-04-16T00:00:00"/>
    <s v="1"/>
    <x v="31"/>
    <x v="3"/>
    <x v="3"/>
  </r>
  <r>
    <n v="187575"/>
    <d v="2017-12-16T00:00:00"/>
    <d v="2017-12-19T00:00:00"/>
    <s v="1"/>
    <x v="13"/>
    <x v="5"/>
    <x v="5"/>
  </r>
  <r>
    <n v="187578"/>
    <d v="2016-09-21T00:00:00"/>
    <d v="2017-09-24T00:00:00"/>
    <s v="1"/>
    <x v="660"/>
    <x v="0"/>
    <x v="0"/>
  </r>
  <r>
    <n v="187605"/>
    <d v="2016-06-15T00:00:00"/>
    <d v="2016-08-19T00:00:00"/>
    <s v="1"/>
    <x v="243"/>
    <x v="3"/>
    <x v="3"/>
  </r>
  <r>
    <n v="187611"/>
    <d v="2016-02-25T00:00:00"/>
    <d v="2016-02-26T00:00:00"/>
    <s v="1"/>
    <x v="6"/>
    <x v="5"/>
    <x v="5"/>
  </r>
  <r>
    <n v="187618"/>
    <d v="2016-01-05T00:00:00"/>
    <d v="2017-06-29T00:00:00"/>
    <s v="1"/>
    <x v="1432"/>
    <x v="0"/>
    <x v="0"/>
  </r>
  <r>
    <n v="187623"/>
    <d v="2016-09-20T00:00:00"/>
    <d v="2016-12-08T00:00:00"/>
    <s v="1"/>
    <x v="347"/>
    <x v="3"/>
    <x v="3"/>
  </r>
  <r>
    <n v="187635"/>
    <d v="2016-11-23T00:00:00"/>
    <d v="2017-04-17T00:00:00"/>
    <s v="1"/>
    <x v="1435"/>
    <x v="1"/>
    <x v="1"/>
  </r>
  <r>
    <n v="187660"/>
    <d v="2017-01-31T00:00:00"/>
    <d v="2017-09-30T00:00:00"/>
    <s v="1"/>
    <x v="606"/>
    <x v="2"/>
    <x v="2"/>
  </r>
  <r>
    <n v="187669"/>
    <d v="2016-01-14T00:00:00"/>
    <d v="2016-02-21T00:00:00"/>
    <s v="1"/>
    <x v="155"/>
    <x v="3"/>
    <x v="3"/>
  </r>
  <r>
    <n v="187691"/>
    <d v="2016-10-08T00:00:00"/>
    <d v="2016-11-10T00:00:00"/>
    <s v="1"/>
    <x v="47"/>
    <x v="3"/>
    <x v="3"/>
  </r>
  <r>
    <n v="187695"/>
    <d v="2016-11-22T00:00:00"/>
    <d v="2016-12-22T00:00:00"/>
    <s v="1"/>
    <x v="24"/>
    <x v="6"/>
    <x v="6"/>
  </r>
  <r>
    <n v="187716"/>
    <d v="2016-12-19T00:00:00"/>
    <d v="2017-08-11T00:00:00"/>
    <s v="1"/>
    <x v="1134"/>
    <x v="1"/>
    <x v="1"/>
  </r>
  <r>
    <n v="187720"/>
    <d v="2016-12-17T00:00:00"/>
    <d v="2016-12-22T00:00:00"/>
    <s v="1"/>
    <x v="99"/>
    <x v="5"/>
    <x v="5"/>
  </r>
  <r>
    <n v="187741"/>
    <d v="2016-02-17T00:00:00"/>
    <d v="2016-04-01T00:00:00"/>
    <s v="1"/>
    <x v="166"/>
    <x v="3"/>
    <x v="3"/>
  </r>
  <r>
    <n v="187746"/>
    <d v="2016-10-28T00:00:00"/>
    <d v="2016-11-26T00:00:00"/>
    <s v="1"/>
    <x v="51"/>
    <x v="6"/>
    <x v="6"/>
  </r>
  <r>
    <n v="187752"/>
    <d v="2016-02-22T00:00:00"/>
    <d v="2016-06-09T00:00:00"/>
    <s v="1"/>
    <x v="299"/>
    <x v="3"/>
    <x v="3"/>
  </r>
  <r>
    <n v="187756"/>
    <d v="2017-05-25T00:00:00"/>
    <d v="2017-05-26T00:00:00"/>
    <s v="1"/>
    <x v="6"/>
    <x v="5"/>
    <x v="5"/>
  </r>
  <r>
    <n v="187773"/>
    <d v="2016-11-25T00:00:00"/>
    <d v="2016-11-26T00:00:00"/>
    <s v="1"/>
    <x v="6"/>
    <x v="5"/>
    <x v="5"/>
  </r>
  <r>
    <n v="187813"/>
    <d v="2016-01-25T00:00:00"/>
    <d v="2016-11-23T00:00:00"/>
    <s v="1"/>
    <x v="486"/>
    <x v="2"/>
    <x v="2"/>
  </r>
  <r>
    <n v="187824"/>
    <d v="2016-11-13T00:00:00"/>
    <d v="2016-11-24T00:00:00"/>
    <s v="1"/>
    <x v="214"/>
    <x v="7"/>
    <x v="7"/>
  </r>
  <r>
    <n v="187832"/>
    <d v="2016-03-01T00:00:00"/>
    <d v="2017-01-19T00:00:00"/>
    <s v="1"/>
    <x v="1170"/>
    <x v="1"/>
    <x v="1"/>
  </r>
  <r>
    <n v="187856"/>
    <d v="2017-09-06T00:00:00"/>
    <d v="2017-09-25T00:00:00"/>
    <s v="1"/>
    <x v="33"/>
    <x v="7"/>
    <x v="7"/>
  </r>
  <r>
    <n v="187860"/>
    <d v="2017-05-10T00:00:00"/>
    <d v="2017-12-07T00:00:00"/>
    <s v="1"/>
    <x v="718"/>
    <x v="2"/>
    <x v="2"/>
  </r>
  <r>
    <n v="187869"/>
    <d v="2016-04-19T00:00:00"/>
    <d v="2016-04-20T00:00:00"/>
    <s v="1"/>
    <x v="6"/>
    <x v="5"/>
    <x v="5"/>
  </r>
  <r>
    <n v="187875"/>
    <d v="2016-01-16T00:00:00"/>
    <d v="2016-01-18T00:00:00"/>
    <s v="1"/>
    <x v="74"/>
    <x v="5"/>
    <x v="5"/>
  </r>
  <r>
    <n v="187914"/>
    <d v="2016-06-02T00:00:00"/>
    <d v="2016-10-26T00:00:00"/>
    <s v="1"/>
    <x v="375"/>
    <x v="3"/>
    <x v="3"/>
  </r>
  <r>
    <n v="187922"/>
    <d v="2017-03-29T00:00:00"/>
    <d v="2017-12-11T00:00:00"/>
    <s v="1"/>
    <x v="1241"/>
    <x v="2"/>
    <x v="2"/>
  </r>
  <r>
    <n v="187923"/>
    <d v="2016-05-24T00:00:00"/>
    <d v="2016-08-17T00:00:00"/>
    <s v="1"/>
    <x v="372"/>
    <x v="3"/>
    <x v="3"/>
  </r>
  <r>
    <n v="187928"/>
    <d v="2016-04-19T00:00:00"/>
    <d v="2016-05-12T00:00:00"/>
    <s v="1"/>
    <x v="266"/>
    <x v="6"/>
    <x v="6"/>
  </r>
  <r>
    <n v="187936"/>
    <d v="2016-12-05T00:00:00"/>
    <d v="2017-07-13T00:00:00"/>
    <s v="1"/>
    <x v="1174"/>
    <x v="1"/>
    <x v="1"/>
  </r>
  <r>
    <n v="187960"/>
    <d v="2016-04-21T00:00:00"/>
    <d v="2016-08-02T00:00:00"/>
    <s v="1"/>
    <x v="592"/>
    <x v="3"/>
    <x v="3"/>
  </r>
  <r>
    <n v="187966"/>
    <d v="2017-07-21T00:00:00"/>
    <d v="2017-09-19T00:00:00"/>
    <s v="1"/>
    <x v="114"/>
    <x v="3"/>
    <x v="3"/>
  </r>
  <r>
    <n v="188012"/>
    <d v="2016-02-05T00:00:00"/>
    <d v="2016-09-17T00:00:00"/>
    <s v="1"/>
    <x v="88"/>
    <x v="2"/>
    <x v="2"/>
  </r>
  <r>
    <n v="188020"/>
    <d v="2016-01-22T00:00:00"/>
    <d v="2016-10-16T00:00:00"/>
    <s v="1"/>
    <x v="537"/>
    <x v="2"/>
    <x v="2"/>
  </r>
  <r>
    <n v="188021"/>
    <d v="2017-10-14T00:00:00"/>
    <d v="2017-10-22T00:00:00"/>
    <s v="1"/>
    <x v="16"/>
    <x v="4"/>
    <x v="4"/>
  </r>
  <r>
    <n v="188050"/>
    <d v="2016-02-20T00:00:00"/>
    <d v="2016-05-30T00:00:00"/>
    <s v="1"/>
    <x v="179"/>
    <x v="3"/>
    <x v="3"/>
  </r>
  <r>
    <n v="188066"/>
    <d v="2016-11-11T00:00:00"/>
    <d v="2017-11-22T00:00:00"/>
    <s v="1"/>
    <x v="171"/>
    <x v="0"/>
    <x v="0"/>
  </r>
  <r>
    <n v="188077"/>
    <d v="2016-01-09T00:00:00"/>
    <d v="2016-05-25T00:00:00"/>
    <s v="1"/>
    <x v="251"/>
    <x v="3"/>
    <x v="3"/>
  </r>
  <r>
    <n v="188102"/>
    <d v="2016-12-26T00:00:00"/>
    <d v="2016-12-27T00:00:00"/>
    <s v="1"/>
    <x v="6"/>
    <x v="5"/>
    <x v="5"/>
  </r>
  <r>
    <n v="188110"/>
    <d v="2016-01-22T00:00:00"/>
    <d v="2016-02-07T00:00:00"/>
    <s v="1"/>
    <x v="400"/>
    <x v="6"/>
    <x v="6"/>
  </r>
  <r>
    <n v="188141"/>
    <d v="2016-05-24T00:00:00"/>
    <d v="2017-05-23T00:00:00"/>
    <s v="1"/>
    <x v="19"/>
    <x v="1"/>
    <x v="1"/>
  </r>
  <r>
    <n v="188146"/>
    <d v="2016-01-14T00:00:00"/>
    <d v="2016-01-15T00:00:00"/>
    <s v="1"/>
    <x v="6"/>
    <x v="5"/>
    <x v="5"/>
  </r>
  <r>
    <n v="188156"/>
    <d v="2016-03-15T00:00:00"/>
    <d v="2016-04-05T00:00:00"/>
    <s v="1"/>
    <x v="147"/>
    <x v="6"/>
    <x v="6"/>
  </r>
  <r>
    <n v="188161"/>
    <d v="2016-09-17T00:00:00"/>
    <d v="2016-09-21T00:00:00"/>
    <s v="1"/>
    <x v="42"/>
    <x v="5"/>
    <x v="5"/>
  </r>
  <r>
    <n v="188171"/>
    <d v="2016-01-18T00:00:00"/>
    <d v="2016-02-17T00:00:00"/>
    <s v="1"/>
    <x v="259"/>
    <x v="6"/>
    <x v="6"/>
  </r>
  <r>
    <n v="188183"/>
    <d v="2016-04-07T00:00:00"/>
    <d v="2016-04-18T00:00:00"/>
    <s v="1"/>
    <x v="214"/>
    <x v="7"/>
    <x v="7"/>
  </r>
  <r>
    <n v="188197"/>
    <d v="2017-05-20T00:00:00"/>
    <d v="2017-07-21T00:00:00"/>
    <s v="1"/>
    <x v="230"/>
    <x v="3"/>
    <x v="3"/>
  </r>
  <r>
    <n v="188200"/>
    <d v="2017-02-28T00:00:00"/>
    <d v="2017-08-19T00:00:00"/>
    <s v="1"/>
    <x v="938"/>
    <x v="2"/>
    <x v="2"/>
  </r>
  <r>
    <n v="188218"/>
    <d v="2017-09-04T00:00:00"/>
    <d v="2017-10-12T00:00:00"/>
    <s v="1"/>
    <x v="31"/>
    <x v="3"/>
    <x v="3"/>
  </r>
  <r>
    <n v="188232"/>
    <d v="2016-01-24T00:00:00"/>
    <d v="2016-07-10T00:00:00"/>
    <s v="1"/>
    <x v="752"/>
    <x v="2"/>
    <x v="2"/>
  </r>
  <r>
    <n v="188282"/>
    <d v="2016-02-25T00:00:00"/>
    <d v="2016-03-23T00:00:00"/>
    <s v="1"/>
    <x v="51"/>
    <x v="6"/>
    <x v="6"/>
  </r>
  <r>
    <n v="188284"/>
    <d v="2016-03-23T00:00:00"/>
    <d v="2016-08-24T00:00:00"/>
    <s v="1"/>
    <x v="1116"/>
    <x v="2"/>
    <x v="2"/>
  </r>
  <r>
    <n v="188286"/>
    <d v="2016-01-01T00:00:00"/>
    <d v="2016-09-02T00:00:00"/>
    <s v="1"/>
    <x v="414"/>
    <x v="2"/>
    <x v="2"/>
  </r>
  <r>
    <n v="188295"/>
    <d v="2016-12-19T00:00:00"/>
    <d v="2017-10-06T00:00:00"/>
    <s v="1"/>
    <x v="625"/>
    <x v="1"/>
    <x v="1"/>
  </r>
  <r>
    <n v="188308"/>
    <d v="2016-11-14T00:00:00"/>
    <d v="2017-10-31T00:00:00"/>
    <s v="1"/>
    <x v="190"/>
    <x v="1"/>
    <x v="1"/>
  </r>
  <r>
    <n v="188330"/>
    <d v="2016-04-07T00:00:00"/>
    <d v="2016-08-20T00:00:00"/>
    <s v="1"/>
    <x v="239"/>
    <x v="3"/>
    <x v="3"/>
  </r>
  <r>
    <n v="188388"/>
    <d v="2016-01-02T00:00:00"/>
    <d v="2016-01-13T00:00:00"/>
    <s v="1"/>
    <x v="214"/>
    <x v="7"/>
    <x v="7"/>
  </r>
  <r>
    <n v="188391"/>
    <d v="2016-10-18T00:00:00"/>
    <d v="2017-01-18T00:00:00"/>
    <s v="1"/>
    <x v="311"/>
    <x v="1"/>
    <x v="1"/>
  </r>
  <r>
    <n v="188446"/>
    <d v="2016-04-11T00:00:00"/>
    <d v="2017-10-28T00:00:00"/>
    <s v="1"/>
    <x v="1436"/>
    <x v="0"/>
    <x v="0"/>
  </r>
  <r>
    <n v="188452"/>
    <d v="2016-08-06T00:00:00"/>
    <d v="2016-12-02T00:00:00"/>
    <s v="1"/>
    <x v="40"/>
    <x v="3"/>
    <x v="3"/>
  </r>
  <r>
    <n v="188457"/>
    <d v="2016-01-10T00:00:00"/>
    <d v="2016-03-01T00:00:00"/>
    <s v="1"/>
    <x v="116"/>
    <x v="3"/>
    <x v="3"/>
  </r>
  <r>
    <n v="188474"/>
    <d v="2016-03-09T00:00:00"/>
    <d v="2016-04-13T00:00:00"/>
    <s v="1"/>
    <x v="193"/>
    <x v="3"/>
    <x v="3"/>
  </r>
  <r>
    <n v="188482"/>
    <d v="2016-03-27T00:00:00"/>
    <d v="2016-04-15T00:00:00"/>
    <s v="1"/>
    <x v="112"/>
    <x v="6"/>
    <x v="6"/>
  </r>
  <r>
    <n v="188495"/>
    <d v="2016-03-18T00:00:00"/>
    <d v="2016-09-08T00:00:00"/>
    <s v="1"/>
    <x v="682"/>
    <x v="2"/>
    <x v="2"/>
  </r>
  <r>
    <n v="188529"/>
    <d v="2016-01-07T00:00:00"/>
    <d v="2016-01-11T00:00:00"/>
    <s v="1"/>
    <x v="42"/>
    <x v="5"/>
    <x v="5"/>
  </r>
  <r>
    <n v="188533"/>
    <d v="2016-05-25T00:00:00"/>
    <d v="2016-07-15T00:00:00"/>
    <s v="1"/>
    <x v="135"/>
    <x v="3"/>
    <x v="3"/>
  </r>
  <r>
    <n v="188535"/>
    <d v="2016-07-10T00:00:00"/>
    <d v="2016-12-08T00:00:00"/>
    <s v="1"/>
    <x v="853"/>
    <x v="3"/>
    <x v="3"/>
  </r>
  <r>
    <n v="188563"/>
    <d v="2017-03-01T00:00:00"/>
    <d v="2017-10-13T00:00:00"/>
    <s v="1"/>
    <x v="88"/>
    <x v="2"/>
    <x v="2"/>
  </r>
  <r>
    <n v="188593"/>
    <d v="2016-10-24T00:00:00"/>
    <d v="2016-11-22T00:00:00"/>
    <s v="1"/>
    <x v="51"/>
    <x v="6"/>
    <x v="6"/>
  </r>
  <r>
    <n v="188605"/>
    <d v="2016-01-11T00:00:00"/>
    <d v="2016-02-07T00:00:00"/>
    <s v="1"/>
    <x v="123"/>
    <x v="6"/>
    <x v="6"/>
  </r>
  <r>
    <n v="188625"/>
    <d v="2016-01-04T00:00:00"/>
    <d v="2016-01-20T00:00:00"/>
    <s v="1"/>
    <x v="154"/>
    <x v="7"/>
    <x v="7"/>
  </r>
  <r>
    <n v="188645"/>
    <d v="2016-05-05T00:00:00"/>
    <d v="2016-07-10T00:00:00"/>
    <s v="1"/>
    <x v="204"/>
    <x v="3"/>
    <x v="3"/>
  </r>
  <r>
    <n v="188646"/>
    <d v="2017-07-05T00:00:00"/>
    <d v="2017-08-22T00:00:00"/>
    <s v="1"/>
    <x v="61"/>
    <x v="3"/>
    <x v="3"/>
  </r>
  <r>
    <n v="188649"/>
    <d v="2016-02-09T00:00:00"/>
    <d v="2016-06-11T00:00:00"/>
    <s v="1"/>
    <x v="34"/>
    <x v="3"/>
    <x v="3"/>
  </r>
  <r>
    <n v="188655"/>
    <d v="2016-08-18T00:00:00"/>
    <d v="2016-09-25T00:00:00"/>
    <s v="1"/>
    <x v="155"/>
    <x v="3"/>
    <x v="3"/>
  </r>
  <r>
    <n v="188699"/>
    <d v="2016-05-25T00:00:00"/>
    <d v="2017-07-21T00:00:00"/>
    <s v="1"/>
    <x v="273"/>
    <x v="0"/>
    <x v="0"/>
  </r>
  <r>
    <n v="188702"/>
    <d v="2017-03-08T00:00:00"/>
    <d v="2017-03-10T00:00:00"/>
    <s v="1"/>
    <x v="74"/>
    <x v="5"/>
    <x v="5"/>
  </r>
  <r>
    <n v="188703"/>
    <d v="2016-01-10T00:00:00"/>
    <d v="2016-02-24T00:00:00"/>
    <s v="1"/>
    <x v="296"/>
    <x v="3"/>
    <x v="3"/>
  </r>
  <r>
    <n v="188707"/>
    <d v="2016-06-20T00:00:00"/>
    <d v="2017-04-25T00:00:00"/>
    <s v="1"/>
    <x v="1437"/>
    <x v="1"/>
    <x v="1"/>
  </r>
  <r>
    <n v="188711"/>
    <d v="2016-01-13T00:00:00"/>
    <d v="2016-02-05T00:00:00"/>
    <s v="1"/>
    <x v="117"/>
    <x v="6"/>
    <x v="6"/>
  </r>
  <r>
    <n v="188738"/>
    <d v="2016-11-09T00:00:00"/>
    <d v="2016-11-27T00:00:00"/>
    <s v="1"/>
    <x v="57"/>
    <x v="7"/>
    <x v="7"/>
  </r>
  <r>
    <n v="188752"/>
    <d v="2017-04-11T00:00:00"/>
    <d v="2017-08-23T00:00:00"/>
    <s v="1"/>
    <x v="387"/>
    <x v="3"/>
    <x v="3"/>
  </r>
  <r>
    <n v="188753"/>
    <d v="2016-10-14T00:00:00"/>
    <d v="2016-12-25T00:00:00"/>
    <s v="1"/>
    <x v="511"/>
    <x v="3"/>
    <x v="3"/>
  </r>
  <r>
    <n v="188762"/>
    <d v="2016-02-02T00:00:00"/>
    <d v="2016-03-25T00:00:00"/>
    <s v="1"/>
    <x v="302"/>
    <x v="3"/>
    <x v="3"/>
  </r>
  <r>
    <n v="188777"/>
    <d v="2016-04-01T00:00:00"/>
    <d v="2016-07-31T00:00:00"/>
    <s v="1"/>
    <x v="1438"/>
    <x v="3"/>
    <x v="3"/>
  </r>
  <r>
    <n v="188787"/>
    <d v="2016-04-14T00:00:00"/>
    <d v="2016-04-15T00:00:00"/>
    <s v="1"/>
    <x v="6"/>
    <x v="5"/>
    <x v="5"/>
  </r>
  <r>
    <n v="188788"/>
    <d v="2017-08-21T00:00:00"/>
    <d v="2017-08-26T00:00:00"/>
    <s v="1"/>
    <x v="99"/>
    <x v="5"/>
    <x v="5"/>
  </r>
  <r>
    <n v="188800"/>
    <d v="2017-07-11T00:00:00"/>
    <d v="2017-11-28T00:00:00"/>
    <s v="1"/>
    <x v="1014"/>
    <x v="3"/>
    <x v="3"/>
  </r>
  <r>
    <n v="188834"/>
    <d v="2016-11-12T00:00:00"/>
    <d v="2017-04-08T00:00:00"/>
    <s v="1"/>
    <x v="1439"/>
    <x v="1"/>
    <x v="1"/>
  </r>
  <r>
    <n v="188846"/>
    <d v="2017-02-05T00:00:00"/>
    <d v="2017-02-22T00:00:00"/>
    <s v="1"/>
    <x v="234"/>
    <x v="7"/>
    <x v="7"/>
  </r>
  <r>
    <n v="188848"/>
    <d v="2016-06-13T00:00:00"/>
    <d v="2016-09-21T00:00:00"/>
    <s v="1"/>
    <x v="7"/>
    <x v="3"/>
    <x v="3"/>
  </r>
  <r>
    <n v="188869"/>
    <d v="2016-10-27T00:00:00"/>
    <d v="2016-10-28T00:00:00"/>
    <s v="1"/>
    <x v="6"/>
    <x v="5"/>
    <x v="5"/>
  </r>
  <r>
    <n v="188886"/>
    <d v="2017-07-25T00:00:00"/>
    <d v="2017-07-26T00:00:00"/>
    <s v="1"/>
    <x v="6"/>
    <x v="5"/>
    <x v="5"/>
  </r>
  <r>
    <n v="188887"/>
    <d v="2016-01-08T00:00:00"/>
    <d v="2016-03-21T00:00:00"/>
    <s v="1"/>
    <x v="736"/>
    <x v="3"/>
    <x v="3"/>
  </r>
  <r>
    <n v="188925"/>
    <d v="2016-02-27T00:00:00"/>
    <d v="2016-02-29T00:00:00"/>
    <s v="1"/>
    <x v="74"/>
    <x v="5"/>
    <x v="5"/>
  </r>
  <r>
    <n v="188984"/>
    <d v="2017-04-04T00:00:00"/>
    <d v="2017-04-12T00:00:00"/>
    <s v="1"/>
    <x v="16"/>
    <x v="4"/>
    <x v="4"/>
  </r>
  <r>
    <n v="188985"/>
    <d v="2016-02-15T00:00:00"/>
    <d v="2016-03-08T00:00:00"/>
    <s v="1"/>
    <x v="266"/>
    <x v="6"/>
    <x v="6"/>
  </r>
  <r>
    <n v="188993"/>
    <d v="2016-12-01T00:00:00"/>
    <d v="2017-02-16T00:00:00"/>
    <s v="1"/>
    <x v="1440"/>
    <x v="1"/>
    <x v="1"/>
  </r>
  <r>
    <n v="188995"/>
    <d v="2016-04-20T00:00:00"/>
    <d v="2016-06-08T00:00:00"/>
    <s v="1"/>
    <x v="71"/>
    <x v="3"/>
    <x v="3"/>
  </r>
  <r>
    <n v="189008"/>
    <d v="2016-02-08T00:00:00"/>
    <d v="2016-02-22T00:00:00"/>
    <s v="1"/>
    <x v="60"/>
    <x v="7"/>
    <x v="7"/>
  </r>
  <r>
    <n v="189031"/>
    <d v="2016-05-11T00:00:00"/>
    <d v="2016-09-16T00:00:00"/>
    <s v="1"/>
    <x v="177"/>
    <x v="3"/>
    <x v="3"/>
  </r>
  <r>
    <n v="189047"/>
    <d v="2016-03-28T00:00:00"/>
    <d v="2016-06-21T00:00:00"/>
    <s v="1"/>
    <x v="372"/>
    <x v="3"/>
    <x v="3"/>
  </r>
  <r>
    <n v="189072"/>
    <d v="2016-03-16T00:00:00"/>
    <d v="2017-04-22T00:00:00"/>
    <s v="1"/>
    <x v="1161"/>
    <x v="0"/>
    <x v="0"/>
  </r>
  <r>
    <n v="189094"/>
    <d v="2016-01-25T00:00:00"/>
    <d v="2017-10-21T00:00:00"/>
    <s v="1"/>
    <x v="510"/>
    <x v="0"/>
    <x v="0"/>
  </r>
  <r>
    <n v="189101"/>
    <d v="2016-01-03T00:00:00"/>
    <d v="2016-10-18T00:00:00"/>
    <s v="1"/>
    <x v="279"/>
    <x v="2"/>
    <x v="2"/>
  </r>
  <r>
    <n v="189126"/>
    <d v="2016-02-28T00:00:00"/>
    <d v="2016-09-09T00:00:00"/>
    <s v="1"/>
    <x v="1112"/>
    <x v="2"/>
    <x v="2"/>
  </r>
  <r>
    <n v="189131"/>
    <d v="2017-08-13T00:00:00"/>
    <d v="2017-12-02T00:00:00"/>
    <s v="1"/>
    <x v="103"/>
    <x v="3"/>
    <x v="3"/>
  </r>
  <r>
    <n v="189135"/>
    <d v="2016-07-06T00:00:00"/>
    <d v="2016-08-28T00:00:00"/>
    <s v="1"/>
    <x v="455"/>
    <x v="3"/>
    <x v="3"/>
  </r>
  <r>
    <n v="189140"/>
    <d v="2016-02-26T00:00:00"/>
    <d v="2016-04-10T00:00:00"/>
    <s v="1"/>
    <x v="166"/>
    <x v="3"/>
    <x v="3"/>
  </r>
  <r>
    <n v="189154"/>
    <d v="2016-07-27T00:00:00"/>
    <d v="2016-07-31T00:00:00"/>
    <s v="1"/>
    <x v="42"/>
    <x v="5"/>
    <x v="5"/>
  </r>
  <r>
    <n v="189181"/>
    <d v="2017-10-21T00:00:00"/>
    <d v="2017-11-03T00:00:00"/>
    <s v="1"/>
    <x v="119"/>
    <x v="6"/>
    <x v="6"/>
  </r>
  <r>
    <n v="189198"/>
    <d v="2016-01-06T00:00:00"/>
    <d v="2016-11-23T00:00:00"/>
    <s v="1"/>
    <x v="1130"/>
    <x v="8"/>
    <x v="8"/>
  </r>
  <r>
    <n v="189205"/>
    <d v="2016-12-11T00:00:00"/>
    <d v="2016-12-29T00:00:00"/>
    <s v="1"/>
    <x v="57"/>
    <x v="7"/>
    <x v="7"/>
  </r>
  <r>
    <n v="189228"/>
    <d v="2016-03-01T00:00:00"/>
    <d v="2016-07-17T00:00:00"/>
    <s v="1"/>
    <x v="251"/>
    <x v="3"/>
    <x v="3"/>
  </r>
  <r>
    <n v="189261"/>
    <d v="2016-01-20T00:00:00"/>
    <d v="2016-12-14T00:00:00"/>
    <s v="1"/>
    <x v="45"/>
    <x v="8"/>
    <x v="8"/>
  </r>
  <r>
    <n v="189281"/>
    <d v="2016-06-13T00:00:00"/>
    <d v="2017-02-06T00:00:00"/>
    <s v="1"/>
    <x v="1136"/>
    <x v="1"/>
    <x v="1"/>
  </r>
  <r>
    <n v="189287"/>
    <d v="2016-04-19T00:00:00"/>
    <d v="2016-08-17T00:00:00"/>
    <s v="1"/>
    <x v="191"/>
    <x v="3"/>
    <x v="3"/>
  </r>
  <r>
    <n v="189305"/>
    <d v="2017-02-21T00:00:00"/>
    <d v="2017-03-19T00:00:00"/>
    <s v="1"/>
    <x v="51"/>
    <x v="6"/>
    <x v="6"/>
  </r>
  <r>
    <n v="189307"/>
    <d v="2016-01-16T00:00:00"/>
    <d v="2016-01-22T00:00:00"/>
    <s v="1"/>
    <x v="36"/>
    <x v="4"/>
    <x v="4"/>
  </r>
  <r>
    <n v="189321"/>
    <d v="2016-04-14T00:00:00"/>
    <d v="2016-07-03T00:00:00"/>
    <s v="1"/>
    <x v="670"/>
    <x v="3"/>
    <x v="3"/>
  </r>
  <r>
    <n v="189325"/>
    <d v="2016-01-04T00:00:00"/>
    <d v="2016-07-10T00:00:00"/>
    <s v="1"/>
    <x v="893"/>
    <x v="2"/>
    <x v="2"/>
  </r>
  <r>
    <n v="189338"/>
    <d v="2016-01-05T00:00:00"/>
    <d v="2017-11-18T00:00:00"/>
    <s v="1"/>
    <x v="1441"/>
    <x v="0"/>
    <x v="0"/>
  </r>
  <r>
    <n v="189348"/>
    <d v="2016-11-04T00:00:00"/>
    <d v="2016-11-06T00:00:00"/>
    <s v="1"/>
    <x v="74"/>
    <x v="5"/>
    <x v="5"/>
  </r>
  <r>
    <n v="189378"/>
    <d v="2017-01-16T00:00:00"/>
    <d v="2017-02-09T00:00:00"/>
    <s v="1"/>
    <x v="266"/>
    <x v="6"/>
    <x v="6"/>
  </r>
  <r>
    <n v="189379"/>
    <d v="2016-01-03T00:00:00"/>
    <d v="2016-01-07T00:00:00"/>
    <s v="1"/>
    <x v="42"/>
    <x v="5"/>
    <x v="5"/>
  </r>
  <r>
    <n v="189382"/>
    <d v="2017-04-02T00:00:00"/>
    <d v="2017-04-14T00:00:00"/>
    <s v="1"/>
    <x v="107"/>
    <x v="7"/>
    <x v="7"/>
  </r>
  <r>
    <n v="189389"/>
    <d v="2016-04-19T00:00:00"/>
    <d v="2016-06-22T00:00:00"/>
    <s v="1"/>
    <x v="377"/>
    <x v="3"/>
    <x v="3"/>
  </r>
  <r>
    <n v="189391"/>
    <d v="2016-11-14T00:00:00"/>
    <d v="2017-11-18T00:00:00"/>
    <s v="1"/>
    <x v="600"/>
    <x v="0"/>
    <x v="0"/>
  </r>
  <r>
    <n v="189393"/>
    <d v="2016-02-08T00:00:00"/>
    <d v="2016-04-09T00:00:00"/>
    <s v="1"/>
    <x v="230"/>
    <x v="3"/>
    <x v="3"/>
  </r>
  <r>
    <n v="189398"/>
    <d v="2016-03-09T00:00:00"/>
    <d v="2017-12-07T00:00:00"/>
    <s v="1"/>
    <x v="1442"/>
    <x v="0"/>
    <x v="0"/>
  </r>
  <r>
    <n v="189407"/>
    <d v="2016-02-14T00:00:00"/>
    <d v="2016-10-15T00:00:00"/>
    <s v="1"/>
    <x v="414"/>
    <x v="2"/>
    <x v="2"/>
  </r>
  <r>
    <n v="189427"/>
    <d v="2016-07-29T00:00:00"/>
    <d v="2017-06-20T00:00:00"/>
    <s v="1"/>
    <x v="520"/>
    <x v="1"/>
    <x v="1"/>
  </r>
  <r>
    <n v="189431"/>
    <d v="2016-02-01T00:00:00"/>
    <d v="2016-03-05T00:00:00"/>
    <s v="1"/>
    <x v="193"/>
    <x v="3"/>
    <x v="3"/>
  </r>
  <r>
    <n v="189469"/>
    <d v="2017-09-18T00:00:00"/>
    <d v="2017-09-25T00:00:00"/>
    <s v="1"/>
    <x v="48"/>
    <x v="4"/>
    <x v="4"/>
  </r>
  <r>
    <n v="189475"/>
    <d v="2016-08-29T00:00:00"/>
    <d v="2017-06-21T00:00:00"/>
    <s v="1"/>
    <x v="169"/>
    <x v="1"/>
    <x v="1"/>
  </r>
  <r>
    <n v="189476"/>
    <d v="2016-02-17T00:00:00"/>
    <d v="2016-03-05T00:00:00"/>
    <s v="1"/>
    <x v="112"/>
    <x v="6"/>
    <x v="6"/>
  </r>
  <r>
    <n v="189481"/>
    <d v="2017-11-03T00:00:00"/>
    <d v="2017-12-06T00:00:00"/>
    <s v="1"/>
    <x v="55"/>
    <x v="3"/>
    <x v="3"/>
  </r>
  <r>
    <n v="189497"/>
    <d v="2016-01-25T00:00:00"/>
    <d v="2016-06-23T00:00:00"/>
    <s v="1"/>
    <x v="853"/>
    <x v="3"/>
    <x v="3"/>
  </r>
  <r>
    <n v="189500"/>
    <d v="2016-01-12T00:00:00"/>
    <d v="2016-02-20T00:00:00"/>
    <s v="1"/>
    <x v="31"/>
    <x v="3"/>
    <x v="3"/>
  </r>
  <r>
    <n v="189582"/>
    <d v="2016-02-05T00:00:00"/>
    <d v="2016-06-08T00:00:00"/>
    <s v="1"/>
    <x v="416"/>
    <x v="3"/>
    <x v="3"/>
  </r>
  <r>
    <n v="189616"/>
    <d v="2016-08-27T00:00:00"/>
    <d v="2016-10-09T00:00:00"/>
    <s v="1"/>
    <x v="115"/>
    <x v="3"/>
    <x v="3"/>
  </r>
  <r>
    <n v="189617"/>
    <d v="2016-07-12T00:00:00"/>
    <d v="2016-07-16T00:00:00"/>
    <s v="1"/>
    <x v="42"/>
    <x v="5"/>
    <x v="5"/>
  </r>
  <r>
    <n v="189630"/>
    <d v="2016-03-13T00:00:00"/>
    <d v="2016-03-14T00:00:00"/>
    <s v="1"/>
    <x v="6"/>
    <x v="5"/>
    <x v="5"/>
  </r>
  <r>
    <n v="189631"/>
    <d v="2016-12-20T00:00:00"/>
    <d v="2016-12-21T00:00:00"/>
    <s v="1"/>
    <x v="6"/>
    <x v="5"/>
    <x v="5"/>
  </r>
  <r>
    <n v="189638"/>
    <d v="2016-01-18T00:00:00"/>
    <d v="2016-03-09T00:00:00"/>
    <s v="1"/>
    <x v="116"/>
    <x v="3"/>
    <x v="3"/>
  </r>
  <r>
    <n v="189642"/>
    <d v="2016-02-19T00:00:00"/>
    <d v="2016-03-17T00:00:00"/>
    <s v="1"/>
    <x v="51"/>
    <x v="6"/>
    <x v="6"/>
  </r>
  <r>
    <n v="189659"/>
    <d v="2017-07-19T00:00:00"/>
    <d v="2017-08-21T00:00:00"/>
    <s v="1"/>
    <x v="47"/>
    <x v="3"/>
    <x v="3"/>
  </r>
  <r>
    <n v="189661"/>
    <d v="2016-07-03T00:00:00"/>
    <d v="2016-10-02T00:00:00"/>
    <s v="1"/>
    <x v="62"/>
    <x v="3"/>
    <x v="3"/>
  </r>
  <r>
    <n v="189663"/>
    <d v="2016-02-25T00:00:00"/>
    <d v="2016-10-29T00:00:00"/>
    <s v="1"/>
    <x v="392"/>
    <x v="2"/>
    <x v="2"/>
  </r>
  <r>
    <n v="189666"/>
    <d v="2016-02-04T00:00:00"/>
    <d v="2016-03-07T00:00:00"/>
    <s v="1"/>
    <x v="55"/>
    <x v="3"/>
    <x v="3"/>
  </r>
  <r>
    <n v="189670"/>
    <d v="2016-04-13T00:00:00"/>
    <d v="2017-03-02T00:00:00"/>
    <s v="1"/>
    <x v="974"/>
    <x v="1"/>
    <x v="1"/>
  </r>
  <r>
    <n v="189697"/>
    <d v="2016-02-26T00:00:00"/>
    <d v="2016-05-23T00:00:00"/>
    <s v="1"/>
    <x v="92"/>
    <x v="3"/>
    <x v="3"/>
  </r>
  <r>
    <n v="189704"/>
    <d v="2017-04-07T00:00:00"/>
    <d v="2017-04-09T00:00:00"/>
    <s v="1"/>
    <x v="74"/>
    <x v="5"/>
    <x v="5"/>
  </r>
  <r>
    <n v="189713"/>
    <d v="2016-05-23T00:00:00"/>
    <d v="2016-08-16T00:00:00"/>
    <s v="1"/>
    <x v="372"/>
    <x v="3"/>
    <x v="3"/>
  </r>
  <r>
    <n v="189715"/>
    <d v="2017-01-30T00:00:00"/>
    <d v="2017-06-05T00:00:00"/>
    <s v="1"/>
    <x v="247"/>
    <x v="3"/>
    <x v="3"/>
  </r>
  <r>
    <n v="189718"/>
    <d v="2016-04-07T00:00:00"/>
    <d v="2016-04-20T00:00:00"/>
    <s v="1"/>
    <x v="58"/>
    <x v="7"/>
    <x v="7"/>
  </r>
  <r>
    <n v="189724"/>
    <d v="2016-01-31T00:00:00"/>
    <d v="2016-10-09T00:00:00"/>
    <s v="1"/>
    <x v="1443"/>
    <x v="2"/>
    <x v="2"/>
  </r>
  <r>
    <n v="189729"/>
    <d v="2016-02-03T00:00:00"/>
    <d v="2016-04-25T00:00:00"/>
    <s v="1"/>
    <x v="453"/>
    <x v="3"/>
    <x v="3"/>
  </r>
  <r>
    <n v="189737"/>
    <d v="2016-01-02T00:00:00"/>
    <d v="2016-03-30T00:00:00"/>
    <s v="1"/>
    <x v="1217"/>
    <x v="3"/>
    <x v="3"/>
  </r>
  <r>
    <n v="189744"/>
    <d v="2016-08-19T00:00:00"/>
    <d v="2017-07-01T00:00:00"/>
    <s v="1"/>
    <x v="840"/>
    <x v="1"/>
    <x v="1"/>
  </r>
  <r>
    <n v="189758"/>
    <d v="2016-02-11T00:00:00"/>
    <d v="2016-03-04T00:00:00"/>
    <s v="1"/>
    <x v="266"/>
    <x v="6"/>
    <x v="6"/>
  </r>
  <r>
    <n v="189786"/>
    <d v="2016-03-17T00:00:00"/>
    <d v="2016-04-20T00:00:00"/>
    <s v="1"/>
    <x v="55"/>
    <x v="3"/>
    <x v="3"/>
  </r>
  <r>
    <n v="189804"/>
    <d v="2016-01-02T00:00:00"/>
    <d v="2016-01-19T00:00:00"/>
    <s v="1"/>
    <x v="234"/>
    <x v="7"/>
    <x v="7"/>
  </r>
  <r>
    <n v="189813"/>
    <d v="2016-02-06T00:00:00"/>
    <d v="2016-02-19T00:00:00"/>
    <s v="1"/>
    <x v="58"/>
    <x v="7"/>
    <x v="7"/>
  </r>
  <r>
    <n v="189817"/>
    <d v="2017-12-05T00:00:00"/>
    <d v="2017-12-10T00:00:00"/>
    <s v="1"/>
    <x v="99"/>
    <x v="5"/>
    <x v="5"/>
  </r>
  <r>
    <n v="189819"/>
    <d v="2016-01-03T00:00:00"/>
    <d v="2016-05-19T00:00:00"/>
    <s v="1"/>
    <x v="251"/>
    <x v="3"/>
    <x v="3"/>
  </r>
  <r>
    <n v="189831"/>
    <d v="2016-01-18T00:00:00"/>
    <d v="2016-01-25T00:00:00"/>
    <s v="1"/>
    <x v="48"/>
    <x v="4"/>
    <x v="4"/>
  </r>
  <r>
    <n v="189852"/>
    <d v="2016-01-18T00:00:00"/>
    <d v="2016-03-14T00:00:00"/>
    <s v="1"/>
    <x v="86"/>
    <x v="3"/>
    <x v="3"/>
  </r>
  <r>
    <n v="189877"/>
    <d v="2016-03-07T00:00:00"/>
    <d v="2016-06-19T00:00:00"/>
    <s v="1"/>
    <x v="339"/>
    <x v="3"/>
    <x v="3"/>
  </r>
  <r>
    <n v="189903"/>
    <d v="2016-01-25T00:00:00"/>
    <d v="2016-01-31T00:00:00"/>
    <s v="1"/>
    <x v="36"/>
    <x v="4"/>
    <x v="4"/>
  </r>
  <r>
    <n v="189907"/>
    <d v="2016-06-11T00:00:00"/>
    <d v="2017-03-22T00:00:00"/>
    <s v="1"/>
    <x v="746"/>
    <x v="1"/>
    <x v="1"/>
  </r>
  <r>
    <n v="189908"/>
    <d v="2017-03-09T00:00:00"/>
    <d v="2017-11-01T00:00:00"/>
    <s v="1"/>
    <x v="306"/>
    <x v="2"/>
    <x v="2"/>
  </r>
  <r>
    <n v="189929"/>
    <d v="2016-02-26T00:00:00"/>
    <d v="2016-03-04T00:00:00"/>
    <s v="1"/>
    <x v="87"/>
    <x v="6"/>
    <x v="6"/>
  </r>
  <r>
    <n v="189947"/>
    <d v="2016-11-30T00:00:00"/>
    <d v="2016-12-15T00:00:00"/>
    <s v="1"/>
    <x v="400"/>
    <x v="6"/>
    <x v="6"/>
  </r>
  <r>
    <n v="189950"/>
    <d v="2016-02-10T00:00:00"/>
    <d v="2016-04-01T00:00:00"/>
    <s v="1"/>
    <x v="116"/>
    <x v="3"/>
    <x v="3"/>
  </r>
  <r>
    <n v="189951"/>
    <d v="2016-02-06T00:00:00"/>
    <d v="2017-03-26T00:00:00"/>
    <s v="1"/>
    <x v="1444"/>
    <x v="0"/>
    <x v="0"/>
  </r>
  <r>
    <n v="189985"/>
    <d v="2016-07-15T00:00:00"/>
    <d v="2016-11-27T00:00:00"/>
    <s v="1"/>
    <x v="387"/>
    <x v="3"/>
    <x v="3"/>
  </r>
  <r>
    <n v="190004"/>
    <d v="2017-09-16T00:00:00"/>
    <d v="2017-12-13T00:00:00"/>
    <s v="1"/>
    <x v="92"/>
    <x v="3"/>
    <x v="3"/>
  </r>
  <r>
    <n v="190009"/>
    <d v="2016-10-10T00:00:00"/>
    <d v="2017-05-06T00:00:00"/>
    <s v="1"/>
    <x v="163"/>
    <x v="1"/>
    <x v="1"/>
  </r>
  <r>
    <n v="190012"/>
    <d v="2017-03-06T00:00:00"/>
    <d v="2017-03-28T00:00:00"/>
    <s v="1"/>
    <x v="328"/>
    <x v="9"/>
    <x v="9"/>
  </r>
  <r>
    <n v="190013"/>
    <d v="2016-08-16T00:00:00"/>
    <d v="2016-08-31T00:00:00"/>
    <s v="1"/>
    <x v="70"/>
    <x v="7"/>
    <x v="7"/>
  </r>
  <r>
    <n v="190017"/>
    <d v="2016-10-18T00:00:00"/>
    <d v="2016-10-19T00:00:00"/>
    <s v="1"/>
    <x v="6"/>
    <x v="5"/>
    <x v="5"/>
  </r>
  <r>
    <n v="190019"/>
    <d v="2016-02-07T00:00:00"/>
    <d v="2016-03-09T00:00:00"/>
    <s v="1"/>
    <x v="47"/>
    <x v="3"/>
    <x v="3"/>
  </r>
  <r>
    <n v="190031"/>
    <d v="2016-03-31T00:00:00"/>
    <d v="2016-06-14T00:00:00"/>
    <s v="1"/>
    <x v="59"/>
    <x v="3"/>
    <x v="3"/>
  </r>
  <r>
    <n v="190049"/>
    <d v="2016-03-11T00:00:00"/>
    <d v="2016-11-12T00:00:00"/>
    <s v="1"/>
    <x v="414"/>
    <x v="2"/>
    <x v="2"/>
  </r>
  <r>
    <n v="190051"/>
    <d v="2016-03-17T00:00:00"/>
    <d v="2016-12-14T00:00:00"/>
    <s v="1"/>
    <x v="502"/>
    <x v="2"/>
    <x v="2"/>
  </r>
  <r>
    <n v="190056"/>
    <d v="2016-03-02T00:00:00"/>
    <d v="2016-11-05T00:00:00"/>
    <s v="1"/>
    <x v="734"/>
    <x v="2"/>
    <x v="2"/>
  </r>
  <r>
    <n v="190065"/>
    <d v="2016-02-07T00:00:00"/>
    <d v="2016-12-16T00:00:00"/>
    <s v="1"/>
    <x v="321"/>
    <x v="8"/>
    <x v="8"/>
  </r>
  <r>
    <n v="190067"/>
    <d v="2016-01-21T00:00:00"/>
    <d v="2016-03-30T00:00:00"/>
    <s v="1"/>
    <x v="418"/>
    <x v="3"/>
    <x v="3"/>
  </r>
  <r>
    <n v="190089"/>
    <d v="2016-01-02T00:00:00"/>
    <d v="2016-03-07T00:00:00"/>
    <s v="1"/>
    <x v="204"/>
    <x v="3"/>
    <x v="3"/>
  </r>
  <r>
    <n v="190106"/>
    <d v="2016-03-20T00:00:00"/>
    <d v="2016-04-12T00:00:00"/>
    <s v="1"/>
    <x v="117"/>
    <x v="6"/>
    <x v="6"/>
  </r>
  <r>
    <n v="190137"/>
    <d v="2016-01-26T00:00:00"/>
    <d v="2016-02-06T00:00:00"/>
    <s v="1"/>
    <x v="303"/>
    <x v="6"/>
    <x v="6"/>
  </r>
  <r>
    <n v="190139"/>
    <d v="2017-06-29T00:00:00"/>
    <d v="2017-10-30T00:00:00"/>
    <s v="1"/>
    <x v="30"/>
    <x v="3"/>
    <x v="3"/>
  </r>
  <r>
    <n v="190148"/>
    <d v="2017-09-19T00:00:00"/>
    <d v="2017-10-05T00:00:00"/>
    <s v="1"/>
    <x v="433"/>
    <x v="6"/>
    <x v="6"/>
  </r>
  <r>
    <n v="190161"/>
    <d v="2016-02-21T00:00:00"/>
    <d v="2016-12-23T00:00:00"/>
    <s v="1"/>
    <x v="614"/>
    <x v="8"/>
    <x v="8"/>
  </r>
  <r>
    <n v="190181"/>
    <d v="2016-11-28T00:00:00"/>
    <d v="2016-12-14T00:00:00"/>
    <s v="1"/>
    <x v="433"/>
    <x v="6"/>
    <x v="6"/>
  </r>
  <r>
    <n v="190185"/>
    <d v="2016-08-23T00:00:00"/>
    <d v="2017-04-16T00:00:00"/>
    <s v="1"/>
    <x v="1136"/>
    <x v="1"/>
    <x v="1"/>
  </r>
  <r>
    <n v="190189"/>
    <d v="2016-10-27T00:00:00"/>
    <d v="2016-11-22T00:00:00"/>
    <s v="1"/>
    <x v="161"/>
    <x v="6"/>
    <x v="6"/>
  </r>
  <r>
    <n v="190221"/>
    <d v="2016-02-02T00:00:00"/>
    <d v="2016-05-06T00:00:00"/>
    <s v="1"/>
    <x v="425"/>
    <x v="3"/>
    <x v="3"/>
  </r>
  <r>
    <n v="190229"/>
    <d v="2016-01-08T00:00:00"/>
    <d v="2016-01-25T00:00:00"/>
    <s v="1"/>
    <x v="234"/>
    <x v="7"/>
    <x v="7"/>
  </r>
  <r>
    <n v="190233"/>
    <d v="2016-04-27T00:00:00"/>
    <d v="2016-08-11T00:00:00"/>
    <s v="1"/>
    <x v="379"/>
    <x v="3"/>
    <x v="3"/>
  </r>
  <r>
    <n v="190240"/>
    <d v="2016-11-02T00:00:00"/>
    <d v="2017-03-07T00:00:00"/>
    <s v="1"/>
    <x v="1256"/>
    <x v="1"/>
    <x v="1"/>
  </r>
  <r>
    <n v="190248"/>
    <d v="2016-10-31T00:00:00"/>
    <d v="2016-12-11T00:00:00"/>
    <s v="1"/>
    <x v="747"/>
    <x v="3"/>
    <x v="3"/>
  </r>
  <r>
    <n v="190272"/>
    <d v="2016-10-26T00:00:00"/>
    <d v="2016-11-25T00:00:00"/>
    <s v="1"/>
    <x v="259"/>
    <x v="6"/>
    <x v="6"/>
  </r>
  <r>
    <n v="190273"/>
    <d v="2017-04-16T00:00:00"/>
    <d v="2017-05-27T00:00:00"/>
    <s v="1"/>
    <x v="183"/>
    <x v="3"/>
    <x v="3"/>
  </r>
  <r>
    <n v="190276"/>
    <d v="2016-04-17T00:00:00"/>
    <d v="2016-11-10T00:00:00"/>
    <s v="1"/>
    <x v="282"/>
    <x v="2"/>
    <x v="2"/>
  </r>
  <r>
    <n v="190277"/>
    <d v="2016-02-25T00:00:00"/>
    <d v="2016-03-09T00:00:00"/>
    <s v="1"/>
    <x v="342"/>
    <x v="6"/>
    <x v="6"/>
  </r>
  <r>
    <n v="190304"/>
    <d v="2016-09-06T00:00:00"/>
    <d v="2016-09-08T00:00:00"/>
    <s v="1"/>
    <x v="74"/>
    <x v="5"/>
    <x v="5"/>
  </r>
  <r>
    <n v="190312"/>
    <d v="2016-04-18T00:00:00"/>
    <d v="2016-10-02T00:00:00"/>
    <s v="1"/>
    <x v="129"/>
    <x v="2"/>
    <x v="2"/>
  </r>
  <r>
    <n v="190339"/>
    <d v="2016-01-18T00:00:00"/>
    <d v="2016-01-20T00:00:00"/>
    <s v="1"/>
    <x v="74"/>
    <x v="5"/>
    <x v="5"/>
  </r>
  <r>
    <n v="190356"/>
    <d v="2016-01-11T00:00:00"/>
    <d v="2016-01-19T00:00:00"/>
    <s v="1"/>
    <x v="16"/>
    <x v="4"/>
    <x v="4"/>
  </r>
  <r>
    <n v="190364"/>
    <d v="2016-08-17T00:00:00"/>
    <d v="2016-08-27T00:00:00"/>
    <s v="1"/>
    <x v="105"/>
    <x v="4"/>
    <x v="4"/>
  </r>
  <r>
    <n v="190388"/>
    <d v="2016-07-26T00:00:00"/>
    <d v="2017-09-14T00:00:00"/>
    <s v="1"/>
    <x v="958"/>
    <x v="0"/>
    <x v="0"/>
  </r>
  <r>
    <n v="190437"/>
    <d v="2016-04-29T00:00:00"/>
    <d v="2016-05-17T00:00:00"/>
    <s v="1"/>
    <x v="112"/>
    <x v="6"/>
    <x v="6"/>
  </r>
  <r>
    <n v="190444"/>
    <d v="2016-01-14T00:00:00"/>
    <d v="2016-04-05T00:00:00"/>
    <s v="1"/>
    <x v="401"/>
    <x v="3"/>
    <x v="3"/>
  </r>
  <r>
    <n v="190467"/>
    <d v="2016-03-25T00:00:00"/>
    <d v="2016-04-06T00:00:00"/>
    <s v="1"/>
    <x v="575"/>
    <x v="6"/>
    <x v="6"/>
  </r>
  <r>
    <n v="190485"/>
    <d v="2016-04-12T00:00:00"/>
    <d v="2016-04-22T00:00:00"/>
    <s v="1"/>
    <x v="105"/>
    <x v="4"/>
    <x v="4"/>
  </r>
  <r>
    <n v="190492"/>
    <d v="2016-01-28T00:00:00"/>
    <d v="2016-05-04T00:00:00"/>
    <s v="1"/>
    <x v="1110"/>
    <x v="3"/>
    <x v="3"/>
  </r>
  <r>
    <n v="190526"/>
    <d v="2017-04-13T00:00:00"/>
    <d v="2017-11-20T00:00:00"/>
    <s v="1"/>
    <x v="396"/>
    <x v="2"/>
    <x v="2"/>
  </r>
  <r>
    <n v="190527"/>
    <d v="2016-07-07T00:00:00"/>
    <d v="2016-10-13T00:00:00"/>
    <s v="1"/>
    <x v="222"/>
    <x v="3"/>
    <x v="3"/>
  </r>
  <r>
    <n v="190529"/>
    <d v="2016-01-13T00:00:00"/>
    <d v="2016-09-27T00:00:00"/>
    <s v="1"/>
    <x v="833"/>
    <x v="2"/>
    <x v="2"/>
  </r>
  <r>
    <n v="190541"/>
    <d v="2017-12-05T00:00:00"/>
    <d v="2017-12-08T00:00:00"/>
    <s v="1"/>
    <x v="13"/>
    <x v="5"/>
    <x v="5"/>
  </r>
  <r>
    <n v="190561"/>
    <d v="2016-04-04T00:00:00"/>
    <d v="2016-04-05T00:00:00"/>
    <s v="1"/>
    <x v="6"/>
    <x v="5"/>
    <x v="5"/>
  </r>
  <r>
    <n v="190564"/>
    <d v="2016-05-31T00:00:00"/>
    <d v="2016-06-18T00:00:00"/>
    <s v="1"/>
    <x v="37"/>
    <x v="6"/>
    <x v="6"/>
  </r>
  <r>
    <n v="190570"/>
    <d v="2016-04-07T00:00:00"/>
    <d v="2017-02-05T00:00:00"/>
    <s v="1"/>
    <x v="783"/>
    <x v="1"/>
    <x v="1"/>
  </r>
  <r>
    <n v="190573"/>
    <d v="2016-03-16T00:00:00"/>
    <d v="2016-04-19T00:00:00"/>
    <s v="1"/>
    <x v="55"/>
    <x v="3"/>
    <x v="3"/>
  </r>
  <r>
    <n v="190585"/>
    <d v="2016-04-06T00:00:00"/>
    <d v="2016-05-26T00:00:00"/>
    <s v="1"/>
    <x v="162"/>
    <x v="3"/>
    <x v="3"/>
  </r>
  <r>
    <n v="190589"/>
    <d v="2016-10-26T00:00:00"/>
    <d v="2017-01-31T00:00:00"/>
    <s v="1"/>
    <x v="428"/>
    <x v="1"/>
    <x v="1"/>
  </r>
  <r>
    <n v="190600"/>
    <d v="2016-03-26T00:00:00"/>
    <d v="2016-10-19T00:00:00"/>
    <s v="1"/>
    <x v="282"/>
    <x v="2"/>
    <x v="2"/>
  </r>
  <r>
    <n v="190603"/>
    <d v="2016-02-04T00:00:00"/>
    <d v="2016-03-09T00:00:00"/>
    <s v="1"/>
    <x v="41"/>
    <x v="3"/>
    <x v="3"/>
  </r>
  <r>
    <n v="190607"/>
    <d v="2016-01-10T00:00:00"/>
    <d v="2016-01-13T00:00:00"/>
    <s v="1"/>
    <x v="13"/>
    <x v="5"/>
    <x v="5"/>
  </r>
  <r>
    <n v="190646"/>
    <d v="2016-07-22T00:00:00"/>
    <d v="2016-08-05T00:00:00"/>
    <s v="1"/>
    <x v="254"/>
    <x v="6"/>
    <x v="6"/>
  </r>
  <r>
    <n v="190653"/>
    <d v="2016-03-29T00:00:00"/>
    <d v="2016-04-18T00:00:00"/>
    <s v="1"/>
    <x v="12"/>
    <x v="6"/>
    <x v="6"/>
  </r>
  <r>
    <n v="190656"/>
    <d v="2016-02-03T00:00:00"/>
    <d v="2017-09-05T00:00:00"/>
    <s v="1"/>
    <x v="535"/>
    <x v="0"/>
    <x v="0"/>
  </r>
  <r>
    <n v="190679"/>
    <d v="2016-11-29T00:00:00"/>
    <d v="2017-01-12T00:00:00"/>
    <s v="1"/>
    <x v="1150"/>
    <x v="1"/>
    <x v="1"/>
  </r>
  <r>
    <n v="190702"/>
    <d v="2016-08-02T00:00:00"/>
    <d v="2016-10-17T00:00:00"/>
    <s v="1"/>
    <x v="685"/>
    <x v="3"/>
    <x v="3"/>
  </r>
  <r>
    <n v="190705"/>
    <d v="2016-07-19T00:00:00"/>
    <d v="2016-10-19T00:00:00"/>
    <s v="1"/>
    <x v="104"/>
    <x v="3"/>
    <x v="3"/>
  </r>
  <r>
    <n v="190706"/>
    <d v="2017-03-10T00:00:00"/>
    <d v="2017-03-13T00:00:00"/>
    <s v="1"/>
    <x v="13"/>
    <x v="5"/>
    <x v="5"/>
  </r>
  <r>
    <n v="190710"/>
    <d v="2016-01-04T00:00:00"/>
    <d v="2016-02-21T00:00:00"/>
    <s v="1"/>
    <x v="61"/>
    <x v="3"/>
    <x v="3"/>
  </r>
  <r>
    <n v="190715"/>
    <d v="2016-02-03T00:00:00"/>
    <d v="2016-03-24T00:00:00"/>
    <s v="1"/>
    <x v="663"/>
    <x v="3"/>
    <x v="3"/>
  </r>
  <r>
    <n v="190749"/>
    <d v="2017-01-19T00:00:00"/>
    <d v="2017-03-22T00:00:00"/>
    <s v="1"/>
    <x v="377"/>
    <x v="3"/>
    <x v="3"/>
  </r>
  <r>
    <n v="190793"/>
    <d v="2016-09-12T00:00:00"/>
    <d v="2017-10-18T00:00:00"/>
    <s v="1"/>
    <x v="1161"/>
    <x v="0"/>
    <x v="0"/>
  </r>
  <r>
    <n v="190812"/>
    <d v="2016-02-06T00:00:00"/>
    <d v="2016-02-07T00:00:00"/>
    <s v="1"/>
    <x v="6"/>
    <x v="5"/>
    <x v="5"/>
  </r>
  <r>
    <n v="190816"/>
    <d v="2017-02-27T00:00:00"/>
    <d v="2017-03-02T00:00:00"/>
    <s v="1"/>
    <x v="280"/>
    <x v="6"/>
    <x v="6"/>
  </r>
  <r>
    <n v="190820"/>
    <d v="2016-07-11T00:00:00"/>
    <d v="2016-08-10T00:00:00"/>
    <s v="1"/>
    <x v="259"/>
    <x v="6"/>
    <x v="6"/>
  </r>
  <r>
    <n v="190831"/>
    <d v="2016-05-10T00:00:00"/>
    <d v="2016-05-18T00:00:00"/>
    <s v="1"/>
    <x v="16"/>
    <x v="4"/>
    <x v="4"/>
  </r>
  <r>
    <n v="190835"/>
    <d v="2016-02-01T00:00:00"/>
    <d v="2016-02-10T00:00:00"/>
    <s v="1"/>
    <x v="5"/>
    <x v="4"/>
    <x v="4"/>
  </r>
  <r>
    <n v="190839"/>
    <d v="2016-08-08T00:00:00"/>
    <d v="2016-10-30T00:00:00"/>
    <s v="1"/>
    <x v="453"/>
    <x v="3"/>
    <x v="3"/>
  </r>
  <r>
    <n v="190842"/>
    <d v="2016-03-11T00:00:00"/>
    <d v="2016-03-19T00:00:00"/>
    <s v="1"/>
    <x v="16"/>
    <x v="4"/>
    <x v="4"/>
  </r>
  <r>
    <n v="190862"/>
    <d v="2016-03-10T00:00:00"/>
    <d v="2016-05-11T00:00:00"/>
    <s v="1"/>
    <x v="230"/>
    <x v="3"/>
    <x v="3"/>
  </r>
  <r>
    <n v="190870"/>
    <d v="2017-02-27T00:00:00"/>
    <d v="2017-07-02T00:00:00"/>
    <s v="1"/>
    <x v="247"/>
    <x v="3"/>
    <x v="3"/>
  </r>
  <r>
    <n v="190873"/>
    <d v="2016-03-23T00:00:00"/>
    <d v="2016-05-19T00:00:00"/>
    <s v="1"/>
    <x v="86"/>
    <x v="3"/>
    <x v="3"/>
  </r>
  <r>
    <n v="190880"/>
    <d v="2016-02-15T00:00:00"/>
    <d v="2016-12-28T00:00:00"/>
    <s v="1"/>
    <x v="875"/>
    <x v="8"/>
    <x v="8"/>
  </r>
  <r>
    <n v="190898"/>
    <d v="2017-01-05T00:00:00"/>
    <d v="2017-10-17T00:00:00"/>
    <s v="1"/>
    <x v="499"/>
    <x v="2"/>
    <x v="2"/>
  </r>
  <r>
    <n v="190920"/>
    <d v="2016-03-21T00:00:00"/>
    <d v="2016-04-14T00:00:00"/>
    <s v="1"/>
    <x v="266"/>
    <x v="6"/>
    <x v="6"/>
  </r>
  <r>
    <n v="190943"/>
    <d v="2016-01-13T00:00:00"/>
    <d v="2016-02-02T00:00:00"/>
    <s v="1"/>
    <x v="12"/>
    <x v="6"/>
    <x v="6"/>
  </r>
  <r>
    <n v="190962"/>
    <d v="2016-04-19T00:00:00"/>
    <d v="2016-04-20T00:00:00"/>
    <s v="1"/>
    <x v="6"/>
    <x v="5"/>
    <x v="5"/>
  </r>
  <r>
    <n v="190963"/>
    <d v="2016-04-19T00:00:00"/>
    <d v="2016-06-14T00:00:00"/>
    <s v="1"/>
    <x v="381"/>
    <x v="3"/>
    <x v="3"/>
  </r>
  <r>
    <n v="190977"/>
    <d v="2016-07-29T00:00:00"/>
    <d v="2016-09-25T00:00:00"/>
    <s v="1"/>
    <x v="86"/>
    <x v="3"/>
    <x v="3"/>
  </r>
  <r>
    <n v="190978"/>
    <d v="2017-02-06T00:00:00"/>
    <d v="2017-08-15T00:00:00"/>
    <s v="1"/>
    <x v="312"/>
    <x v="2"/>
    <x v="2"/>
  </r>
  <r>
    <n v="190980"/>
    <d v="2016-05-17T00:00:00"/>
    <d v="2016-06-04T00:00:00"/>
    <s v="1"/>
    <x v="37"/>
    <x v="6"/>
    <x v="6"/>
  </r>
  <r>
    <n v="190982"/>
    <d v="2016-06-03T00:00:00"/>
    <d v="2016-06-21T00:00:00"/>
    <s v="1"/>
    <x v="57"/>
    <x v="7"/>
    <x v="7"/>
  </r>
  <r>
    <n v="190995"/>
    <d v="2017-02-16T00:00:00"/>
    <d v="2017-04-20T00:00:00"/>
    <s v="1"/>
    <x v="243"/>
    <x v="3"/>
    <x v="3"/>
  </r>
  <r>
    <n v="191016"/>
    <d v="2016-06-20T00:00:00"/>
    <d v="2016-08-10T00:00:00"/>
    <s v="1"/>
    <x v="135"/>
    <x v="3"/>
    <x v="3"/>
  </r>
  <r>
    <n v="191029"/>
    <d v="2016-01-14T00:00:00"/>
    <d v="2016-01-25T00:00:00"/>
    <s v="1"/>
    <x v="214"/>
    <x v="7"/>
    <x v="7"/>
  </r>
  <r>
    <n v="191034"/>
    <d v="2016-02-24T00:00:00"/>
    <d v="2016-03-22T00:00:00"/>
    <s v="1"/>
    <x v="51"/>
    <x v="6"/>
    <x v="6"/>
  </r>
  <r>
    <n v="191040"/>
    <d v="2016-03-09T00:00:00"/>
    <d v="2016-11-25T00:00:00"/>
    <s v="1"/>
    <x v="577"/>
    <x v="2"/>
    <x v="2"/>
  </r>
  <r>
    <n v="191048"/>
    <d v="2016-01-10T00:00:00"/>
    <d v="2016-02-05T00:00:00"/>
    <s v="1"/>
    <x v="161"/>
    <x v="6"/>
    <x v="6"/>
  </r>
  <r>
    <n v="191108"/>
    <d v="2016-02-29T00:00:00"/>
    <d v="2016-03-29T00:00:00"/>
    <s v="1"/>
    <x v="24"/>
    <x v="6"/>
    <x v="6"/>
  </r>
  <r>
    <n v="191110"/>
    <d v="2016-11-01T00:00:00"/>
    <d v="2017-09-24T00:00:00"/>
    <s v="1"/>
    <x v="75"/>
    <x v="1"/>
    <x v="1"/>
  </r>
  <r>
    <n v="191120"/>
    <d v="2016-01-30T00:00:00"/>
    <d v="2016-05-08T00:00:00"/>
    <s v="1"/>
    <x v="144"/>
    <x v="3"/>
    <x v="3"/>
  </r>
  <r>
    <n v="191125"/>
    <d v="2016-01-20T00:00:00"/>
    <d v="2016-04-16T00:00:00"/>
    <s v="1"/>
    <x v="215"/>
    <x v="3"/>
    <x v="3"/>
  </r>
  <r>
    <n v="191139"/>
    <d v="2016-07-20T00:00:00"/>
    <d v="2017-05-18T00:00:00"/>
    <s v="1"/>
    <x v="783"/>
    <x v="1"/>
    <x v="1"/>
  </r>
  <r>
    <n v="191147"/>
    <d v="2016-02-10T00:00:00"/>
    <d v="2016-11-05T00:00:00"/>
    <s v="1"/>
    <x v="946"/>
    <x v="2"/>
    <x v="2"/>
  </r>
  <r>
    <n v="191160"/>
    <d v="2017-11-22T00:00:00"/>
    <d v="2017-12-14T00:00:00"/>
    <s v="1"/>
    <x v="117"/>
    <x v="6"/>
    <x v="6"/>
  </r>
  <r>
    <n v="191189"/>
    <d v="2016-07-31T00:00:00"/>
    <d v="2016-08-01T00:00:00"/>
    <s v="1"/>
    <x v="145"/>
    <x v="6"/>
    <x v="6"/>
  </r>
  <r>
    <n v="191192"/>
    <d v="2017-11-17T00:00:00"/>
    <d v="2017-11-18T00:00:00"/>
    <s v="1"/>
    <x v="6"/>
    <x v="5"/>
    <x v="5"/>
  </r>
  <r>
    <n v="191216"/>
    <d v="2016-01-08T00:00:00"/>
    <d v="2016-03-13T00:00:00"/>
    <s v="1"/>
    <x v="204"/>
    <x v="3"/>
    <x v="3"/>
  </r>
  <r>
    <n v="191231"/>
    <d v="2016-05-25T00:00:00"/>
    <d v="2016-12-25T00:00:00"/>
    <s v="1"/>
    <x v="109"/>
    <x v="2"/>
    <x v="2"/>
  </r>
  <r>
    <n v="191248"/>
    <d v="2017-01-24T00:00:00"/>
    <d v="2017-11-24T00:00:00"/>
    <s v="1"/>
    <x v="732"/>
    <x v="2"/>
    <x v="2"/>
  </r>
  <r>
    <n v="191265"/>
    <d v="2016-04-09T00:00:00"/>
    <d v="2016-06-19T00:00:00"/>
    <s v="1"/>
    <x v="448"/>
    <x v="3"/>
    <x v="3"/>
  </r>
  <r>
    <n v="191290"/>
    <d v="2016-03-17T00:00:00"/>
    <d v="2016-03-18T00:00:00"/>
    <s v="1"/>
    <x v="6"/>
    <x v="5"/>
    <x v="5"/>
  </r>
  <r>
    <n v="191294"/>
    <d v="2016-02-29T00:00:00"/>
    <d v="2017-08-20T00:00:00"/>
    <s v="1"/>
    <x v="1045"/>
    <x v="0"/>
    <x v="0"/>
  </r>
  <r>
    <n v="191320"/>
    <d v="2016-05-24T00:00:00"/>
    <d v="2016-12-26T00:00:00"/>
    <s v="1"/>
    <x v="348"/>
    <x v="2"/>
    <x v="2"/>
  </r>
  <r>
    <n v="191335"/>
    <d v="2016-11-15T00:00:00"/>
    <d v="2017-12-04T00:00:00"/>
    <s v="1"/>
    <x v="797"/>
    <x v="0"/>
    <x v="0"/>
  </r>
  <r>
    <n v="191340"/>
    <d v="2016-11-02T00:00:00"/>
    <d v="2016-11-27T00:00:00"/>
    <s v="1"/>
    <x v="358"/>
    <x v="9"/>
    <x v="9"/>
  </r>
  <r>
    <n v="191346"/>
    <d v="2016-01-17T00:00:00"/>
    <d v="2016-07-29T00:00:00"/>
    <s v="1"/>
    <x v="232"/>
    <x v="2"/>
    <x v="2"/>
  </r>
  <r>
    <n v="191350"/>
    <d v="2016-12-07T00:00:00"/>
    <d v="2017-12-27T00:00:00"/>
    <s v="1"/>
    <x v="965"/>
    <x v="0"/>
    <x v="0"/>
  </r>
  <r>
    <n v="191359"/>
    <d v="2016-05-29T00:00:00"/>
    <d v="2016-06-20T00:00:00"/>
    <s v="1"/>
    <x v="93"/>
    <x v="6"/>
    <x v="6"/>
  </r>
  <r>
    <n v="191363"/>
    <d v="2016-01-26T00:00:00"/>
    <d v="2016-02-29T00:00:00"/>
    <s v="1"/>
    <x v="55"/>
    <x v="3"/>
    <x v="3"/>
  </r>
  <r>
    <n v="191369"/>
    <d v="2016-06-30T00:00:00"/>
    <d v="2016-07-07T00:00:00"/>
    <s v="1"/>
    <x v="245"/>
    <x v="6"/>
    <x v="6"/>
  </r>
  <r>
    <n v="191375"/>
    <d v="2016-04-19T00:00:00"/>
    <d v="2016-05-25T00:00:00"/>
    <s v="1"/>
    <x v="120"/>
    <x v="3"/>
    <x v="3"/>
  </r>
  <r>
    <n v="191381"/>
    <d v="2016-04-28T00:00:00"/>
    <d v="2016-05-28T00:00:00"/>
    <s v="1"/>
    <x v="24"/>
    <x v="6"/>
    <x v="6"/>
  </r>
  <r>
    <n v="191383"/>
    <d v="2016-01-03T00:00:00"/>
    <d v="2016-02-03T00:00:00"/>
    <s v="1"/>
    <x v="24"/>
    <x v="6"/>
    <x v="6"/>
  </r>
  <r>
    <n v="191393"/>
    <d v="2017-10-05T00:00:00"/>
    <d v="2017-10-07T00:00:00"/>
    <s v="1"/>
    <x v="74"/>
    <x v="5"/>
    <x v="5"/>
  </r>
  <r>
    <n v="191421"/>
    <d v="2016-03-22T00:00:00"/>
    <d v="2017-01-10T00:00:00"/>
    <s v="1"/>
    <x v="819"/>
    <x v="1"/>
    <x v="1"/>
  </r>
  <r>
    <n v="191426"/>
    <d v="2016-01-20T00:00:00"/>
    <d v="2017-12-20T00:00:00"/>
    <s v="1"/>
    <x v="1445"/>
    <x v="0"/>
    <x v="0"/>
  </r>
  <r>
    <n v="191434"/>
    <d v="2016-01-12T00:00:00"/>
    <d v="2016-11-30T00:00:00"/>
    <s v="1"/>
    <x v="1047"/>
    <x v="8"/>
    <x v="8"/>
  </r>
  <r>
    <n v="191443"/>
    <d v="2016-01-29T00:00:00"/>
    <d v="2016-06-12T00:00:00"/>
    <s v="1"/>
    <x v="788"/>
    <x v="3"/>
    <x v="3"/>
  </r>
  <r>
    <n v="191444"/>
    <d v="2017-11-26T00:00:00"/>
    <d v="2017-12-30T00:00:00"/>
    <s v="1"/>
    <x v="193"/>
    <x v="3"/>
    <x v="3"/>
  </r>
  <r>
    <n v="191449"/>
    <d v="2016-11-06T00:00:00"/>
    <d v="2016-11-12T00:00:00"/>
    <s v="1"/>
    <x v="36"/>
    <x v="4"/>
    <x v="4"/>
  </r>
  <r>
    <n v="191455"/>
    <d v="2016-12-24T00:00:00"/>
    <d v="2017-12-01T00:00:00"/>
    <s v="1"/>
    <x v="1446"/>
    <x v="1"/>
    <x v="1"/>
  </r>
  <r>
    <n v="191458"/>
    <d v="2016-03-15T00:00:00"/>
    <d v="2016-03-25T00:00:00"/>
    <s v="1"/>
    <x v="105"/>
    <x v="4"/>
    <x v="4"/>
  </r>
  <r>
    <n v="191461"/>
    <d v="2016-09-22T00:00:00"/>
    <d v="2017-04-11T00:00:00"/>
    <s v="1"/>
    <x v="827"/>
    <x v="1"/>
    <x v="1"/>
  </r>
  <r>
    <n v="191462"/>
    <d v="2016-04-11T00:00:00"/>
    <d v="2017-12-11T00:00:00"/>
    <s v="1"/>
    <x v="431"/>
    <x v="0"/>
    <x v="0"/>
  </r>
  <r>
    <n v="191464"/>
    <d v="2016-02-28T00:00:00"/>
    <d v="2016-07-31T00:00:00"/>
    <s v="1"/>
    <x v="46"/>
    <x v="2"/>
    <x v="2"/>
  </r>
  <r>
    <n v="191466"/>
    <d v="2016-03-16T00:00:00"/>
    <d v="2016-04-15T00:00:00"/>
    <s v="1"/>
    <x v="259"/>
    <x v="6"/>
    <x v="6"/>
  </r>
  <r>
    <n v="191469"/>
    <d v="2016-02-10T00:00:00"/>
    <d v="2016-03-23T00:00:00"/>
    <s v="1"/>
    <x v="110"/>
    <x v="3"/>
    <x v="3"/>
  </r>
  <r>
    <n v="191511"/>
    <d v="2016-03-10T00:00:00"/>
    <d v="2016-04-09T00:00:00"/>
    <s v="1"/>
    <x v="259"/>
    <x v="6"/>
    <x v="6"/>
  </r>
  <r>
    <n v="191513"/>
    <d v="2016-04-17T00:00:00"/>
    <d v="2016-04-27T00:00:00"/>
    <s v="1"/>
    <x v="105"/>
    <x v="4"/>
    <x v="4"/>
  </r>
  <r>
    <n v="191516"/>
    <d v="2016-04-09T00:00:00"/>
    <d v="2016-05-25T00:00:00"/>
    <s v="1"/>
    <x v="199"/>
    <x v="3"/>
    <x v="3"/>
  </r>
  <r>
    <n v="191523"/>
    <d v="2016-01-26T00:00:00"/>
    <d v="2016-02-12T00:00:00"/>
    <s v="1"/>
    <x v="433"/>
    <x v="6"/>
    <x v="6"/>
  </r>
  <r>
    <n v="191526"/>
    <d v="2017-03-15T00:00:00"/>
    <d v="2017-05-06T00:00:00"/>
    <s v="1"/>
    <x v="116"/>
    <x v="3"/>
    <x v="3"/>
  </r>
  <r>
    <n v="191542"/>
    <d v="2016-02-03T00:00:00"/>
    <d v="2016-02-24T00:00:00"/>
    <s v="1"/>
    <x v="384"/>
    <x v="9"/>
    <x v="9"/>
  </r>
  <r>
    <n v="191544"/>
    <d v="2016-06-21T00:00:00"/>
    <d v="2016-07-11T00:00:00"/>
    <s v="1"/>
    <x v="147"/>
    <x v="6"/>
    <x v="6"/>
  </r>
  <r>
    <n v="191558"/>
    <d v="2017-02-06T00:00:00"/>
    <d v="2017-08-26T00:00:00"/>
    <s v="1"/>
    <x v="912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EBD74-69AE-4E20-8A0F-D9333B399B37}" name="Сводная таблица3" cacheId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 chartFormat="1">
  <location ref="J1463:L1474" firstHeaderRow="1" firstDataRow="1" firstDataCol="2"/>
  <pivotFields count="7">
    <pivotField compact="0" outline="0" showAll="0"/>
    <pivotField compact="0" numFmtId="14" outline="0" showAll="0"/>
    <pivotField compact="0" numFmtId="14" outline="0" showAll="0"/>
    <pivotField dataField="1" compact="0" outline="0" showAll="0"/>
    <pivotField compact="0" outline="0" showAll="0"/>
    <pivotField axis="axisRow" compact="0" outline="0" showAll="0">
      <items count="11">
        <item x="8"/>
        <item x="7"/>
        <item x="0"/>
        <item x="3"/>
        <item x="9"/>
        <item x="4"/>
        <item x="1"/>
        <item x="6"/>
        <item x="2"/>
        <item x="5"/>
        <item t="default"/>
      </items>
    </pivotField>
    <pivotField axis="axisRow" compact="0" outline="0" showAll="0" defaultSubtotal="0">
      <items count="10">
        <item x="5"/>
        <item x="4"/>
        <item x="7"/>
        <item x="9"/>
        <item x="6"/>
        <item x="3"/>
        <item x="2"/>
        <item x="8"/>
        <item x="1"/>
        <item x="0"/>
      </items>
    </pivotField>
  </pivotFields>
  <rowFields count="2">
    <field x="6"/>
    <field x="5"/>
  </rowFields>
  <rowItems count="11">
    <i>
      <x/>
      <x v="9"/>
    </i>
    <i>
      <x v="1"/>
      <x v="5"/>
    </i>
    <i>
      <x v="2"/>
      <x v="1"/>
    </i>
    <i>
      <x v="3"/>
      <x v="4"/>
    </i>
    <i>
      <x v="4"/>
      <x v="7"/>
    </i>
    <i>
      <x v="5"/>
      <x v="3"/>
    </i>
    <i>
      <x v="6"/>
      <x v="8"/>
    </i>
    <i>
      <x v="7"/>
      <x/>
    </i>
    <i>
      <x v="8"/>
      <x v="6"/>
    </i>
    <i>
      <x v="9"/>
      <x v="2"/>
    </i>
    <i t="grand">
      <x/>
    </i>
  </rowItems>
  <colItems count="1">
    <i/>
  </colItems>
  <dataFields count="1">
    <dataField name="Количество по полю num_order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F121DF-F1A6-418E-8EC4-F8C3E664802F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J3:K1451" firstHeaderRow="1" firstDataRow="1" firstDataCol="1"/>
  <pivotFields count="5">
    <pivotField showAll="0"/>
    <pivotField showAll="0"/>
    <pivotField showAll="0"/>
    <pivotField dataField="1" showAll="0"/>
    <pivotField axis="axisRow" showAll="0">
      <items count="1448">
        <item x="6"/>
        <item x="74"/>
        <item x="13"/>
        <item x="42"/>
        <item x="99"/>
        <item x="36"/>
        <item x="48"/>
        <item x="16"/>
        <item x="5"/>
        <item x="105"/>
        <item x="214"/>
        <item x="107"/>
        <item x="58"/>
        <item x="60"/>
        <item x="70"/>
        <item x="154"/>
        <item x="234"/>
        <item x="57"/>
        <item x="33"/>
        <item x="18"/>
        <item x="384"/>
        <item x="328"/>
        <item x="338"/>
        <item x="156"/>
        <item x="358"/>
        <item x="203"/>
        <item x="283"/>
        <item x="602"/>
        <item x="1216"/>
        <item x="1311"/>
        <item x="145"/>
        <item x="528"/>
        <item x="777"/>
        <item x="81"/>
        <item x="353"/>
        <item x="280"/>
        <item x="17"/>
        <item x="245"/>
        <item x="87"/>
        <item x="173"/>
        <item x="303"/>
        <item x="575"/>
        <item x="119"/>
        <item x="254"/>
        <item x="342"/>
        <item x="400"/>
        <item x="433"/>
        <item x="37"/>
        <item x="112"/>
        <item x="12"/>
        <item x="147"/>
        <item x="93"/>
        <item x="117"/>
        <item x="266"/>
        <item x="128"/>
        <item x="161"/>
        <item x="123"/>
        <item x="25"/>
        <item x="51"/>
        <item x="259"/>
        <item x="24"/>
        <item x="82"/>
        <item x="47"/>
        <item x="55"/>
        <item x="193"/>
        <item x="41"/>
        <item x="120"/>
        <item x="155"/>
        <item x="31"/>
        <item x="255"/>
        <item x="14"/>
        <item x="183"/>
        <item x="143"/>
        <item x="110"/>
        <item x="296"/>
        <item x="35"/>
        <item x="199"/>
        <item x="61"/>
        <item x="566"/>
        <item x="324"/>
        <item x="162"/>
        <item x="663"/>
        <item x="455"/>
        <item x="302"/>
        <item x="1249"/>
        <item x="642"/>
        <item x="1165"/>
        <item x="310"/>
        <item x="1206"/>
        <item x="705"/>
        <item x="1281"/>
        <item x="1265"/>
        <item x="1156"/>
        <item x="565"/>
        <item x="1275"/>
        <item x="922"/>
        <item x="745"/>
        <item x="417"/>
        <item x="473"/>
        <item x="936"/>
        <item x="78"/>
        <item x="747"/>
        <item x="207"/>
        <item x="115"/>
        <item x="27"/>
        <item x="166"/>
        <item x="393"/>
        <item x="206"/>
        <item x="76"/>
        <item x="71"/>
        <item x="333"/>
        <item x="135"/>
        <item x="116"/>
        <item x="464"/>
        <item x="331"/>
        <item x="38"/>
        <item x="381"/>
        <item x="86"/>
        <item x="264"/>
        <item x="114"/>
        <item x="8"/>
        <item x="136"/>
        <item x="230"/>
        <item x="320"/>
        <item x="377"/>
        <item x="243"/>
        <item x="204"/>
        <item x="39"/>
        <item x="218"/>
        <item x="834"/>
        <item x="418"/>
        <item x="448"/>
        <item x="511"/>
        <item x="67"/>
        <item x="736"/>
        <item x="101"/>
        <item x="685"/>
        <item x="547"/>
        <item x="208"/>
        <item x="772"/>
        <item x="318"/>
        <item x="196"/>
        <item x="9"/>
        <item x="453"/>
        <item x="1023"/>
        <item x="901"/>
        <item x="947"/>
        <item x="979"/>
        <item x="1180"/>
        <item x="1217"/>
        <item x="220"/>
        <item x="1229"/>
        <item x="532"/>
        <item x="1070"/>
        <item x="1098"/>
        <item x="533"/>
        <item x="1129"/>
        <item x="779"/>
        <item x="458"/>
        <item x="100"/>
        <item x="423"/>
        <item x="507"/>
        <item x="59"/>
        <item x="23"/>
        <item x="472"/>
        <item x="211"/>
        <item x="263"/>
        <item x="347"/>
        <item x="670"/>
        <item x="541"/>
        <item x="401"/>
        <item x="84"/>
        <item x="372"/>
        <item x="56"/>
        <item x="363"/>
        <item x="215"/>
        <item x="92"/>
        <item x="181"/>
        <item x="62"/>
        <item x="104"/>
        <item x="4"/>
        <item x="98"/>
        <item x="160"/>
        <item x="425"/>
        <item x="437"/>
        <item x="222"/>
        <item x="604"/>
        <item x="7"/>
        <item x="696"/>
        <item x="179"/>
        <item x="630"/>
        <item x="339"/>
        <item x="468"/>
        <item x="760"/>
        <item x="383"/>
        <item x="545"/>
        <item x="1032"/>
        <item x="608"/>
        <item x="522"/>
        <item x="200"/>
        <item x="1005"/>
        <item x="980"/>
        <item x="354"/>
        <item x="1191"/>
        <item x="1304"/>
        <item x="106"/>
        <item x="1438"/>
        <item x="252"/>
        <item x="1026"/>
        <item x="1406"/>
        <item x="687"/>
        <item x="1110"/>
        <item x="1344"/>
        <item x="144"/>
        <item x="405"/>
        <item x="675"/>
        <item x="592"/>
        <item x="304"/>
        <item x="582"/>
        <item x="379"/>
        <item x="466"/>
        <item x="1357"/>
        <item x="299"/>
        <item x="66"/>
        <item x="103"/>
        <item x="966"/>
        <item x="165"/>
        <item x="167"/>
        <item x="704"/>
        <item x="130"/>
        <item x="424"/>
        <item x="40"/>
        <item x="142"/>
        <item x="191"/>
        <item x="420"/>
        <item x="474"/>
        <item x="30"/>
        <item x="34"/>
        <item x="416"/>
        <item x="125"/>
        <item x="177"/>
        <item x="186"/>
        <item x="187"/>
        <item x="897"/>
        <item x="611"/>
        <item x="64"/>
        <item x="1020"/>
        <item x="387"/>
        <item x="239"/>
        <item x="265"/>
        <item x="995"/>
        <item x="251"/>
        <item x="1014"/>
        <item x="233"/>
        <item x="201"/>
        <item x="562"/>
        <item x="618"/>
        <item x="1071"/>
        <item x="1106"/>
        <item x="375"/>
        <item x="482"/>
        <item x="990"/>
        <item x="818"/>
        <item x="713"/>
        <item x="1414"/>
        <item x="367"/>
        <item x="1387"/>
        <item x="247"/>
        <item x="563"/>
        <item x="866"/>
        <item x="551"/>
        <item x="356"/>
        <item x="1058"/>
        <item x="1145"/>
        <item x="788"/>
        <item x="409"/>
        <item x="598"/>
        <item x="73"/>
        <item x="219"/>
        <item x="1114"/>
        <item x="91"/>
        <item x="90"/>
        <item x="677"/>
        <item x="459"/>
        <item x="176"/>
        <item x="188"/>
        <item x="684"/>
        <item x="337"/>
        <item x="237"/>
        <item x="853"/>
        <item x="336"/>
        <item x="557"/>
        <item x="1116"/>
        <item x="15"/>
        <item x="46"/>
        <item x="496"/>
        <item x="681"/>
        <item x="295"/>
        <item x="261"/>
        <item x="95"/>
        <item x="235"/>
        <item x="1152"/>
        <item x="709"/>
        <item x="940"/>
        <item x="1203"/>
        <item x="271"/>
        <item x="148"/>
        <item x="361"/>
        <item x="925"/>
        <item x="113"/>
        <item x="270"/>
        <item x="236"/>
        <item x="330"/>
        <item x="1293"/>
        <item x="910"/>
        <item x="1185"/>
        <item x="1076"/>
        <item x="285"/>
        <item x="1205"/>
        <item x="1345"/>
        <item x="1089"/>
        <item x="1178"/>
        <item x="631"/>
        <item x="1365"/>
        <item x="546"/>
        <item x="784"/>
        <item x="129"/>
        <item x="531"/>
        <item x="752"/>
        <item x="644"/>
        <item x="570"/>
        <item x="802"/>
        <item x="682"/>
        <item x="938"/>
        <item x="542"/>
        <item x="993"/>
        <item x="50"/>
        <item x="240"/>
        <item x="733"/>
        <item x="743"/>
        <item x="478"/>
        <item x="555"/>
        <item x="3"/>
        <item x="422"/>
        <item x="629"/>
        <item x="140"/>
        <item x="435"/>
        <item x="919"/>
        <item x="893"/>
        <item x="620"/>
        <item x="811"/>
        <item x="312"/>
        <item x="322"/>
        <item x="877"/>
        <item x="232"/>
        <item x="185"/>
        <item x="278"/>
        <item x="838"/>
        <item x="213"/>
        <item x="398"/>
        <item x="229"/>
        <item x="867"/>
        <item x="912"/>
        <item x="832"/>
        <item x="1168"/>
        <item x="492"/>
        <item x="1127"/>
        <item x="410"/>
        <item x="1062"/>
        <item x="858"/>
        <item x="872"/>
        <item x="164"/>
        <item x="1112"/>
        <item x="1266"/>
        <item x="327"/>
        <item x="427"/>
        <item x="679"/>
        <item x="389"/>
        <item x="224"/>
        <item x="700"/>
        <item x="740"/>
        <item x="462"/>
        <item x="442"/>
        <item x="250"/>
        <item x="282"/>
        <item x="152"/>
        <item x="490"/>
        <item x="664"/>
        <item x="718"/>
        <item x="813"/>
        <item x="1430"/>
        <item x="109"/>
        <item x="864"/>
        <item x="348"/>
        <item x="85"/>
        <item x="197"/>
        <item x="854"/>
        <item x="139"/>
        <item x="396"/>
        <item x="882"/>
        <item x="80"/>
        <item x="935"/>
        <item x="484"/>
        <item x="88"/>
        <item x="227"/>
        <item x="723"/>
        <item x="595"/>
        <item x="317"/>
        <item x="758"/>
        <item x="1314"/>
        <item x="178"/>
        <item x="561"/>
        <item x="756"/>
        <item x="932"/>
        <item x="844"/>
        <item x="1412"/>
        <item x="583"/>
        <item x="1028"/>
        <item x="945"/>
        <item x="359"/>
        <item x="1083"/>
        <item x="180"/>
        <item x="789"/>
        <item x="786"/>
        <item x="1301"/>
        <item x="1146"/>
        <item x="652"/>
        <item x="605"/>
        <item x="242"/>
        <item x="554"/>
        <item x="306"/>
        <item x="382"/>
        <item x="378"/>
        <item x="1050"/>
        <item x="257"/>
        <item x="855"/>
        <item x="742"/>
        <item x="606"/>
        <item x="11"/>
        <item x="414"/>
        <item x="231"/>
        <item x="734"/>
        <item x="392"/>
        <item x="1264"/>
        <item x="775"/>
        <item x="403"/>
        <item x="256"/>
        <item x="475"/>
        <item x="748"/>
        <item x="77"/>
        <item x="1317"/>
        <item x="942"/>
        <item x="833"/>
        <item x="316"/>
        <item x="577"/>
        <item x="787"/>
        <item x="658"/>
        <item x="1176"/>
        <item x="192"/>
        <item x="1294"/>
        <item x="1182"/>
        <item x="1269"/>
        <item x="1208"/>
        <item x="223"/>
        <item x="253"/>
        <item x="836"/>
        <item x="1443"/>
        <item x="781"/>
        <item x="588"/>
        <item x="1241"/>
        <item x="1367"/>
        <item x="1324"/>
        <item x="1346"/>
        <item x="921"/>
        <item x="1362"/>
        <item x="868"/>
        <item x="633"/>
        <item x="591"/>
        <item x="951"/>
        <item x="537"/>
        <item x="946"/>
        <item x="815"/>
        <item x="502"/>
        <item x="267"/>
        <item x="269"/>
        <item x="170"/>
        <item x="465"/>
        <item x="390"/>
        <item x="754"/>
        <item x="494"/>
        <item x="659"/>
        <item x="803"/>
        <item x="258"/>
        <item x="314"/>
        <item x="249"/>
        <item x="998"/>
        <item x="637"/>
        <item x="499"/>
        <item x="585"/>
        <item x="651"/>
        <item x="279"/>
        <item x="1288"/>
        <item x="1046"/>
        <item x="292"/>
        <item x="1009"/>
        <item x="1286"/>
        <item x="149"/>
        <item x="1323"/>
        <item x="970"/>
        <item x="607"/>
        <item x="1373"/>
        <item x="1302"/>
        <item x="1122"/>
        <item x="1167"/>
        <item x="1287"/>
        <item x="1092"/>
        <item x="1034"/>
        <item x="1342"/>
        <item x="469"/>
        <item x="767"/>
        <item x="559"/>
        <item x="848"/>
        <item x="1242"/>
        <item x="716"/>
        <item x="1316"/>
        <item x="610"/>
        <item x="891"/>
        <item x="451"/>
        <item x="486"/>
        <item x="627"/>
        <item x="732"/>
        <item x="1061"/>
        <item x="614"/>
        <item x="209"/>
        <item x="225"/>
        <item x="495"/>
        <item x="771"/>
        <item x="52"/>
        <item x="402"/>
        <item x="321"/>
        <item x="761"/>
        <item x="593"/>
        <item x="1186"/>
        <item x="875"/>
        <item x="1052"/>
        <item x="1130"/>
        <item x="1047"/>
        <item x="829"/>
        <item x="1044"/>
        <item x="953"/>
        <item x="869"/>
        <item x="332"/>
        <item x="587"/>
        <item x="355"/>
        <item x="1384"/>
        <item x="300"/>
        <item x="1108"/>
        <item x="21"/>
        <item x="717"/>
        <item x="1200"/>
        <item x="1155"/>
        <item x="516"/>
        <item x="45"/>
        <item x="1022"/>
        <item x="189"/>
        <item x="513"/>
        <item x="1030"/>
        <item x="1339"/>
        <item x="44"/>
        <item x="205"/>
        <item x="476"/>
        <item x="678"/>
        <item x="1395"/>
        <item x="29"/>
        <item x="962"/>
        <item x="1422"/>
        <item x="1133"/>
        <item x="1198"/>
        <item x="1396"/>
        <item x="773"/>
        <item x="1421"/>
        <item x="934"/>
        <item x="1415"/>
        <item x="1245"/>
        <item x="770"/>
        <item x="1375"/>
        <item x="1096"/>
        <item x="364"/>
        <item x="846"/>
        <item x="1253"/>
        <item x="576"/>
        <item x="146"/>
        <item x="1199"/>
        <item x="1006"/>
        <item x="1224"/>
        <item x="969"/>
        <item x="952"/>
        <item x="622"/>
        <item x="308"/>
        <item x="1159"/>
        <item x="126"/>
        <item x="661"/>
        <item x="397"/>
        <item x="695"/>
        <item x="778"/>
        <item x="1215"/>
        <item x="1332"/>
        <item x="1297"/>
        <item x="1211"/>
        <item x="1336"/>
        <item x="1057"/>
        <item x="1274"/>
        <item x="906"/>
        <item x="1401"/>
        <item x="1163"/>
        <item x="930"/>
        <item x="1374"/>
        <item x="1388"/>
        <item x="690"/>
        <item x="1361"/>
        <item x="248"/>
        <item x="1378"/>
        <item x="1150"/>
        <item x="443"/>
        <item x="1080"/>
        <item x="350"/>
        <item x="624"/>
        <item x="530"/>
        <item x="111"/>
        <item x="69"/>
        <item x="763"/>
        <item x="1018"/>
        <item x="429"/>
        <item x="1139"/>
        <item x="648"/>
        <item x="96"/>
        <item x="753"/>
        <item x="928"/>
        <item x="599"/>
        <item x="707"/>
        <item x="1382"/>
        <item x="931"/>
        <item x="137"/>
        <item x="1010"/>
        <item x="879"/>
        <item x="1025"/>
        <item x="1354"/>
        <item x="615"/>
        <item x="1440"/>
        <item x="1017"/>
        <item x="1183"/>
        <item x="1340"/>
        <item x="1284"/>
        <item x="1222"/>
        <item x="1056"/>
        <item x="728"/>
        <item x="1227"/>
        <item x="890"/>
        <item x="1233"/>
        <item x="1027"/>
        <item x="1207"/>
        <item x="141"/>
        <item x="870"/>
        <item x="394"/>
        <item x="960"/>
        <item x="751"/>
        <item x="641"/>
        <item x="638"/>
        <item x="369"/>
        <item x="49"/>
        <item x="712"/>
        <item x="835"/>
        <item x="994"/>
        <item x="83"/>
        <item x="260"/>
        <item x="311"/>
        <item x="929"/>
        <item x="412"/>
        <item x="1181"/>
        <item x="483"/>
        <item x="428"/>
        <item x="127"/>
        <item x="1172"/>
        <item x="1312"/>
        <item x="357"/>
        <item x="1073"/>
        <item x="757"/>
        <item x="1270"/>
        <item x="1335"/>
        <item x="725"/>
        <item x="1386"/>
        <item x="43"/>
        <item x="1368"/>
        <item x="956"/>
        <item x="1093"/>
        <item x="1263"/>
        <item x="978"/>
        <item x="817"/>
        <item x="1055"/>
        <item x="1002"/>
        <item x="1232"/>
        <item x="612"/>
        <item x="1235"/>
        <item x="1132"/>
        <item x="857"/>
        <item x="217"/>
        <item x="816"/>
        <item x="963"/>
        <item x="485"/>
        <item x="1048"/>
        <item x="157"/>
        <item x="508"/>
        <item x="801"/>
        <item x="22"/>
        <item x="892"/>
        <item x="325"/>
        <item x="1240"/>
        <item x="1202"/>
        <item x="828"/>
        <item x="968"/>
        <item x="645"/>
        <item x="1256"/>
        <item x="341"/>
        <item x="894"/>
        <item x="967"/>
        <item x="1078"/>
        <item x="445"/>
        <item x="977"/>
        <item x="790"/>
        <item x="1081"/>
        <item x="656"/>
        <item x="512"/>
        <item x="1434"/>
        <item x="262"/>
        <item x="619"/>
        <item x="1391"/>
        <item x="1315"/>
        <item x="927"/>
        <item x="724"/>
        <item x="1085"/>
        <item x="294"/>
        <item x="246"/>
        <item x="538"/>
        <item x="900"/>
        <item x="1013"/>
        <item x="221"/>
        <item x="860"/>
        <item x="1019"/>
        <item x="1087"/>
        <item x="1261"/>
        <item x="118"/>
        <item x="134"/>
        <item x="904"/>
        <item x="634"/>
        <item x="814"/>
        <item x="1435"/>
        <item x="820"/>
        <item x="1439"/>
        <item x="800"/>
        <item x="601"/>
        <item x="133"/>
        <item x="649"/>
        <item x="876"/>
        <item x="580"/>
        <item x="759"/>
        <item x="657"/>
        <item x="1148"/>
        <item x="959"/>
        <item x="1260"/>
        <item x="943"/>
        <item x="795"/>
        <item x="726"/>
        <item x="1309"/>
        <item x="184"/>
        <item x="1248"/>
        <item x="1299"/>
        <item x="556"/>
        <item x="731"/>
        <item x="1347"/>
        <item x="548"/>
        <item x="560"/>
        <item x="926"/>
        <item x="1405"/>
        <item x="806"/>
        <item x="1219"/>
        <item x="352"/>
        <item x="1218"/>
        <item x="1066"/>
        <item x="1431"/>
        <item x="579"/>
        <item x="955"/>
        <item x="1223"/>
        <item x="210"/>
        <item x="374"/>
        <item x="683"/>
        <item x="1319"/>
        <item x="411"/>
        <item x="589"/>
        <item x="961"/>
        <item x="138"/>
        <item x="345"/>
        <item x="290"/>
        <item x="481"/>
        <item x="671"/>
        <item x="842"/>
        <item x="275"/>
        <item x="702"/>
        <item x="395"/>
        <item x="504"/>
        <item x="500"/>
        <item x="289"/>
        <item x="691"/>
        <item x="1095"/>
        <item x="94"/>
        <item x="399"/>
        <item x="885"/>
        <item x="865"/>
        <item x="917"/>
        <item x="1257"/>
        <item x="276"/>
        <item x="1252"/>
        <item x="1303"/>
        <item x="1268"/>
        <item x="1190"/>
        <item x="722"/>
        <item x="79"/>
        <item x="440"/>
        <item x="1298"/>
        <item x="1397"/>
        <item x="1239"/>
        <item x="948"/>
        <item x="676"/>
        <item x="1097"/>
        <item x="1012"/>
        <item x="655"/>
        <item x="827"/>
        <item x="1356"/>
        <item x="987"/>
        <item x="646"/>
        <item x="26"/>
        <item x="226"/>
        <item x="982"/>
        <item x="163"/>
        <item x="72"/>
        <item x="122"/>
        <item x="212"/>
        <item x="121"/>
        <item x="647"/>
        <item x="1143"/>
        <item x="796"/>
        <item x="456"/>
        <item x="1041"/>
        <item x="915"/>
        <item x="1174"/>
        <item x="738"/>
        <item x="823"/>
        <item x="241"/>
        <item x="1123"/>
        <item x="1101"/>
        <item x="1102"/>
        <item x="1403"/>
        <item x="881"/>
        <item x="1370"/>
        <item x="182"/>
        <item x="307"/>
        <item x="590"/>
        <item x="1352"/>
        <item x="573"/>
        <item x="159"/>
        <item x="274"/>
        <item x="1144"/>
        <item x="489"/>
        <item x="799"/>
        <item x="131"/>
        <item x="1134"/>
        <item x="1136"/>
        <item x="1082"/>
        <item x="635"/>
        <item x="824"/>
        <item x="636"/>
        <item x="1333"/>
        <item x="1079"/>
        <item x="1040"/>
        <item x="1310"/>
        <item x="534"/>
        <item x="102"/>
        <item x="457"/>
        <item x="896"/>
        <item x="1238"/>
        <item x="479"/>
        <item x="668"/>
        <item x="438"/>
        <item x="1282"/>
        <item x="525"/>
        <item x="1411"/>
        <item x="1271"/>
        <item x="939"/>
        <item x="1416"/>
        <item x="1135"/>
        <item x="937"/>
        <item x="852"/>
        <item x="1153"/>
        <item x="586"/>
        <item x="326"/>
        <item x="1300"/>
        <item x="794"/>
        <item x="903"/>
        <item x="1065"/>
        <item x="568"/>
        <item x="28"/>
        <item x="665"/>
        <item x="344"/>
        <item x="997"/>
        <item x="446"/>
        <item x="1296"/>
        <item x="552"/>
        <item x="518"/>
        <item x="843"/>
        <item x="447"/>
        <item x="1099"/>
        <item x="810"/>
        <item x="1246"/>
        <item x="406"/>
        <item x="539"/>
        <item x="175"/>
        <item x="514"/>
        <item x="564"/>
        <item x="1154"/>
        <item x="741"/>
        <item x="343"/>
        <item x="362"/>
        <item x="523"/>
        <item x="567"/>
        <item x="68"/>
        <item x="1313"/>
        <item x="1162"/>
        <item x="746"/>
        <item x="1140"/>
        <item x="172"/>
        <item x="1321"/>
        <item x="1306"/>
        <item x="150"/>
        <item x="1425"/>
        <item x="1192"/>
        <item x="1308"/>
        <item x="597"/>
        <item x="839"/>
        <item x="1160"/>
        <item x="861"/>
        <item x="1237"/>
        <item x="1277"/>
        <item x="1068"/>
        <item x="750"/>
        <item x="54"/>
        <item x="1279"/>
        <item x="766"/>
        <item x="323"/>
        <item x="845"/>
        <item x="194"/>
        <item x="992"/>
        <item x="850"/>
        <item x="625"/>
        <item x="819"/>
        <item x="933"/>
        <item x="1377"/>
        <item x="986"/>
        <item x="169"/>
        <item x="596"/>
        <item x="837"/>
        <item x="693"/>
        <item x="461"/>
        <item x="954"/>
        <item x="783"/>
        <item x="669"/>
        <item x="768"/>
        <item x="653"/>
        <item x="1126"/>
        <item x="825"/>
        <item x="1437"/>
        <item x="286"/>
        <item x="335"/>
        <item x="450"/>
        <item x="441"/>
        <item x="666"/>
        <item x="1343"/>
        <item x="524"/>
        <item x="719"/>
        <item x="1353"/>
        <item x="914"/>
        <item x="1125"/>
        <item x="1170"/>
        <item x="701"/>
        <item x="315"/>
        <item x="75"/>
        <item x="1371"/>
        <item x="1413"/>
        <item x="944"/>
        <item x="1429"/>
        <item x="1398"/>
        <item x="553"/>
        <item x="1385"/>
        <item x="1024"/>
        <item x="840"/>
        <item x="680"/>
        <item x="831"/>
        <item x="1138"/>
        <item x="544"/>
        <item x="1195"/>
        <item x="609"/>
        <item x="974"/>
        <item x="198"/>
        <item x="520"/>
        <item x="856"/>
        <item x="1407"/>
        <item x="1234"/>
        <item x="1272"/>
        <item x="1"/>
        <item x="268"/>
        <item x="862"/>
        <item x="334"/>
        <item x="694"/>
        <item x="884"/>
        <item x="415"/>
        <item x="739"/>
        <item x="667"/>
        <item x="1225"/>
        <item x="434"/>
        <item x="972"/>
        <item x="493"/>
        <item x="2"/>
        <item x="762"/>
        <item x="826"/>
        <item x="470"/>
        <item x="711"/>
        <item x="319"/>
        <item x="349"/>
        <item x="407"/>
        <item x="190"/>
        <item x="883"/>
        <item x="973"/>
        <item x="1063"/>
        <item x="1383"/>
        <item x="1120"/>
        <item x="108"/>
        <item x="366"/>
        <item x="1285"/>
        <item x="1262"/>
        <item x="878"/>
        <item x="1446"/>
        <item x="1137"/>
        <item x="1094"/>
        <item x="1196"/>
        <item x="798"/>
        <item x="1033"/>
        <item x="643"/>
        <item x="216"/>
        <item x="404"/>
        <item x="506"/>
        <item x="305"/>
        <item x="721"/>
        <item x="540"/>
        <item x="920"/>
        <item x="976"/>
        <item x="703"/>
        <item x="132"/>
        <item x="706"/>
        <item x="1067"/>
        <item x="581"/>
        <item x="452"/>
        <item x="19"/>
        <item x="1021"/>
        <item x="477"/>
        <item x="654"/>
        <item x="660"/>
        <item x="600"/>
        <item x="297"/>
        <item x="287"/>
        <item x="124"/>
        <item x="699"/>
        <item x="195"/>
        <item x="1236"/>
        <item x="171"/>
        <item x="272"/>
        <item x="640"/>
        <item x="1072"/>
        <item x="720"/>
        <item x="1043"/>
        <item x="1213"/>
        <item x="1402"/>
        <item x="964"/>
        <item x="965"/>
        <item x="1204"/>
        <item x="1329"/>
        <item x="298"/>
        <item x="1305"/>
        <item x="1251"/>
        <item x="1035"/>
        <item x="808"/>
        <item x="1389"/>
        <item x="1141"/>
        <item x="527"/>
        <item x="63"/>
        <item x="1188"/>
        <item x="1410"/>
        <item x="1376"/>
        <item x="386"/>
        <item x="238"/>
        <item x="491"/>
        <item x="1158"/>
        <item x="797"/>
        <item x="277"/>
        <item x="984"/>
        <item x="1119"/>
        <item x="373"/>
        <item x="65"/>
        <item x="628"/>
        <item x="376"/>
        <item x="776"/>
        <item x="909"/>
        <item x="911"/>
        <item x="515"/>
        <item x="244"/>
        <item x="981"/>
        <item x="1029"/>
        <item x="996"/>
        <item x="1161"/>
        <item x="497"/>
        <item x="444"/>
        <item x="674"/>
        <item x="1184"/>
        <item x="436"/>
        <item x="941"/>
        <item x="1131"/>
        <item x="517"/>
        <item x="791"/>
        <item x="697"/>
        <item x="623"/>
        <item x="1444"/>
        <item x="1307"/>
        <item x="1000"/>
        <item x="1327"/>
        <item x="1074"/>
        <item x="1118"/>
        <item x="1212"/>
        <item x="1337"/>
        <item x="463"/>
        <item x="503"/>
        <item x="449"/>
        <item x="498"/>
        <item x="958"/>
        <item x="1103"/>
        <item x="989"/>
        <item x="616"/>
        <item x="480"/>
        <item x="1338"/>
        <item x="603"/>
        <item x="273"/>
        <item x="293"/>
        <item x="991"/>
        <item x="1037"/>
        <item x="1423"/>
        <item x="1042"/>
        <item x="949"/>
        <item x="1036"/>
        <item x="1349"/>
        <item x="821"/>
        <item x="1091"/>
        <item x="1149"/>
        <item x="10"/>
        <item x="898"/>
        <item x="228"/>
        <item x="1355"/>
        <item x="1291"/>
        <item x="426"/>
        <item x="1214"/>
        <item x="1124"/>
        <item x="907"/>
        <item x="830"/>
        <item x="1417"/>
        <item x="1059"/>
        <item x="1077"/>
        <item x="902"/>
        <item x="1088"/>
        <item x="889"/>
        <item x="391"/>
        <item x="886"/>
        <item x="340"/>
        <item x="1394"/>
        <item x="1231"/>
        <item x="432"/>
        <item x="1157"/>
        <item x="158"/>
        <item x="1016"/>
        <item x="822"/>
        <item x="151"/>
        <item x="710"/>
        <item x="1280"/>
        <item x="1003"/>
        <item x="519"/>
        <item x="727"/>
        <item x="53"/>
        <item x="880"/>
        <item x="1007"/>
        <item x="1121"/>
        <item x="578"/>
        <item x="873"/>
        <item x="380"/>
        <item x="471"/>
        <item x="807"/>
        <item x="905"/>
        <item x="360"/>
        <item x="309"/>
        <item x="1201"/>
        <item x="1113"/>
        <item x="673"/>
        <item x="1289"/>
        <item x="735"/>
        <item x="1325"/>
        <item x="805"/>
        <item x="887"/>
        <item x="1330"/>
        <item x="632"/>
        <item x="460"/>
        <item x="871"/>
        <item x="1220"/>
        <item x="1292"/>
        <item x="764"/>
        <item x="749"/>
        <item x="1267"/>
        <item x="584"/>
        <item x="1243"/>
        <item x="569"/>
        <item x="487"/>
        <item x="467"/>
        <item x="1364"/>
        <item x="918"/>
        <item x="1011"/>
        <item x="908"/>
        <item x="1273"/>
        <item x="439"/>
        <item x="571"/>
        <item x="688"/>
        <item x="1171"/>
        <item x="1341"/>
        <item x="1244"/>
        <item x="1107"/>
        <item x="1366"/>
        <item x="780"/>
        <item x="1334"/>
        <item x="985"/>
        <item x="1254"/>
        <item x="572"/>
        <item x="924"/>
        <item x="1086"/>
        <item x="1372"/>
        <item x="792"/>
        <item x="729"/>
        <item x="1351"/>
        <item x="1015"/>
        <item x="385"/>
        <item x="97"/>
        <item x="698"/>
        <item x="1408"/>
        <item x="1051"/>
        <item x="1419"/>
        <item x="365"/>
        <item x="1069"/>
        <item x="639"/>
        <item x="744"/>
        <item x="782"/>
        <item x="1117"/>
        <item x="950"/>
        <item x="1290"/>
        <item x="408"/>
        <item x="1128"/>
        <item x="550"/>
        <item x="809"/>
        <item x="1164"/>
        <item x="988"/>
        <item x="708"/>
        <item x="89"/>
        <item x="621"/>
        <item x="672"/>
        <item x="1326"/>
        <item x="841"/>
        <item x="370"/>
        <item x="692"/>
        <item x="755"/>
        <item x="1115"/>
        <item x="202"/>
        <item x="785"/>
        <item x="1060"/>
        <item x="626"/>
        <item x="1432"/>
        <item x="1276"/>
        <item x="1147"/>
        <item x="650"/>
        <item x="1400"/>
        <item x="1258"/>
        <item x="1363"/>
        <item x="1189"/>
        <item x="714"/>
        <item x="1433"/>
        <item x="153"/>
        <item x="1045"/>
        <item x="1105"/>
        <item x="874"/>
        <item x="1175"/>
        <item x="916"/>
        <item x="20"/>
        <item x="543"/>
        <item x="1428"/>
        <item x="1255"/>
        <item x="895"/>
        <item x="851"/>
        <item x="1399"/>
        <item x="1038"/>
        <item x="346"/>
        <item x="301"/>
        <item x="291"/>
        <item x="730"/>
        <item x="1177"/>
        <item x="1328"/>
        <item x="1322"/>
        <item x="430"/>
        <item x="1436"/>
        <item x="1259"/>
        <item x="1075"/>
        <item x="168"/>
        <item x="689"/>
        <item x="999"/>
        <item x="859"/>
        <item x="1424"/>
        <item x="613"/>
        <item x="847"/>
        <item x="1084"/>
        <item x="288"/>
        <item x="329"/>
        <item x="526"/>
        <item x="737"/>
        <item x="1209"/>
        <item x="765"/>
        <item x="488"/>
        <item x="388"/>
        <item x="888"/>
        <item x="923"/>
        <item x="0"/>
        <item x="281"/>
        <item x="662"/>
        <item x="812"/>
        <item x="1039"/>
        <item x="535"/>
        <item x="686"/>
        <item x="1318"/>
        <item x="313"/>
        <item x="594"/>
        <item x="1393"/>
        <item x="1008"/>
        <item x="1230"/>
        <item x="1226"/>
        <item x="1295"/>
        <item x="849"/>
        <item x="1193"/>
        <item x="1426"/>
        <item x="1111"/>
        <item x="509"/>
        <item x="913"/>
        <item x="617"/>
        <item x="899"/>
        <item x="368"/>
        <item x="1053"/>
        <item x="1250"/>
        <item x="1194"/>
        <item x="971"/>
        <item x="431"/>
        <item x="371"/>
        <item x="413"/>
        <item x="1100"/>
        <item x="521"/>
        <item x="1320"/>
        <item x="1109"/>
        <item x="284"/>
        <item x="32"/>
        <item x="1379"/>
        <item x="419"/>
        <item x="1173"/>
        <item x="1418"/>
        <item x="1004"/>
        <item x="957"/>
        <item x="863"/>
        <item x="769"/>
        <item x="983"/>
        <item x="174"/>
        <item x="1247"/>
        <item x="1404"/>
        <item x="1049"/>
        <item x="1392"/>
        <item x="1031"/>
        <item x="505"/>
        <item x="1390"/>
        <item x="536"/>
        <item x="510"/>
        <item x="1442"/>
        <item x="975"/>
        <item x="1360"/>
        <item x="529"/>
        <item x="804"/>
        <item x="774"/>
        <item x="1151"/>
        <item x="1381"/>
        <item x="1166"/>
        <item x="1179"/>
        <item x="421"/>
        <item x="1210"/>
        <item x="1359"/>
        <item x="1197"/>
        <item x="1348"/>
        <item x="1358"/>
        <item x="1278"/>
        <item x="1331"/>
        <item x="1221"/>
        <item x="1054"/>
        <item x="715"/>
        <item x="1090"/>
        <item x="1409"/>
        <item x="1380"/>
        <item x="351"/>
        <item x="574"/>
        <item x="549"/>
        <item x="501"/>
        <item x="1142"/>
        <item x="1441"/>
        <item x="1104"/>
        <item x="1064"/>
        <item x="1350"/>
        <item x="1427"/>
        <item x="1420"/>
        <item x="1228"/>
        <item x="1369"/>
        <item x="1445"/>
        <item x="1187"/>
        <item x="1001"/>
        <item x="454"/>
        <item x="558"/>
        <item x="1169"/>
        <item x="1283"/>
        <item x="793"/>
        <item t="default"/>
      </items>
    </pivotField>
  </pivotFields>
  <rowFields count="1">
    <field x="4"/>
  </rowFields>
  <rowItems count="14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 t="grand">
      <x/>
    </i>
  </rowItems>
  <colItems count="1">
    <i/>
  </colItems>
  <dataFields count="1">
    <dataField name="Количество по полю num_order" fld="3" subtotal="count" baseField="4" baseItem="136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4E61-3F9F-44A7-B337-F09E83F5FC08}">
  <dimension ref="A1:N29"/>
  <sheetViews>
    <sheetView showGridLines="0" showRowColHeaders="0" zoomScale="60" zoomScaleNormal="60" workbookViewId="0">
      <pane ySplit="29" topLeftCell="A36" activePane="bottomLeft" state="frozen"/>
      <selection pane="bottomLeft" activeCell="W27" sqref="W27"/>
    </sheetView>
  </sheetViews>
  <sheetFormatPr defaultRowHeight="14.4" x14ac:dyDescent="0.3"/>
  <cols>
    <col min="1" max="2" width="8.88671875" customWidth="1"/>
    <col min="3" max="3" width="18.33203125" style="1" customWidth="1"/>
    <col min="4" max="5" width="16.88671875" customWidth="1"/>
    <col min="6" max="6" width="14.44140625" customWidth="1"/>
    <col min="7" max="7" width="12.6640625" bestFit="1" customWidth="1"/>
    <col min="8" max="8" width="15.88671875" customWidth="1"/>
    <col min="9" max="9" width="0" hidden="1" customWidth="1"/>
    <col min="10" max="10" width="17.5546875" bestFit="1" customWidth="1"/>
    <col min="11" max="11" width="0" hidden="1" customWidth="1"/>
    <col min="12" max="12" width="20.33203125" customWidth="1"/>
    <col min="13" max="13" width="16" bestFit="1" customWidth="1"/>
  </cols>
  <sheetData>
    <row r="1" spans="1:14" x14ac:dyDescent="0.3">
      <c r="D1" s="3" t="s">
        <v>2</v>
      </c>
      <c r="E1" s="3" t="s">
        <v>3</v>
      </c>
    </row>
    <row r="2" spans="1:14" x14ac:dyDescent="0.3">
      <c r="D2" s="4" cm="1">
        <f t="array" ref="D2:E2">LINEST(C6:C29,B6:B29,1,0)</f>
        <v>8430033.6867220234</v>
      </c>
      <c r="E2" s="4">
        <v>83903222.301412791</v>
      </c>
    </row>
    <row r="5" spans="1:14" s="2" customFormat="1" ht="57.6" x14ac:dyDescent="0.3">
      <c r="A5" s="10" t="s">
        <v>0</v>
      </c>
      <c r="B5" s="10" t="s">
        <v>33</v>
      </c>
      <c r="C5" s="11" t="s">
        <v>1</v>
      </c>
      <c r="D5" s="10" t="s">
        <v>4</v>
      </c>
      <c r="E5" s="10" t="s">
        <v>5</v>
      </c>
      <c r="F5" s="12" t="s">
        <v>6</v>
      </c>
      <c r="G5" s="12" t="s">
        <v>38</v>
      </c>
      <c r="H5" s="12" t="s">
        <v>7</v>
      </c>
      <c r="I5" s="12" t="s">
        <v>34</v>
      </c>
      <c r="J5" s="12" t="s">
        <v>8</v>
      </c>
      <c r="K5" s="12"/>
      <c r="L5" s="12" t="s">
        <v>37</v>
      </c>
      <c r="M5" s="13" t="s">
        <v>35</v>
      </c>
      <c r="N5" s="13" t="s">
        <v>36</v>
      </c>
    </row>
    <row r="6" spans="1:14" x14ac:dyDescent="0.3">
      <c r="A6" s="5" t="s">
        <v>9</v>
      </c>
      <c r="B6" s="5">
        <v>1</v>
      </c>
      <c r="C6" s="6">
        <v>96812334.849984095</v>
      </c>
      <c r="D6" s="6">
        <f>B6*$D$2+$E$2</f>
        <v>92333255.988134816</v>
      </c>
      <c r="E6" s="5">
        <f>C6/D6</f>
        <v>1.0485099200056895</v>
      </c>
      <c r="F6" s="7">
        <f t="shared" ref="F6:F15" si="0">AVERAGE(E6,E18)</f>
        <v>0.98212885388258153</v>
      </c>
      <c r="G6" s="7">
        <f>AVERAGE(F6:F17)</f>
        <v>1.0016550270920554</v>
      </c>
      <c r="H6" s="5">
        <f>F6/$G$6</f>
        <v>0.9805060897401362</v>
      </c>
      <c r="I6" s="5">
        <f>B29+1</f>
        <v>25</v>
      </c>
      <c r="J6" s="8">
        <f>I6*$D$2+$E$2</f>
        <v>294654064.46946335</v>
      </c>
      <c r="K6" s="5">
        <v>1</v>
      </c>
      <c r="L6" s="8">
        <f t="shared" ref="L6:L29" si="1">VLOOKUP(K6,B:H,7,0)*J6</f>
        <v>288910104.57899153</v>
      </c>
      <c r="M6" s="6">
        <v>256798898</v>
      </c>
      <c r="N6" s="9">
        <f>L6/M6</f>
        <v>1.1250441759255194</v>
      </c>
    </row>
    <row r="7" spans="1:14" x14ac:dyDescent="0.3">
      <c r="A7" s="5" t="s">
        <v>10</v>
      </c>
      <c r="B7" s="5">
        <v>2</v>
      </c>
      <c r="C7" s="6">
        <v>95436530.699983999</v>
      </c>
      <c r="D7" s="6">
        <f t="shared" ref="D7:D29" si="2">B7*$D$2+$E$2</f>
        <v>100763289.67485684</v>
      </c>
      <c r="E7" s="5">
        <f t="shared" ref="E7:E29" si="3">C7/D7</f>
        <v>0.94713591634352912</v>
      </c>
      <c r="F7" s="7">
        <f t="shared" si="0"/>
        <v>0.87376283987694725</v>
      </c>
      <c r="G7" s="5"/>
      <c r="H7" s="5">
        <f t="shared" ref="H7:H16" si="4">F7/$G$6</f>
        <v>0.87231912808704504</v>
      </c>
      <c r="I7" s="5">
        <f>I6+1</f>
        <v>26</v>
      </c>
      <c r="J7" s="8">
        <f t="shared" ref="J7:J29" si="5">I7*$D$2+$E$2</f>
        <v>303084098.15618539</v>
      </c>
      <c r="K7" s="5">
        <v>2</v>
      </c>
      <c r="L7" s="8">
        <f t="shared" si="1"/>
        <v>264386056.24065202</v>
      </c>
      <c r="M7" s="6">
        <v>232640416</v>
      </c>
      <c r="N7" s="9">
        <f t="shared" ref="N7:N15" si="6">L7/M7</f>
        <v>1.1364579757313193</v>
      </c>
    </row>
    <row r="8" spans="1:14" x14ac:dyDescent="0.3">
      <c r="A8" s="5" t="s">
        <v>11</v>
      </c>
      <c r="B8" s="5">
        <v>3</v>
      </c>
      <c r="C8" s="6">
        <v>115270625.399986</v>
      </c>
      <c r="D8" s="6">
        <f t="shared" si="2"/>
        <v>109193323.36157885</v>
      </c>
      <c r="E8" s="5">
        <f t="shared" si="3"/>
        <v>1.0556563519756881</v>
      </c>
      <c r="F8" s="7">
        <f t="shared" si="0"/>
        <v>1.0383713216889916</v>
      </c>
      <c r="G8" s="5"/>
      <c r="H8" s="5">
        <f t="shared" si="4"/>
        <v>1.0366556285386284</v>
      </c>
      <c r="I8" s="5">
        <f t="shared" ref="I8:I29" si="7">I7+1</f>
        <v>27</v>
      </c>
      <c r="J8" s="8">
        <f t="shared" si="5"/>
        <v>311514131.84290743</v>
      </c>
      <c r="K8" s="5">
        <v>3</v>
      </c>
      <c r="L8" s="8">
        <f t="shared" si="1"/>
        <v>322932878.14427435</v>
      </c>
      <c r="M8" s="6">
        <v>267994924</v>
      </c>
      <c r="N8" s="9">
        <f t="shared" si="6"/>
        <v>1.204996248900126</v>
      </c>
    </row>
    <row r="9" spans="1:14" x14ac:dyDescent="0.3">
      <c r="A9" s="5" t="s">
        <v>12</v>
      </c>
      <c r="B9" s="5">
        <v>4</v>
      </c>
      <c r="C9" s="6">
        <v>139324010.69998801</v>
      </c>
      <c r="D9" s="6">
        <f t="shared" si="2"/>
        <v>117623357.04830089</v>
      </c>
      <c r="E9" s="5">
        <f t="shared" si="3"/>
        <v>1.1844927248826604</v>
      </c>
      <c r="F9" s="7">
        <f t="shared" si="0"/>
        <v>1.0439736952550054</v>
      </c>
      <c r="G9" s="5"/>
      <c r="H9" s="5">
        <f>F9/$G$6</f>
        <v>1.0422487453447988</v>
      </c>
      <c r="I9" s="5">
        <f t="shared" si="7"/>
        <v>28</v>
      </c>
      <c r="J9" s="8">
        <f t="shared" si="5"/>
        <v>319944165.52962947</v>
      </c>
      <c r="K9" s="5">
        <v>4</v>
      </c>
      <c r="L9" s="8">
        <f t="shared" si="1"/>
        <v>333461405.10364497</v>
      </c>
      <c r="M9" s="6">
        <v>262849522</v>
      </c>
      <c r="N9" s="9">
        <f t="shared" si="6"/>
        <v>1.2686399524958807</v>
      </c>
    </row>
    <row r="10" spans="1:14" x14ac:dyDescent="0.3">
      <c r="A10" s="5" t="s">
        <v>13</v>
      </c>
      <c r="B10" s="5">
        <v>5</v>
      </c>
      <c r="C10" s="6">
        <v>108587343.199985</v>
      </c>
      <c r="D10" s="6">
        <f t="shared" si="2"/>
        <v>126053390.7350229</v>
      </c>
      <c r="E10" s="5">
        <f t="shared" si="3"/>
        <v>0.86143928827941396</v>
      </c>
      <c r="F10" s="7">
        <f t="shared" si="0"/>
        <v>0.90840972546430476</v>
      </c>
      <c r="G10" s="5"/>
      <c r="H10" s="5">
        <f t="shared" si="4"/>
        <v>0.90690876688508737</v>
      </c>
      <c r="I10" s="5">
        <f t="shared" si="7"/>
        <v>29</v>
      </c>
      <c r="J10" s="8">
        <f t="shared" si="5"/>
        <v>328374199.21635151</v>
      </c>
      <c r="K10" s="5">
        <v>5</v>
      </c>
      <c r="L10" s="8">
        <f t="shared" si="1"/>
        <v>297805440.08817935</v>
      </c>
      <c r="M10" s="6">
        <v>276933049</v>
      </c>
      <c r="N10" s="9">
        <f t="shared" si="6"/>
        <v>1.0753698092862125</v>
      </c>
    </row>
    <row r="11" spans="1:14" x14ac:dyDescent="0.3">
      <c r="A11" s="5" t="s">
        <v>14</v>
      </c>
      <c r="B11" s="5">
        <v>6</v>
      </c>
      <c r="C11" s="6">
        <v>116676502.599988</v>
      </c>
      <c r="D11" s="6">
        <f t="shared" si="2"/>
        <v>134483424.42174494</v>
      </c>
      <c r="E11" s="5">
        <f t="shared" si="3"/>
        <v>0.86759021122250879</v>
      </c>
      <c r="F11" s="7">
        <f t="shared" si="0"/>
        <v>0.82624297608990493</v>
      </c>
      <c r="G11" s="5"/>
      <c r="H11" s="5">
        <f t="shared" si="4"/>
        <v>0.824877781014691</v>
      </c>
      <c r="I11" s="5">
        <f t="shared" si="7"/>
        <v>30</v>
      </c>
      <c r="J11" s="8">
        <f t="shared" si="5"/>
        <v>336804232.90307349</v>
      </c>
      <c r="K11" s="5">
        <v>6</v>
      </c>
      <c r="L11" s="8">
        <f t="shared" si="1"/>
        <v>277822328.27344245</v>
      </c>
      <c r="M11" s="6">
        <v>251486085</v>
      </c>
      <c r="N11" s="9">
        <f t="shared" si="6"/>
        <v>1.1047224671434304</v>
      </c>
    </row>
    <row r="12" spans="1:14" x14ac:dyDescent="0.3">
      <c r="A12" s="5" t="s">
        <v>15</v>
      </c>
      <c r="B12" s="5">
        <v>7</v>
      </c>
      <c r="C12" s="6">
        <v>113191827.699985</v>
      </c>
      <c r="D12" s="6">
        <f t="shared" si="2"/>
        <v>142913458.10846695</v>
      </c>
      <c r="E12" s="5">
        <f t="shared" si="3"/>
        <v>0.79203057009561584</v>
      </c>
      <c r="F12" s="7">
        <f t="shared" si="0"/>
        <v>0.77955879847036758</v>
      </c>
      <c r="G12" s="5"/>
      <c r="H12" s="5">
        <f t="shared" si="4"/>
        <v>0.77827073931185242</v>
      </c>
      <c r="I12" s="5">
        <f t="shared" si="7"/>
        <v>31</v>
      </c>
      <c r="J12" s="8">
        <f t="shared" si="5"/>
        <v>345234266.58979553</v>
      </c>
      <c r="K12" s="5">
        <v>7</v>
      </c>
      <c r="L12" s="8">
        <f t="shared" si="1"/>
        <v>268685727.89462531</v>
      </c>
      <c r="M12" s="6">
        <v>250559778</v>
      </c>
      <c r="N12" s="9">
        <f t="shared" si="6"/>
        <v>1.0723418181453901</v>
      </c>
    </row>
    <row r="13" spans="1:14" x14ac:dyDescent="0.3">
      <c r="A13" s="5" t="s">
        <v>16</v>
      </c>
      <c r="B13" s="5">
        <v>8</v>
      </c>
      <c r="C13" s="6">
        <v>139561892.399984</v>
      </c>
      <c r="D13" s="6">
        <f t="shared" si="2"/>
        <v>151343491.79518896</v>
      </c>
      <c r="E13" s="5">
        <f t="shared" si="3"/>
        <v>0.92215324718985048</v>
      </c>
      <c r="F13" s="7">
        <f t="shared" si="0"/>
        <v>0.86870566008068772</v>
      </c>
      <c r="G13" s="5"/>
      <c r="H13" s="5">
        <f t="shared" si="4"/>
        <v>0.86727030423105012</v>
      </c>
      <c r="I13" s="5">
        <f t="shared" si="7"/>
        <v>32</v>
      </c>
      <c r="J13" s="8">
        <f t="shared" si="5"/>
        <v>353664300.27651751</v>
      </c>
      <c r="K13" s="5">
        <v>8</v>
      </c>
      <c r="L13" s="8">
        <f t="shared" si="1"/>
        <v>306722545.29647678</v>
      </c>
      <c r="M13" s="6">
        <v>261724749</v>
      </c>
      <c r="N13" s="9">
        <f t="shared" si="6"/>
        <v>1.1719279375313367</v>
      </c>
    </row>
    <row r="14" spans="1:14" x14ac:dyDescent="0.3">
      <c r="A14" s="5" t="s">
        <v>17</v>
      </c>
      <c r="B14" s="5">
        <v>9</v>
      </c>
      <c r="C14" s="6">
        <v>152917024.399995</v>
      </c>
      <c r="D14" s="6">
        <f t="shared" si="2"/>
        <v>159773525.481911</v>
      </c>
      <c r="E14" s="5">
        <f t="shared" si="3"/>
        <v>0.95708612511844293</v>
      </c>
      <c r="F14" s="7">
        <f t="shared" si="0"/>
        <v>0.88484205235606916</v>
      </c>
      <c r="G14" s="5"/>
      <c r="H14" s="5">
        <f t="shared" si="4"/>
        <v>0.88338003446644631</v>
      </c>
      <c r="I14" s="5">
        <f t="shared" si="7"/>
        <v>33</v>
      </c>
      <c r="J14" s="8">
        <f t="shared" si="5"/>
        <v>362094333.96323955</v>
      </c>
      <c r="K14" s="5">
        <v>9</v>
      </c>
      <c r="L14" s="8">
        <f t="shared" si="1"/>
        <v>319866905.21655148</v>
      </c>
      <c r="M14" s="6">
        <v>276675505</v>
      </c>
      <c r="N14" s="9">
        <f t="shared" si="6"/>
        <v>1.1561085077500861</v>
      </c>
    </row>
    <row r="15" spans="1:14" x14ac:dyDescent="0.3">
      <c r="A15" s="5" t="s">
        <v>18</v>
      </c>
      <c r="B15" s="5">
        <v>10</v>
      </c>
      <c r="C15" s="6">
        <v>211633380.70003501</v>
      </c>
      <c r="D15" s="6">
        <f t="shared" si="2"/>
        <v>168203559.16863304</v>
      </c>
      <c r="E15" s="5">
        <f t="shared" si="3"/>
        <v>1.2581979938240264</v>
      </c>
      <c r="F15" s="7">
        <f t="shared" si="0"/>
        <v>1.1492385043528444</v>
      </c>
      <c r="G15" s="5"/>
      <c r="H15" s="5">
        <f t="shared" si="4"/>
        <v>1.1473396261877149</v>
      </c>
      <c r="I15" s="5">
        <f t="shared" si="7"/>
        <v>34</v>
      </c>
      <c r="J15" s="8">
        <f t="shared" si="5"/>
        <v>370524367.64996159</v>
      </c>
      <c r="K15" s="5">
        <v>10</v>
      </c>
      <c r="L15" s="8">
        <f t="shared" si="1"/>
        <v>425117289.47294635</v>
      </c>
      <c r="M15" s="6">
        <v>287647539</v>
      </c>
      <c r="N15" s="9">
        <f t="shared" si="6"/>
        <v>1.477910400175356</v>
      </c>
    </row>
    <row r="16" spans="1:14" x14ac:dyDescent="0.3">
      <c r="A16" s="5" t="s">
        <v>19</v>
      </c>
      <c r="B16" s="5">
        <v>11</v>
      </c>
      <c r="C16" s="6">
        <v>256654031.900067</v>
      </c>
      <c r="D16" s="6">
        <f t="shared" si="2"/>
        <v>176633592.85535505</v>
      </c>
      <c r="E16" s="5">
        <f t="shared" si="3"/>
        <v>1.4530306933757531</v>
      </c>
      <c r="F16" s="7">
        <f t="shared" ref="F16:F17" si="8">AVERAGE(E16,E28)</f>
        <v>1.3145315643083535</v>
      </c>
      <c r="G16" s="5"/>
      <c r="H16" s="5">
        <f t="shared" si="4"/>
        <v>1.3123595736594289</v>
      </c>
      <c r="I16" s="5">
        <f t="shared" si="7"/>
        <v>35</v>
      </c>
      <c r="J16" s="8">
        <f t="shared" si="5"/>
        <v>378954401.33668363</v>
      </c>
      <c r="K16" s="5">
        <v>11</v>
      </c>
      <c r="L16" s="8">
        <f t="shared" si="1"/>
        <v>497324436.57457423</v>
      </c>
      <c r="M16" s="5"/>
      <c r="N16" s="5"/>
    </row>
    <row r="17" spans="1:14" x14ac:dyDescent="0.3">
      <c r="A17" s="5" t="s">
        <v>20</v>
      </c>
      <c r="B17" s="5">
        <v>12</v>
      </c>
      <c r="C17" s="6">
        <v>258957148.100079</v>
      </c>
      <c r="D17" s="6">
        <f t="shared" si="2"/>
        <v>185063626.54207706</v>
      </c>
      <c r="E17" s="5">
        <f t="shared" si="3"/>
        <v>1.3992871151328115</v>
      </c>
      <c r="F17" s="7">
        <f t="shared" si="8"/>
        <v>1.3500943332786068</v>
      </c>
      <c r="G17" s="5"/>
      <c r="H17" s="5">
        <f>F17/$G$6</f>
        <v>1.3478635825331196</v>
      </c>
      <c r="I17" s="5">
        <f t="shared" si="7"/>
        <v>36</v>
      </c>
      <c r="J17" s="8">
        <f t="shared" si="5"/>
        <v>387384435.02340567</v>
      </c>
      <c r="K17" s="5">
        <v>12</v>
      </c>
      <c r="L17" s="8">
        <f t="shared" si="1"/>
        <v>522141372.40821606</v>
      </c>
      <c r="M17" s="5"/>
      <c r="N17" s="5"/>
    </row>
    <row r="18" spans="1:14" x14ac:dyDescent="0.3">
      <c r="A18" s="5" t="s">
        <v>21</v>
      </c>
      <c r="B18" s="5">
        <v>13</v>
      </c>
      <c r="C18" s="6">
        <v>177191391.300006</v>
      </c>
      <c r="D18" s="6">
        <f t="shared" si="2"/>
        <v>193493660.2287991</v>
      </c>
      <c r="E18" s="5">
        <f t="shared" si="3"/>
        <v>0.91574778775947352</v>
      </c>
      <c r="F18" s="5"/>
      <c r="G18" s="5"/>
      <c r="H18" s="5"/>
      <c r="I18" s="5">
        <f t="shared" si="7"/>
        <v>37</v>
      </c>
      <c r="J18" s="8">
        <f t="shared" si="5"/>
        <v>395814468.71012771</v>
      </c>
      <c r="K18" s="5">
        <v>1</v>
      </c>
      <c r="L18" s="8">
        <f t="shared" si="1"/>
        <v>388098496.9775368</v>
      </c>
      <c r="M18" s="5"/>
      <c r="N18" s="5"/>
    </row>
    <row r="19" spans="1:14" x14ac:dyDescent="0.3">
      <c r="A19" s="5" t="s">
        <v>22</v>
      </c>
      <c r="B19" s="5">
        <v>14</v>
      </c>
      <c r="C19" s="6">
        <v>161617657.59999099</v>
      </c>
      <c r="D19" s="6">
        <f t="shared" si="2"/>
        <v>201923693.91552112</v>
      </c>
      <c r="E19" s="5">
        <f t="shared" si="3"/>
        <v>0.8003897634103655</v>
      </c>
      <c r="F19" s="5"/>
      <c r="G19" s="5"/>
      <c r="H19" s="5"/>
      <c r="I19" s="5">
        <f t="shared" si="7"/>
        <v>38</v>
      </c>
      <c r="J19" s="8">
        <f t="shared" si="5"/>
        <v>404244502.39684963</v>
      </c>
      <c r="K19" s="5">
        <v>2</v>
      </c>
      <c r="L19" s="8">
        <f t="shared" si="1"/>
        <v>352630211.86480129</v>
      </c>
      <c r="M19" s="5"/>
      <c r="N19" s="5"/>
    </row>
    <row r="20" spans="1:14" x14ac:dyDescent="0.3">
      <c r="A20" s="5" t="s">
        <v>23</v>
      </c>
      <c r="B20" s="5">
        <v>15</v>
      </c>
      <c r="C20" s="6">
        <v>214789307.600023</v>
      </c>
      <c r="D20" s="6">
        <f t="shared" si="2"/>
        <v>210353727.60224313</v>
      </c>
      <c r="E20" s="5">
        <f t="shared" si="3"/>
        <v>1.0210862914022949</v>
      </c>
      <c r="F20" s="5"/>
      <c r="G20" s="5"/>
      <c r="H20" s="5"/>
      <c r="I20" s="5">
        <f t="shared" si="7"/>
        <v>39</v>
      </c>
      <c r="J20" s="8">
        <f t="shared" si="5"/>
        <v>412674536.08357167</v>
      </c>
      <c r="K20" s="5">
        <v>3</v>
      </c>
      <c r="L20" s="8">
        <f t="shared" si="1"/>
        <v>427801380.58560187</v>
      </c>
      <c r="M20" s="5"/>
      <c r="N20" s="5"/>
    </row>
    <row r="21" spans="1:14" x14ac:dyDescent="0.3">
      <c r="A21" s="5" t="s">
        <v>24</v>
      </c>
      <c r="B21" s="5">
        <v>16</v>
      </c>
      <c r="C21" s="6">
        <v>197661209.90001601</v>
      </c>
      <c r="D21" s="6">
        <f t="shared" si="2"/>
        <v>218783761.28896517</v>
      </c>
      <c r="E21" s="5">
        <f t="shared" si="3"/>
        <v>0.90345466562735011</v>
      </c>
      <c r="F21" s="5"/>
      <c r="G21" s="5"/>
      <c r="H21" s="5"/>
      <c r="I21" s="5">
        <f t="shared" si="7"/>
        <v>40</v>
      </c>
      <c r="J21" s="8">
        <f t="shared" si="5"/>
        <v>421104569.77029371</v>
      </c>
      <c r="K21" s="5">
        <v>4</v>
      </c>
      <c r="L21" s="8">
        <f t="shared" si="1"/>
        <v>438895709.50204992</v>
      </c>
      <c r="M21" s="5"/>
      <c r="N21" s="5"/>
    </row>
    <row r="22" spans="1:14" x14ac:dyDescent="0.3">
      <c r="A22" s="5" t="s">
        <v>25</v>
      </c>
      <c r="B22" s="5">
        <v>17</v>
      </c>
      <c r="C22" s="6">
        <v>217075552.400013</v>
      </c>
      <c r="D22" s="6">
        <f t="shared" si="2"/>
        <v>227213794.97568718</v>
      </c>
      <c r="E22" s="5">
        <f t="shared" si="3"/>
        <v>0.95538016264919556</v>
      </c>
      <c r="F22" s="5"/>
      <c r="G22" s="5"/>
      <c r="H22" s="5"/>
      <c r="I22" s="5">
        <f t="shared" si="7"/>
        <v>41</v>
      </c>
      <c r="J22" s="8">
        <f t="shared" si="5"/>
        <v>429534603.45701575</v>
      </c>
      <c r="K22" s="5">
        <v>5</v>
      </c>
      <c r="L22" s="8">
        <f t="shared" si="1"/>
        <v>389548697.55567712</v>
      </c>
      <c r="M22" s="5"/>
      <c r="N22" s="5"/>
    </row>
    <row r="23" spans="1:14" x14ac:dyDescent="0.3">
      <c r="A23" s="5" t="s">
        <v>26</v>
      </c>
      <c r="B23" s="5">
        <v>18</v>
      </c>
      <c r="C23" s="6">
        <v>184955837.49999699</v>
      </c>
      <c r="D23" s="6">
        <f t="shared" si="2"/>
        <v>235643828.66240922</v>
      </c>
      <c r="E23" s="5">
        <f t="shared" si="3"/>
        <v>0.78489574095730108</v>
      </c>
      <c r="F23" s="5"/>
      <c r="G23" s="5"/>
      <c r="H23" s="5"/>
      <c r="I23" s="5">
        <f t="shared" si="7"/>
        <v>42</v>
      </c>
      <c r="J23" s="8">
        <f t="shared" si="5"/>
        <v>437964637.14373779</v>
      </c>
      <c r="K23" s="5">
        <v>6</v>
      </c>
      <c r="L23" s="8">
        <f t="shared" si="1"/>
        <v>361267298.05003077</v>
      </c>
      <c r="M23" s="5"/>
      <c r="N23" s="5"/>
    </row>
    <row r="24" spans="1:14" x14ac:dyDescent="0.3">
      <c r="A24" s="5" t="s">
        <v>27</v>
      </c>
      <c r="B24" s="5">
        <v>19</v>
      </c>
      <c r="C24" s="6">
        <v>187225893.40000001</v>
      </c>
      <c r="D24" s="6">
        <f t="shared" si="2"/>
        <v>244073862.34913123</v>
      </c>
      <c r="E24" s="5">
        <f t="shared" si="3"/>
        <v>0.76708702684511942</v>
      </c>
      <c r="F24" s="5"/>
      <c r="G24" s="5"/>
      <c r="H24" s="5"/>
      <c r="I24" s="5">
        <f t="shared" si="7"/>
        <v>43</v>
      </c>
      <c r="J24" s="8">
        <f t="shared" si="5"/>
        <v>446394670.83045983</v>
      </c>
      <c r="K24" s="5">
        <v>7</v>
      </c>
      <c r="L24" s="8">
        <f t="shared" si="1"/>
        <v>347415910.49209297</v>
      </c>
      <c r="M24" s="5"/>
      <c r="N24" s="5"/>
    </row>
    <row r="25" spans="1:14" x14ac:dyDescent="0.3">
      <c r="A25" s="5" t="s">
        <v>28</v>
      </c>
      <c r="B25" s="5">
        <v>20</v>
      </c>
      <c r="C25" s="6">
        <v>205855839.699992</v>
      </c>
      <c r="D25" s="6">
        <f t="shared" si="2"/>
        <v>252503896.03585327</v>
      </c>
      <c r="E25" s="5">
        <f t="shared" si="3"/>
        <v>0.81525807297152486</v>
      </c>
      <c r="F25" s="5"/>
      <c r="G25" s="5"/>
      <c r="H25" s="5"/>
      <c r="I25" s="5">
        <f t="shared" si="7"/>
        <v>44</v>
      </c>
      <c r="J25" s="8">
        <f t="shared" si="5"/>
        <v>454824704.51718187</v>
      </c>
      <c r="K25" s="5">
        <v>8</v>
      </c>
      <c r="L25" s="8">
        <f t="shared" si="1"/>
        <v>394455959.85841382</v>
      </c>
      <c r="M25" s="5"/>
      <c r="N25" s="5"/>
    </row>
    <row r="26" spans="1:14" x14ac:dyDescent="0.3">
      <c r="A26" s="5" t="s">
        <v>29</v>
      </c>
      <c r="B26" s="5">
        <v>21</v>
      </c>
      <c r="C26" s="6">
        <v>212034384.10000801</v>
      </c>
      <c r="D26" s="6">
        <f t="shared" si="2"/>
        <v>260933929.72257528</v>
      </c>
      <c r="E26" s="5">
        <f t="shared" si="3"/>
        <v>0.81259797959369551</v>
      </c>
      <c r="F26" s="5"/>
      <c r="G26" s="5"/>
      <c r="H26" s="5"/>
      <c r="I26" s="5">
        <f t="shared" si="7"/>
        <v>45</v>
      </c>
      <c r="J26" s="8">
        <f t="shared" si="5"/>
        <v>463254738.20390379</v>
      </c>
      <c r="K26" s="5">
        <v>9</v>
      </c>
      <c r="L26" s="8">
        <f t="shared" si="1"/>
        <v>409229986.60130912</v>
      </c>
      <c r="M26" s="5"/>
      <c r="N26" s="5"/>
    </row>
    <row r="27" spans="1:14" x14ac:dyDescent="0.3">
      <c r="A27" s="5" t="s">
        <v>30</v>
      </c>
      <c r="B27" s="5">
        <v>22</v>
      </c>
      <c r="C27" s="6">
        <v>280213678.50004399</v>
      </c>
      <c r="D27" s="6">
        <f t="shared" si="2"/>
        <v>269363963.40929735</v>
      </c>
      <c r="E27" s="5">
        <f t="shared" si="3"/>
        <v>1.0402790148816623</v>
      </c>
      <c r="F27" s="5"/>
      <c r="G27" s="5"/>
      <c r="H27" s="5"/>
      <c r="I27" s="5">
        <f t="shared" si="7"/>
        <v>46</v>
      </c>
      <c r="J27" s="8">
        <f t="shared" si="5"/>
        <v>471684771.89062583</v>
      </c>
      <c r="K27" s="5">
        <v>10</v>
      </c>
      <c r="L27" s="8">
        <f t="shared" si="1"/>
        <v>541182629.85942817</v>
      </c>
      <c r="M27" s="5"/>
      <c r="N27" s="5"/>
    </row>
    <row r="28" spans="1:14" x14ac:dyDescent="0.3">
      <c r="A28" s="5" t="s">
        <v>31</v>
      </c>
      <c r="B28" s="5">
        <v>23</v>
      </c>
      <c r="C28" s="6">
        <v>326694750.90015</v>
      </c>
      <c r="D28" s="6">
        <f t="shared" si="2"/>
        <v>277793997.09601933</v>
      </c>
      <c r="E28" s="5">
        <f t="shared" si="3"/>
        <v>1.1760324352409537</v>
      </c>
      <c r="F28" s="5"/>
      <c r="G28" s="5"/>
      <c r="H28" s="5"/>
      <c r="I28" s="5">
        <f t="shared" si="7"/>
        <v>47</v>
      </c>
      <c r="J28" s="8">
        <f t="shared" si="5"/>
        <v>480114805.57734787</v>
      </c>
      <c r="K28" s="5">
        <v>11</v>
      </c>
      <c r="L28" s="8">
        <f t="shared" si="1"/>
        <v>630083261.5550679</v>
      </c>
      <c r="M28" s="5"/>
      <c r="N28" s="5"/>
    </row>
    <row r="29" spans="1:14" x14ac:dyDescent="0.3">
      <c r="A29" s="5" t="s">
        <v>32</v>
      </c>
      <c r="B29" s="5">
        <v>24</v>
      </c>
      <c r="C29" s="6">
        <v>372349285.70021403</v>
      </c>
      <c r="D29" s="6">
        <f t="shared" si="2"/>
        <v>286224030.78274131</v>
      </c>
      <c r="E29" s="5">
        <f t="shared" si="3"/>
        <v>1.3009015514244022</v>
      </c>
      <c r="F29" s="5"/>
      <c r="G29" s="5"/>
      <c r="H29" s="5"/>
      <c r="I29" s="5">
        <f t="shared" si="7"/>
        <v>48</v>
      </c>
      <c r="J29" s="8">
        <f t="shared" si="5"/>
        <v>488544839.26406991</v>
      </c>
      <c r="K29" s="5">
        <v>12</v>
      </c>
      <c r="L29" s="8">
        <f t="shared" si="1"/>
        <v>658491797.27853632</v>
      </c>
      <c r="M29" s="5"/>
      <c r="N29" s="5"/>
    </row>
  </sheetData>
  <conditionalFormatting sqref="N6:N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BFEFB-74CB-40CA-9ED5-F2B5B06A437E}">
  <dimension ref="A1:AD10002"/>
  <sheetViews>
    <sheetView showGridLines="0" showRowColHeaders="0" tabSelected="1" topLeftCell="L1" zoomScale="70" zoomScaleNormal="70" workbookViewId="0">
      <selection activeCell="U29" sqref="U29"/>
    </sheetView>
  </sheetViews>
  <sheetFormatPr defaultRowHeight="14.4" x14ac:dyDescent="0.3"/>
  <cols>
    <col min="1" max="1" width="0" hidden="1" customWidth="1"/>
    <col min="2" max="3" width="10.109375" style="17" hidden="1" customWidth="1"/>
    <col min="4" max="9" width="0" hidden="1" customWidth="1"/>
    <col min="10" max="10" width="5.21875" hidden="1" customWidth="1"/>
    <col min="11" max="11" width="17.44140625" hidden="1" customWidth="1"/>
    <col min="12" max="12" width="29.88671875" bestFit="1" customWidth="1"/>
  </cols>
  <sheetData>
    <row r="1" spans="1:15" x14ac:dyDescent="0.3">
      <c r="A1" t="s">
        <v>39</v>
      </c>
      <c r="B1" s="17" t="s">
        <v>40</v>
      </c>
      <c r="C1" s="17" t="s">
        <v>41</v>
      </c>
      <c r="D1" t="s">
        <v>42</v>
      </c>
      <c r="E1" t="s">
        <v>43</v>
      </c>
      <c r="F1" t="s">
        <v>48</v>
      </c>
      <c r="G1" t="s">
        <v>59</v>
      </c>
    </row>
    <row r="2" spans="1:15" x14ac:dyDescent="0.3">
      <c r="A2">
        <v>1</v>
      </c>
      <c r="B2" s="17">
        <v>42373</v>
      </c>
      <c r="C2" s="17">
        <v>42948</v>
      </c>
      <c r="D2" t="s">
        <v>44</v>
      </c>
      <c r="E2">
        <v>10697</v>
      </c>
      <c r="F2" t="str">
        <f>IF(E2&gt;10000,"Более 10.000 дней",IF(E2&gt;5000,"Более 5.000 дней",IF(E2&gt;1000,"Более 1.000 дней",IF(E2&gt;500,"Более 500 дней",IF(E2&gt;100,"Более 100 дней",IF(E2&gt;50,"Более 50 дней",IF(E2&gt;20,"Более 20 дней",IF(E2&gt;10,"Более 10 дней",IF(E2&gt;5,"Более 5 дней","От 5 до 1 дня")))))))))</f>
        <v>Более 10.000 дней</v>
      </c>
      <c r="G2">
        <f>IF(E2&gt;10000,10,IF(E2&gt;5000,9,IF(E2&gt;1000,8,IF(E2&gt;500,7,IF(E2&gt;100,6,IF(E2&gt;50,5,IF(E2&gt;20,4,IF(E2&gt;10,3,IF(E2&gt;5,2,1)))))))))</f>
        <v>10</v>
      </c>
    </row>
    <row r="3" spans="1:15" ht="31.2" x14ac:dyDescent="0.6">
      <c r="A3">
        <v>76</v>
      </c>
      <c r="B3" s="17">
        <v>42717</v>
      </c>
      <c r="C3" s="17">
        <v>43048</v>
      </c>
      <c r="D3" t="s">
        <v>44</v>
      </c>
      <c r="E3">
        <v>9896</v>
      </c>
      <c r="F3" t="s">
        <v>49</v>
      </c>
      <c r="G3">
        <v>9</v>
      </c>
      <c r="J3" s="14" t="s">
        <v>45</v>
      </c>
      <c r="K3" t="s">
        <v>47</v>
      </c>
      <c r="O3" s="19" t="s">
        <v>60</v>
      </c>
    </row>
    <row r="4" spans="1:15" x14ac:dyDescent="0.3">
      <c r="A4">
        <v>90</v>
      </c>
      <c r="B4" s="17">
        <v>42567</v>
      </c>
      <c r="C4" s="17">
        <v>42911</v>
      </c>
      <c r="D4" t="s">
        <v>44</v>
      </c>
      <c r="E4">
        <v>9909</v>
      </c>
      <c r="F4" t="s">
        <v>49</v>
      </c>
      <c r="G4">
        <v>9</v>
      </c>
      <c r="J4" s="15">
        <v>1</v>
      </c>
      <c r="K4" s="16">
        <v>491</v>
      </c>
    </row>
    <row r="5" spans="1:15" x14ac:dyDescent="0.3">
      <c r="A5">
        <v>91</v>
      </c>
      <c r="B5" s="17">
        <v>42480</v>
      </c>
      <c r="C5" s="17">
        <v>42663</v>
      </c>
      <c r="D5" t="s">
        <v>44</v>
      </c>
      <c r="E5">
        <v>600</v>
      </c>
      <c r="F5" t="s">
        <v>50</v>
      </c>
      <c r="G5">
        <v>7</v>
      </c>
      <c r="J5" s="15">
        <v>2</v>
      </c>
      <c r="K5" s="16">
        <v>241</v>
      </c>
    </row>
    <row r="6" spans="1:15" x14ac:dyDescent="0.3">
      <c r="A6">
        <v>95</v>
      </c>
      <c r="B6" s="17">
        <v>42468</v>
      </c>
      <c r="C6" s="17">
        <v>42560</v>
      </c>
      <c r="D6" t="s">
        <v>44</v>
      </c>
      <c r="E6">
        <v>301</v>
      </c>
      <c r="F6" t="s">
        <v>51</v>
      </c>
      <c r="G6">
        <v>6</v>
      </c>
      <c r="J6" s="15">
        <v>3</v>
      </c>
      <c r="K6" s="16">
        <v>169</v>
      </c>
    </row>
    <row r="7" spans="1:15" x14ac:dyDescent="0.3">
      <c r="A7">
        <v>155</v>
      </c>
      <c r="B7" s="17">
        <v>42462</v>
      </c>
      <c r="C7" s="17">
        <v>42471</v>
      </c>
      <c r="D7" t="s">
        <v>44</v>
      </c>
      <c r="E7">
        <v>9</v>
      </c>
      <c r="F7" t="s">
        <v>52</v>
      </c>
      <c r="G7">
        <v>2</v>
      </c>
      <c r="J7" s="15">
        <v>4</v>
      </c>
      <c r="K7" s="16">
        <v>148</v>
      </c>
    </row>
    <row r="8" spans="1:15" x14ac:dyDescent="0.3">
      <c r="A8">
        <v>161</v>
      </c>
      <c r="B8" s="17">
        <v>42576</v>
      </c>
      <c r="C8" s="17">
        <v>42577</v>
      </c>
      <c r="D8" t="s">
        <v>44</v>
      </c>
      <c r="E8">
        <v>1</v>
      </c>
      <c r="F8" t="s">
        <v>53</v>
      </c>
      <c r="G8">
        <v>1</v>
      </c>
      <c r="J8" s="15">
        <v>5</v>
      </c>
      <c r="K8" s="16">
        <v>151</v>
      </c>
    </row>
    <row r="9" spans="1:15" x14ac:dyDescent="0.3">
      <c r="A9">
        <v>175</v>
      </c>
      <c r="B9" s="17">
        <v>42373</v>
      </c>
      <c r="C9" s="17">
        <v>42374</v>
      </c>
      <c r="D9" t="s">
        <v>44</v>
      </c>
      <c r="E9">
        <v>1</v>
      </c>
      <c r="F9" t="s">
        <v>53</v>
      </c>
      <c r="G9">
        <v>1</v>
      </c>
      <c r="J9" s="15">
        <v>6</v>
      </c>
      <c r="K9" s="16">
        <v>153</v>
      </c>
    </row>
    <row r="10" spans="1:15" x14ac:dyDescent="0.3">
      <c r="A10">
        <v>205</v>
      </c>
      <c r="B10" s="17">
        <v>42598</v>
      </c>
      <c r="C10" s="17">
        <v>42698</v>
      </c>
      <c r="D10" t="s">
        <v>44</v>
      </c>
      <c r="E10">
        <v>308</v>
      </c>
      <c r="F10" t="s">
        <v>51</v>
      </c>
      <c r="G10">
        <v>6</v>
      </c>
      <c r="J10" s="15">
        <v>7</v>
      </c>
      <c r="K10" s="16">
        <v>126</v>
      </c>
    </row>
    <row r="11" spans="1:15" x14ac:dyDescent="0.3">
      <c r="A11">
        <v>221</v>
      </c>
      <c r="B11" s="17">
        <v>42427</v>
      </c>
      <c r="C11" s="17">
        <v>42486</v>
      </c>
      <c r="D11" t="s">
        <v>44</v>
      </c>
      <c r="E11">
        <v>199</v>
      </c>
      <c r="F11" t="s">
        <v>51</v>
      </c>
      <c r="G11">
        <v>6</v>
      </c>
      <c r="J11" s="15">
        <v>8</v>
      </c>
      <c r="K11" s="16">
        <v>112</v>
      </c>
    </row>
    <row r="12" spans="1:15" x14ac:dyDescent="0.3">
      <c r="A12">
        <v>223</v>
      </c>
      <c r="B12" s="17">
        <v>42645</v>
      </c>
      <c r="C12" s="17">
        <v>42727</v>
      </c>
      <c r="D12" t="s">
        <v>44</v>
      </c>
      <c r="E12">
        <v>221</v>
      </c>
      <c r="F12" t="s">
        <v>51</v>
      </c>
      <c r="G12">
        <v>6</v>
      </c>
      <c r="J12" s="15">
        <v>9</v>
      </c>
      <c r="K12" s="16">
        <v>80</v>
      </c>
    </row>
    <row r="13" spans="1:15" x14ac:dyDescent="0.3">
      <c r="A13">
        <v>225</v>
      </c>
      <c r="B13" s="17">
        <v>42461</v>
      </c>
      <c r="C13" s="17">
        <v>42896</v>
      </c>
      <c r="D13" t="s">
        <v>44</v>
      </c>
      <c r="E13">
        <v>10209</v>
      </c>
      <c r="F13" t="s">
        <v>54</v>
      </c>
      <c r="G13">
        <v>10</v>
      </c>
      <c r="J13" s="15">
        <v>10</v>
      </c>
      <c r="K13" s="16">
        <v>72</v>
      </c>
    </row>
    <row r="14" spans="1:15" x14ac:dyDescent="0.3">
      <c r="A14">
        <v>228</v>
      </c>
      <c r="B14" s="17">
        <v>42428</v>
      </c>
      <c r="C14" s="17">
        <v>42671</v>
      </c>
      <c r="D14" t="s">
        <v>44</v>
      </c>
      <c r="E14">
        <v>800</v>
      </c>
      <c r="F14" t="s">
        <v>50</v>
      </c>
      <c r="G14">
        <v>7</v>
      </c>
      <c r="J14" s="15">
        <v>11</v>
      </c>
      <c r="K14" s="16">
        <v>72</v>
      </c>
    </row>
    <row r="15" spans="1:15" x14ac:dyDescent="0.3">
      <c r="A15">
        <v>232</v>
      </c>
      <c r="B15" s="17">
        <v>42604</v>
      </c>
      <c r="C15" s="17">
        <v>42624</v>
      </c>
      <c r="D15" t="s">
        <v>44</v>
      </c>
      <c r="E15">
        <v>89</v>
      </c>
      <c r="F15" t="s">
        <v>55</v>
      </c>
      <c r="G15">
        <v>5</v>
      </c>
      <c r="J15" s="15">
        <v>12</v>
      </c>
      <c r="K15" s="16">
        <v>49</v>
      </c>
    </row>
    <row r="16" spans="1:15" x14ac:dyDescent="0.3">
      <c r="A16">
        <v>234</v>
      </c>
      <c r="B16" s="17">
        <v>42371</v>
      </c>
      <c r="C16" s="17">
        <v>42374</v>
      </c>
      <c r="D16" t="s">
        <v>44</v>
      </c>
      <c r="E16">
        <v>3</v>
      </c>
      <c r="F16" t="s">
        <v>53</v>
      </c>
      <c r="G16">
        <v>1</v>
      </c>
      <c r="J16" s="15">
        <v>13</v>
      </c>
      <c r="K16" s="16">
        <v>68</v>
      </c>
    </row>
    <row r="17" spans="1:30" x14ac:dyDescent="0.3">
      <c r="A17">
        <v>242</v>
      </c>
      <c r="B17" s="17">
        <v>42965</v>
      </c>
      <c r="C17" s="17">
        <v>43006</v>
      </c>
      <c r="D17" t="s">
        <v>44</v>
      </c>
      <c r="E17">
        <v>110</v>
      </c>
      <c r="F17" t="s">
        <v>51</v>
      </c>
      <c r="G17">
        <v>6</v>
      </c>
      <c r="J17" s="15">
        <v>14</v>
      </c>
      <c r="K17" s="16">
        <v>56</v>
      </c>
    </row>
    <row r="18" spans="1:30" x14ac:dyDescent="0.3">
      <c r="A18">
        <v>246</v>
      </c>
      <c r="B18" s="17">
        <v>42387</v>
      </c>
      <c r="C18" s="17">
        <v>42541</v>
      </c>
      <c r="D18" t="s">
        <v>44</v>
      </c>
      <c r="E18">
        <v>502</v>
      </c>
      <c r="F18" t="s">
        <v>50</v>
      </c>
      <c r="G18">
        <v>7</v>
      </c>
      <c r="J18" s="15">
        <v>15</v>
      </c>
      <c r="K18" s="16">
        <v>41</v>
      </c>
    </row>
    <row r="19" spans="1:30" x14ac:dyDescent="0.3">
      <c r="A19">
        <v>254</v>
      </c>
      <c r="B19" s="17">
        <v>42382</v>
      </c>
      <c r="C19" s="17">
        <v>42390</v>
      </c>
      <c r="D19" t="s">
        <v>44</v>
      </c>
      <c r="E19">
        <v>8</v>
      </c>
      <c r="F19" t="s">
        <v>52</v>
      </c>
      <c r="G19">
        <v>2</v>
      </c>
      <c r="J19" s="15">
        <v>16</v>
      </c>
      <c r="K19" s="16">
        <v>33</v>
      </c>
    </row>
    <row r="20" spans="1:30" x14ac:dyDescent="0.3">
      <c r="A20">
        <v>288</v>
      </c>
      <c r="B20" s="17">
        <v>42643</v>
      </c>
      <c r="C20" s="17">
        <v>42649</v>
      </c>
      <c r="D20" t="s">
        <v>44</v>
      </c>
      <c r="E20">
        <v>76</v>
      </c>
      <c r="F20" t="s">
        <v>55</v>
      </c>
      <c r="G20">
        <v>5</v>
      </c>
      <c r="J20" s="15">
        <v>17</v>
      </c>
      <c r="K20" s="16">
        <v>36</v>
      </c>
    </row>
    <row r="21" spans="1:30" x14ac:dyDescent="0.3">
      <c r="A21">
        <v>302</v>
      </c>
      <c r="B21" s="17">
        <v>42405</v>
      </c>
      <c r="C21" s="17">
        <v>42425</v>
      </c>
      <c r="D21" t="s">
        <v>44</v>
      </c>
      <c r="E21">
        <v>20</v>
      </c>
      <c r="F21" t="s">
        <v>56</v>
      </c>
      <c r="G21">
        <v>3</v>
      </c>
      <c r="J21" s="15">
        <v>18</v>
      </c>
      <c r="K21" s="16">
        <v>36</v>
      </c>
    </row>
    <row r="22" spans="1:30" ht="23.4" x14ac:dyDescent="0.45">
      <c r="A22">
        <v>323</v>
      </c>
      <c r="B22" s="17">
        <v>42729</v>
      </c>
      <c r="C22" s="17">
        <v>43093</v>
      </c>
      <c r="D22" t="s">
        <v>44</v>
      </c>
      <c r="E22">
        <v>9999</v>
      </c>
      <c r="F22" t="s">
        <v>49</v>
      </c>
      <c r="G22">
        <v>9</v>
      </c>
      <c r="J22" s="15">
        <v>19</v>
      </c>
      <c r="K22" s="16">
        <v>20</v>
      </c>
      <c r="M22" s="18" t="s">
        <v>61</v>
      </c>
      <c r="AD22" s="18" t="s">
        <v>62</v>
      </c>
    </row>
    <row r="23" spans="1:30" x14ac:dyDescent="0.3">
      <c r="A23">
        <v>329</v>
      </c>
      <c r="B23" s="17">
        <v>42451</v>
      </c>
      <c r="C23" s="17">
        <v>42998</v>
      </c>
      <c r="D23" t="s">
        <v>44</v>
      </c>
      <c r="E23">
        <v>10598</v>
      </c>
      <c r="F23" t="s">
        <v>54</v>
      </c>
      <c r="G23">
        <v>10</v>
      </c>
      <c r="J23" s="15">
        <v>20</v>
      </c>
      <c r="K23" s="16">
        <v>25</v>
      </c>
    </row>
    <row r="24" spans="1:30" x14ac:dyDescent="0.3">
      <c r="A24">
        <v>330</v>
      </c>
      <c r="B24" s="17">
        <v>42391</v>
      </c>
      <c r="C24" s="17">
        <v>42411</v>
      </c>
      <c r="D24" t="s">
        <v>44</v>
      </c>
      <c r="E24">
        <v>89</v>
      </c>
      <c r="F24" t="s">
        <v>55</v>
      </c>
      <c r="G24">
        <v>5</v>
      </c>
      <c r="J24" s="15">
        <v>21</v>
      </c>
      <c r="K24" s="16">
        <v>29</v>
      </c>
    </row>
    <row r="25" spans="1:30" x14ac:dyDescent="0.3">
      <c r="A25">
        <v>337</v>
      </c>
      <c r="B25" s="17">
        <v>42398</v>
      </c>
      <c r="C25" s="17">
        <v>42719</v>
      </c>
      <c r="D25" t="s">
        <v>44</v>
      </c>
      <c r="E25">
        <v>1086</v>
      </c>
      <c r="F25" t="s">
        <v>57</v>
      </c>
      <c r="G25">
        <v>8</v>
      </c>
      <c r="J25" s="15">
        <v>22</v>
      </c>
      <c r="K25" s="16">
        <v>20</v>
      </c>
    </row>
    <row r="26" spans="1:30" x14ac:dyDescent="0.3">
      <c r="A26">
        <v>343</v>
      </c>
      <c r="B26" s="17">
        <v>42694</v>
      </c>
      <c r="C26" s="17">
        <v>43058</v>
      </c>
      <c r="D26" t="s">
        <v>44</v>
      </c>
      <c r="E26">
        <v>9999</v>
      </c>
      <c r="F26" t="s">
        <v>49</v>
      </c>
      <c r="G26">
        <v>9</v>
      </c>
      <c r="J26" s="15">
        <v>23</v>
      </c>
      <c r="K26" s="16">
        <v>16</v>
      </c>
    </row>
    <row r="27" spans="1:30" x14ac:dyDescent="0.3">
      <c r="A27">
        <v>348</v>
      </c>
      <c r="B27" s="17">
        <v>42660</v>
      </c>
      <c r="C27" s="17">
        <v>42780</v>
      </c>
      <c r="D27" t="s">
        <v>44</v>
      </c>
      <c r="E27">
        <v>9197</v>
      </c>
      <c r="F27" t="s">
        <v>49</v>
      </c>
      <c r="G27">
        <v>9</v>
      </c>
      <c r="J27" s="15">
        <v>24</v>
      </c>
      <c r="K27" s="16">
        <v>21</v>
      </c>
    </row>
    <row r="28" spans="1:30" x14ac:dyDescent="0.3">
      <c r="A28">
        <v>351</v>
      </c>
      <c r="B28" s="17">
        <v>42876</v>
      </c>
      <c r="C28" s="17">
        <v>42952</v>
      </c>
      <c r="D28" t="s">
        <v>44</v>
      </c>
      <c r="E28">
        <v>284</v>
      </c>
      <c r="F28" t="s">
        <v>51</v>
      </c>
      <c r="G28">
        <v>6</v>
      </c>
      <c r="J28" s="15">
        <v>25</v>
      </c>
      <c r="K28" s="16">
        <v>7</v>
      </c>
    </row>
    <row r="29" spans="1:30" x14ac:dyDescent="0.3">
      <c r="A29">
        <v>352</v>
      </c>
      <c r="B29" s="17">
        <v>42530</v>
      </c>
      <c r="C29" s="17">
        <v>42560</v>
      </c>
      <c r="D29" t="s">
        <v>44</v>
      </c>
      <c r="E29">
        <v>100</v>
      </c>
      <c r="F29" t="s">
        <v>55</v>
      </c>
      <c r="G29">
        <v>5</v>
      </c>
      <c r="J29" s="15">
        <v>26</v>
      </c>
      <c r="K29" s="16">
        <v>10</v>
      </c>
    </row>
    <row r="30" spans="1:30" x14ac:dyDescent="0.3">
      <c r="A30">
        <v>362</v>
      </c>
      <c r="B30" s="17">
        <v>42786</v>
      </c>
      <c r="C30" s="17">
        <v>42787</v>
      </c>
      <c r="D30" t="s">
        <v>44</v>
      </c>
      <c r="E30">
        <v>1</v>
      </c>
      <c r="F30" t="s">
        <v>53</v>
      </c>
      <c r="G30">
        <v>1</v>
      </c>
      <c r="J30" s="15">
        <v>27</v>
      </c>
      <c r="K30" s="16">
        <v>3</v>
      </c>
    </row>
    <row r="31" spans="1:30" x14ac:dyDescent="0.3">
      <c r="A31">
        <v>363</v>
      </c>
      <c r="B31" s="17">
        <v>42662</v>
      </c>
      <c r="C31" s="17">
        <v>42690</v>
      </c>
      <c r="D31" t="s">
        <v>44</v>
      </c>
      <c r="E31">
        <v>97</v>
      </c>
      <c r="F31" t="s">
        <v>55</v>
      </c>
      <c r="G31">
        <v>5</v>
      </c>
      <c r="J31" s="15">
        <v>28</v>
      </c>
      <c r="K31" s="16">
        <v>4</v>
      </c>
    </row>
    <row r="32" spans="1:30" x14ac:dyDescent="0.3">
      <c r="A32">
        <v>394</v>
      </c>
      <c r="B32" s="17">
        <v>42575</v>
      </c>
      <c r="C32" s="17">
        <v>42783</v>
      </c>
      <c r="D32" t="s">
        <v>44</v>
      </c>
      <c r="E32">
        <v>9493</v>
      </c>
      <c r="F32" t="s">
        <v>49</v>
      </c>
      <c r="G32">
        <v>9</v>
      </c>
      <c r="J32" s="15">
        <v>29</v>
      </c>
      <c r="K32" s="16">
        <v>3</v>
      </c>
    </row>
    <row r="33" spans="1:11" x14ac:dyDescent="0.3">
      <c r="A33">
        <v>422</v>
      </c>
      <c r="B33" s="17">
        <v>42394</v>
      </c>
      <c r="C33" s="17">
        <v>42437</v>
      </c>
      <c r="D33" t="s">
        <v>44</v>
      </c>
      <c r="E33">
        <v>183</v>
      </c>
      <c r="F33" t="s">
        <v>51</v>
      </c>
      <c r="G33">
        <v>6</v>
      </c>
      <c r="J33" s="15">
        <v>30</v>
      </c>
      <c r="K33" s="16">
        <v>1</v>
      </c>
    </row>
    <row r="34" spans="1:11" x14ac:dyDescent="0.3">
      <c r="A34">
        <v>456</v>
      </c>
      <c r="B34" s="17">
        <v>42479</v>
      </c>
      <c r="C34" s="17">
        <v>42737</v>
      </c>
      <c r="D34" t="s">
        <v>44</v>
      </c>
      <c r="E34">
        <v>9683</v>
      </c>
      <c r="F34" t="s">
        <v>49</v>
      </c>
      <c r="G34">
        <v>9</v>
      </c>
      <c r="J34" s="15">
        <v>70</v>
      </c>
      <c r="K34" s="16">
        <v>6</v>
      </c>
    </row>
    <row r="35" spans="1:11" x14ac:dyDescent="0.3">
      <c r="A35">
        <v>467</v>
      </c>
      <c r="B35" s="17">
        <v>42389</v>
      </c>
      <c r="C35" s="17">
        <v>42731</v>
      </c>
      <c r="D35" t="s">
        <v>44</v>
      </c>
      <c r="E35">
        <v>1107</v>
      </c>
      <c r="F35" t="s">
        <v>57</v>
      </c>
      <c r="G35">
        <v>8</v>
      </c>
      <c r="J35" s="15">
        <v>71</v>
      </c>
      <c r="K35" s="16">
        <v>7</v>
      </c>
    </row>
    <row r="36" spans="1:11" x14ac:dyDescent="0.3">
      <c r="A36">
        <v>468</v>
      </c>
      <c r="B36" s="17">
        <v>42559</v>
      </c>
      <c r="C36" s="17">
        <v>42683</v>
      </c>
      <c r="D36" t="s">
        <v>44</v>
      </c>
      <c r="E36">
        <v>401</v>
      </c>
      <c r="F36" t="s">
        <v>51</v>
      </c>
      <c r="G36">
        <v>6</v>
      </c>
      <c r="J36" s="15">
        <v>72</v>
      </c>
      <c r="K36" s="16">
        <v>8</v>
      </c>
    </row>
    <row r="37" spans="1:11" x14ac:dyDescent="0.3">
      <c r="A37">
        <v>475</v>
      </c>
      <c r="B37" s="17">
        <v>42469</v>
      </c>
      <c r="C37" s="17">
        <v>42507</v>
      </c>
      <c r="D37" t="s">
        <v>44</v>
      </c>
      <c r="E37">
        <v>108</v>
      </c>
      <c r="F37" t="s">
        <v>51</v>
      </c>
      <c r="G37">
        <v>6</v>
      </c>
      <c r="J37" s="15">
        <v>73</v>
      </c>
      <c r="K37" s="16">
        <v>6</v>
      </c>
    </row>
    <row r="38" spans="1:11" x14ac:dyDescent="0.3">
      <c r="A38">
        <v>482</v>
      </c>
      <c r="B38" s="17">
        <v>42464</v>
      </c>
      <c r="C38" s="17">
        <v>43084</v>
      </c>
      <c r="D38" t="s">
        <v>44</v>
      </c>
      <c r="E38">
        <v>10811</v>
      </c>
      <c r="F38" t="s">
        <v>54</v>
      </c>
      <c r="G38">
        <v>10</v>
      </c>
      <c r="J38" s="15">
        <v>74</v>
      </c>
      <c r="K38" s="16">
        <v>18</v>
      </c>
    </row>
    <row r="39" spans="1:11" x14ac:dyDescent="0.3">
      <c r="A39">
        <v>507</v>
      </c>
      <c r="B39" s="17">
        <v>42373</v>
      </c>
      <c r="C39" s="17">
        <v>42392</v>
      </c>
      <c r="D39" t="s">
        <v>44</v>
      </c>
      <c r="E39">
        <v>19</v>
      </c>
      <c r="F39" t="s">
        <v>56</v>
      </c>
      <c r="G39">
        <v>3</v>
      </c>
      <c r="J39" s="15">
        <v>75</v>
      </c>
      <c r="K39" s="16">
        <v>19</v>
      </c>
    </row>
    <row r="40" spans="1:11" x14ac:dyDescent="0.3">
      <c r="A40">
        <v>537</v>
      </c>
      <c r="B40" s="17">
        <v>42440</v>
      </c>
      <c r="C40" s="17">
        <v>42564</v>
      </c>
      <c r="D40" t="s">
        <v>44</v>
      </c>
      <c r="E40">
        <v>402</v>
      </c>
      <c r="F40" t="s">
        <v>51</v>
      </c>
      <c r="G40">
        <v>6</v>
      </c>
      <c r="J40" s="15">
        <v>76</v>
      </c>
      <c r="K40" s="16">
        <v>17</v>
      </c>
    </row>
    <row r="41" spans="1:11" x14ac:dyDescent="0.3">
      <c r="A41">
        <v>555</v>
      </c>
      <c r="B41" s="17">
        <v>42780</v>
      </c>
      <c r="C41" s="17">
        <v>42823</v>
      </c>
      <c r="D41" t="s">
        <v>44</v>
      </c>
      <c r="E41">
        <v>115</v>
      </c>
      <c r="F41" t="s">
        <v>51</v>
      </c>
      <c r="G41">
        <v>6</v>
      </c>
      <c r="J41" s="15">
        <v>77</v>
      </c>
      <c r="K41" s="16">
        <v>33</v>
      </c>
    </row>
    <row r="42" spans="1:11" x14ac:dyDescent="0.3">
      <c r="A42">
        <v>569</v>
      </c>
      <c r="B42" s="17">
        <v>42652</v>
      </c>
      <c r="C42" s="17">
        <v>42658</v>
      </c>
      <c r="D42" t="s">
        <v>44</v>
      </c>
      <c r="E42">
        <v>6</v>
      </c>
      <c r="F42" t="s">
        <v>52</v>
      </c>
      <c r="G42">
        <v>2</v>
      </c>
      <c r="J42" s="15">
        <v>78</v>
      </c>
      <c r="K42" s="16">
        <v>30</v>
      </c>
    </row>
    <row r="43" spans="1:11" x14ac:dyDescent="0.3">
      <c r="A43">
        <v>721</v>
      </c>
      <c r="B43" s="17">
        <v>42696</v>
      </c>
      <c r="C43" s="17">
        <v>42713</v>
      </c>
      <c r="D43" t="s">
        <v>44</v>
      </c>
      <c r="E43">
        <v>87</v>
      </c>
      <c r="F43" t="s">
        <v>55</v>
      </c>
      <c r="G43">
        <v>5</v>
      </c>
      <c r="J43" s="15">
        <v>79</v>
      </c>
      <c r="K43" s="16">
        <v>31</v>
      </c>
    </row>
    <row r="44" spans="1:11" x14ac:dyDescent="0.3">
      <c r="A44">
        <v>1007</v>
      </c>
      <c r="B44" s="17">
        <v>43027</v>
      </c>
      <c r="C44" s="17">
        <v>43082</v>
      </c>
      <c r="D44" t="s">
        <v>44</v>
      </c>
      <c r="E44">
        <v>194</v>
      </c>
      <c r="F44" t="s">
        <v>51</v>
      </c>
      <c r="G44">
        <v>6</v>
      </c>
      <c r="J44" s="15">
        <v>80</v>
      </c>
      <c r="K44" s="16">
        <v>18</v>
      </c>
    </row>
    <row r="45" spans="1:11" x14ac:dyDescent="0.3">
      <c r="A45">
        <v>1011</v>
      </c>
      <c r="B45" s="17">
        <v>42407</v>
      </c>
      <c r="C45" s="17">
        <v>42473</v>
      </c>
      <c r="D45" t="s">
        <v>44</v>
      </c>
      <c r="E45">
        <v>206</v>
      </c>
      <c r="F45" t="s">
        <v>51</v>
      </c>
      <c r="G45">
        <v>6</v>
      </c>
      <c r="J45" s="15">
        <v>81</v>
      </c>
      <c r="K45" s="16">
        <v>29</v>
      </c>
    </row>
    <row r="46" spans="1:11" x14ac:dyDescent="0.3">
      <c r="A46">
        <v>1039</v>
      </c>
      <c r="B46" s="17">
        <v>42465</v>
      </c>
      <c r="C46" s="17">
        <v>42583</v>
      </c>
      <c r="D46" t="s">
        <v>44</v>
      </c>
      <c r="E46">
        <v>396</v>
      </c>
      <c r="F46" t="s">
        <v>51</v>
      </c>
      <c r="G46">
        <v>6</v>
      </c>
      <c r="J46" s="15">
        <v>82</v>
      </c>
      <c r="K46" s="16">
        <v>40</v>
      </c>
    </row>
    <row r="47" spans="1:11" x14ac:dyDescent="0.3">
      <c r="A47">
        <v>1061</v>
      </c>
      <c r="B47" s="17">
        <v>42814</v>
      </c>
      <c r="C47" s="17">
        <v>42850</v>
      </c>
      <c r="D47" t="s">
        <v>44</v>
      </c>
      <c r="E47">
        <v>105</v>
      </c>
      <c r="F47" t="s">
        <v>51</v>
      </c>
      <c r="G47">
        <v>6</v>
      </c>
      <c r="J47" s="15">
        <v>83</v>
      </c>
      <c r="K47" s="16">
        <v>40</v>
      </c>
    </row>
    <row r="48" spans="1:11" x14ac:dyDescent="0.3">
      <c r="A48">
        <v>1154</v>
      </c>
      <c r="B48" s="17">
        <v>42381</v>
      </c>
      <c r="C48" s="17">
        <v>42385</v>
      </c>
      <c r="D48" t="s">
        <v>44</v>
      </c>
      <c r="E48">
        <v>4</v>
      </c>
      <c r="F48" t="s">
        <v>53</v>
      </c>
      <c r="G48">
        <v>1</v>
      </c>
      <c r="J48" s="15">
        <v>84</v>
      </c>
      <c r="K48" s="16">
        <v>45</v>
      </c>
    </row>
    <row r="49" spans="1:11" x14ac:dyDescent="0.3">
      <c r="A49">
        <v>1221</v>
      </c>
      <c r="B49" s="17">
        <v>42436</v>
      </c>
      <c r="C49" s="17">
        <v>42445</v>
      </c>
      <c r="D49" t="s">
        <v>44</v>
      </c>
      <c r="E49">
        <v>9</v>
      </c>
      <c r="F49" t="s">
        <v>52</v>
      </c>
      <c r="G49">
        <v>2</v>
      </c>
      <c r="J49" s="15">
        <v>85</v>
      </c>
      <c r="K49" s="16">
        <v>42</v>
      </c>
    </row>
    <row r="50" spans="1:11" x14ac:dyDescent="0.3">
      <c r="A50">
        <v>1234</v>
      </c>
      <c r="B50" s="17">
        <v>42644</v>
      </c>
      <c r="C50" s="17">
        <v>42758</v>
      </c>
      <c r="D50" t="s">
        <v>44</v>
      </c>
      <c r="E50">
        <v>9122</v>
      </c>
      <c r="F50" t="s">
        <v>49</v>
      </c>
      <c r="G50">
        <v>9</v>
      </c>
      <c r="J50" s="15">
        <v>86</v>
      </c>
      <c r="K50" s="16">
        <v>39</v>
      </c>
    </row>
    <row r="51" spans="1:11" x14ac:dyDescent="0.3">
      <c r="A51">
        <v>1240</v>
      </c>
      <c r="B51" s="17">
        <v>42371</v>
      </c>
      <c r="C51" s="17">
        <v>42707</v>
      </c>
      <c r="D51" t="s">
        <v>44</v>
      </c>
      <c r="E51">
        <v>1101</v>
      </c>
      <c r="F51" t="s">
        <v>57</v>
      </c>
      <c r="G51">
        <v>8</v>
      </c>
      <c r="J51" s="15">
        <v>87</v>
      </c>
      <c r="K51" s="16">
        <v>37</v>
      </c>
    </row>
    <row r="52" spans="1:11" x14ac:dyDescent="0.3">
      <c r="A52">
        <v>1297</v>
      </c>
      <c r="B52" s="17">
        <v>42952</v>
      </c>
      <c r="C52" s="17">
        <v>42956</v>
      </c>
      <c r="D52" t="s">
        <v>44</v>
      </c>
      <c r="E52">
        <v>4</v>
      </c>
      <c r="F52" t="s">
        <v>53</v>
      </c>
      <c r="G52">
        <v>1</v>
      </c>
      <c r="J52" s="15">
        <v>88</v>
      </c>
      <c r="K52" s="16">
        <v>40</v>
      </c>
    </row>
    <row r="53" spans="1:11" x14ac:dyDescent="0.3">
      <c r="A53">
        <v>1333</v>
      </c>
      <c r="B53" s="17">
        <v>42387</v>
      </c>
      <c r="C53" s="17">
        <v>42716</v>
      </c>
      <c r="D53" t="s">
        <v>44</v>
      </c>
      <c r="E53">
        <v>1094</v>
      </c>
      <c r="F53" t="s">
        <v>57</v>
      </c>
      <c r="G53">
        <v>8</v>
      </c>
      <c r="J53" s="15">
        <v>89</v>
      </c>
      <c r="K53" s="16">
        <v>53</v>
      </c>
    </row>
    <row r="54" spans="1:11" x14ac:dyDescent="0.3">
      <c r="A54">
        <v>1640</v>
      </c>
      <c r="B54" s="17">
        <v>42561</v>
      </c>
      <c r="C54" s="17">
        <v>42717</v>
      </c>
      <c r="D54" t="s">
        <v>44</v>
      </c>
      <c r="E54">
        <v>503</v>
      </c>
      <c r="F54" t="s">
        <v>50</v>
      </c>
      <c r="G54">
        <v>7</v>
      </c>
      <c r="J54" s="15">
        <v>90</v>
      </c>
      <c r="K54" s="16">
        <v>53</v>
      </c>
    </row>
    <row r="55" spans="1:11" x14ac:dyDescent="0.3">
      <c r="A55">
        <v>1661</v>
      </c>
      <c r="B55" s="17">
        <v>42452</v>
      </c>
      <c r="C55" s="17">
        <v>42485</v>
      </c>
      <c r="D55" t="s">
        <v>44</v>
      </c>
      <c r="E55">
        <v>102</v>
      </c>
      <c r="F55" t="s">
        <v>51</v>
      </c>
      <c r="G55">
        <v>6</v>
      </c>
      <c r="J55" s="15">
        <v>91</v>
      </c>
      <c r="K55" s="16">
        <v>55</v>
      </c>
    </row>
    <row r="56" spans="1:11" x14ac:dyDescent="0.3">
      <c r="A56">
        <v>1747</v>
      </c>
      <c r="B56" s="17">
        <v>42450</v>
      </c>
      <c r="C56" s="17">
        <v>42457</v>
      </c>
      <c r="D56" t="s">
        <v>44</v>
      </c>
      <c r="E56">
        <v>7</v>
      </c>
      <c r="F56" t="s">
        <v>52</v>
      </c>
      <c r="G56">
        <v>2</v>
      </c>
      <c r="J56" s="15">
        <v>92</v>
      </c>
      <c r="K56" s="16">
        <v>62</v>
      </c>
    </row>
    <row r="57" spans="1:11" x14ac:dyDescent="0.3">
      <c r="A57">
        <v>2179</v>
      </c>
      <c r="B57" s="17">
        <v>42714</v>
      </c>
      <c r="C57" s="17">
        <v>42798</v>
      </c>
      <c r="D57" t="s">
        <v>44</v>
      </c>
      <c r="E57">
        <v>9094</v>
      </c>
      <c r="F57" t="s">
        <v>49</v>
      </c>
      <c r="G57">
        <v>9</v>
      </c>
      <c r="J57" s="15">
        <v>93</v>
      </c>
      <c r="K57" s="16">
        <v>72</v>
      </c>
    </row>
    <row r="58" spans="1:11" x14ac:dyDescent="0.3">
      <c r="A58">
        <v>2245</v>
      </c>
      <c r="B58" s="17">
        <v>42912</v>
      </c>
      <c r="C58" s="17">
        <v>43089</v>
      </c>
      <c r="D58" t="s">
        <v>44</v>
      </c>
      <c r="E58">
        <v>594</v>
      </c>
      <c r="F58" t="s">
        <v>50</v>
      </c>
      <c r="G58">
        <v>7</v>
      </c>
      <c r="J58" s="15">
        <v>94</v>
      </c>
      <c r="K58" s="16">
        <v>55</v>
      </c>
    </row>
    <row r="59" spans="1:11" x14ac:dyDescent="0.3">
      <c r="A59">
        <v>2665</v>
      </c>
      <c r="B59" s="17">
        <v>42417</v>
      </c>
      <c r="C59" s="17">
        <v>42444</v>
      </c>
      <c r="D59" t="s">
        <v>44</v>
      </c>
      <c r="E59">
        <v>98</v>
      </c>
      <c r="F59" t="s">
        <v>55</v>
      </c>
      <c r="G59">
        <v>5</v>
      </c>
      <c r="J59" s="15">
        <v>95</v>
      </c>
      <c r="K59" s="16">
        <v>48</v>
      </c>
    </row>
    <row r="60" spans="1:11" x14ac:dyDescent="0.3">
      <c r="A60">
        <v>2696</v>
      </c>
      <c r="B60" s="17">
        <v>42387</v>
      </c>
      <c r="C60" s="17">
        <v>42699</v>
      </c>
      <c r="D60" t="s">
        <v>44</v>
      </c>
      <c r="E60">
        <v>1007</v>
      </c>
      <c r="F60" t="s">
        <v>57</v>
      </c>
      <c r="G60">
        <v>8</v>
      </c>
      <c r="J60" s="15">
        <v>96</v>
      </c>
      <c r="K60" s="16">
        <v>72</v>
      </c>
    </row>
    <row r="61" spans="1:11" x14ac:dyDescent="0.3">
      <c r="A61">
        <v>2710</v>
      </c>
      <c r="B61" s="17">
        <v>42654</v>
      </c>
      <c r="C61" s="17">
        <v>42657</v>
      </c>
      <c r="D61" t="s">
        <v>44</v>
      </c>
      <c r="E61">
        <v>3</v>
      </c>
      <c r="F61" t="s">
        <v>53</v>
      </c>
      <c r="G61">
        <v>1</v>
      </c>
      <c r="J61" s="15">
        <v>97</v>
      </c>
      <c r="K61" s="16">
        <v>78</v>
      </c>
    </row>
    <row r="62" spans="1:11" x14ac:dyDescent="0.3">
      <c r="A62">
        <v>2730</v>
      </c>
      <c r="B62" s="17">
        <v>42421</v>
      </c>
      <c r="C62" s="17">
        <v>42876</v>
      </c>
      <c r="D62" t="s">
        <v>44</v>
      </c>
      <c r="E62">
        <v>10300</v>
      </c>
      <c r="F62" t="s">
        <v>54</v>
      </c>
      <c r="G62">
        <v>10</v>
      </c>
      <c r="J62" s="15">
        <v>98</v>
      </c>
      <c r="K62" s="16">
        <v>64</v>
      </c>
    </row>
    <row r="63" spans="1:11" x14ac:dyDescent="0.3">
      <c r="A63">
        <v>2767</v>
      </c>
      <c r="B63" s="17">
        <v>42702</v>
      </c>
      <c r="C63" s="17">
        <v>42984</v>
      </c>
      <c r="D63" t="s">
        <v>44</v>
      </c>
      <c r="E63">
        <v>9778</v>
      </c>
      <c r="F63" t="s">
        <v>49</v>
      </c>
      <c r="G63">
        <v>9</v>
      </c>
      <c r="J63" s="15">
        <v>99</v>
      </c>
      <c r="K63" s="16">
        <v>65</v>
      </c>
    </row>
    <row r="64" spans="1:11" x14ac:dyDescent="0.3">
      <c r="A64">
        <v>2776</v>
      </c>
      <c r="B64" s="17">
        <v>42680</v>
      </c>
      <c r="C64" s="17">
        <v>42713</v>
      </c>
      <c r="D64" t="s">
        <v>44</v>
      </c>
      <c r="E64">
        <v>103</v>
      </c>
      <c r="F64" t="s">
        <v>51</v>
      </c>
      <c r="G64">
        <v>6</v>
      </c>
      <c r="J64" s="15">
        <v>100</v>
      </c>
      <c r="K64" s="16">
        <v>61</v>
      </c>
    </row>
    <row r="65" spans="1:11" x14ac:dyDescent="0.3">
      <c r="A65">
        <v>2891</v>
      </c>
      <c r="B65" s="17">
        <v>42387</v>
      </c>
      <c r="C65" s="17">
        <v>42472</v>
      </c>
      <c r="D65" t="s">
        <v>44</v>
      </c>
      <c r="E65">
        <v>294</v>
      </c>
      <c r="F65" t="s">
        <v>51</v>
      </c>
      <c r="G65">
        <v>6</v>
      </c>
      <c r="J65" s="15">
        <v>101</v>
      </c>
      <c r="K65" s="16">
        <v>42</v>
      </c>
    </row>
    <row r="66" spans="1:11" x14ac:dyDescent="0.3">
      <c r="A66">
        <v>2893</v>
      </c>
      <c r="B66" s="17">
        <v>42440</v>
      </c>
      <c r="C66" s="17">
        <v>42458</v>
      </c>
      <c r="D66" t="s">
        <v>44</v>
      </c>
      <c r="E66">
        <v>18</v>
      </c>
      <c r="F66" t="s">
        <v>56</v>
      </c>
      <c r="G66">
        <v>3</v>
      </c>
      <c r="J66" s="15">
        <v>102</v>
      </c>
      <c r="K66" s="16">
        <v>59</v>
      </c>
    </row>
    <row r="67" spans="1:11" x14ac:dyDescent="0.3">
      <c r="A67">
        <v>2925</v>
      </c>
      <c r="B67" s="17">
        <v>42382</v>
      </c>
      <c r="C67" s="17">
        <v>42395</v>
      </c>
      <c r="D67" t="s">
        <v>44</v>
      </c>
      <c r="E67">
        <v>13</v>
      </c>
      <c r="F67" t="s">
        <v>56</v>
      </c>
      <c r="G67">
        <v>3</v>
      </c>
      <c r="J67" s="15">
        <v>103</v>
      </c>
      <c r="K67" s="16">
        <v>71</v>
      </c>
    </row>
    <row r="68" spans="1:11" x14ac:dyDescent="0.3">
      <c r="A68">
        <v>2929</v>
      </c>
      <c r="B68" s="17">
        <v>42418</v>
      </c>
      <c r="C68" s="17">
        <v>42491</v>
      </c>
      <c r="D68" t="s">
        <v>44</v>
      </c>
      <c r="E68">
        <v>283</v>
      </c>
      <c r="F68" t="s">
        <v>51</v>
      </c>
      <c r="G68">
        <v>6</v>
      </c>
      <c r="J68" s="15">
        <v>104</v>
      </c>
      <c r="K68" s="16">
        <v>73</v>
      </c>
    </row>
    <row r="69" spans="1:11" x14ac:dyDescent="0.3">
      <c r="A69">
        <v>2931</v>
      </c>
      <c r="B69" s="17">
        <v>42796</v>
      </c>
      <c r="C69" s="17">
        <v>42810</v>
      </c>
      <c r="D69" t="s">
        <v>44</v>
      </c>
      <c r="E69">
        <v>14</v>
      </c>
      <c r="F69" t="s">
        <v>56</v>
      </c>
      <c r="G69">
        <v>3</v>
      </c>
      <c r="J69" s="15">
        <v>105</v>
      </c>
      <c r="K69" s="16">
        <v>47</v>
      </c>
    </row>
    <row r="70" spans="1:11" x14ac:dyDescent="0.3">
      <c r="A70">
        <v>2948</v>
      </c>
      <c r="B70" s="17">
        <v>42381</v>
      </c>
      <c r="C70" s="17">
        <v>42429</v>
      </c>
      <c r="D70" t="s">
        <v>44</v>
      </c>
      <c r="E70">
        <v>117</v>
      </c>
      <c r="F70" t="s">
        <v>51</v>
      </c>
      <c r="G70">
        <v>6</v>
      </c>
      <c r="J70" s="15">
        <v>106</v>
      </c>
      <c r="K70" s="16">
        <v>49</v>
      </c>
    </row>
    <row r="71" spans="1:11" x14ac:dyDescent="0.3">
      <c r="A71">
        <v>2971</v>
      </c>
      <c r="B71" s="17">
        <v>42821</v>
      </c>
      <c r="C71" s="17">
        <v>42912</v>
      </c>
      <c r="D71" t="s">
        <v>44</v>
      </c>
      <c r="E71">
        <v>299</v>
      </c>
      <c r="F71" t="s">
        <v>51</v>
      </c>
      <c r="G71">
        <v>6</v>
      </c>
      <c r="J71" s="15">
        <v>107</v>
      </c>
      <c r="K71" s="16">
        <v>37</v>
      </c>
    </row>
    <row r="72" spans="1:11" x14ac:dyDescent="0.3">
      <c r="A72">
        <v>2980</v>
      </c>
      <c r="B72" s="17">
        <v>42425</v>
      </c>
      <c r="C72" s="17">
        <v>42799</v>
      </c>
      <c r="D72" t="s">
        <v>44</v>
      </c>
      <c r="E72">
        <v>10080</v>
      </c>
      <c r="F72" t="s">
        <v>54</v>
      </c>
      <c r="G72">
        <v>10</v>
      </c>
      <c r="J72" s="15">
        <v>108</v>
      </c>
      <c r="K72" s="16">
        <v>32</v>
      </c>
    </row>
    <row r="73" spans="1:11" x14ac:dyDescent="0.3">
      <c r="A73">
        <v>2996</v>
      </c>
      <c r="B73" s="17">
        <v>42473</v>
      </c>
      <c r="C73" s="17">
        <v>42474</v>
      </c>
      <c r="D73" t="s">
        <v>44</v>
      </c>
      <c r="E73">
        <v>1</v>
      </c>
      <c r="F73" t="s">
        <v>53</v>
      </c>
      <c r="G73">
        <v>1</v>
      </c>
      <c r="J73" s="15">
        <v>109</v>
      </c>
      <c r="K73" s="16">
        <v>38</v>
      </c>
    </row>
    <row r="74" spans="1:11" x14ac:dyDescent="0.3">
      <c r="A74">
        <v>3004</v>
      </c>
      <c r="B74" s="17">
        <v>42474</v>
      </c>
      <c r="C74" s="17">
        <v>42606</v>
      </c>
      <c r="D74" t="s">
        <v>44</v>
      </c>
      <c r="E74">
        <v>410</v>
      </c>
      <c r="F74" t="s">
        <v>51</v>
      </c>
      <c r="G74">
        <v>6</v>
      </c>
      <c r="J74" s="15">
        <v>110</v>
      </c>
      <c r="K74" s="16">
        <v>44</v>
      </c>
    </row>
    <row r="75" spans="1:11" x14ac:dyDescent="0.3">
      <c r="A75">
        <v>3007</v>
      </c>
      <c r="B75" s="17">
        <v>42635</v>
      </c>
      <c r="C75" s="17">
        <v>43025</v>
      </c>
      <c r="D75" t="s">
        <v>44</v>
      </c>
      <c r="E75">
        <v>10095</v>
      </c>
      <c r="F75" t="s">
        <v>54</v>
      </c>
      <c r="G75">
        <v>10</v>
      </c>
      <c r="J75" s="15">
        <v>111</v>
      </c>
      <c r="K75" s="16">
        <v>40</v>
      </c>
    </row>
    <row r="76" spans="1:11" x14ac:dyDescent="0.3">
      <c r="A76">
        <v>3023</v>
      </c>
      <c r="B76" s="17">
        <v>43054</v>
      </c>
      <c r="C76" s="17">
        <v>43067</v>
      </c>
      <c r="D76" t="s">
        <v>44</v>
      </c>
      <c r="E76">
        <v>13</v>
      </c>
      <c r="F76" t="s">
        <v>56</v>
      </c>
      <c r="G76">
        <v>3</v>
      </c>
      <c r="J76" s="15">
        <v>112</v>
      </c>
      <c r="K76" s="16">
        <v>29</v>
      </c>
    </row>
    <row r="77" spans="1:11" x14ac:dyDescent="0.3">
      <c r="A77">
        <v>3025</v>
      </c>
      <c r="B77" s="17">
        <v>42386</v>
      </c>
      <c r="C77" s="17">
        <v>42495</v>
      </c>
      <c r="D77" t="s">
        <v>44</v>
      </c>
      <c r="E77">
        <v>388</v>
      </c>
      <c r="F77" t="s">
        <v>51</v>
      </c>
      <c r="G77">
        <v>6</v>
      </c>
      <c r="J77" s="15">
        <v>113</v>
      </c>
      <c r="K77" s="16">
        <v>32</v>
      </c>
    </row>
    <row r="78" spans="1:11" x14ac:dyDescent="0.3">
      <c r="A78">
        <v>3038</v>
      </c>
      <c r="B78" s="17">
        <v>42376</v>
      </c>
      <c r="C78" s="17">
        <v>42448</v>
      </c>
      <c r="D78" t="s">
        <v>44</v>
      </c>
      <c r="E78">
        <v>212</v>
      </c>
      <c r="F78" t="s">
        <v>51</v>
      </c>
      <c r="G78">
        <v>6</v>
      </c>
      <c r="J78" s="15">
        <v>114</v>
      </c>
      <c r="K78" s="16">
        <v>25</v>
      </c>
    </row>
    <row r="79" spans="1:11" x14ac:dyDescent="0.3">
      <c r="A79">
        <v>3057</v>
      </c>
      <c r="B79" s="17">
        <v>42811</v>
      </c>
      <c r="C79" s="17">
        <v>42825</v>
      </c>
      <c r="D79" t="s">
        <v>44</v>
      </c>
      <c r="E79">
        <v>14</v>
      </c>
      <c r="F79" t="s">
        <v>56</v>
      </c>
      <c r="G79">
        <v>3</v>
      </c>
      <c r="J79" s="15">
        <v>115</v>
      </c>
      <c r="K79" s="16">
        <v>24</v>
      </c>
    </row>
    <row r="80" spans="1:11" x14ac:dyDescent="0.3">
      <c r="A80">
        <v>3072</v>
      </c>
      <c r="B80" s="17">
        <v>42625</v>
      </c>
      <c r="C80" s="17">
        <v>42906</v>
      </c>
      <c r="D80" t="s">
        <v>44</v>
      </c>
      <c r="E80">
        <v>9708</v>
      </c>
      <c r="F80" t="s">
        <v>49</v>
      </c>
      <c r="G80">
        <v>9</v>
      </c>
      <c r="J80" s="15">
        <v>116</v>
      </c>
      <c r="K80" s="16">
        <v>12</v>
      </c>
    </row>
    <row r="81" spans="1:11" x14ac:dyDescent="0.3">
      <c r="A81">
        <v>3097</v>
      </c>
      <c r="B81" s="17">
        <v>42697</v>
      </c>
      <c r="C81" s="17">
        <v>42750</v>
      </c>
      <c r="D81" t="s">
        <v>44</v>
      </c>
      <c r="E81">
        <v>8992</v>
      </c>
      <c r="F81" t="s">
        <v>49</v>
      </c>
      <c r="G81">
        <v>9</v>
      </c>
      <c r="J81" s="15">
        <v>117</v>
      </c>
      <c r="K81" s="16">
        <v>20</v>
      </c>
    </row>
    <row r="82" spans="1:11" x14ac:dyDescent="0.3">
      <c r="A82">
        <v>3134</v>
      </c>
      <c r="B82" s="17">
        <v>42464</v>
      </c>
      <c r="C82" s="17">
        <v>42479</v>
      </c>
      <c r="D82" t="s">
        <v>44</v>
      </c>
      <c r="E82">
        <v>15</v>
      </c>
      <c r="F82" t="s">
        <v>56</v>
      </c>
      <c r="G82">
        <v>3</v>
      </c>
      <c r="J82" s="15">
        <v>118</v>
      </c>
      <c r="K82" s="16">
        <v>12</v>
      </c>
    </row>
    <row r="83" spans="1:11" x14ac:dyDescent="0.3">
      <c r="A83">
        <v>3163</v>
      </c>
      <c r="B83" s="17">
        <v>42542</v>
      </c>
      <c r="C83" s="17">
        <v>42591</v>
      </c>
      <c r="D83" t="s">
        <v>44</v>
      </c>
      <c r="E83">
        <v>188</v>
      </c>
      <c r="F83" t="s">
        <v>51</v>
      </c>
      <c r="G83">
        <v>6</v>
      </c>
      <c r="J83" s="15">
        <v>119</v>
      </c>
      <c r="K83" s="16">
        <v>15</v>
      </c>
    </row>
    <row r="84" spans="1:11" x14ac:dyDescent="0.3">
      <c r="A84">
        <v>3180</v>
      </c>
      <c r="B84" s="17">
        <v>42619</v>
      </c>
      <c r="C84" s="17">
        <v>42828</v>
      </c>
      <c r="D84" t="s">
        <v>44</v>
      </c>
      <c r="E84">
        <v>9497</v>
      </c>
      <c r="F84" t="s">
        <v>49</v>
      </c>
      <c r="G84">
        <v>9</v>
      </c>
      <c r="J84" s="15">
        <v>120</v>
      </c>
      <c r="K84" s="16">
        <v>21</v>
      </c>
    </row>
    <row r="85" spans="1:11" x14ac:dyDescent="0.3">
      <c r="A85">
        <v>3335</v>
      </c>
      <c r="B85" s="17">
        <v>42384</v>
      </c>
      <c r="C85" s="17">
        <v>42522</v>
      </c>
      <c r="D85" t="s">
        <v>44</v>
      </c>
      <c r="E85">
        <v>486</v>
      </c>
      <c r="F85" t="s">
        <v>51</v>
      </c>
      <c r="G85">
        <v>6</v>
      </c>
      <c r="J85" s="15">
        <v>121</v>
      </c>
      <c r="K85" s="16">
        <v>14</v>
      </c>
    </row>
    <row r="86" spans="1:11" x14ac:dyDescent="0.3">
      <c r="A86">
        <v>3503</v>
      </c>
      <c r="B86" s="17">
        <v>42729</v>
      </c>
      <c r="C86" s="17">
        <v>42731</v>
      </c>
      <c r="D86" t="s">
        <v>44</v>
      </c>
      <c r="E86">
        <v>2</v>
      </c>
      <c r="F86" t="s">
        <v>53</v>
      </c>
      <c r="G86">
        <v>1</v>
      </c>
      <c r="J86" s="15">
        <v>122</v>
      </c>
      <c r="K86" s="16">
        <v>12</v>
      </c>
    </row>
    <row r="87" spans="1:11" x14ac:dyDescent="0.3">
      <c r="A87">
        <v>3560</v>
      </c>
      <c r="B87" s="17">
        <v>42707</v>
      </c>
      <c r="C87" s="17">
        <v>43034</v>
      </c>
      <c r="D87" t="s">
        <v>44</v>
      </c>
      <c r="E87">
        <v>9823</v>
      </c>
      <c r="F87" t="s">
        <v>49</v>
      </c>
      <c r="G87">
        <v>9</v>
      </c>
      <c r="J87" s="15">
        <v>123</v>
      </c>
      <c r="K87" s="16">
        <v>11</v>
      </c>
    </row>
    <row r="88" spans="1:11" x14ac:dyDescent="0.3">
      <c r="A88">
        <v>3616</v>
      </c>
      <c r="B88" s="17">
        <v>43025</v>
      </c>
      <c r="C88" s="17">
        <v>43056</v>
      </c>
      <c r="D88" t="s">
        <v>44</v>
      </c>
      <c r="E88">
        <v>100</v>
      </c>
      <c r="F88" t="s">
        <v>55</v>
      </c>
      <c r="G88">
        <v>5</v>
      </c>
      <c r="J88" s="15">
        <v>124</v>
      </c>
      <c r="K88" s="16">
        <v>1</v>
      </c>
    </row>
    <row r="89" spans="1:11" x14ac:dyDescent="0.3">
      <c r="A89">
        <v>3812</v>
      </c>
      <c r="B89" s="17">
        <v>42507</v>
      </c>
      <c r="C89" s="17">
        <v>42555</v>
      </c>
      <c r="D89" t="s">
        <v>44</v>
      </c>
      <c r="E89">
        <v>187</v>
      </c>
      <c r="F89" t="s">
        <v>51</v>
      </c>
      <c r="G89">
        <v>6</v>
      </c>
      <c r="J89" s="15">
        <v>125</v>
      </c>
      <c r="K89" s="16">
        <v>11</v>
      </c>
    </row>
    <row r="90" spans="1:11" x14ac:dyDescent="0.3">
      <c r="A90">
        <v>4049</v>
      </c>
      <c r="B90" s="17">
        <v>42809</v>
      </c>
      <c r="C90" s="17">
        <v>43065</v>
      </c>
      <c r="D90" t="s">
        <v>44</v>
      </c>
      <c r="E90">
        <v>811</v>
      </c>
      <c r="F90" t="s">
        <v>50</v>
      </c>
      <c r="G90">
        <v>7</v>
      </c>
      <c r="J90" s="15">
        <v>126</v>
      </c>
      <c r="K90" s="16">
        <v>3</v>
      </c>
    </row>
    <row r="91" spans="1:11" x14ac:dyDescent="0.3">
      <c r="A91">
        <v>4072</v>
      </c>
      <c r="B91" s="17">
        <v>42612</v>
      </c>
      <c r="C91" s="17">
        <v>42652</v>
      </c>
      <c r="D91" t="s">
        <v>44</v>
      </c>
      <c r="E91">
        <v>179</v>
      </c>
      <c r="F91" t="s">
        <v>51</v>
      </c>
      <c r="G91">
        <v>6</v>
      </c>
      <c r="J91" s="15">
        <v>127</v>
      </c>
      <c r="K91" s="16">
        <v>4</v>
      </c>
    </row>
    <row r="92" spans="1:11" x14ac:dyDescent="0.3">
      <c r="A92">
        <v>4096</v>
      </c>
      <c r="B92" s="17">
        <v>42551</v>
      </c>
      <c r="C92" s="17">
        <v>42743</v>
      </c>
      <c r="D92" t="s">
        <v>44</v>
      </c>
      <c r="E92">
        <v>9478</v>
      </c>
      <c r="F92" t="s">
        <v>49</v>
      </c>
      <c r="G92">
        <v>9</v>
      </c>
      <c r="J92" s="15">
        <v>128</v>
      </c>
      <c r="K92" s="16">
        <v>3</v>
      </c>
    </row>
    <row r="93" spans="1:11" x14ac:dyDescent="0.3">
      <c r="A93">
        <v>4123</v>
      </c>
      <c r="B93" s="17">
        <v>42506</v>
      </c>
      <c r="C93" s="17">
        <v>42729</v>
      </c>
      <c r="D93" t="s">
        <v>44</v>
      </c>
      <c r="E93">
        <v>709</v>
      </c>
      <c r="F93" t="s">
        <v>50</v>
      </c>
      <c r="G93">
        <v>7</v>
      </c>
      <c r="J93" s="15">
        <v>129</v>
      </c>
      <c r="K93" s="16">
        <v>2</v>
      </c>
    </row>
    <row r="94" spans="1:11" x14ac:dyDescent="0.3">
      <c r="A94">
        <v>4182</v>
      </c>
      <c r="B94" s="17">
        <v>42383</v>
      </c>
      <c r="C94" s="17">
        <v>42387</v>
      </c>
      <c r="D94" t="s">
        <v>44</v>
      </c>
      <c r="E94">
        <v>4</v>
      </c>
      <c r="F94" t="s">
        <v>53</v>
      </c>
      <c r="G94">
        <v>1</v>
      </c>
      <c r="J94" s="15">
        <v>130</v>
      </c>
      <c r="K94" s="16">
        <v>1</v>
      </c>
    </row>
    <row r="95" spans="1:11" x14ac:dyDescent="0.3">
      <c r="A95">
        <v>4230</v>
      </c>
      <c r="B95" s="17">
        <v>42460</v>
      </c>
      <c r="C95" s="17">
        <v>42464</v>
      </c>
      <c r="D95" t="s">
        <v>44</v>
      </c>
      <c r="E95">
        <v>73</v>
      </c>
      <c r="F95" t="s">
        <v>55</v>
      </c>
      <c r="G95">
        <v>5</v>
      </c>
      <c r="J95" s="15">
        <v>170</v>
      </c>
      <c r="K95" s="16">
        <v>1</v>
      </c>
    </row>
    <row r="96" spans="1:11" x14ac:dyDescent="0.3">
      <c r="A96">
        <v>4237</v>
      </c>
      <c r="B96" s="17">
        <v>42472</v>
      </c>
      <c r="C96" s="17">
        <v>42503</v>
      </c>
      <c r="D96" t="s">
        <v>44</v>
      </c>
      <c r="E96">
        <v>101</v>
      </c>
      <c r="F96" t="s">
        <v>51</v>
      </c>
      <c r="G96">
        <v>6</v>
      </c>
      <c r="J96" s="15">
        <v>171</v>
      </c>
      <c r="K96" s="16">
        <v>2</v>
      </c>
    </row>
    <row r="97" spans="1:11" x14ac:dyDescent="0.3">
      <c r="A97">
        <v>4386</v>
      </c>
      <c r="B97" s="17">
        <v>42398</v>
      </c>
      <c r="C97" s="17">
        <v>42472</v>
      </c>
      <c r="D97" t="s">
        <v>44</v>
      </c>
      <c r="E97">
        <v>283</v>
      </c>
      <c r="F97" t="s">
        <v>51</v>
      </c>
      <c r="G97">
        <v>6</v>
      </c>
      <c r="J97" s="15">
        <v>172</v>
      </c>
      <c r="K97" s="16">
        <v>1</v>
      </c>
    </row>
    <row r="98" spans="1:11" x14ac:dyDescent="0.3">
      <c r="A98">
        <v>4471</v>
      </c>
      <c r="B98" s="17">
        <v>42395</v>
      </c>
      <c r="C98" s="17">
        <v>42426</v>
      </c>
      <c r="D98" t="s">
        <v>44</v>
      </c>
      <c r="E98">
        <v>100</v>
      </c>
      <c r="F98" t="s">
        <v>55</v>
      </c>
      <c r="G98">
        <v>5</v>
      </c>
      <c r="J98" s="15">
        <v>173</v>
      </c>
      <c r="K98" s="16">
        <v>2</v>
      </c>
    </row>
    <row r="99" spans="1:11" x14ac:dyDescent="0.3">
      <c r="A99">
        <v>4521</v>
      </c>
      <c r="B99" s="17">
        <v>42726</v>
      </c>
      <c r="C99" s="17">
        <v>42814</v>
      </c>
      <c r="D99" t="s">
        <v>44</v>
      </c>
      <c r="E99">
        <v>9098</v>
      </c>
      <c r="F99" t="s">
        <v>49</v>
      </c>
      <c r="G99">
        <v>9</v>
      </c>
      <c r="J99" s="15">
        <v>174</v>
      </c>
      <c r="K99" s="16">
        <v>6</v>
      </c>
    </row>
    <row r="100" spans="1:11" x14ac:dyDescent="0.3">
      <c r="A100">
        <v>4563</v>
      </c>
      <c r="B100" s="17">
        <v>42527</v>
      </c>
      <c r="C100" s="17">
        <v>42528</v>
      </c>
      <c r="D100" t="s">
        <v>44</v>
      </c>
      <c r="E100">
        <v>1</v>
      </c>
      <c r="F100" t="s">
        <v>53</v>
      </c>
      <c r="G100">
        <v>1</v>
      </c>
      <c r="J100" s="15">
        <v>175</v>
      </c>
      <c r="K100" s="16">
        <v>5</v>
      </c>
    </row>
    <row r="101" spans="1:11" x14ac:dyDescent="0.3">
      <c r="A101">
        <v>4644</v>
      </c>
      <c r="B101" s="17">
        <v>43022</v>
      </c>
      <c r="C101" s="17">
        <v>43036</v>
      </c>
      <c r="D101" t="s">
        <v>44</v>
      </c>
      <c r="E101">
        <v>14</v>
      </c>
      <c r="F101" t="s">
        <v>56</v>
      </c>
      <c r="G101">
        <v>3</v>
      </c>
      <c r="J101" s="15">
        <v>176</v>
      </c>
      <c r="K101" s="16">
        <v>5</v>
      </c>
    </row>
    <row r="102" spans="1:11" x14ac:dyDescent="0.3">
      <c r="A102">
        <v>4849</v>
      </c>
      <c r="B102" s="17">
        <v>42549</v>
      </c>
      <c r="C102" s="17">
        <v>42633</v>
      </c>
      <c r="D102" t="s">
        <v>44</v>
      </c>
      <c r="E102">
        <v>292</v>
      </c>
      <c r="F102" t="s">
        <v>51</v>
      </c>
      <c r="G102">
        <v>6</v>
      </c>
      <c r="J102" s="15">
        <v>177</v>
      </c>
      <c r="K102" s="16">
        <v>7</v>
      </c>
    </row>
    <row r="103" spans="1:11" x14ac:dyDescent="0.3">
      <c r="A103">
        <v>4909</v>
      </c>
      <c r="B103" s="17">
        <v>42405</v>
      </c>
      <c r="C103" s="17">
        <v>42621</v>
      </c>
      <c r="D103" t="s">
        <v>44</v>
      </c>
      <c r="E103">
        <v>703</v>
      </c>
      <c r="F103" t="s">
        <v>50</v>
      </c>
      <c r="G103">
        <v>7</v>
      </c>
      <c r="J103" s="15">
        <v>178</v>
      </c>
      <c r="K103" s="16">
        <v>9</v>
      </c>
    </row>
    <row r="104" spans="1:11" x14ac:dyDescent="0.3">
      <c r="A104">
        <v>5057</v>
      </c>
      <c r="B104" s="17">
        <v>42485</v>
      </c>
      <c r="C104" s="17">
        <v>42542</v>
      </c>
      <c r="D104" t="s">
        <v>44</v>
      </c>
      <c r="E104">
        <v>196</v>
      </c>
      <c r="F104" t="s">
        <v>51</v>
      </c>
      <c r="G104">
        <v>6</v>
      </c>
      <c r="J104" s="15">
        <v>179</v>
      </c>
      <c r="K104" s="16">
        <v>16</v>
      </c>
    </row>
    <row r="105" spans="1:11" x14ac:dyDescent="0.3">
      <c r="A105">
        <v>5269</v>
      </c>
      <c r="B105" s="17">
        <v>42963</v>
      </c>
      <c r="C105" s="17">
        <v>42997</v>
      </c>
      <c r="D105" t="s">
        <v>44</v>
      </c>
      <c r="E105">
        <v>103</v>
      </c>
      <c r="F105" t="s">
        <v>51</v>
      </c>
      <c r="G105">
        <v>6</v>
      </c>
      <c r="J105" s="15">
        <v>180</v>
      </c>
      <c r="K105" s="16">
        <v>11</v>
      </c>
    </row>
    <row r="106" spans="1:11" x14ac:dyDescent="0.3">
      <c r="A106">
        <v>5326</v>
      </c>
      <c r="B106" s="17">
        <v>42540</v>
      </c>
      <c r="C106" s="17">
        <v>42543</v>
      </c>
      <c r="D106" t="s">
        <v>44</v>
      </c>
      <c r="E106">
        <v>3</v>
      </c>
      <c r="F106" t="s">
        <v>53</v>
      </c>
      <c r="G106">
        <v>1</v>
      </c>
      <c r="J106" s="15">
        <v>181</v>
      </c>
      <c r="K106" s="16">
        <v>15</v>
      </c>
    </row>
    <row r="107" spans="1:11" x14ac:dyDescent="0.3">
      <c r="A107">
        <v>5540</v>
      </c>
      <c r="B107" s="17">
        <v>42485</v>
      </c>
      <c r="C107" s="17">
        <v>42493</v>
      </c>
      <c r="D107" t="s">
        <v>44</v>
      </c>
      <c r="E107">
        <v>78</v>
      </c>
      <c r="F107" t="s">
        <v>55</v>
      </c>
      <c r="G107">
        <v>5</v>
      </c>
      <c r="J107" s="15">
        <v>182</v>
      </c>
      <c r="K107" s="16">
        <v>14</v>
      </c>
    </row>
    <row r="108" spans="1:11" x14ac:dyDescent="0.3">
      <c r="A108">
        <v>5550</v>
      </c>
      <c r="B108" s="17">
        <v>42493</v>
      </c>
      <c r="C108" s="17">
        <v>42719</v>
      </c>
      <c r="D108" t="s">
        <v>44</v>
      </c>
      <c r="E108">
        <v>712</v>
      </c>
      <c r="F108" t="s">
        <v>50</v>
      </c>
      <c r="G108">
        <v>7</v>
      </c>
      <c r="J108" s="15">
        <v>183</v>
      </c>
      <c r="K108" s="16">
        <v>26</v>
      </c>
    </row>
    <row r="109" spans="1:11" x14ac:dyDescent="0.3">
      <c r="A109">
        <v>5618</v>
      </c>
      <c r="B109" s="17">
        <v>42800</v>
      </c>
      <c r="C109" s="17">
        <v>42801</v>
      </c>
      <c r="D109" t="s">
        <v>44</v>
      </c>
      <c r="E109">
        <v>1</v>
      </c>
      <c r="F109" t="s">
        <v>53</v>
      </c>
      <c r="G109">
        <v>1</v>
      </c>
      <c r="J109" s="15">
        <v>184</v>
      </c>
      <c r="K109" s="16">
        <v>23</v>
      </c>
    </row>
    <row r="110" spans="1:11" x14ac:dyDescent="0.3">
      <c r="A110">
        <v>5637</v>
      </c>
      <c r="B110" s="17">
        <v>42477</v>
      </c>
      <c r="C110" s="17">
        <v>42481</v>
      </c>
      <c r="D110" t="s">
        <v>44</v>
      </c>
      <c r="E110">
        <v>4</v>
      </c>
      <c r="F110" t="s">
        <v>53</v>
      </c>
      <c r="G110">
        <v>1</v>
      </c>
      <c r="J110" s="15">
        <v>185</v>
      </c>
      <c r="K110" s="16">
        <v>25</v>
      </c>
    </row>
    <row r="111" spans="1:11" x14ac:dyDescent="0.3">
      <c r="A111">
        <v>5839</v>
      </c>
      <c r="B111" s="17">
        <v>42575</v>
      </c>
      <c r="C111" s="17">
        <v>43097</v>
      </c>
      <c r="D111" t="s">
        <v>44</v>
      </c>
      <c r="E111">
        <v>10504</v>
      </c>
      <c r="F111" t="s">
        <v>54</v>
      </c>
      <c r="G111">
        <v>10</v>
      </c>
      <c r="J111" s="15">
        <v>186</v>
      </c>
      <c r="K111" s="16">
        <v>21</v>
      </c>
    </row>
    <row r="112" spans="1:11" x14ac:dyDescent="0.3">
      <c r="A112">
        <v>5888</v>
      </c>
      <c r="B112" s="17">
        <v>42837</v>
      </c>
      <c r="C112" s="17">
        <v>42980</v>
      </c>
      <c r="D112" t="s">
        <v>44</v>
      </c>
      <c r="E112">
        <v>490</v>
      </c>
      <c r="F112" t="s">
        <v>51</v>
      </c>
      <c r="G112">
        <v>6</v>
      </c>
      <c r="J112" s="15">
        <v>187</v>
      </c>
      <c r="K112" s="16">
        <v>22</v>
      </c>
    </row>
    <row r="113" spans="1:11" x14ac:dyDescent="0.3">
      <c r="A113">
        <v>5923</v>
      </c>
      <c r="B113" s="17">
        <v>42388</v>
      </c>
      <c r="C113" s="17">
        <v>42529</v>
      </c>
      <c r="D113" t="s">
        <v>44</v>
      </c>
      <c r="E113">
        <v>489</v>
      </c>
      <c r="F113" t="s">
        <v>51</v>
      </c>
      <c r="G113">
        <v>6</v>
      </c>
      <c r="J113" s="15">
        <v>188</v>
      </c>
      <c r="K113" s="16">
        <v>29</v>
      </c>
    </row>
    <row r="114" spans="1:11" x14ac:dyDescent="0.3">
      <c r="A114">
        <v>5989</v>
      </c>
      <c r="B114" s="17">
        <v>42944</v>
      </c>
      <c r="C114" s="17">
        <v>43033</v>
      </c>
      <c r="D114" t="s">
        <v>44</v>
      </c>
      <c r="E114">
        <v>297</v>
      </c>
      <c r="F114" t="s">
        <v>51</v>
      </c>
      <c r="G114">
        <v>6</v>
      </c>
      <c r="J114" s="15">
        <v>189</v>
      </c>
      <c r="K114" s="16">
        <v>29</v>
      </c>
    </row>
    <row r="115" spans="1:11" x14ac:dyDescent="0.3">
      <c r="A115">
        <v>6164</v>
      </c>
      <c r="B115" s="17">
        <v>42662</v>
      </c>
      <c r="C115" s="17">
        <v>42684</v>
      </c>
      <c r="D115" t="s">
        <v>44</v>
      </c>
      <c r="E115">
        <v>91</v>
      </c>
      <c r="F115" t="s">
        <v>55</v>
      </c>
      <c r="G115">
        <v>5</v>
      </c>
      <c r="J115" s="15">
        <v>190</v>
      </c>
      <c r="K115" s="16">
        <v>32</v>
      </c>
    </row>
    <row r="116" spans="1:11" x14ac:dyDescent="0.3">
      <c r="A116">
        <v>6316</v>
      </c>
      <c r="B116" s="17">
        <v>42662</v>
      </c>
      <c r="C116" s="17">
        <v>42852</v>
      </c>
      <c r="D116" t="s">
        <v>44</v>
      </c>
      <c r="E116">
        <v>9408</v>
      </c>
      <c r="F116" t="s">
        <v>49</v>
      </c>
      <c r="G116">
        <v>9</v>
      </c>
      <c r="J116" s="15">
        <v>191</v>
      </c>
      <c r="K116" s="16">
        <v>23</v>
      </c>
    </row>
    <row r="117" spans="1:11" x14ac:dyDescent="0.3">
      <c r="A117">
        <v>6713</v>
      </c>
      <c r="B117" s="17">
        <v>42444</v>
      </c>
      <c r="C117" s="17">
        <v>42605</v>
      </c>
      <c r="D117" t="s">
        <v>44</v>
      </c>
      <c r="E117">
        <v>508</v>
      </c>
      <c r="F117" t="s">
        <v>50</v>
      </c>
      <c r="G117">
        <v>7</v>
      </c>
      <c r="J117" s="15">
        <v>192</v>
      </c>
      <c r="K117" s="16">
        <v>29</v>
      </c>
    </row>
    <row r="118" spans="1:11" x14ac:dyDescent="0.3">
      <c r="A118">
        <v>6794</v>
      </c>
      <c r="B118" s="17">
        <v>42724</v>
      </c>
      <c r="C118" s="17">
        <v>42785</v>
      </c>
      <c r="D118" t="s">
        <v>44</v>
      </c>
      <c r="E118">
        <v>8999</v>
      </c>
      <c r="F118" t="s">
        <v>49</v>
      </c>
      <c r="G118">
        <v>9</v>
      </c>
      <c r="J118" s="15">
        <v>193</v>
      </c>
      <c r="K118" s="16">
        <v>30</v>
      </c>
    </row>
    <row r="119" spans="1:11" x14ac:dyDescent="0.3">
      <c r="A119">
        <v>6817</v>
      </c>
      <c r="B119" s="17">
        <v>42386</v>
      </c>
      <c r="C119" s="17">
        <v>42395</v>
      </c>
      <c r="D119" t="s">
        <v>44</v>
      </c>
      <c r="E119">
        <v>9</v>
      </c>
      <c r="F119" t="s">
        <v>52</v>
      </c>
      <c r="G119">
        <v>2</v>
      </c>
      <c r="J119" s="15">
        <v>194</v>
      </c>
      <c r="K119" s="16">
        <v>29</v>
      </c>
    </row>
    <row r="120" spans="1:11" x14ac:dyDescent="0.3">
      <c r="A120">
        <v>7034</v>
      </c>
      <c r="B120" s="17">
        <v>42753</v>
      </c>
      <c r="C120" s="17">
        <v>42759</v>
      </c>
      <c r="D120" t="s">
        <v>44</v>
      </c>
      <c r="E120">
        <v>6</v>
      </c>
      <c r="F120" t="s">
        <v>52</v>
      </c>
      <c r="G120">
        <v>2</v>
      </c>
      <c r="J120" s="15">
        <v>195</v>
      </c>
      <c r="K120" s="16">
        <v>35</v>
      </c>
    </row>
    <row r="121" spans="1:11" x14ac:dyDescent="0.3">
      <c r="A121">
        <v>7203</v>
      </c>
      <c r="B121" s="17">
        <v>42580</v>
      </c>
      <c r="C121" s="17">
        <v>43077</v>
      </c>
      <c r="D121" t="s">
        <v>44</v>
      </c>
      <c r="E121">
        <v>10479</v>
      </c>
      <c r="F121" t="s">
        <v>54</v>
      </c>
      <c r="G121">
        <v>10</v>
      </c>
      <c r="J121" s="15">
        <v>196</v>
      </c>
      <c r="K121" s="16">
        <v>48</v>
      </c>
    </row>
    <row r="122" spans="1:11" x14ac:dyDescent="0.3">
      <c r="A122">
        <v>7466</v>
      </c>
      <c r="B122" s="17">
        <v>42995</v>
      </c>
      <c r="C122" s="17">
        <v>42997</v>
      </c>
      <c r="D122" t="s">
        <v>44</v>
      </c>
      <c r="E122">
        <v>2</v>
      </c>
      <c r="F122" t="s">
        <v>53</v>
      </c>
      <c r="G122">
        <v>1</v>
      </c>
      <c r="J122" s="15">
        <v>197</v>
      </c>
      <c r="K122" s="16">
        <v>26</v>
      </c>
    </row>
    <row r="123" spans="1:11" x14ac:dyDescent="0.3">
      <c r="A123">
        <v>7567</v>
      </c>
      <c r="B123" s="17">
        <v>42970</v>
      </c>
      <c r="C123" s="17">
        <v>43064</v>
      </c>
      <c r="D123" t="s">
        <v>44</v>
      </c>
      <c r="E123">
        <v>302</v>
      </c>
      <c r="F123" t="s">
        <v>51</v>
      </c>
      <c r="G123">
        <v>6</v>
      </c>
      <c r="J123" s="15">
        <v>198</v>
      </c>
      <c r="K123" s="16">
        <v>35</v>
      </c>
    </row>
    <row r="124" spans="1:11" x14ac:dyDescent="0.3">
      <c r="A124">
        <v>7625</v>
      </c>
      <c r="B124" s="17">
        <v>42522</v>
      </c>
      <c r="C124" s="17">
        <v>42527</v>
      </c>
      <c r="D124" t="s">
        <v>44</v>
      </c>
      <c r="E124">
        <v>5</v>
      </c>
      <c r="F124" t="s">
        <v>53</v>
      </c>
      <c r="G124">
        <v>1</v>
      </c>
      <c r="J124" s="15">
        <v>199</v>
      </c>
      <c r="K124" s="16">
        <v>21</v>
      </c>
    </row>
    <row r="125" spans="1:11" x14ac:dyDescent="0.3">
      <c r="A125">
        <v>7635</v>
      </c>
      <c r="B125" s="17">
        <v>42488</v>
      </c>
      <c r="C125" s="17">
        <v>42559</v>
      </c>
      <c r="D125" t="s">
        <v>44</v>
      </c>
      <c r="E125">
        <v>280</v>
      </c>
      <c r="F125" t="s">
        <v>51</v>
      </c>
      <c r="G125">
        <v>6</v>
      </c>
      <c r="J125" s="15">
        <v>200</v>
      </c>
      <c r="K125" s="16">
        <v>39</v>
      </c>
    </row>
    <row r="126" spans="1:11" x14ac:dyDescent="0.3">
      <c r="A126">
        <v>7706</v>
      </c>
      <c r="B126" s="17">
        <v>42741</v>
      </c>
      <c r="C126" s="17">
        <v>42814</v>
      </c>
      <c r="D126" t="s">
        <v>44</v>
      </c>
      <c r="E126">
        <v>214</v>
      </c>
      <c r="F126" t="s">
        <v>51</v>
      </c>
      <c r="G126">
        <v>6</v>
      </c>
      <c r="J126" s="15">
        <v>201</v>
      </c>
      <c r="K126" s="16">
        <v>31</v>
      </c>
    </row>
    <row r="127" spans="1:11" x14ac:dyDescent="0.3">
      <c r="A127">
        <v>7802</v>
      </c>
      <c r="B127" s="17">
        <v>42716</v>
      </c>
      <c r="C127" s="17">
        <v>42964</v>
      </c>
      <c r="D127" t="s">
        <v>44</v>
      </c>
      <c r="E127">
        <v>9605</v>
      </c>
      <c r="F127" t="s">
        <v>49</v>
      </c>
      <c r="G127">
        <v>9</v>
      </c>
      <c r="J127" s="15">
        <v>202</v>
      </c>
      <c r="K127" s="16">
        <v>35</v>
      </c>
    </row>
    <row r="128" spans="1:11" x14ac:dyDescent="0.3">
      <c r="A128">
        <v>7885</v>
      </c>
      <c r="B128" s="17">
        <v>42661</v>
      </c>
      <c r="C128" s="17">
        <v>42663</v>
      </c>
      <c r="D128" t="s">
        <v>44</v>
      </c>
      <c r="E128">
        <v>2</v>
      </c>
      <c r="F128" t="s">
        <v>53</v>
      </c>
      <c r="G128">
        <v>1</v>
      </c>
      <c r="J128" s="15">
        <v>203</v>
      </c>
      <c r="K128" s="16">
        <v>37</v>
      </c>
    </row>
    <row r="129" spans="1:11" x14ac:dyDescent="0.3">
      <c r="A129">
        <v>7948</v>
      </c>
      <c r="B129" s="17">
        <v>42380</v>
      </c>
      <c r="C129" s="17">
        <v>42389</v>
      </c>
      <c r="D129" t="s">
        <v>44</v>
      </c>
      <c r="E129">
        <v>9</v>
      </c>
      <c r="F129" t="s">
        <v>52</v>
      </c>
      <c r="G129">
        <v>2</v>
      </c>
      <c r="J129" s="15">
        <v>204</v>
      </c>
      <c r="K129" s="16">
        <v>37</v>
      </c>
    </row>
    <row r="130" spans="1:11" x14ac:dyDescent="0.3">
      <c r="A130">
        <v>8139</v>
      </c>
      <c r="B130" s="17">
        <v>42759</v>
      </c>
      <c r="C130" s="17">
        <v>42868</v>
      </c>
      <c r="D130" t="s">
        <v>44</v>
      </c>
      <c r="E130">
        <v>389</v>
      </c>
      <c r="F130" t="s">
        <v>51</v>
      </c>
      <c r="G130">
        <v>6</v>
      </c>
      <c r="J130" s="15">
        <v>205</v>
      </c>
      <c r="K130" s="16">
        <v>38</v>
      </c>
    </row>
    <row r="131" spans="1:11" x14ac:dyDescent="0.3">
      <c r="A131">
        <v>8281</v>
      </c>
      <c r="B131" s="17">
        <v>42614</v>
      </c>
      <c r="C131" s="17">
        <v>42705</v>
      </c>
      <c r="D131" t="s">
        <v>44</v>
      </c>
      <c r="E131">
        <v>300</v>
      </c>
      <c r="F131" t="s">
        <v>51</v>
      </c>
      <c r="G131">
        <v>6</v>
      </c>
      <c r="J131" s="15">
        <v>206</v>
      </c>
      <c r="K131" s="16">
        <v>29</v>
      </c>
    </row>
    <row r="132" spans="1:11" x14ac:dyDescent="0.3">
      <c r="A132">
        <v>8492</v>
      </c>
      <c r="B132" s="17">
        <v>42878</v>
      </c>
      <c r="C132" s="17">
        <v>42880</v>
      </c>
      <c r="D132" t="s">
        <v>44</v>
      </c>
      <c r="E132">
        <v>2</v>
      </c>
      <c r="F132" t="s">
        <v>53</v>
      </c>
      <c r="G132">
        <v>1</v>
      </c>
      <c r="J132" s="15">
        <v>207</v>
      </c>
      <c r="K132" s="16">
        <v>24</v>
      </c>
    </row>
    <row r="133" spans="1:11" x14ac:dyDescent="0.3">
      <c r="A133">
        <v>8620</v>
      </c>
      <c r="B133" s="17">
        <v>43070</v>
      </c>
      <c r="C133" s="17">
        <v>43080</v>
      </c>
      <c r="D133" t="s">
        <v>44</v>
      </c>
      <c r="E133">
        <v>10</v>
      </c>
      <c r="F133" t="s">
        <v>52</v>
      </c>
      <c r="G133">
        <v>2</v>
      </c>
      <c r="J133" s="15">
        <v>208</v>
      </c>
      <c r="K133" s="16">
        <v>19</v>
      </c>
    </row>
    <row r="134" spans="1:11" x14ac:dyDescent="0.3">
      <c r="A134">
        <v>8638</v>
      </c>
      <c r="B134" s="17">
        <v>42430</v>
      </c>
      <c r="C134" s="17">
        <v>42549</v>
      </c>
      <c r="D134" t="s">
        <v>44</v>
      </c>
      <c r="E134">
        <v>327</v>
      </c>
      <c r="F134" t="s">
        <v>51</v>
      </c>
      <c r="G134">
        <v>6</v>
      </c>
      <c r="J134" s="15">
        <v>209</v>
      </c>
      <c r="K134" s="16">
        <v>20</v>
      </c>
    </row>
    <row r="135" spans="1:11" x14ac:dyDescent="0.3">
      <c r="A135">
        <v>8799</v>
      </c>
      <c r="B135" s="17">
        <v>42433</v>
      </c>
      <c r="C135" s="17">
        <v>42445</v>
      </c>
      <c r="D135" t="s">
        <v>44</v>
      </c>
      <c r="E135">
        <v>12</v>
      </c>
      <c r="F135" t="s">
        <v>56</v>
      </c>
      <c r="G135">
        <v>3</v>
      </c>
      <c r="J135" s="15">
        <v>210</v>
      </c>
      <c r="K135" s="16">
        <v>29</v>
      </c>
    </row>
    <row r="136" spans="1:11" x14ac:dyDescent="0.3">
      <c r="A136">
        <v>8811</v>
      </c>
      <c r="B136" s="17">
        <v>42585</v>
      </c>
      <c r="C136" s="17">
        <v>42943</v>
      </c>
      <c r="D136" t="s">
        <v>44</v>
      </c>
      <c r="E136">
        <v>9924</v>
      </c>
      <c r="F136" t="s">
        <v>49</v>
      </c>
      <c r="G136">
        <v>9</v>
      </c>
      <c r="J136" s="15">
        <v>211</v>
      </c>
      <c r="K136" s="16">
        <v>15</v>
      </c>
    </row>
    <row r="137" spans="1:11" x14ac:dyDescent="0.3">
      <c r="A137">
        <v>8845</v>
      </c>
      <c r="B137" s="17">
        <v>42422</v>
      </c>
      <c r="C137" s="17">
        <v>42635</v>
      </c>
      <c r="D137" t="s">
        <v>44</v>
      </c>
      <c r="E137">
        <v>700</v>
      </c>
      <c r="F137" t="s">
        <v>50</v>
      </c>
      <c r="G137">
        <v>7</v>
      </c>
      <c r="J137" s="15">
        <v>212</v>
      </c>
      <c r="K137" s="16">
        <v>21</v>
      </c>
    </row>
    <row r="138" spans="1:11" x14ac:dyDescent="0.3">
      <c r="A138">
        <v>8870</v>
      </c>
      <c r="B138" s="17">
        <v>42707</v>
      </c>
      <c r="C138" s="17">
        <v>42708</v>
      </c>
      <c r="D138" t="s">
        <v>44</v>
      </c>
      <c r="E138">
        <v>1</v>
      </c>
      <c r="F138" t="s">
        <v>53</v>
      </c>
      <c r="G138">
        <v>1</v>
      </c>
      <c r="J138" s="15">
        <v>213</v>
      </c>
      <c r="K138" s="16">
        <v>15</v>
      </c>
    </row>
    <row r="139" spans="1:11" x14ac:dyDescent="0.3">
      <c r="A139">
        <v>8897</v>
      </c>
      <c r="B139" s="17">
        <v>42534</v>
      </c>
      <c r="C139" s="17">
        <v>42577</v>
      </c>
      <c r="D139" t="s">
        <v>44</v>
      </c>
      <c r="E139">
        <v>113</v>
      </c>
      <c r="F139" t="s">
        <v>51</v>
      </c>
      <c r="G139">
        <v>6</v>
      </c>
      <c r="J139" s="15">
        <v>214</v>
      </c>
      <c r="K139" s="16">
        <v>19</v>
      </c>
    </row>
    <row r="140" spans="1:11" x14ac:dyDescent="0.3">
      <c r="A140">
        <v>8911</v>
      </c>
      <c r="B140" s="17">
        <v>42699</v>
      </c>
      <c r="C140" s="17">
        <v>42751</v>
      </c>
      <c r="D140" t="s">
        <v>44</v>
      </c>
      <c r="E140">
        <v>8991</v>
      </c>
      <c r="F140" t="s">
        <v>49</v>
      </c>
      <c r="G140">
        <v>9</v>
      </c>
      <c r="J140" s="15">
        <v>215</v>
      </c>
      <c r="K140" s="16">
        <v>18</v>
      </c>
    </row>
    <row r="141" spans="1:11" x14ac:dyDescent="0.3">
      <c r="A141">
        <v>8954</v>
      </c>
      <c r="B141" s="17">
        <v>42451</v>
      </c>
      <c r="C141" s="17">
        <v>42470</v>
      </c>
      <c r="D141" t="s">
        <v>44</v>
      </c>
      <c r="E141">
        <v>88</v>
      </c>
      <c r="F141" t="s">
        <v>55</v>
      </c>
      <c r="G141">
        <v>5</v>
      </c>
      <c r="J141" s="15">
        <v>216</v>
      </c>
      <c r="K141" s="16">
        <v>17</v>
      </c>
    </row>
    <row r="142" spans="1:11" x14ac:dyDescent="0.3">
      <c r="A142">
        <v>8997</v>
      </c>
      <c r="B142" s="17">
        <v>42933</v>
      </c>
      <c r="C142" s="17">
        <v>42941</v>
      </c>
      <c r="D142" t="s">
        <v>44</v>
      </c>
      <c r="E142">
        <v>8</v>
      </c>
      <c r="F142" t="s">
        <v>52</v>
      </c>
      <c r="G142">
        <v>2</v>
      </c>
      <c r="J142" s="15">
        <v>217</v>
      </c>
      <c r="K142" s="16">
        <v>14</v>
      </c>
    </row>
    <row r="143" spans="1:11" x14ac:dyDescent="0.3">
      <c r="A143">
        <v>9087</v>
      </c>
      <c r="B143" s="17">
        <v>42402</v>
      </c>
      <c r="C143" s="17">
        <v>42571</v>
      </c>
      <c r="D143" t="s">
        <v>44</v>
      </c>
      <c r="E143">
        <v>518</v>
      </c>
      <c r="F143" t="s">
        <v>50</v>
      </c>
      <c r="G143">
        <v>7</v>
      </c>
      <c r="J143" s="15">
        <v>218</v>
      </c>
      <c r="K143" s="16">
        <v>7</v>
      </c>
    </row>
    <row r="144" spans="1:11" x14ac:dyDescent="0.3">
      <c r="A144">
        <v>9098</v>
      </c>
      <c r="B144" s="17">
        <v>43003</v>
      </c>
      <c r="C144" s="17">
        <v>43062</v>
      </c>
      <c r="D144" t="s">
        <v>44</v>
      </c>
      <c r="E144">
        <v>198</v>
      </c>
      <c r="F144" t="s">
        <v>51</v>
      </c>
      <c r="G144">
        <v>6</v>
      </c>
      <c r="J144" s="15">
        <v>219</v>
      </c>
      <c r="K144" s="16">
        <v>11</v>
      </c>
    </row>
    <row r="145" spans="1:11" x14ac:dyDescent="0.3">
      <c r="A145">
        <v>9133</v>
      </c>
      <c r="B145" s="17">
        <v>42388</v>
      </c>
      <c r="C145" s="17">
        <v>42430</v>
      </c>
      <c r="D145" t="s">
        <v>44</v>
      </c>
      <c r="E145">
        <v>182</v>
      </c>
      <c r="F145" t="s">
        <v>51</v>
      </c>
      <c r="G145">
        <v>6</v>
      </c>
      <c r="J145" s="15">
        <v>220</v>
      </c>
      <c r="K145" s="16">
        <v>8</v>
      </c>
    </row>
    <row r="146" spans="1:11" x14ac:dyDescent="0.3">
      <c r="A146">
        <v>9134</v>
      </c>
      <c r="B146" s="17">
        <v>43046</v>
      </c>
      <c r="C146" s="17">
        <v>43065</v>
      </c>
      <c r="D146" t="s">
        <v>44</v>
      </c>
      <c r="E146">
        <v>19</v>
      </c>
      <c r="F146" t="s">
        <v>56</v>
      </c>
      <c r="G146">
        <v>3</v>
      </c>
      <c r="J146" s="15">
        <v>221</v>
      </c>
      <c r="K146" s="16">
        <v>5</v>
      </c>
    </row>
    <row r="147" spans="1:11" x14ac:dyDescent="0.3">
      <c r="A147">
        <v>9176</v>
      </c>
      <c r="B147" s="17">
        <v>42837</v>
      </c>
      <c r="C147" s="17">
        <v>42877</v>
      </c>
      <c r="D147" t="s">
        <v>44</v>
      </c>
      <c r="E147">
        <v>110</v>
      </c>
      <c r="F147" t="s">
        <v>51</v>
      </c>
      <c r="G147">
        <v>6</v>
      </c>
      <c r="J147" s="15">
        <v>222</v>
      </c>
      <c r="K147" s="16">
        <v>11</v>
      </c>
    </row>
    <row r="148" spans="1:11" x14ac:dyDescent="0.3">
      <c r="A148">
        <v>9195</v>
      </c>
      <c r="B148" s="17">
        <v>42443</v>
      </c>
      <c r="C148" s="17">
        <v>42492</v>
      </c>
      <c r="D148" t="s">
        <v>44</v>
      </c>
      <c r="E148">
        <v>188</v>
      </c>
      <c r="F148" t="s">
        <v>51</v>
      </c>
      <c r="G148">
        <v>6</v>
      </c>
      <c r="J148" s="15">
        <v>223</v>
      </c>
      <c r="K148" s="16">
        <v>6</v>
      </c>
    </row>
    <row r="149" spans="1:11" x14ac:dyDescent="0.3">
      <c r="A149">
        <v>9197</v>
      </c>
      <c r="B149" s="17">
        <v>42810</v>
      </c>
      <c r="C149" s="17">
        <v>42862</v>
      </c>
      <c r="D149" t="s">
        <v>44</v>
      </c>
      <c r="E149">
        <v>191</v>
      </c>
      <c r="F149" t="s">
        <v>51</v>
      </c>
      <c r="G149">
        <v>6</v>
      </c>
      <c r="J149" s="15">
        <v>224</v>
      </c>
      <c r="K149" s="16">
        <v>5</v>
      </c>
    </row>
    <row r="150" spans="1:11" x14ac:dyDescent="0.3">
      <c r="A150">
        <v>9257</v>
      </c>
      <c r="B150" s="17">
        <v>42466</v>
      </c>
      <c r="C150" s="17">
        <v>42683</v>
      </c>
      <c r="D150" t="s">
        <v>44</v>
      </c>
      <c r="E150">
        <v>703</v>
      </c>
      <c r="F150" t="s">
        <v>50</v>
      </c>
      <c r="G150">
        <v>7</v>
      </c>
      <c r="J150" s="15">
        <v>225</v>
      </c>
      <c r="K150" s="16">
        <v>4</v>
      </c>
    </row>
    <row r="151" spans="1:11" x14ac:dyDescent="0.3">
      <c r="A151">
        <v>9351</v>
      </c>
      <c r="B151" s="17">
        <v>42576</v>
      </c>
      <c r="C151" s="17">
        <v>42719</v>
      </c>
      <c r="D151" t="s">
        <v>44</v>
      </c>
      <c r="E151">
        <v>490</v>
      </c>
      <c r="F151" t="s">
        <v>51</v>
      </c>
      <c r="G151">
        <v>6</v>
      </c>
      <c r="J151" s="15">
        <v>226</v>
      </c>
      <c r="K151" s="16">
        <v>3</v>
      </c>
    </row>
    <row r="152" spans="1:11" x14ac:dyDescent="0.3">
      <c r="A152">
        <v>9556</v>
      </c>
      <c r="B152" s="17">
        <v>42378</v>
      </c>
      <c r="C152" s="17">
        <v>42401</v>
      </c>
      <c r="D152" t="s">
        <v>44</v>
      </c>
      <c r="E152">
        <v>92</v>
      </c>
      <c r="F152" t="s">
        <v>55</v>
      </c>
      <c r="G152">
        <v>5</v>
      </c>
      <c r="J152" s="15">
        <v>227</v>
      </c>
      <c r="K152" s="16">
        <v>2</v>
      </c>
    </row>
    <row r="153" spans="1:11" x14ac:dyDescent="0.3">
      <c r="A153">
        <v>9611</v>
      </c>
      <c r="B153" s="17">
        <v>42432</v>
      </c>
      <c r="C153" s="17">
        <v>42435</v>
      </c>
      <c r="D153" t="s">
        <v>44</v>
      </c>
      <c r="E153">
        <v>3</v>
      </c>
      <c r="F153" t="s">
        <v>53</v>
      </c>
      <c r="G153">
        <v>1</v>
      </c>
      <c r="J153" s="15">
        <v>228</v>
      </c>
      <c r="K153" s="16">
        <v>3</v>
      </c>
    </row>
    <row r="154" spans="1:11" x14ac:dyDescent="0.3">
      <c r="A154">
        <v>9747</v>
      </c>
      <c r="B154" s="17">
        <v>42662</v>
      </c>
      <c r="C154" s="17">
        <v>42802</v>
      </c>
      <c r="D154" t="s">
        <v>44</v>
      </c>
      <c r="E154">
        <v>9289</v>
      </c>
      <c r="F154" t="s">
        <v>49</v>
      </c>
      <c r="G154">
        <v>9</v>
      </c>
      <c r="J154" s="15">
        <v>270</v>
      </c>
      <c r="K154" s="16">
        <v>1</v>
      </c>
    </row>
    <row r="155" spans="1:11" x14ac:dyDescent="0.3">
      <c r="A155">
        <v>9759</v>
      </c>
      <c r="B155" s="17">
        <v>42394</v>
      </c>
      <c r="C155" s="17">
        <v>42407</v>
      </c>
      <c r="D155" t="s">
        <v>44</v>
      </c>
      <c r="E155">
        <v>82</v>
      </c>
      <c r="F155" t="s">
        <v>55</v>
      </c>
      <c r="G155">
        <v>5</v>
      </c>
      <c r="J155" s="15">
        <v>272</v>
      </c>
      <c r="K155" s="16">
        <v>1</v>
      </c>
    </row>
    <row r="156" spans="1:11" x14ac:dyDescent="0.3">
      <c r="A156">
        <v>9837</v>
      </c>
      <c r="B156" s="17">
        <v>42682</v>
      </c>
      <c r="C156" s="17">
        <v>42718</v>
      </c>
      <c r="D156" t="s">
        <v>44</v>
      </c>
      <c r="E156">
        <v>106</v>
      </c>
      <c r="F156" t="s">
        <v>51</v>
      </c>
      <c r="G156">
        <v>6</v>
      </c>
      <c r="J156" s="15">
        <v>273</v>
      </c>
      <c r="K156" s="16">
        <v>1</v>
      </c>
    </row>
    <row r="157" spans="1:11" x14ac:dyDescent="0.3">
      <c r="A157">
        <v>9854</v>
      </c>
      <c r="B157" s="17">
        <v>42606</v>
      </c>
      <c r="C157" s="17">
        <v>42628</v>
      </c>
      <c r="D157" t="s">
        <v>44</v>
      </c>
      <c r="E157">
        <v>91</v>
      </c>
      <c r="F157" t="s">
        <v>55</v>
      </c>
      <c r="G157">
        <v>5</v>
      </c>
      <c r="J157" s="15">
        <v>274</v>
      </c>
      <c r="K157" s="16">
        <v>3</v>
      </c>
    </row>
    <row r="158" spans="1:11" x14ac:dyDescent="0.3">
      <c r="A158">
        <v>9927</v>
      </c>
      <c r="B158" s="17">
        <v>42433</v>
      </c>
      <c r="C158" s="17">
        <v>42434</v>
      </c>
      <c r="D158" t="s">
        <v>44</v>
      </c>
      <c r="E158">
        <v>1</v>
      </c>
      <c r="F158" t="s">
        <v>53</v>
      </c>
      <c r="G158">
        <v>1</v>
      </c>
      <c r="J158" s="15">
        <v>275</v>
      </c>
      <c r="K158" s="16">
        <v>1</v>
      </c>
    </row>
    <row r="159" spans="1:11" x14ac:dyDescent="0.3">
      <c r="A159">
        <v>10139</v>
      </c>
      <c r="B159" s="17">
        <v>42717</v>
      </c>
      <c r="C159" s="17">
        <v>42718</v>
      </c>
      <c r="D159" t="s">
        <v>44</v>
      </c>
      <c r="E159">
        <v>1</v>
      </c>
      <c r="F159" t="s">
        <v>53</v>
      </c>
      <c r="G159">
        <v>1</v>
      </c>
      <c r="J159" s="15">
        <v>276</v>
      </c>
      <c r="K159" s="16">
        <v>3</v>
      </c>
    </row>
    <row r="160" spans="1:11" x14ac:dyDescent="0.3">
      <c r="A160">
        <v>10220</v>
      </c>
      <c r="B160" s="17">
        <v>42376</v>
      </c>
      <c r="C160" s="17">
        <v>42422</v>
      </c>
      <c r="D160" t="s">
        <v>44</v>
      </c>
      <c r="E160">
        <v>115</v>
      </c>
      <c r="F160" t="s">
        <v>51</v>
      </c>
      <c r="G160">
        <v>6</v>
      </c>
      <c r="J160" s="15">
        <v>277</v>
      </c>
      <c r="K160" s="16">
        <v>6</v>
      </c>
    </row>
    <row r="161" spans="1:11" x14ac:dyDescent="0.3">
      <c r="A161">
        <v>10252</v>
      </c>
      <c r="B161" s="17">
        <v>42557</v>
      </c>
      <c r="C161" s="17">
        <v>42772</v>
      </c>
      <c r="D161" t="s">
        <v>44</v>
      </c>
      <c r="E161">
        <v>9500</v>
      </c>
      <c r="F161" t="s">
        <v>49</v>
      </c>
      <c r="G161">
        <v>9</v>
      </c>
      <c r="J161" s="15">
        <v>278</v>
      </c>
      <c r="K161" s="16">
        <v>6</v>
      </c>
    </row>
    <row r="162" spans="1:11" x14ac:dyDescent="0.3">
      <c r="A162">
        <v>10411</v>
      </c>
      <c r="B162" s="17">
        <v>42535</v>
      </c>
      <c r="C162" s="17">
        <v>42747</v>
      </c>
      <c r="D162" t="s">
        <v>44</v>
      </c>
      <c r="E162">
        <v>9498</v>
      </c>
      <c r="F162" t="s">
        <v>49</v>
      </c>
      <c r="G162">
        <v>9</v>
      </c>
      <c r="J162" s="15">
        <v>279</v>
      </c>
      <c r="K162" s="16">
        <v>8</v>
      </c>
    </row>
    <row r="163" spans="1:11" x14ac:dyDescent="0.3">
      <c r="A163">
        <v>10563</v>
      </c>
      <c r="B163" s="17">
        <v>42537</v>
      </c>
      <c r="C163" s="17">
        <v>42563</v>
      </c>
      <c r="D163" t="s">
        <v>44</v>
      </c>
      <c r="E163">
        <v>96</v>
      </c>
      <c r="F163" t="s">
        <v>55</v>
      </c>
      <c r="G163">
        <v>5</v>
      </c>
      <c r="J163" s="15">
        <v>280</v>
      </c>
      <c r="K163" s="16">
        <v>6</v>
      </c>
    </row>
    <row r="164" spans="1:11" x14ac:dyDescent="0.3">
      <c r="A164">
        <v>10609</v>
      </c>
      <c r="B164" s="17">
        <v>42661</v>
      </c>
      <c r="C164" s="17">
        <v>42662</v>
      </c>
      <c r="D164" t="s">
        <v>44</v>
      </c>
      <c r="E164">
        <v>1</v>
      </c>
      <c r="F164" t="s">
        <v>53</v>
      </c>
      <c r="G164">
        <v>1</v>
      </c>
      <c r="J164" s="15">
        <v>281</v>
      </c>
      <c r="K164" s="16">
        <v>11</v>
      </c>
    </row>
    <row r="165" spans="1:11" x14ac:dyDescent="0.3">
      <c r="A165">
        <v>10615</v>
      </c>
      <c r="B165" s="17">
        <v>42869</v>
      </c>
      <c r="C165" s="17">
        <v>42902</v>
      </c>
      <c r="D165" t="s">
        <v>44</v>
      </c>
      <c r="E165">
        <v>102</v>
      </c>
      <c r="F165" t="s">
        <v>51</v>
      </c>
      <c r="G165">
        <v>6</v>
      </c>
      <c r="J165" s="15">
        <v>282</v>
      </c>
      <c r="K165" s="16">
        <v>10</v>
      </c>
    </row>
    <row r="166" spans="1:11" x14ac:dyDescent="0.3">
      <c r="A166">
        <v>10644</v>
      </c>
      <c r="B166" s="17">
        <v>42480</v>
      </c>
      <c r="C166" s="17">
        <v>42852</v>
      </c>
      <c r="D166" t="s">
        <v>44</v>
      </c>
      <c r="E166">
        <v>10007</v>
      </c>
      <c r="F166" t="s">
        <v>54</v>
      </c>
      <c r="G166">
        <v>10</v>
      </c>
      <c r="J166" s="15">
        <v>283</v>
      </c>
      <c r="K166" s="16">
        <v>14</v>
      </c>
    </row>
    <row r="167" spans="1:11" x14ac:dyDescent="0.3">
      <c r="A167">
        <v>10664</v>
      </c>
      <c r="B167" s="17">
        <v>42373</v>
      </c>
      <c r="C167" s="17">
        <v>42498</v>
      </c>
      <c r="D167" t="s">
        <v>44</v>
      </c>
      <c r="E167">
        <v>404</v>
      </c>
      <c r="F167" t="s">
        <v>51</v>
      </c>
      <c r="G167">
        <v>6</v>
      </c>
      <c r="J167" s="15">
        <v>284</v>
      </c>
      <c r="K167" s="16">
        <v>8</v>
      </c>
    </row>
    <row r="168" spans="1:11" x14ac:dyDescent="0.3">
      <c r="A168">
        <v>10682</v>
      </c>
      <c r="B168" s="17">
        <v>42842</v>
      </c>
      <c r="C168" s="17">
        <v>43065</v>
      </c>
      <c r="D168" t="s">
        <v>44</v>
      </c>
      <c r="E168">
        <v>709</v>
      </c>
      <c r="F168" t="s">
        <v>50</v>
      </c>
      <c r="G168">
        <v>7</v>
      </c>
      <c r="J168" s="15">
        <v>285</v>
      </c>
      <c r="K168" s="16">
        <v>10</v>
      </c>
    </row>
    <row r="169" spans="1:11" x14ac:dyDescent="0.3">
      <c r="A169">
        <v>10687</v>
      </c>
      <c r="B169" s="17">
        <v>42710</v>
      </c>
      <c r="C169" s="17">
        <v>42747</v>
      </c>
      <c r="D169" t="s">
        <v>44</v>
      </c>
      <c r="E169">
        <v>8906</v>
      </c>
      <c r="F169" t="s">
        <v>49</v>
      </c>
      <c r="G169">
        <v>9</v>
      </c>
      <c r="J169" s="15">
        <v>286</v>
      </c>
      <c r="K169" s="16">
        <v>10</v>
      </c>
    </row>
    <row r="170" spans="1:11" x14ac:dyDescent="0.3">
      <c r="A170">
        <v>10690</v>
      </c>
      <c r="B170" s="17">
        <v>42374</v>
      </c>
      <c r="C170" s="17">
        <v>42380</v>
      </c>
      <c r="D170" t="s">
        <v>44</v>
      </c>
      <c r="E170">
        <v>6</v>
      </c>
      <c r="F170" t="s">
        <v>52</v>
      </c>
      <c r="G170">
        <v>2</v>
      </c>
      <c r="J170" s="15">
        <v>287</v>
      </c>
      <c r="K170" s="16">
        <v>15</v>
      </c>
    </row>
    <row r="171" spans="1:11" x14ac:dyDescent="0.3">
      <c r="A171">
        <v>10693</v>
      </c>
      <c r="B171" s="17">
        <v>42714</v>
      </c>
      <c r="C171" s="17">
        <v>42810</v>
      </c>
      <c r="D171" t="s">
        <v>44</v>
      </c>
      <c r="E171">
        <v>9106</v>
      </c>
      <c r="F171" t="s">
        <v>49</v>
      </c>
      <c r="G171">
        <v>9</v>
      </c>
      <c r="J171" s="15">
        <v>288</v>
      </c>
      <c r="K171" s="16">
        <v>21</v>
      </c>
    </row>
    <row r="172" spans="1:11" x14ac:dyDescent="0.3">
      <c r="A172">
        <v>10783</v>
      </c>
      <c r="B172" s="17">
        <v>43061</v>
      </c>
      <c r="C172" s="17">
        <v>43085</v>
      </c>
      <c r="D172" t="s">
        <v>44</v>
      </c>
      <c r="E172">
        <v>94</v>
      </c>
      <c r="F172" t="s">
        <v>55</v>
      </c>
      <c r="G172">
        <v>5</v>
      </c>
      <c r="J172" s="15">
        <v>289</v>
      </c>
      <c r="K172" s="16">
        <v>16</v>
      </c>
    </row>
    <row r="173" spans="1:11" x14ac:dyDescent="0.3">
      <c r="A173">
        <v>10846</v>
      </c>
      <c r="B173" s="17">
        <v>42667</v>
      </c>
      <c r="C173" s="17">
        <v>42698</v>
      </c>
      <c r="D173" t="s">
        <v>44</v>
      </c>
      <c r="E173">
        <v>100</v>
      </c>
      <c r="F173" t="s">
        <v>55</v>
      </c>
      <c r="G173">
        <v>5</v>
      </c>
      <c r="J173" s="15">
        <v>290</v>
      </c>
      <c r="K173" s="16">
        <v>13</v>
      </c>
    </row>
    <row r="174" spans="1:11" x14ac:dyDescent="0.3">
      <c r="A174">
        <v>10859</v>
      </c>
      <c r="B174" s="17">
        <v>42676</v>
      </c>
      <c r="C174" s="17">
        <v>42677</v>
      </c>
      <c r="D174" t="s">
        <v>44</v>
      </c>
      <c r="E174">
        <v>1</v>
      </c>
      <c r="F174" t="s">
        <v>53</v>
      </c>
      <c r="G174">
        <v>1</v>
      </c>
      <c r="J174" s="15">
        <v>291</v>
      </c>
      <c r="K174" s="16">
        <v>16</v>
      </c>
    </row>
    <row r="175" spans="1:11" x14ac:dyDescent="0.3">
      <c r="A175">
        <v>10860</v>
      </c>
      <c r="B175" s="17">
        <v>42969</v>
      </c>
      <c r="C175" s="17">
        <v>43063</v>
      </c>
      <c r="D175" t="s">
        <v>44</v>
      </c>
      <c r="E175">
        <v>302</v>
      </c>
      <c r="F175" t="s">
        <v>51</v>
      </c>
      <c r="G175">
        <v>6</v>
      </c>
      <c r="J175" s="15">
        <v>292</v>
      </c>
      <c r="K175" s="16">
        <v>8</v>
      </c>
    </row>
    <row r="176" spans="1:11" x14ac:dyDescent="0.3">
      <c r="A176">
        <v>10884</v>
      </c>
      <c r="B176" s="17">
        <v>42793</v>
      </c>
      <c r="C176" s="17">
        <v>42958</v>
      </c>
      <c r="D176" t="s">
        <v>44</v>
      </c>
      <c r="E176">
        <v>584</v>
      </c>
      <c r="F176" t="s">
        <v>50</v>
      </c>
      <c r="G176">
        <v>7</v>
      </c>
      <c r="J176" s="15">
        <v>293</v>
      </c>
      <c r="K176" s="16">
        <v>17</v>
      </c>
    </row>
    <row r="177" spans="1:11" x14ac:dyDescent="0.3">
      <c r="A177">
        <v>10950</v>
      </c>
      <c r="B177" s="17">
        <v>42587</v>
      </c>
      <c r="C177" s="17">
        <v>42605</v>
      </c>
      <c r="D177" t="s">
        <v>44</v>
      </c>
      <c r="E177">
        <v>18</v>
      </c>
      <c r="F177" t="s">
        <v>56</v>
      </c>
      <c r="G177">
        <v>3</v>
      </c>
      <c r="J177" s="15">
        <v>294</v>
      </c>
      <c r="K177" s="16">
        <v>21</v>
      </c>
    </row>
    <row r="178" spans="1:11" x14ac:dyDescent="0.3">
      <c r="A178">
        <v>10962</v>
      </c>
      <c r="B178" s="17">
        <v>42966</v>
      </c>
      <c r="C178" s="17">
        <v>43082</v>
      </c>
      <c r="D178" t="s">
        <v>44</v>
      </c>
      <c r="E178">
        <v>394</v>
      </c>
      <c r="F178" t="s">
        <v>51</v>
      </c>
      <c r="G178">
        <v>6</v>
      </c>
      <c r="J178" s="15">
        <v>295</v>
      </c>
      <c r="K178" s="16">
        <v>14</v>
      </c>
    </row>
    <row r="179" spans="1:11" x14ac:dyDescent="0.3">
      <c r="A179">
        <v>10980</v>
      </c>
      <c r="B179" s="17">
        <v>42468</v>
      </c>
      <c r="C179" s="17">
        <v>42591</v>
      </c>
      <c r="D179" t="s">
        <v>44</v>
      </c>
      <c r="E179">
        <v>401</v>
      </c>
      <c r="F179" t="s">
        <v>51</v>
      </c>
      <c r="G179">
        <v>6</v>
      </c>
      <c r="J179" s="15">
        <v>296</v>
      </c>
      <c r="K179" s="16">
        <v>21</v>
      </c>
    </row>
    <row r="180" spans="1:11" x14ac:dyDescent="0.3">
      <c r="A180">
        <v>11171</v>
      </c>
      <c r="B180" s="17">
        <v>42581</v>
      </c>
      <c r="C180" s="17">
        <v>42815</v>
      </c>
      <c r="D180" t="s">
        <v>44</v>
      </c>
      <c r="E180">
        <v>9591</v>
      </c>
      <c r="F180" t="s">
        <v>49</v>
      </c>
      <c r="G180">
        <v>9</v>
      </c>
      <c r="J180" s="15">
        <v>297</v>
      </c>
      <c r="K180" s="16">
        <v>22</v>
      </c>
    </row>
    <row r="181" spans="1:11" x14ac:dyDescent="0.3">
      <c r="A181">
        <v>11176</v>
      </c>
      <c r="B181" s="17">
        <v>42648</v>
      </c>
      <c r="C181" s="17">
        <v>42650</v>
      </c>
      <c r="D181" t="s">
        <v>44</v>
      </c>
      <c r="E181">
        <v>2</v>
      </c>
      <c r="F181" t="s">
        <v>53</v>
      </c>
      <c r="G181">
        <v>1</v>
      </c>
      <c r="J181" s="15">
        <v>298</v>
      </c>
      <c r="K181" s="16">
        <v>22</v>
      </c>
    </row>
    <row r="182" spans="1:11" x14ac:dyDescent="0.3">
      <c r="A182">
        <v>11179</v>
      </c>
      <c r="B182" s="17">
        <v>42591</v>
      </c>
      <c r="C182" s="17">
        <v>42950</v>
      </c>
      <c r="D182" t="s">
        <v>44</v>
      </c>
      <c r="E182">
        <v>9994</v>
      </c>
      <c r="F182" t="s">
        <v>49</v>
      </c>
      <c r="G182">
        <v>9</v>
      </c>
      <c r="J182" s="15">
        <v>299</v>
      </c>
      <c r="K182" s="16">
        <v>22</v>
      </c>
    </row>
    <row r="183" spans="1:11" x14ac:dyDescent="0.3">
      <c r="A183">
        <v>11187</v>
      </c>
      <c r="B183" s="17">
        <v>42612</v>
      </c>
      <c r="C183" s="17">
        <v>42765</v>
      </c>
      <c r="D183" t="s">
        <v>44</v>
      </c>
      <c r="E183">
        <v>9300</v>
      </c>
      <c r="F183" t="s">
        <v>49</v>
      </c>
      <c r="G183">
        <v>9</v>
      </c>
      <c r="J183" s="15">
        <v>300</v>
      </c>
      <c r="K183" s="16">
        <v>21</v>
      </c>
    </row>
    <row r="184" spans="1:11" x14ac:dyDescent="0.3">
      <c r="A184">
        <v>11190</v>
      </c>
      <c r="B184" s="17">
        <v>42384</v>
      </c>
      <c r="C184" s="17">
        <v>42475</v>
      </c>
      <c r="D184" t="s">
        <v>44</v>
      </c>
      <c r="E184">
        <v>300</v>
      </c>
      <c r="F184" t="s">
        <v>51</v>
      </c>
      <c r="G184">
        <v>6</v>
      </c>
      <c r="J184" s="15">
        <v>301</v>
      </c>
      <c r="K184" s="16">
        <v>21</v>
      </c>
    </row>
    <row r="185" spans="1:11" x14ac:dyDescent="0.3">
      <c r="A185">
        <v>11198</v>
      </c>
      <c r="B185" s="17">
        <v>42607</v>
      </c>
      <c r="C185" s="17">
        <v>42608</v>
      </c>
      <c r="D185" t="s">
        <v>44</v>
      </c>
      <c r="E185">
        <v>1</v>
      </c>
      <c r="F185" t="s">
        <v>53</v>
      </c>
      <c r="G185">
        <v>1</v>
      </c>
      <c r="J185" s="15">
        <v>302</v>
      </c>
      <c r="K185" s="16">
        <v>23</v>
      </c>
    </row>
    <row r="186" spans="1:11" x14ac:dyDescent="0.3">
      <c r="A186">
        <v>11223</v>
      </c>
      <c r="B186" s="17">
        <v>42662</v>
      </c>
      <c r="C186" s="17">
        <v>42803</v>
      </c>
      <c r="D186" t="s">
        <v>44</v>
      </c>
      <c r="E186">
        <v>9290</v>
      </c>
      <c r="F186" t="s">
        <v>49</v>
      </c>
      <c r="G186">
        <v>9</v>
      </c>
      <c r="J186" s="15">
        <v>303</v>
      </c>
      <c r="K186" s="16">
        <v>17</v>
      </c>
    </row>
    <row r="187" spans="1:11" x14ac:dyDescent="0.3">
      <c r="A187">
        <v>11242</v>
      </c>
      <c r="B187" s="17">
        <v>42427</v>
      </c>
      <c r="C187" s="17">
        <v>42603</v>
      </c>
      <c r="D187" t="s">
        <v>44</v>
      </c>
      <c r="E187">
        <v>594</v>
      </c>
      <c r="F187" t="s">
        <v>50</v>
      </c>
      <c r="G187">
        <v>7</v>
      </c>
      <c r="J187" s="15">
        <v>304</v>
      </c>
      <c r="K187" s="16">
        <v>22</v>
      </c>
    </row>
    <row r="188" spans="1:11" x14ac:dyDescent="0.3">
      <c r="A188">
        <v>11244</v>
      </c>
      <c r="B188" s="17">
        <v>42604</v>
      </c>
      <c r="C188" s="17">
        <v>42655</v>
      </c>
      <c r="D188" t="s">
        <v>44</v>
      </c>
      <c r="E188">
        <v>190</v>
      </c>
      <c r="F188" t="s">
        <v>51</v>
      </c>
      <c r="G188">
        <v>6</v>
      </c>
      <c r="J188" s="15">
        <v>305</v>
      </c>
      <c r="K188" s="16">
        <v>10</v>
      </c>
    </row>
    <row r="189" spans="1:11" x14ac:dyDescent="0.3">
      <c r="A189">
        <v>11315</v>
      </c>
      <c r="B189" s="17">
        <v>42395</v>
      </c>
      <c r="C189" s="17">
        <v>42455</v>
      </c>
      <c r="D189" t="s">
        <v>44</v>
      </c>
      <c r="E189">
        <v>200</v>
      </c>
      <c r="F189" t="s">
        <v>51</v>
      </c>
      <c r="G189">
        <v>6</v>
      </c>
      <c r="J189" s="15">
        <v>306</v>
      </c>
      <c r="K189" s="16">
        <v>11</v>
      </c>
    </row>
    <row r="190" spans="1:11" x14ac:dyDescent="0.3">
      <c r="A190">
        <v>11316</v>
      </c>
      <c r="B190" s="17">
        <v>42645</v>
      </c>
      <c r="C190" s="17">
        <v>42682</v>
      </c>
      <c r="D190" t="s">
        <v>44</v>
      </c>
      <c r="E190">
        <v>106</v>
      </c>
      <c r="F190" t="s">
        <v>51</v>
      </c>
      <c r="G190">
        <v>6</v>
      </c>
      <c r="J190" s="15">
        <v>307</v>
      </c>
      <c r="K190" s="16">
        <v>20</v>
      </c>
    </row>
    <row r="191" spans="1:11" x14ac:dyDescent="0.3">
      <c r="A191">
        <v>11424</v>
      </c>
      <c r="B191" s="17">
        <v>42720</v>
      </c>
      <c r="C191" s="17">
        <v>42789</v>
      </c>
      <c r="D191" t="s">
        <v>44</v>
      </c>
      <c r="E191">
        <v>9007</v>
      </c>
      <c r="F191" t="s">
        <v>49</v>
      </c>
      <c r="G191">
        <v>9</v>
      </c>
      <c r="J191" s="15">
        <v>308</v>
      </c>
      <c r="K191" s="16">
        <v>17</v>
      </c>
    </row>
    <row r="192" spans="1:11" x14ac:dyDescent="0.3">
      <c r="A192">
        <v>11438</v>
      </c>
      <c r="B192" s="17">
        <v>42592</v>
      </c>
      <c r="C192" s="17">
        <v>42597</v>
      </c>
      <c r="D192" t="s">
        <v>44</v>
      </c>
      <c r="E192">
        <v>5</v>
      </c>
      <c r="F192" t="s">
        <v>53</v>
      </c>
      <c r="G192">
        <v>1</v>
      </c>
      <c r="J192" s="15">
        <v>309</v>
      </c>
      <c r="K192" s="16">
        <v>12</v>
      </c>
    </row>
    <row r="193" spans="1:11" x14ac:dyDescent="0.3">
      <c r="A193">
        <v>11467</v>
      </c>
      <c r="B193" s="17">
        <v>42696</v>
      </c>
      <c r="C193" s="17">
        <v>42870</v>
      </c>
      <c r="D193" t="s">
        <v>44</v>
      </c>
      <c r="E193">
        <v>9393</v>
      </c>
      <c r="F193" t="s">
        <v>49</v>
      </c>
      <c r="G193">
        <v>9</v>
      </c>
      <c r="J193" s="15">
        <v>310</v>
      </c>
      <c r="K193" s="16">
        <v>16</v>
      </c>
    </row>
    <row r="194" spans="1:11" x14ac:dyDescent="0.3">
      <c r="A194">
        <v>11508</v>
      </c>
      <c r="B194" s="17">
        <v>42501</v>
      </c>
      <c r="C194" s="17">
        <v>42503</v>
      </c>
      <c r="D194" t="s">
        <v>44</v>
      </c>
      <c r="E194">
        <v>2</v>
      </c>
      <c r="F194" t="s">
        <v>53</v>
      </c>
      <c r="G194">
        <v>1</v>
      </c>
      <c r="J194" s="15">
        <v>311</v>
      </c>
      <c r="K194" s="16">
        <v>13</v>
      </c>
    </row>
    <row r="195" spans="1:11" x14ac:dyDescent="0.3">
      <c r="A195">
        <v>11523</v>
      </c>
      <c r="B195" s="17">
        <v>42800</v>
      </c>
      <c r="C195" s="17">
        <v>43020</v>
      </c>
      <c r="D195" t="s">
        <v>44</v>
      </c>
      <c r="E195">
        <v>706</v>
      </c>
      <c r="F195" t="s">
        <v>50</v>
      </c>
      <c r="G195">
        <v>7</v>
      </c>
      <c r="J195" s="15">
        <v>312</v>
      </c>
      <c r="K195" s="16">
        <v>11</v>
      </c>
    </row>
    <row r="196" spans="1:11" x14ac:dyDescent="0.3">
      <c r="A196">
        <v>11575</v>
      </c>
      <c r="B196" s="17">
        <v>42787</v>
      </c>
      <c r="C196" s="17">
        <v>42971</v>
      </c>
      <c r="D196" t="s">
        <v>44</v>
      </c>
      <c r="E196">
        <v>603</v>
      </c>
      <c r="F196" t="s">
        <v>50</v>
      </c>
      <c r="G196">
        <v>7</v>
      </c>
      <c r="J196" s="15">
        <v>313</v>
      </c>
      <c r="K196" s="16">
        <v>11</v>
      </c>
    </row>
    <row r="197" spans="1:11" x14ac:dyDescent="0.3">
      <c r="A197">
        <v>11577</v>
      </c>
      <c r="B197" s="17">
        <v>42420</v>
      </c>
      <c r="C197" s="17">
        <v>42425</v>
      </c>
      <c r="D197" t="s">
        <v>44</v>
      </c>
      <c r="E197">
        <v>5</v>
      </c>
      <c r="F197" t="s">
        <v>53</v>
      </c>
      <c r="G197">
        <v>1</v>
      </c>
      <c r="J197" s="15">
        <v>314</v>
      </c>
      <c r="K197" s="16">
        <v>7</v>
      </c>
    </row>
    <row r="198" spans="1:11" x14ac:dyDescent="0.3">
      <c r="A198">
        <v>11659</v>
      </c>
      <c r="B198" s="17">
        <v>42696</v>
      </c>
      <c r="C198" s="17">
        <v>42773</v>
      </c>
      <c r="D198" t="s">
        <v>44</v>
      </c>
      <c r="E198">
        <v>9085</v>
      </c>
      <c r="F198" t="s">
        <v>49</v>
      </c>
      <c r="G198">
        <v>9</v>
      </c>
      <c r="J198" s="15">
        <v>315</v>
      </c>
      <c r="K198" s="16">
        <v>11</v>
      </c>
    </row>
    <row r="199" spans="1:11" x14ac:dyDescent="0.3">
      <c r="A199">
        <v>11679</v>
      </c>
      <c r="B199" s="17">
        <v>42543</v>
      </c>
      <c r="C199" s="17">
        <v>42662</v>
      </c>
      <c r="D199" t="s">
        <v>44</v>
      </c>
      <c r="E199">
        <v>397</v>
      </c>
      <c r="F199" t="s">
        <v>51</v>
      </c>
      <c r="G199">
        <v>6</v>
      </c>
      <c r="J199" s="15">
        <v>316</v>
      </c>
      <c r="K199" s="16">
        <v>7</v>
      </c>
    </row>
    <row r="200" spans="1:11" x14ac:dyDescent="0.3">
      <c r="A200">
        <v>11888</v>
      </c>
      <c r="B200" s="17">
        <v>42504</v>
      </c>
      <c r="C200" s="17">
        <v>42538</v>
      </c>
      <c r="D200" t="s">
        <v>44</v>
      </c>
      <c r="E200">
        <v>103</v>
      </c>
      <c r="F200" t="s">
        <v>51</v>
      </c>
      <c r="G200">
        <v>6</v>
      </c>
      <c r="J200" s="15">
        <v>317</v>
      </c>
      <c r="K200" s="16">
        <v>11</v>
      </c>
    </row>
    <row r="201" spans="1:11" x14ac:dyDescent="0.3">
      <c r="A201">
        <v>11983</v>
      </c>
      <c r="B201" s="17">
        <v>42795</v>
      </c>
      <c r="C201" s="17">
        <v>42838</v>
      </c>
      <c r="D201" t="s">
        <v>44</v>
      </c>
      <c r="E201">
        <v>112</v>
      </c>
      <c r="F201" t="s">
        <v>51</v>
      </c>
      <c r="G201">
        <v>6</v>
      </c>
      <c r="J201" s="15">
        <v>318</v>
      </c>
      <c r="K201" s="16">
        <v>7</v>
      </c>
    </row>
    <row r="202" spans="1:11" x14ac:dyDescent="0.3">
      <c r="A202">
        <v>12021</v>
      </c>
      <c r="B202" s="17">
        <v>42543</v>
      </c>
      <c r="C202" s="17">
        <v>42544</v>
      </c>
      <c r="D202" t="s">
        <v>44</v>
      </c>
      <c r="E202">
        <v>1</v>
      </c>
      <c r="F202" t="s">
        <v>53</v>
      </c>
      <c r="G202">
        <v>1</v>
      </c>
      <c r="J202" s="15">
        <v>319</v>
      </c>
      <c r="K202" s="16">
        <v>4</v>
      </c>
    </row>
    <row r="203" spans="1:11" x14ac:dyDescent="0.3">
      <c r="A203">
        <v>12132</v>
      </c>
      <c r="B203" s="17">
        <v>42611</v>
      </c>
      <c r="C203" s="17">
        <v>42711</v>
      </c>
      <c r="D203" t="s">
        <v>44</v>
      </c>
      <c r="E203">
        <v>378</v>
      </c>
      <c r="F203" t="s">
        <v>51</v>
      </c>
      <c r="G203">
        <v>6</v>
      </c>
      <c r="J203" s="15">
        <v>320</v>
      </c>
      <c r="K203" s="16">
        <v>8</v>
      </c>
    </row>
    <row r="204" spans="1:11" x14ac:dyDescent="0.3">
      <c r="A204">
        <v>12173</v>
      </c>
      <c r="B204" s="17">
        <v>42766</v>
      </c>
      <c r="C204" s="17">
        <v>42767</v>
      </c>
      <c r="D204" t="s">
        <v>44</v>
      </c>
      <c r="E204">
        <v>70</v>
      </c>
      <c r="F204" t="s">
        <v>55</v>
      </c>
      <c r="G204">
        <v>5</v>
      </c>
      <c r="J204" s="15">
        <v>321</v>
      </c>
      <c r="K204" s="16">
        <v>3</v>
      </c>
    </row>
    <row r="205" spans="1:11" x14ac:dyDescent="0.3">
      <c r="A205">
        <v>12197</v>
      </c>
      <c r="B205" s="17">
        <v>42472</v>
      </c>
      <c r="C205" s="17">
        <v>42481</v>
      </c>
      <c r="D205" t="s">
        <v>44</v>
      </c>
      <c r="E205">
        <v>9</v>
      </c>
      <c r="F205" t="s">
        <v>52</v>
      </c>
      <c r="G205">
        <v>2</v>
      </c>
      <c r="J205" s="15">
        <v>322</v>
      </c>
      <c r="K205" s="16">
        <v>7</v>
      </c>
    </row>
    <row r="206" spans="1:11" x14ac:dyDescent="0.3">
      <c r="A206">
        <v>12209</v>
      </c>
      <c r="B206" s="17">
        <v>42724</v>
      </c>
      <c r="C206" s="17">
        <v>42749</v>
      </c>
      <c r="D206" t="s">
        <v>44</v>
      </c>
      <c r="E206">
        <v>8894</v>
      </c>
      <c r="F206" t="s">
        <v>49</v>
      </c>
      <c r="G206">
        <v>9</v>
      </c>
      <c r="J206" s="15">
        <v>324</v>
      </c>
      <c r="K206" s="16">
        <v>7</v>
      </c>
    </row>
    <row r="207" spans="1:11" x14ac:dyDescent="0.3">
      <c r="A207">
        <v>12212</v>
      </c>
      <c r="B207" s="17">
        <v>42381</v>
      </c>
      <c r="C207" s="17">
        <v>42453</v>
      </c>
      <c r="D207" t="s">
        <v>44</v>
      </c>
      <c r="E207">
        <v>212</v>
      </c>
      <c r="F207" t="s">
        <v>51</v>
      </c>
      <c r="G207">
        <v>6</v>
      </c>
      <c r="J207" s="15">
        <v>325</v>
      </c>
      <c r="K207" s="16">
        <v>3</v>
      </c>
    </row>
    <row r="208" spans="1:11" x14ac:dyDescent="0.3">
      <c r="A208">
        <v>12242</v>
      </c>
      <c r="B208" s="17">
        <v>42853</v>
      </c>
      <c r="C208" s="17">
        <v>42873</v>
      </c>
      <c r="D208" t="s">
        <v>44</v>
      </c>
      <c r="E208">
        <v>90</v>
      </c>
      <c r="F208" t="s">
        <v>55</v>
      </c>
      <c r="G208">
        <v>5</v>
      </c>
      <c r="J208" s="15">
        <v>326</v>
      </c>
      <c r="K208" s="16">
        <v>1</v>
      </c>
    </row>
    <row r="209" spans="1:11" x14ac:dyDescent="0.3">
      <c r="A209">
        <v>12249</v>
      </c>
      <c r="B209" s="17">
        <v>42562</v>
      </c>
      <c r="C209" s="17">
        <v>42730</v>
      </c>
      <c r="D209" t="s">
        <v>44</v>
      </c>
      <c r="E209">
        <v>515</v>
      </c>
      <c r="F209" t="s">
        <v>50</v>
      </c>
      <c r="G209">
        <v>7</v>
      </c>
      <c r="J209" s="15">
        <v>327</v>
      </c>
      <c r="K209" s="16">
        <v>2</v>
      </c>
    </row>
    <row r="210" spans="1:11" x14ac:dyDescent="0.3">
      <c r="A210">
        <v>12282</v>
      </c>
      <c r="B210" s="17">
        <v>42431</v>
      </c>
      <c r="C210" s="17">
        <v>42729</v>
      </c>
      <c r="D210" t="s">
        <v>44</v>
      </c>
      <c r="E210">
        <v>923</v>
      </c>
      <c r="F210" t="s">
        <v>50</v>
      </c>
      <c r="G210">
        <v>7</v>
      </c>
      <c r="J210" s="15">
        <v>330</v>
      </c>
      <c r="K210" s="16">
        <v>1</v>
      </c>
    </row>
    <row r="211" spans="1:11" x14ac:dyDescent="0.3">
      <c r="A211">
        <v>12285</v>
      </c>
      <c r="B211" s="17">
        <v>42617</v>
      </c>
      <c r="C211" s="17">
        <v>42676</v>
      </c>
      <c r="D211" t="s">
        <v>44</v>
      </c>
      <c r="E211">
        <v>198</v>
      </c>
      <c r="F211" t="s">
        <v>51</v>
      </c>
      <c r="G211">
        <v>6</v>
      </c>
      <c r="J211" s="15">
        <v>370</v>
      </c>
      <c r="K211" s="16">
        <v>1</v>
      </c>
    </row>
    <row r="212" spans="1:11" x14ac:dyDescent="0.3">
      <c r="A212">
        <v>12302</v>
      </c>
      <c r="B212" s="17">
        <v>42469</v>
      </c>
      <c r="C212" s="17">
        <v>42760</v>
      </c>
      <c r="D212" t="s">
        <v>44</v>
      </c>
      <c r="E212">
        <v>9716</v>
      </c>
      <c r="F212" t="s">
        <v>49</v>
      </c>
      <c r="G212">
        <v>9</v>
      </c>
      <c r="J212" s="15">
        <v>373</v>
      </c>
      <c r="K212" s="16">
        <v>2</v>
      </c>
    </row>
    <row r="213" spans="1:11" x14ac:dyDescent="0.3">
      <c r="A213">
        <v>12319</v>
      </c>
      <c r="B213" s="17">
        <v>42450</v>
      </c>
      <c r="C213" s="17">
        <v>42901</v>
      </c>
      <c r="D213" t="s">
        <v>44</v>
      </c>
      <c r="E213">
        <v>10294</v>
      </c>
      <c r="F213" t="s">
        <v>54</v>
      </c>
      <c r="G213">
        <v>10</v>
      </c>
      <c r="J213" s="15">
        <v>374</v>
      </c>
      <c r="K213" s="16">
        <v>1</v>
      </c>
    </row>
    <row r="214" spans="1:11" x14ac:dyDescent="0.3">
      <c r="A214">
        <v>12335</v>
      </c>
      <c r="B214" s="17">
        <v>42413</v>
      </c>
      <c r="C214" s="17">
        <v>42438</v>
      </c>
      <c r="D214" t="s">
        <v>44</v>
      </c>
      <c r="E214">
        <v>96</v>
      </c>
      <c r="F214" t="s">
        <v>55</v>
      </c>
      <c r="G214">
        <v>5</v>
      </c>
      <c r="J214" s="15">
        <v>375</v>
      </c>
      <c r="K214" s="16">
        <v>2</v>
      </c>
    </row>
    <row r="215" spans="1:11" x14ac:dyDescent="0.3">
      <c r="A215">
        <v>12366</v>
      </c>
      <c r="B215" s="17">
        <v>42454</v>
      </c>
      <c r="C215" s="17">
        <v>42662</v>
      </c>
      <c r="D215" t="s">
        <v>44</v>
      </c>
      <c r="E215">
        <v>694</v>
      </c>
      <c r="F215" t="s">
        <v>50</v>
      </c>
      <c r="G215">
        <v>7</v>
      </c>
      <c r="J215" s="15">
        <v>376</v>
      </c>
      <c r="K215" s="16">
        <v>3</v>
      </c>
    </row>
    <row r="216" spans="1:11" x14ac:dyDescent="0.3">
      <c r="A216">
        <v>12454</v>
      </c>
      <c r="B216" s="17">
        <v>42544</v>
      </c>
      <c r="C216" s="17">
        <v>43082</v>
      </c>
      <c r="D216" t="s">
        <v>44</v>
      </c>
      <c r="E216">
        <v>10590</v>
      </c>
      <c r="F216" t="s">
        <v>54</v>
      </c>
      <c r="G216">
        <v>10</v>
      </c>
      <c r="J216" s="15">
        <v>377</v>
      </c>
      <c r="K216" s="16">
        <v>1</v>
      </c>
    </row>
    <row r="217" spans="1:11" x14ac:dyDescent="0.3">
      <c r="A217">
        <v>12455</v>
      </c>
      <c r="B217" s="17">
        <v>42654</v>
      </c>
      <c r="C217" s="17">
        <v>42683</v>
      </c>
      <c r="D217" t="s">
        <v>44</v>
      </c>
      <c r="E217">
        <v>98</v>
      </c>
      <c r="F217" t="s">
        <v>55</v>
      </c>
      <c r="G217">
        <v>5</v>
      </c>
      <c r="J217" s="15">
        <v>378</v>
      </c>
      <c r="K217" s="16">
        <v>4</v>
      </c>
    </row>
    <row r="218" spans="1:11" x14ac:dyDescent="0.3">
      <c r="A218">
        <v>12456</v>
      </c>
      <c r="B218" s="17">
        <v>42404</v>
      </c>
      <c r="C218" s="17">
        <v>42420</v>
      </c>
      <c r="D218" t="s">
        <v>44</v>
      </c>
      <c r="E218">
        <v>16</v>
      </c>
      <c r="F218" t="s">
        <v>56</v>
      </c>
      <c r="G218">
        <v>3</v>
      </c>
      <c r="J218" s="15">
        <v>379</v>
      </c>
      <c r="K218" s="16">
        <v>7</v>
      </c>
    </row>
    <row r="219" spans="1:11" x14ac:dyDescent="0.3">
      <c r="A219">
        <v>12467</v>
      </c>
      <c r="B219" s="17">
        <v>42388</v>
      </c>
      <c r="C219" s="17">
        <v>42393</v>
      </c>
      <c r="D219" t="s">
        <v>44</v>
      </c>
      <c r="E219">
        <v>5</v>
      </c>
      <c r="F219" t="s">
        <v>53</v>
      </c>
      <c r="G219">
        <v>1</v>
      </c>
      <c r="J219" s="15">
        <v>380</v>
      </c>
      <c r="K219" s="16">
        <v>10</v>
      </c>
    </row>
    <row r="220" spans="1:11" x14ac:dyDescent="0.3">
      <c r="A220">
        <v>12500</v>
      </c>
      <c r="B220" s="17">
        <v>42788</v>
      </c>
      <c r="C220" s="17">
        <v>42789</v>
      </c>
      <c r="D220" t="s">
        <v>44</v>
      </c>
      <c r="E220">
        <v>1</v>
      </c>
      <c r="F220" t="s">
        <v>53</v>
      </c>
      <c r="G220">
        <v>1</v>
      </c>
      <c r="J220" s="15">
        <v>381</v>
      </c>
      <c r="K220" s="16">
        <v>4</v>
      </c>
    </row>
    <row r="221" spans="1:11" x14ac:dyDescent="0.3">
      <c r="A221">
        <v>12552</v>
      </c>
      <c r="B221" s="17">
        <v>42371</v>
      </c>
      <c r="C221" s="17">
        <v>42389</v>
      </c>
      <c r="D221" t="s">
        <v>44</v>
      </c>
      <c r="E221">
        <v>18</v>
      </c>
      <c r="F221" t="s">
        <v>56</v>
      </c>
      <c r="G221">
        <v>3</v>
      </c>
      <c r="J221" s="15">
        <v>382</v>
      </c>
      <c r="K221" s="16">
        <v>9</v>
      </c>
    </row>
    <row r="222" spans="1:11" x14ac:dyDescent="0.3">
      <c r="A222">
        <v>12553</v>
      </c>
      <c r="B222" s="17">
        <v>42413</v>
      </c>
      <c r="C222" s="17">
        <v>42449</v>
      </c>
      <c r="D222" t="s">
        <v>44</v>
      </c>
      <c r="E222">
        <v>107</v>
      </c>
      <c r="F222" t="s">
        <v>51</v>
      </c>
      <c r="G222">
        <v>6</v>
      </c>
      <c r="J222" s="15">
        <v>383</v>
      </c>
      <c r="K222" s="16">
        <v>8</v>
      </c>
    </row>
    <row r="223" spans="1:11" x14ac:dyDescent="0.3">
      <c r="A223">
        <v>12592</v>
      </c>
      <c r="B223" s="17">
        <v>42642</v>
      </c>
      <c r="C223" s="17">
        <v>42725</v>
      </c>
      <c r="D223" t="s">
        <v>44</v>
      </c>
      <c r="E223">
        <v>292</v>
      </c>
      <c r="F223" t="s">
        <v>51</v>
      </c>
      <c r="G223">
        <v>6</v>
      </c>
      <c r="J223" s="15">
        <v>384</v>
      </c>
      <c r="K223" s="16">
        <v>7</v>
      </c>
    </row>
    <row r="224" spans="1:11" x14ac:dyDescent="0.3">
      <c r="A224">
        <v>12654</v>
      </c>
      <c r="B224" s="17">
        <v>42435</v>
      </c>
      <c r="C224" s="17">
        <v>42459</v>
      </c>
      <c r="D224" t="s">
        <v>44</v>
      </c>
      <c r="E224">
        <v>24</v>
      </c>
      <c r="F224" t="s">
        <v>58</v>
      </c>
      <c r="G224">
        <v>4</v>
      </c>
      <c r="J224" s="15">
        <v>385</v>
      </c>
      <c r="K224" s="16">
        <v>8</v>
      </c>
    </row>
    <row r="225" spans="1:11" x14ac:dyDescent="0.3">
      <c r="A225">
        <v>12673</v>
      </c>
      <c r="B225" s="17">
        <v>42452</v>
      </c>
      <c r="C225" s="17">
        <v>42470</v>
      </c>
      <c r="D225" t="s">
        <v>44</v>
      </c>
      <c r="E225">
        <v>87</v>
      </c>
      <c r="F225" t="s">
        <v>55</v>
      </c>
      <c r="G225">
        <v>5</v>
      </c>
      <c r="J225" s="15">
        <v>386</v>
      </c>
      <c r="K225" s="16">
        <v>3</v>
      </c>
    </row>
    <row r="226" spans="1:11" x14ac:dyDescent="0.3">
      <c r="A226">
        <v>12684</v>
      </c>
      <c r="B226" s="17">
        <v>42730</v>
      </c>
      <c r="C226" s="17">
        <v>42845</v>
      </c>
      <c r="D226" t="s">
        <v>44</v>
      </c>
      <c r="E226">
        <v>9194</v>
      </c>
      <c r="F226" t="s">
        <v>49</v>
      </c>
      <c r="G226">
        <v>9</v>
      </c>
      <c r="J226" s="15">
        <v>387</v>
      </c>
      <c r="K226" s="16">
        <v>11</v>
      </c>
    </row>
    <row r="227" spans="1:11" x14ac:dyDescent="0.3">
      <c r="A227">
        <v>12727</v>
      </c>
      <c r="B227" s="17">
        <v>42461</v>
      </c>
      <c r="C227" s="17">
        <v>42593</v>
      </c>
      <c r="D227" t="s">
        <v>44</v>
      </c>
      <c r="E227">
        <v>410</v>
      </c>
      <c r="F227" t="s">
        <v>51</v>
      </c>
      <c r="G227">
        <v>6</v>
      </c>
      <c r="J227" s="15">
        <v>388</v>
      </c>
      <c r="K227" s="16">
        <v>11</v>
      </c>
    </row>
    <row r="228" spans="1:11" x14ac:dyDescent="0.3">
      <c r="A228">
        <v>12979</v>
      </c>
      <c r="B228" s="17">
        <v>42632</v>
      </c>
      <c r="C228" s="17">
        <v>43078</v>
      </c>
      <c r="D228" t="s">
        <v>44</v>
      </c>
      <c r="E228">
        <v>10290</v>
      </c>
      <c r="F228" t="s">
        <v>54</v>
      </c>
      <c r="G228">
        <v>10</v>
      </c>
      <c r="J228" s="15">
        <v>389</v>
      </c>
      <c r="K228" s="16">
        <v>14</v>
      </c>
    </row>
    <row r="229" spans="1:11" x14ac:dyDescent="0.3">
      <c r="A229">
        <v>12985</v>
      </c>
      <c r="B229" s="17">
        <v>42702</v>
      </c>
      <c r="C229" s="17">
        <v>42929</v>
      </c>
      <c r="D229" t="s">
        <v>44</v>
      </c>
      <c r="E229">
        <v>9585</v>
      </c>
      <c r="F229" t="s">
        <v>49</v>
      </c>
      <c r="G229">
        <v>9</v>
      </c>
      <c r="J229" s="15">
        <v>390</v>
      </c>
      <c r="K229" s="16">
        <v>7</v>
      </c>
    </row>
    <row r="230" spans="1:11" x14ac:dyDescent="0.3">
      <c r="A230">
        <v>12987</v>
      </c>
      <c r="B230" s="17">
        <v>42775</v>
      </c>
      <c r="C230" s="17">
        <v>42811</v>
      </c>
      <c r="D230" t="s">
        <v>44</v>
      </c>
      <c r="E230">
        <v>108</v>
      </c>
      <c r="F230" t="s">
        <v>51</v>
      </c>
      <c r="G230">
        <v>6</v>
      </c>
      <c r="J230" s="15">
        <v>391</v>
      </c>
      <c r="K230" s="16">
        <v>7</v>
      </c>
    </row>
    <row r="231" spans="1:11" x14ac:dyDescent="0.3">
      <c r="A231">
        <v>13002</v>
      </c>
      <c r="B231" s="17">
        <v>42596</v>
      </c>
      <c r="C231" s="17">
        <v>42605</v>
      </c>
      <c r="D231" t="s">
        <v>44</v>
      </c>
      <c r="E231">
        <v>9</v>
      </c>
      <c r="F231" t="s">
        <v>52</v>
      </c>
      <c r="G231">
        <v>2</v>
      </c>
      <c r="J231" s="15">
        <v>392</v>
      </c>
      <c r="K231" s="16">
        <v>12</v>
      </c>
    </row>
    <row r="232" spans="1:11" x14ac:dyDescent="0.3">
      <c r="A232">
        <v>13016</v>
      </c>
      <c r="B232" s="17">
        <v>42391</v>
      </c>
      <c r="C232" s="17">
        <v>42485</v>
      </c>
      <c r="D232" t="s">
        <v>44</v>
      </c>
      <c r="E232">
        <v>303</v>
      </c>
      <c r="F232" t="s">
        <v>51</v>
      </c>
      <c r="G232">
        <v>6</v>
      </c>
      <c r="J232" s="15">
        <v>393</v>
      </c>
      <c r="K232" s="16">
        <v>10</v>
      </c>
    </row>
    <row r="233" spans="1:11" x14ac:dyDescent="0.3">
      <c r="A233">
        <v>13069</v>
      </c>
      <c r="B233" s="17">
        <v>43092</v>
      </c>
      <c r="C233" s="17">
        <v>43095</v>
      </c>
      <c r="D233" t="s">
        <v>44</v>
      </c>
      <c r="E233">
        <v>3</v>
      </c>
      <c r="F233" t="s">
        <v>53</v>
      </c>
      <c r="G233">
        <v>1</v>
      </c>
      <c r="J233" s="15">
        <v>394</v>
      </c>
      <c r="K233" s="16">
        <v>12</v>
      </c>
    </row>
    <row r="234" spans="1:11" x14ac:dyDescent="0.3">
      <c r="A234">
        <v>13082</v>
      </c>
      <c r="B234" s="17">
        <v>42429</v>
      </c>
      <c r="C234" s="17">
        <v>42445</v>
      </c>
      <c r="D234" t="s">
        <v>44</v>
      </c>
      <c r="E234">
        <v>87</v>
      </c>
      <c r="F234" t="s">
        <v>55</v>
      </c>
      <c r="G234">
        <v>5</v>
      </c>
      <c r="J234" s="15">
        <v>395</v>
      </c>
      <c r="K234" s="16">
        <v>9</v>
      </c>
    </row>
    <row r="235" spans="1:11" x14ac:dyDescent="0.3">
      <c r="A235">
        <v>13229</v>
      </c>
      <c r="B235" s="17">
        <v>42668</v>
      </c>
      <c r="C235" s="17">
        <v>42690</v>
      </c>
      <c r="D235" t="s">
        <v>44</v>
      </c>
      <c r="E235">
        <v>91</v>
      </c>
      <c r="F235" t="s">
        <v>55</v>
      </c>
      <c r="G235">
        <v>5</v>
      </c>
      <c r="J235" s="15">
        <v>396</v>
      </c>
      <c r="K235" s="16">
        <v>19</v>
      </c>
    </row>
    <row r="236" spans="1:11" x14ac:dyDescent="0.3">
      <c r="A236">
        <v>13321</v>
      </c>
      <c r="B236" s="17">
        <v>42621</v>
      </c>
      <c r="C236" s="17">
        <v>42661</v>
      </c>
      <c r="D236" t="s">
        <v>44</v>
      </c>
      <c r="E236">
        <v>110</v>
      </c>
      <c r="F236" t="s">
        <v>51</v>
      </c>
      <c r="G236">
        <v>6</v>
      </c>
      <c r="J236" s="15">
        <v>397</v>
      </c>
      <c r="K236" s="16">
        <v>16</v>
      </c>
    </row>
    <row r="237" spans="1:11" x14ac:dyDescent="0.3">
      <c r="A237">
        <v>13334</v>
      </c>
      <c r="B237" s="17">
        <v>42380</v>
      </c>
      <c r="C237" s="17">
        <v>42406</v>
      </c>
      <c r="D237" t="s">
        <v>44</v>
      </c>
      <c r="E237">
        <v>95</v>
      </c>
      <c r="F237" t="s">
        <v>55</v>
      </c>
      <c r="G237">
        <v>5</v>
      </c>
      <c r="J237" s="15">
        <v>398</v>
      </c>
      <c r="K237" s="16">
        <v>10</v>
      </c>
    </row>
    <row r="238" spans="1:11" x14ac:dyDescent="0.3">
      <c r="A238">
        <v>13342</v>
      </c>
      <c r="B238" s="17">
        <v>42985</v>
      </c>
      <c r="C238" s="17">
        <v>43035</v>
      </c>
      <c r="D238" t="s">
        <v>44</v>
      </c>
      <c r="E238">
        <v>120</v>
      </c>
      <c r="F238" t="s">
        <v>51</v>
      </c>
      <c r="G238">
        <v>6</v>
      </c>
      <c r="J238" s="15">
        <v>399</v>
      </c>
      <c r="K238" s="16">
        <v>16</v>
      </c>
    </row>
    <row r="239" spans="1:11" x14ac:dyDescent="0.3">
      <c r="A239">
        <v>13396</v>
      </c>
      <c r="B239" s="17">
        <v>42589</v>
      </c>
      <c r="C239" s="17">
        <v>42797</v>
      </c>
      <c r="D239" t="s">
        <v>44</v>
      </c>
      <c r="E239">
        <v>9496</v>
      </c>
      <c r="F239" t="s">
        <v>49</v>
      </c>
      <c r="G239">
        <v>9</v>
      </c>
      <c r="J239" s="15">
        <v>400</v>
      </c>
      <c r="K239" s="16">
        <v>11</v>
      </c>
    </row>
    <row r="240" spans="1:11" x14ac:dyDescent="0.3">
      <c r="A240">
        <v>13445</v>
      </c>
      <c r="B240" s="17">
        <v>42519</v>
      </c>
      <c r="C240" s="17">
        <v>42713</v>
      </c>
      <c r="D240" t="s">
        <v>44</v>
      </c>
      <c r="E240">
        <v>680</v>
      </c>
      <c r="F240" t="s">
        <v>50</v>
      </c>
      <c r="G240">
        <v>7</v>
      </c>
      <c r="J240" s="15">
        <v>401</v>
      </c>
      <c r="K240" s="16">
        <v>18</v>
      </c>
    </row>
    <row r="241" spans="1:11" x14ac:dyDescent="0.3">
      <c r="A241">
        <v>13446</v>
      </c>
      <c r="B241" s="17">
        <v>42470</v>
      </c>
      <c r="C241" s="17">
        <v>42583</v>
      </c>
      <c r="D241" t="s">
        <v>44</v>
      </c>
      <c r="E241">
        <v>391</v>
      </c>
      <c r="F241" t="s">
        <v>51</v>
      </c>
      <c r="G241">
        <v>6</v>
      </c>
      <c r="J241" s="15">
        <v>402</v>
      </c>
      <c r="K241" s="16">
        <v>16</v>
      </c>
    </row>
    <row r="242" spans="1:11" x14ac:dyDescent="0.3">
      <c r="A242">
        <v>13482</v>
      </c>
      <c r="B242" s="17">
        <v>42692</v>
      </c>
      <c r="C242" s="17">
        <v>42696</v>
      </c>
      <c r="D242" t="s">
        <v>44</v>
      </c>
      <c r="E242">
        <v>4</v>
      </c>
      <c r="F242" t="s">
        <v>53</v>
      </c>
      <c r="G242">
        <v>1</v>
      </c>
      <c r="J242" s="15">
        <v>403</v>
      </c>
      <c r="K242" s="16">
        <v>19</v>
      </c>
    </row>
    <row r="243" spans="1:11" x14ac:dyDescent="0.3">
      <c r="A243">
        <v>13512</v>
      </c>
      <c r="B243" s="17">
        <v>42766</v>
      </c>
      <c r="C243" s="17">
        <v>42809</v>
      </c>
      <c r="D243" t="s">
        <v>44</v>
      </c>
      <c r="E243">
        <v>184</v>
      </c>
      <c r="F243" t="s">
        <v>51</v>
      </c>
      <c r="G243">
        <v>6</v>
      </c>
      <c r="J243" s="15">
        <v>404</v>
      </c>
      <c r="K243" s="16">
        <v>14</v>
      </c>
    </row>
    <row r="244" spans="1:11" x14ac:dyDescent="0.3">
      <c r="A244">
        <v>13620</v>
      </c>
      <c r="B244" s="17">
        <v>42908</v>
      </c>
      <c r="C244" s="17">
        <v>42975</v>
      </c>
      <c r="D244" t="s">
        <v>44</v>
      </c>
      <c r="E244">
        <v>206</v>
      </c>
      <c r="F244" t="s">
        <v>51</v>
      </c>
      <c r="G244">
        <v>6</v>
      </c>
      <c r="J244" s="15">
        <v>405</v>
      </c>
      <c r="K244" s="16">
        <v>12</v>
      </c>
    </row>
    <row r="245" spans="1:11" x14ac:dyDescent="0.3">
      <c r="A245">
        <v>13632</v>
      </c>
      <c r="B245" s="17">
        <v>42453</v>
      </c>
      <c r="C245" s="17">
        <v>42457</v>
      </c>
      <c r="D245" t="s">
        <v>44</v>
      </c>
      <c r="E245">
        <v>4</v>
      </c>
      <c r="F245" t="s">
        <v>53</v>
      </c>
      <c r="G245">
        <v>1</v>
      </c>
      <c r="J245" s="15">
        <v>406</v>
      </c>
      <c r="K245" s="16">
        <v>18</v>
      </c>
    </row>
    <row r="246" spans="1:11" x14ac:dyDescent="0.3">
      <c r="A246">
        <v>13691</v>
      </c>
      <c r="B246" s="17">
        <v>42938</v>
      </c>
      <c r="C246" s="17">
        <v>42941</v>
      </c>
      <c r="D246" t="s">
        <v>44</v>
      </c>
      <c r="E246">
        <v>3</v>
      </c>
      <c r="F246" t="s">
        <v>53</v>
      </c>
      <c r="G246">
        <v>1</v>
      </c>
      <c r="J246" s="15">
        <v>407</v>
      </c>
      <c r="K246" s="16">
        <v>7</v>
      </c>
    </row>
    <row r="247" spans="1:11" x14ac:dyDescent="0.3">
      <c r="A247">
        <v>13697</v>
      </c>
      <c r="B247" s="17">
        <v>42612</v>
      </c>
      <c r="C247" s="17">
        <v>42726</v>
      </c>
      <c r="D247" t="s">
        <v>44</v>
      </c>
      <c r="E247">
        <v>392</v>
      </c>
      <c r="F247" t="s">
        <v>51</v>
      </c>
      <c r="G247">
        <v>6</v>
      </c>
      <c r="J247" s="15">
        <v>408</v>
      </c>
      <c r="K247" s="16">
        <v>11</v>
      </c>
    </row>
    <row r="248" spans="1:11" x14ac:dyDescent="0.3">
      <c r="A248">
        <v>13745</v>
      </c>
      <c r="B248" s="17">
        <v>42872</v>
      </c>
      <c r="C248" s="17">
        <v>42873</v>
      </c>
      <c r="D248" t="s">
        <v>44</v>
      </c>
      <c r="E248">
        <v>1</v>
      </c>
      <c r="F248" t="s">
        <v>53</v>
      </c>
      <c r="G248">
        <v>1</v>
      </c>
      <c r="J248" s="15">
        <v>409</v>
      </c>
      <c r="K248" s="16">
        <v>9</v>
      </c>
    </row>
    <row r="249" spans="1:11" x14ac:dyDescent="0.3">
      <c r="A249">
        <v>13834</v>
      </c>
      <c r="B249" s="17">
        <v>42401</v>
      </c>
      <c r="C249" s="17">
        <v>42969</v>
      </c>
      <c r="D249" t="s">
        <v>44</v>
      </c>
      <c r="E249">
        <v>10621</v>
      </c>
      <c r="F249" t="s">
        <v>54</v>
      </c>
      <c r="G249">
        <v>10</v>
      </c>
      <c r="J249" s="15">
        <v>410</v>
      </c>
      <c r="K249" s="16">
        <v>12</v>
      </c>
    </row>
    <row r="250" spans="1:11" x14ac:dyDescent="0.3">
      <c r="A250">
        <v>13835</v>
      </c>
      <c r="B250" s="17">
        <v>42502</v>
      </c>
      <c r="C250" s="17">
        <v>42798</v>
      </c>
      <c r="D250" t="s">
        <v>44</v>
      </c>
      <c r="E250">
        <v>9792</v>
      </c>
      <c r="F250" t="s">
        <v>49</v>
      </c>
      <c r="G250">
        <v>9</v>
      </c>
      <c r="J250" s="15">
        <v>411</v>
      </c>
      <c r="K250" s="16">
        <v>2</v>
      </c>
    </row>
    <row r="251" spans="1:11" x14ac:dyDescent="0.3">
      <c r="A251">
        <v>13841</v>
      </c>
      <c r="B251" s="17">
        <v>42434</v>
      </c>
      <c r="C251" s="17">
        <v>42709</v>
      </c>
      <c r="D251" t="s">
        <v>44</v>
      </c>
      <c r="E251">
        <v>900</v>
      </c>
      <c r="F251" t="s">
        <v>50</v>
      </c>
      <c r="G251">
        <v>7</v>
      </c>
      <c r="J251" s="15">
        <v>412</v>
      </c>
      <c r="K251" s="16">
        <v>11</v>
      </c>
    </row>
    <row r="252" spans="1:11" x14ac:dyDescent="0.3">
      <c r="A252">
        <v>13854</v>
      </c>
      <c r="B252" s="17">
        <v>42533</v>
      </c>
      <c r="C252" s="17">
        <v>42909</v>
      </c>
      <c r="D252" t="s">
        <v>44</v>
      </c>
      <c r="E252">
        <v>10011</v>
      </c>
      <c r="F252" t="s">
        <v>54</v>
      </c>
      <c r="G252">
        <v>10</v>
      </c>
      <c r="J252" s="15">
        <v>413</v>
      </c>
      <c r="K252" s="16">
        <v>9</v>
      </c>
    </row>
    <row r="253" spans="1:11" x14ac:dyDescent="0.3">
      <c r="A253">
        <v>13872</v>
      </c>
      <c r="B253" s="17">
        <v>42883</v>
      </c>
      <c r="C253" s="17">
        <v>42912</v>
      </c>
      <c r="D253" t="s">
        <v>44</v>
      </c>
      <c r="E253">
        <v>98</v>
      </c>
      <c r="F253" t="s">
        <v>55</v>
      </c>
      <c r="G253">
        <v>5</v>
      </c>
      <c r="J253" s="15">
        <v>414</v>
      </c>
      <c r="K253" s="16">
        <v>10</v>
      </c>
    </row>
    <row r="254" spans="1:11" x14ac:dyDescent="0.3">
      <c r="A254">
        <v>14024</v>
      </c>
      <c r="B254" s="17">
        <v>42470</v>
      </c>
      <c r="C254" s="17">
        <v>42758</v>
      </c>
      <c r="D254" t="s">
        <v>44</v>
      </c>
      <c r="E254">
        <v>9713</v>
      </c>
      <c r="F254" t="s">
        <v>49</v>
      </c>
      <c r="G254">
        <v>9</v>
      </c>
      <c r="J254" s="15">
        <v>415</v>
      </c>
      <c r="K254" s="16">
        <v>11</v>
      </c>
    </row>
    <row r="255" spans="1:11" x14ac:dyDescent="0.3">
      <c r="A255">
        <v>14057</v>
      </c>
      <c r="B255" s="17">
        <v>42610</v>
      </c>
      <c r="C255" s="17">
        <v>42620</v>
      </c>
      <c r="D255" t="s">
        <v>44</v>
      </c>
      <c r="E255">
        <v>79</v>
      </c>
      <c r="F255" t="s">
        <v>55</v>
      </c>
      <c r="G255">
        <v>5</v>
      </c>
      <c r="J255" s="15">
        <v>416</v>
      </c>
      <c r="K255" s="16">
        <v>10</v>
      </c>
    </row>
    <row r="256" spans="1:11" x14ac:dyDescent="0.3">
      <c r="A256">
        <v>14092</v>
      </c>
      <c r="B256" s="17">
        <v>42424</v>
      </c>
      <c r="C256" s="17">
        <v>43042</v>
      </c>
      <c r="D256" t="s">
        <v>44</v>
      </c>
      <c r="E256">
        <v>10879</v>
      </c>
      <c r="F256" t="s">
        <v>54</v>
      </c>
      <c r="G256">
        <v>10</v>
      </c>
      <c r="J256" s="15">
        <v>417</v>
      </c>
      <c r="K256" s="16">
        <v>5</v>
      </c>
    </row>
    <row r="257" spans="1:11" x14ac:dyDescent="0.3">
      <c r="A257">
        <v>14105</v>
      </c>
      <c r="B257" s="17">
        <v>42475</v>
      </c>
      <c r="C257" s="17">
        <v>42748</v>
      </c>
      <c r="D257" t="s">
        <v>44</v>
      </c>
      <c r="E257">
        <v>9698</v>
      </c>
      <c r="F257" t="s">
        <v>49</v>
      </c>
      <c r="G257">
        <v>9</v>
      </c>
      <c r="J257" s="15">
        <v>418</v>
      </c>
      <c r="K257" s="16">
        <v>9</v>
      </c>
    </row>
    <row r="258" spans="1:11" x14ac:dyDescent="0.3">
      <c r="A258">
        <v>14115</v>
      </c>
      <c r="B258" s="17">
        <v>42411</v>
      </c>
      <c r="C258" s="17">
        <v>42555</v>
      </c>
      <c r="D258" t="s">
        <v>44</v>
      </c>
      <c r="E258">
        <v>493</v>
      </c>
      <c r="F258" t="s">
        <v>51</v>
      </c>
      <c r="G258">
        <v>6</v>
      </c>
      <c r="J258" s="15">
        <v>419</v>
      </c>
      <c r="K258" s="16">
        <v>4</v>
      </c>
    </row>
    <row r="259" spans="1:11" x14ac:dyDescent="0.3">
      <c r="A259">
        <v>14136</v>
      </c>
      <c r="B259" s="17">
        <v>42785</v>
      </c>
      <c r="C259" s="17">
        <v>42910</v>
      </c>
      <c r="D259" t="s">
        <v>44</v>
      </c>
      <c r="E259">
        <v>405</v>
      </c>
      <c r="F259" t="s">
        <v>51</v>
      </c>
      <c r="G259">
        <v>6</v>
      </c>
      <c r="J259" s="15">
        <v>420</v>
      </c>
      <c r="K259" s="16">
        <v>3</v>
      </c>
    </row>
    <row r="260" spans="1:11" x14ac:dyDescent="0.3">
      <c r="A260">
        <v>14180</v>
      </c>
      <c r="B260" s="17">
        <v>42440</v>
      </c>
      <c r="C260" s="17">
        <v>42673</v>
      </c>
      <c r="D260" t="s">
        <v>44</v>
      </c>
      <c r="E260">
        <v>719</v>
      </c>
      <c r="F260" t="s">
        <v>50</v>
      </c>
      <c r="G260">
        <v>7</v>
      </c>
      <c r="J260" s="15">
        <v>421</v>
      </c>
      <c r="K260" s="16">
        <v>6</v>
      </c>
    </row>
    <row r="261" spans="1:11" x14ac:dyDescent="0.3">
      <c r="A261">
        <v>14184</v>
      </c>
      <c r="B261" s="17">
        <v>42458</v>
      </c>
      <c r="C261" s="17">
        <v>42498</v>
      </c>
      <c r="D261" t="s">
        <v>44</v>
      </c>
      <c r="E261">
        <v>179</v>
      </c>
      <c r="F261" t="s">
        <v>51</v>
      </c>
      <c r="G261">
        <v>6</v>
      </c>
      <c r="J261" s="15">
        <v>422</v>
      </c>
      <c r="K261" s="16">
        <v>3</v>
      </c>
    </row>
    <row r="262" spans="1:11" x14ac:dyDescent="0.3">
      <c r="A262">
        <v>14210</v>
      </c>
      <c r="B262" s="17">
        <v>42623</v>
      </c>
      <c r="C262" s="17">
        <v>42724</v>
      </c>
      <c r="D262" t="s">
        <v>44</v>
      </c>
      <c r="E262">
        <v>310</v>
      </c>
      <c r="F262" t="s">
        <v>51</v>
      </c>
      <c r="G262">
        <v>6</v>
      </c>
      <c r="J262" s="15">
        <v>423</v>
      </c>
      <c r="K262" s="16">
        <v>3</v>
      </c>
    </row>
    <row r="263" spans="1:11" x14ac:dyDescent="0.3">
      <c r="A263">
        <v>14251</v>
      </c>
      <c r="B263" s="17">
        <v>42821</v>
      </c>
      <c r="C263" s="17">
        <v>43047</v>
      </c>
      <c r="D263" t="s">
        <v>44</v>
      </c>
      <c r="E263">
        <v>781</v>
      </c>
      <c r="F263" t="s">
        <v>50</v>
      </c>
      <c r="G263">
        <v>7</v>
      </c>
      <c r="J263" s="15">
        <v>424</v>
      </c>
      <c r="K263" s="16">
        <v>4</v>
      </c>
    </row>
    <row r="264" spans="1:11" x14ac:dyDescent="0.3">
      <c r="A264">
        <v>14263</v>
      </c>
      <c r="B264" s="17">
        <v>42494</v>
      </c>
      <c r="C264" s="17">
        <v>42584</v>
      </c>
      <c r="D264" t="s">
        <v>44</v>
      </c>
      <c r="E264">
        <v>298</v>
      </c>
      <c r="F264" t="s">
        <v>51</v>
      </c>
      <c r="G264">
        <v>6</v>
      </c>
      <c r="J264" s="15">
        <v>425</v>
      </c>
      <c r="K264" s="16">
        <v>2</v>
      </c>
    </row>
    <row r="265" spans="1:11" x14ac:dyDescent="0.3">
      <c r="A265">
        <v>14273</v>
      </c>
      <c r="B265" s="17">
        <v>43050</v>
      </c>
      <c r="C265" s="17">
        <v>43086</v>
      </c>
      <c r="D265" t="s">
        <v>44</v>
      </c>
      <c r="E265">
        <v>106</v>
      </c>
      <c r="F265" t="s">
        <v>51</v>
      </c>
      <c r="G265">
        <v>6</v>
      </c>
      <c r="J265" s="15">
        <v>427</v>
      </c>
      <c r="K265" s="16">
        <v>3</v>
      </c>
    </row>
    <row r="266" spans="1:11" x14ac:dyDescent="0.3">
      <c r="A266">
        <v>14388</v>
      </c>
      <c r="B266" s="17">
        <v>42917</v>
      </c>
      <c r="C266" s="17">
        <v>42919</v>
      </c>
      <c r="D266" t="s">
        <v>44</v>
      </c>
      <c r="E266">
        <v>2</v>
      </c>
      <c r="F266" t="s">
        <v>53</v>
      </c>
      <c r="G266">
        <v>1</v>
      </c>
      <c r="J266" s="15">
        <v>428</v>
      </c>
      <c r="K266" s="16">
        <v>1</v>
      </c>
    </row>
    <row r="267" spans="1:11" x14ac:dyDescent="0.3">
      <c r="A267">
        <v>14412</v>
      </c>
      <c r="B267" s="17">
        <v>42579</v>
      </c>
      <c r="C267" s="17">
        <v>42795</v>
      </c>
      <c r="D267" t="s">
        <v>44</v>
      </c>
      <c r="E267">
        <v>9573</v>
      </c>
      <c r="F267" t="s">
        <v>49</v>
      </c>
      <c r="G267">
        <v>9</v>
      </c>
      <c r="J267" s="15">
        <v>471</v>
      </c>
      <c r="K267" s="16">
        <v>1</v>
      </c>
    </row>
    <row r="268" spans="1:11" x14ac:dyDescent="0.3">
      <c r="A268">
        <v>14432</v>
      </c>
      <c r="B268" s="17">
        <v>42698</v>
      </c>
      <c r="C268" s="17">
        <v>42699</v>
      </c>
      <c r="D268" t="s">
        <v>44</v>
      </c>
      <c r="E268">
        <v>1</v>
      </c>
      <c r="F268" t="s">
        <v>53</v>
      </c>
      <c r="G268">
        <v>1</v>
      </c>
      <c r="J268" s="15">
        <v>472</v>
      </c>
      <c r="K268" s="16">
        <v>1</v>
      </c>
    </row>
    <row r="269" spans="1:11" x14ac:dyDescent="0.3">
      <c r="A269">
        <v>14434</v>
      </c>
      <c r="B269" s="17">
        <v>42743</v>
      </c>
      <c r="C269" s="17">
        <v>42831</v>
      </c>
      <c r="D269" t="s">
        <v>44</v>
      </c>
      <c r="E269">
        <v>298</v>
      </c>
      <c r="F269" t="s">
        <v>51</v>
      </c>
      <c r="G269">
        <v>6</v>
      </c>
      <c r="J269" s="15">
        <v>473</v>
      </c>
      <c r="K269" s="16">
        <v>3</v>
      </c>
    </row>
    <row r="270" spans="1:11" x14ac:dyDescent="0.3">
      <c r="A270">
        <v>14447</v>
      </c>
      <c r="B270" s="17">
        <v>42655</v>
      </c>
      <c r="C270" s="17">
        <v>42680</v>
      </c>
      <c r="D270" t="s">
        <v>44</v>
      </c>
      <c r="E270">
        <v>94</v>
      </c>
      <c r="F270" t="s">
        <v>55</v>
      </c>
      <c r="G270">
        <v>5</v>
      </c>
      <c r="J270" s="15">
        <v>474</v>
      </c>
      <c r="K270" s="16">
        <v>1</v>
      </c>
    </row>
    <row r="271" spans="1:11" x14ac:dyDescent="0.3">
      <c r="A271">
        <v>14475</v>
      </c>
      <c r="B271" s="17">
        <v>42409</v>
      </c>
      <c r="C271" s="17">
        <v>42449</v>
      </c>
      <c r="D271" t="s">
        <v>44</v>
      </c>
      <c r="E271">
        <v>111</v>
      </c>
      <c r="F271" t="s">
        <v>51</v>
      </c>
      <c r="G271">
        <v>6</v>
      </c>
      <c r="J271" s="15">
        <v>475</v>
      </c>
      <c r="K271" s="16">
        <v>4</v>
      </c>
    </row>
    <row r="272" spans="1:11" x14ac:dyDescent="0.3">
      <c r="A272">
        <v>14490</v>
      </c>
      <c r="B272" s="17">
        <v>42371</v>
      </c>
      <c r="C272" s="17">
        <v>42390</v>
      </c>
      <c r="D272" t="s">
        <v>44</v>
      </c>
      <c r="E272">
        <v>19</v>
      </c>
      <c r="F272" t="s">
        <v>56</v>
      </c>
      <c r="G272">
        <v>3</v>
      </c>
      <c r="J272" s="15">
        <v>477</v>
      </c>
      <c r="K272" s="16">
        <v>3</v>
      </c>
    </row>
    <row r="273" spans="1:11" x14ac:dyDescent="0.3">
      <c r="A273">
        <v>14644</v>
      </c>
      <c r="B273" s="17">
        <v>42709</v>
      </c>
      <c r="C273" s="17">
        <v>42874</v>
      </c>
      <c r="D273" t="s">
        <v>44</v>
      </c>
      <c r="E273">
        <v>9314</v>
      </c>
      <c r="F273" t="s">
        <v>49</v>
      </c>
      <c r="G273">
        <v>9</v>
      </c>
      <c r="J273" s="15">
        <v>478</v>
      </c>
      <c r="K273" s="16">
        <v>1</v>
      </c>
    </row>
    <row r="274" spans="1:11" x14ac:dyDescent="0.3">
      <c r="A274">
        <v>14658</v>
      </c>
      <c r="B274" s="17">
        <v>42417</v>
      </c>
      <c r="C274" s="17">
        <v>42612</v>
      </c>
      <c r="D274" t="s">
        <v>44</v>
      </c>
      <c r="E274">
        <v>613</v>
      </c>
      <c r="F274" t="s">
        <v>50</v>
      </c>
      <c r="G274">
        <v>7</v>
      </c>
      <c r="J274" s="15">
        <v>479</v>
      </c>
      <c r="K274" s="16">
        <v>2</v>
      </c>
    </row>
    <row r="275" spans="1:11" x14ac:dyDescent="0.3">
      <c r="A275">
        <v>14689</v>
      </c>
      <c r="B275" s="17">
        <v>42437</v>
      </c>
      <c r="C275" s="17">
        <v>42445</v>
      </c>
      <c r="D275" t="s">
        <v>44</v>
      </c>
      <c r="E275">
        <v>8</v>
      </c>
      <c r="F275" t="s">
        <v>52</v>
      </c>
      <c r="G275">
        <v>2</v>
      </c>
      <c r="J275" s="15">
        <v>480</v>
      </c>
      <c r="K275" s="16">
        <v>4</v>
      </c>
    </row>
    <row r="276" spans="1:11" x14ac:dyDescent="0.3">
      <c r="A276">
        <v>14903</v>
      </c>
      <c r="B276" s="17">
        <v>42769</v>
      </c>
      <c r="C276" s="17">
        <v>42895</v>
      </c>
      <c r="D276" t="s">
        <v>44</v>
      </c>
      <c r="E276">
        <v>406</v>
      </c>
      <c r="F276" t="s">
        <v>51</v>
      </c>
      <c r="G276">
        <v>6</v>
      </c>
      <c r="J276" s="15">
        <v>481</v>
      </c>
      <c r="K276" s="16">
        <v>7</v>
      </c>
    </row>
    <row r="277" spans="1:11" x14ac:dyDescent="0.3">
      <c r="A277">
        <v>14955</v>
      </c>
      <c r="B277" s="17">
        <v>42396</v>
      </c>
      <c r="C277" s="17">
        <v>42717</v>
      </c>
      <c r="D277" t="s">
        <v>44</v>
      </c>
      <c r="E277">
        <v>1086</v>
      </c>
      <c r="F277" t="s">
        <v>57</v>
      </c>
      <c r="G277">
        <v>8</v>
      </c>
      <c r="J277" s="15">
        <v>482</v>
      </c>
      <c r="K277" s="16">
        <v>2</v>
      </c>
    </row>
    <row r="278" spans="1:11" x14ac:dyDescent="0.3">
      <c r="A278">
        <v>14981</v>
      </c>
      <c r="B278" s="17">
        <v>42538</v>
      </c>
      <c r="C278" s="17">
        <v>42667</v>
      </c>
      <c r="D278" t="s">
        <v>44</v>
      </c>
      <c r="E278">
        <v>407</v>
      </c>
      <c r="F278" t="s">
        <v>51</v>
      </c>
      <c r="G278">
        <v>6</v>
      </c>
      <c r="J278" s="15">
        <v>483</v>
      </c>
      <c r="K278" s="16">
        <v>7</v>
      </c>
    </row>
    <row r="279" spans="1:11" x14ac:dyDescent="0.3">
      <c r="A279">
        <v>14988</v>
      </c>
      <c r="B279" s="17">
        <v>42376</v>
      </c>
      <c r="C279" s="17">
        <v>42522</v>
      </c>
      <c r="D279" t="s">
        <v>44</v>
      </c>
      <c r="E279">
        <v>494</v>
      </c>
      <c r="F279" t="s">
        <v>51</v>
      </c>
      <c r="G279">
        <v>6</v>
      </c>
      <c r="J279" s="15">
        <v>484</v>
      </c>
      <c r="K279" s="16">
        <v>6</v>
      </c>
    </row>
    <row r="280" spans="1:11" x14ac:dyDescent="0.3">
      <c r="A280">
        <v>15052</v>
      </c>
      <c r="B280" s="17">
        <v>42395</v>
      </c>
      <c r="C280" s="17">
        <v>42726</v>
      </c>
      <c r="D280" t="s">
        <v>44</v>
      </c>
      <c r="E280">
        <v>1096</v>
      </c>
      <c r="F280" t="s">
        <v>57</v>
      </c>
      <c r="G280">
        <v>8</v>
      </c>
      <c r="J280" s="15">
        <v>485</v>
      </c>
      <c r="K280" s="16">
        <v>7</v>
      </c>
    </row>
    <row r="281" spans="1:11" x14ac:dyDescent="0.3">
      <c r="A281">
        <v>15123</v>
      </c>
      <c r="B281" s="17">
        <v>42473</v>
      </c>
      <c r="C281" s="17">
        <v>42824</v>
      </c>
      <c r="D281" t="s">
        <v>44</v>
      </c>
      <c r="E281">
        <v>9917</v>
      </c>
      <c r="F281" t="s">
        <v>49</v>
      </c>
      <c r="G281">
        <v>9</v>
      </c>
      <c r="J281" s="15">
        <v>486</v>
      </c>
      <c r="K281" s="16">
        <v>14</v>
      </c>
    </row>
    <row r="282" spans="1:11" x14ac:dyDescent="0.3">
      <c r="A282">
        <v>15237</v>
      </c>
      <c r="B282" s="17">
        <v>42961</v>
      </c>
      <c r="C282" s="17">
        <v>43081</v>
      </c>
      <c r="D282" t="s">
        <v>44</v>
      </c>
      <c r="E282">
        <v>398</v>
      </c>
      <c r="F282" t="s">
        <v>51</v>
      </c>
      <c r="G282">
        <v>6</v>
      </c>
      <c r="J282" s="15">
        <v>487</v>
      </c>
      <c r="K282" s="16">
        <v>12</v>
      </c>
    </row>
    <row r="283" spans="1:11" x14ac:dyDescent="0.3">
      <c r="A283">
        <v>15243</v>
      </c>
      <c r="B283" s="17">
        <v>42466</v>
      </c>
      <c r="C283" s="17">
        <v>42730</v>
      </c>
      <c r="D283" t="s">
        <v>44</v>
      </c>
      <c r="E283">
        <v>820</v>
      </c>
      <c r="F283" t="s">
        <v>50</v>
      </c>
      <c r="G283">
        <v>7</v>
      </c>
      <c r="J283" s="15">
        <v>488</v>
      </c>
      <c r="K283" s="16">
        <v>9</v>
      </c>
    </row>
    <row r="284" spans="1:11" x14ac:dyDescent="0.3">
      <c r="A284">
        <v>15294</v>
      </c>
      <c r="B284" s="17">
        <v>42584</v>
      </c>
      <c r="C284" s="17">
        <v>42593</v>
      </c>
      <c r="D284" t="s">
        <v>44</v>
      </c>
      <c r="E284">
        <v>9</v>
      </c>
      <c r="F284" t="s">
        <v>52</v>
      </c>
      <c r="G284">
        <v>2</v>
      </c>
      <c r="J284" s="15">
        <v>489</v>
      </c>
      <c r="K284" s="16">
        <v>9</v>
      </c>
    </row>
    <row r="285" spans="1:11" x14ac:dyDescent="0.3">
      <c r="A285">
        <v>15321</v>
      </c>
      <c r="B285" s="17">
        <v>42444</v>
      </c>
      <c r="C285" s="17">
        <v>42479</v>
      </c>
      <c r="D285" t="s">
        <v>44</v>
      </c>
      <c r="E285">
        <v>104</v>
      </c>
      <c r="F285" t="s">
        <v>51</v>
      </c>
      <c r="G285">
        <v>6</v>
      </c>
      <c r="J285" s="15">
        <v>490</v>
      </c>
      <c r="K285" s="16">
        <v>7</v>
      </c>
    </row>
    <row r="286" spans="1:11" x14ac:dyDescent="0.3">
      <c r="A286">
        <v>15394</v>
      </c>
      <c r="B286" s="17">
        <v>42640</v>
      </c>
      <c r="C286" s="17">
        <v>42927</v>
      </c>
      <c r="D286" t="s">
        <v>44</v>
      </c>
      <c r="E286">
        <v>9784</v>
      </c>
      <c r="F286" t="s">
        <v>49</v>
      </c>
      <c r="G286">
        <v>9</v>
      </c>
      <c r="J286" s="15">
        <v>491</v>
      </c>
      <c r="K286" s="16">
        <v>7</v>
      </c>
    </row>
    <row r="287" spans="1:11" x14ac:dyDescent="0.3">
      <c r="A287">
        <v>15453</v>
      </c>
      <c r="B287" s="17">
        <v>42714</v>
      </c>
      <c r="C287" s="17">
        <v>43088</v>
      </c>
      <c r="D287" t="s">
        <v>44</v>
      </c>
      <c r="E287">
        <v>10009</v>
      </c>
      <c r="F287" t="s">
        <v>54</v>
      </c>
      <c r="G287">
        <v>10</v>
      </c>
      <c r="J287" s="15">
        <v>492</v>
      </c>
      <c r="K287" s="16">
        <v>7</v>
      </c>
    </row>
    <row r="288" spans="1:11" x14ac:dyDescent="0.3">
      <c r="A288">
        <v>15462</v>
      </c>
      <c r="B288" s="17">
        <v>42611</v>
      </c>
      <c r="C288" s="17">
        <v>42697</v>
      </c>
      <c r="D288" t="s">
        <v>44</v>
      </c>
      <c r="E288">
        <v>294</v>
      </c>
      <c r="F288" t="s">
        <v>51</v>
      </c>
      <c r="G288">
        <v>6</v>
      </c>
      <c r="J288" s="15">
        <v>493</v>
      </c>
      <c r="K288" s="16">
        <v>10</v>
      </c>
    </row>
    <row r="289" spans="1:11" x14ac:dyDescent="0.3">
      <c r="A289">
        <v>15499</v>
      </c>
      <c r="B289" s="17">
        <v>42616</v>
      </c>
      <c r="C289" s="17">
        <v>42697</v>
      </c>
      <c r="D289" t="s">
        <v>44</v>
      </c>
      <c r="E289">
        <v>220</v>
      </c>
      <c r="F289" t="s">
        <v>51</v>
      </c>
      <c r="G289">
        <v>6</v>
      </c>
      <c r="J289" s="15">
        <v>494</v>
      </c>
      <c r="K289" s="16">
        <v>21</v>
      </c>
    </row>
    <row r="290" spans="1:11" x14ac:dyDescent="0.3">
      <c r="A290">
        <v>15551</v>
      </c>
      <c r="B290" s="17">
        <v>42509</v>
      </c>
      <c r="C290" s="17">
        <v>42561</v>
      </c>
      <c r="D290" t="s">
        <v>44</v>
      </c>
      <c r="E290">
        <v>191</v>
      </c>
      <c r="F290" t="s">
        <v>51</v>
      </c>
      <c r="G290">
        <v>6</v>
      </c>
      <c r="J290" s="15">
        <v>495</v>
      </c>
      <c r="K290" s="16">
        <v>9</v>
      </c>
    </row>
    <row r="291" spans="1:11" x14ac:dyDescent="0.3">
      <c r="A291">
        <v>15570</v>
      </c>
      <c r="B291" s="17">
        <v>42863</v>
      </c>
      <c r="C291" s="17">
        <v>43081</v>
      </c>
      <c r="D291" t="s">
        <v>44</v>
      </c>
      <c r="E291">
        <v>704</v>
      </c>
      <c r="F291" t="s">
        <v>50</v>
      </c>
      <c r="G291">
        <v>7</v>
      </c>
      <c r="J291" s="15">
        <v>496</v>
      </c>
      <c r="K291" s="16">
        <v>8</v>
      </c>
    </row>
    <row r="292" spans="1:11" x14ac:dyDescent="0.3">
      <c r="A292">
        <v>15589</v>
      </c>
      <c r="B292" s="17">
        <v>42377</v>
      </c>
      <c r="C292" s="17">
        <v>42381</v>
      </c>
      <c r="D292" t="s">
        <v>44</v>
      </c>
      <c r="E292">
        <v>4</v>
      </c>
      <c r="F292" t="s">
        <v>53</v>
      </c>
      <c r="G292">
        <v>1</v>
      </c>
      <c r="J292" s="15">
        <v>497</v>
      </c>
      <c r="K292" s="16">
        <v>12</v>
      </c>
    </row>
    <row r="293" spans="1:11" x14ac:dyDescent="0.3">
      <c r="A293">
        <v>15623</v>
      </c>
      <c r="B293" s="17">
        <v>42716</v>
      </c>
      <c r="C293" s="17">
        <v>43041</v>
      </c>
      <c r="D293" t="s">
        <v>44</v>
      </c>
      <c r="E293">
        <v>9890</v>
      </c>
      <c r="F293" t="s">
        <v>49</v>
      </c>
      <c r="G293">
        <v>9</v>
      </c>
      <c r="J293" s="15">
        <v>498</v>
      </c>
      <c r="K293" s="16">
        <v>14</v>
      </c>
    </row>
    <row r="294" spans="1:11" x14ac:dyDescent="0.3">
      <c r="A294">
        <v>15655</v>
      </c>
      <c r="B294" s="17">
        <v>42442</v>
      </c>
      <c r="C294" s="17">
        <v>42489</v>
      </c>
      <c r="D294" t="s">
        <v>44</v>
      </c>
      <c r="E294">
        <v>116</v>
      </c>
      <c r="F294" t="s">
        <v>51</v>
      </c>
      <c r="G294">
        <v>6</v>
      </c>
      <c r="J294" s="15">
        <v>499</v>
      </c>
      <c r="K294" s="16">
        <v>15</v>
      </c>
    </row>
    <row r="295" spans="1:11" x14ac:dyDescent="0.3">
      <c r="A295">
        <v>15724</v>
      </c>
      <c r="B295" s="17">
        <v>42673</v>
      </c>
      <c r="C295" s="17">
        <v>42722</v>
      </c>
      <c r="D295" t="s">
        <v>44</v>
      </c>
      <c r="E295">
        <v>188</v>
      </c>
      <c r="F295" t="s">
        <v>51</v>
      </c>
      <c r="G295">
        <v>6</v>
      </c>
      <c r="J295" s="15">
        <v>500</v>
      </c>
      <c r="K295" s="16">
        <v>11</v>
      </c>
    </row>
    <row r="296" spans="1:11" x14ac:dyDescent="0.3">
      <c r="A296">
        <v>15771</v>
      </c>
      <c r="B296" s="17">
        <v>42464</v>
      </c>
      <c r="C296" s="17">
        <v>42575</v>
      </c>
      <c r="D296" t="s">
        <v>44</v>
      </c>
      <c r="E296">
        <v>320</v>
      </c>
      <c r="F296" t="s">
        <v>51</v>
      </c>
      <c r="G296">
        <v>6</v>
      </c>
      <c r="J296" s="15">
        <v>501</v>
      </c>
      <c r="K296" s="16">
        <v>12</v>
      </c>
    </row>
    <row r="297" spans="1:11" x14ac:dyDescent="0.3">
      <c r="A297">
        <v>15777</v>
      </c>
      <c r="B297" s="17">
        <v>42389</v>
      </c>
      <c r="C297" s="17">
        <v>42391</v>
      </c>
      <c r="D297" t="s">
        <v>44</v>
      </c>
      <c r="E297">
        <v>2</v>
      </c>
      <c r="F297" t="s">
        <v>53</v>
      </c>
      <c r="G297">
        <v>1</v>
      </c>
      <c r="J297" s="15">
        <v>502</v>
      </c>
      <c r="K297" s="16">
        <v>17</v>
      </c>
    </row>
    <row r="298" spans="1:11" x14ac:dyDescent="0.3">
      <c r="A298">
        <v>15890</v>
      </c>
      <c r="B298" s="17">
        <v>42745</v>
      </c>
      <c r="C298" s="17">
        <v>42884</v>
      </c>
      <c r="D298" t="s">
        <v>44</v>
      </c>
      <c r="E298">
        <v>419</v>
      </c>
      <c r="F298" t="s">
        <v>51</v>
      </c>
      <c r="G298">
        <v>6</v>
      </c>
      <c r="J298" s="15">
        <v>503</v>
      </c>
      <c r="K298" s="16">
        <v>11</v>
      </c>
    </row>
    <row r="299" spans="1:11" x14ac:dyDescent="0.3">
      <c r="A299">
        <v>15957</v>
      </c>
      <c r="B299" s="17">
        <v>42870</v>
      </c>
      <c r="C299" s="17">
        <v>42871</v>
      </c>
      <c r="D299" t="s">
        <v>44</v>
      </c>
      <c r="E299">
        <v>1</v>
      </c>
      <c r="F299" t="s">
        <v>53</v>
      </c>
      <c r="G299">
        <v>1</v>
      </c>
      <c r="J299" s="15">
        <v>504</v>
      </c>
      <c r="K299" s="16">
        <v>7</v>
      </c>
    </row>
    <row r="300" spans="1:11" x14ac:dyDescent="0.3">
      <c r="A300">
        <v>15980</v>
      </c>
      <c r="B300" s="17">
        <v>42472</v>
      </c>
      <c r="C300" s="17">
        <v>43006</v>
      </c>
      <c r="D300" t="s">
        <v>44</v>
      </c>
      <c r="E300">
        <v>10516</v>
      </c>
      <c r="F300" t="s">
        <v>54</v>
      </c>
      <c r="G300">
        <v>10</v>
      </c>
      <c r="J300" s="15">
        <v>505</v>
      </c>
      <c r="K300" s="16">
        <v>13</v>
      </c>
    </row>
    <row r="301" spans="1:11" x14ac:dyDescent="0.3">
      <c r="A301">
        <v>15998</v>
      </c>
      <c r="B301" s="17">
        <v>42655</v>
      </c>
      <c r="C301" s="17">
        <v>42665</v>
      </c>
      <c r="D301" t="s">
        <v>44</v>
      </c>
      <c r="E301">
        <v>10</v>
      </c>
      <c r="F301" t="s">
        <v>52</v>
      </c>
      <c r="G301">
        <v>2</v>
      </c>
      <c r="J301" s="15">
        <v>506</v>
      </c>
      <c r="K301" s="16">
        <v>7</v>
      </c>
    </row>
    <row r="302" spans="1:11" x14ac:dyDescent="0.3">
      <c r="A302">
        <v>16078</v>
      </c>
      <c r="B302" s="17">
        <v>42693</v>
      </c>
      <c r="C302" s="17">
        <v>42695</v>
      </c>
      <c r="D302" t="s">
        <v>44</v>
      </c>
      <c r="E302">
        <v>2</v>
      </c>
      <c r="F302" t="s">
        <v>53</v>
      </c>
      <c r="G302">
        <v>1</v>
      </c>
      <c r="J302" s="15">
        <v>507</v>
      </c>
      <c r="K302" s="16">
        <v>9</v>
      </c>
    </row>
    <row r="303" spans="1:11" x14ac:dyDescent="0.3">
      <c r="A303">
        <v>16095</v>
      </c>
      <c r="B303" s="17">
        <v>42370</v>
      </c>
      <c r="C303" s="17">
        <v>42396</v>
      </c>
      <c r="D303" t="s">
        <v>44</v>
      </c>
      <c r="E303">
        <v>26</v>
      </c>
      <c r="F303" t="s">
        <v>58</v>
      </c>
      <c r="G303">
        <v>4</v>
      </c>
      <c r="J303" s="15">
        <v>508</v>
      </c>
      <c r="K303" s="16">
        <v>10</v>
      </c>
    </row>
    <row r="304" spans="1:11" x14ac:dyDescent="0.3">
      <c r="A304">
        <v>16128</v>
      </c>
      <c r="B304" s="17">
        <v>42403</v>
      </c>
      <c r="C304" s="17">
        <v>42468</v>
      </c>
      <c r="D304" t="s">
        <v>44</v>
      </c>
      <c r="E304">
        <v>205</v>
      </c>
      <c r="F304" t="s">
        <v>51</v>
      </c>
      <c r="G304">
        <v>6</v>
      </c>
      <c r="J304" s="15">
        <v>509</v>
      </c>
      <c r="K304" s="16">
        <v>6</v>
      </c>
    </row>
    <row r="305" spans="1:11" x14ac:dyDescent="0.3">
      <c r="A305">
        <v>16337</v>
      </c>
      <c r="B305" s="17">
        <v>42750</v>
      </c>
      <c r="C305" s="17">
        <v>43086</v>
      </c>
      <c r="D305" t="s">
        <v>44</v>
      </c>
      <c r="E305">
        <v>1102</v>
      </c>
      <c r="F305" t="s">
        <v>57</v>
      </c>
      <c r="G305">
        <v>8</v>
      </c>
      <c r="J305" s="15">
        <v>510</v>
      </c>
      <c r="K305" s="16">
        <v>5</v>
      </c>
    </row>
    <row r="306" spans="1:11" x14ac:dyDescent="0.3">
      <c r="A306">
        <v>16383</v>
      </c>
      <c r="B306" s="17">
        <v>42451</v>
      </c>
      <c r="C306" s="17">
        <v>42498</v>
      </c>
      <c r="D306" t="s">
        <v>44</v>
      </c>
      <c r="E306">
        <v>186</v>
      </c>
      <c r="F306" t="s">
        <v>51</v>
      </c>
      <c r="G306">
        <v>6</v>
      </c>
      <c r="J306" s="15">
        <v>511</v>
      </c>
      <c r="K306" s="16">
        <v>8</v>
      </c>
    </row>
    <row r="307" spans="1:11" x14ac:dyDescent="0.3">
      <c r="A307">
        <v>16412</v>
      </c>
      <c r="B307" s="17">
        <v>42489</v>
      </c>
      <c r="C307" s="17">
        <v>42531</v>
      </c>
      <c r="D307" t="s">
        <v>44</v>
      </c>
      <c r="E307">
        <v>181</v>
      </c>
      <c r="F307" t="s">
        <v>51</v>
      </c>
      <c r="G307">
        <v>6</v>
      </c>
      <c r="J307" s="15">
        <v>512</v>
      </c>
      <c r="K307" s="16">
        <v>4</v>
      </c>
    </row>
    <row r="308" spans="1:11" x14ac:dyDescent="0.3">
      <c r="A308">
        <v>16443</v>
      </c>
      <c r="B308" s="17">
        <v>42563</v>
      </c>
      <c r="C308" s="17">
        <v>42642</v>
      </c>
      <c r="D308" t="s">
        <v>44</v>
      </c>
      <c r="E308">
        <v>217</v>
      </c>
      <c r="F308" t="s">
        <v>51</v>
      </c>
      <c r="G308">
        <v>6</v>
      </c>
      <c r="J308" s="15">
        <v>513</v>
      </c>
      <c r="K308" s="16">
        <v>5</v>
      </c>
    </row>
    <row r="309" spans="1:11" x14ac:dyDescent="0.3">
      <c r="A309">
        <v>16469</v>
      </c>
      <c r="B309" s="17">
        <v>42374</v>
      </c>
      <c r="C309" s="17">
        <v>42389</v>
      </c>
      <c r="D309" t="s">
        <v>44</v>
      </c>
      <c r="E309">
        <v>15</v>
      </c>
      <c r="F309" t="s">
        <v>56</v>
      </c>
      <c r="G309">
        <v>3</v>
      </c>
      <c r="J309" s="15">
        <v>514</v>
      </c>
      <c r="K309" s="16">
        <v>7</v>
      </c>
    </row>
    <row r="310" spans="1:11" x14ac:dyDescent="0.3">
      <c r="A310">
        <v>16499</v>
      </c>
      <c r="B310" s="17">
        <v>42412</v>
      </c>
      <c r="C310" s="17">
        <v>42719</v>
      </c>
      <c r="D310" t="s">
        <v>44</v>
      </c>
      <c r="E310">
        <v>1003</v>
      </c>
      <c r="F310" t="s">
        <v>57</v>
      </c>
      <c r="G310">
        <v>8</v>
      </c>
      <c r="J310" s="15">
        <v>515</v>
      </c>
      <c r="K310" s="16">
        <v>10</v>
      </c>
    </row>
    <row r="311" spans="1:11" x14ac:dyDescent="0.3">
      <c r="A311">
        <v>16501</v>
      </c>
      <c r="B311" s="17">
        <v>42699</v>
      </c>
      <c r="C311" s="17">
        <v>42865</v>
      </c>
      <c r="D311" t="s">
        <v>44</v>
      </c>
      <c r="E311">
        <v>9385</v>
      </c>
      <c r="F311" t="s">
        <v>49</v>
      </c>
      <c r="G311">
        <v>9</v>
      </c>
      <c r="J311" s="15">
        <v>516</v>
      </c>
      <c r="K311" s="16">
        <v>9</v>
      </c>
    </row>
    <row r="312" spans="1:11" x14ac:dyDescent="0.3">
      <c r="A312">
        <v>16530</v>
      </c>
      <c r="B312" s="17">
        <v>42384</v>
      </c>
      <c r="C312" s="17">
        <v>42461</v>
      </c>
      <c r="D312" t="s">
        <v>44</v>
      </c>
      <c r="E312">
        <v>286</v>
      </c>
      <c r="F312" t="s">
        <v>51</v>
      </c>
      <c r="G312">
        <v>6</v>
      </c>
      <c r="J312" s="15">
        <v>517</v>
      </c>
      <c r="K312" s="16">
        <v>4</v>
      </c>
    </row>
    <row r="313" spans="1:11" x14ac:dyDescent="0.3">
      <c r="A313">
        <v>16591</v>
      </c>
      <c r="B313" s="17">
        <v>42651</v>
      </c>
      <c r="C313" s="17">
        <v>42862</v>
      </c>
      <c r="D313" t="s">
        <v>44</v>
      </c>
      <c r="E313">
        <v>9499</v>
      </c>
      <c r="F313" t="s">
        <v>49</v>
      </c>
      <c r="G313">
        <v>9</v>
      </c>
      <c r="J313" s="15">
        <v>518</v>
      </c>
      <c r="K313" s="16">
        <v>3</v>
      </c>
    </row>
    <row r="314" spans="1:11" x14ac:dyDescent="0.3">
      <c r="A314">
        <v>16629</v>
      </c>
      <c r="B314" s="17">
        <v>42471</v>
      </c>
      <c r="C314" s="17">
        <v>42670</v>
      </c>
      <c r="D314" t="s">
        <v>44</v>
      </c>
      <c r="E314">
        <v>616</v>
      </c>
      <c r="F314" t="s">
        <v>50</v>
      </c>
      <c r="G314">
        <v>7</v>
      </c>
      <c r="J314" s="15">
        <v>519</v>
      </c>
      <c r="K314" s="16">
        <v>8</v>
      </c>
    </row>
    <row r="315" spans="1:11" x14ac:dyDescent="0.3">
      <c r="A315">
        <v>16640</v>
      </c>
      <c r="B315" s="17">
        <v>42965</v>
      </c>
      <c r="C315" s="17">
        <v>43079</v>
      </c>
      <c r="D315" t="s">
        <v>44</v>
      </c>
      <c r="E315">
        <v>392</v>
      </c>
      <c r="F315" t="s">
        <v>51</v>
      </c>
      <c r="G315">
        <v>6</v>
      </c>
      <c r="J315" s="15">
        <v>520</v>
      </c>
      <c r="K315" s="16">
        <v>4</v>
      </c>
    </row>
    <row r="316" spans="1:11" x14ac:dyDescent="0.3">
      <c r="A316">
        <v>16721</v>
      </c>
      <c r="B316" s="17">
        <v>42380</v>
      </c>
      <c r="C316" s="17">
        <v>42381</v>
      </c>
      <c r="D316" t="s">
        <v>44</v>
      </c>
      <c r="E316">
        <v>1</v>
      </c>
      <c r="F316" t="s">
        <v>53</v>
      </c>
      <c r="G316">
        <v>1</v>
      </c>
      <c r="J316" s="15">
        <v>521</v>
      </c>
      <c r="K316" s="16">
        <v>4</v>
      </c>
    </row>
    <row r="317" spans="1:11" x14ac:dyDescent="0.3">
      <c r="A317">
        <v>16722</v>
      </c>
      <c r="B317" s="17">
        <v>42383</v>
      </c>
      <c r="C317" s="17">
        <v>42394</v>
      </c>
      <c r="D317" t="s">
        <v>44</v>
      </c>
      <c r="E317">
        <v>11</v>
      </c>
      <c r="F317" t="s">
        <v>56</v>
      </c>
      <c r="G317">
        <v>3</v>
      </c>
      <c r="J317" s="15">
        <v>522</v>
      </c>
      <c r="K317" s="16">
        <v>2</v>
      </c>
    </row>
    <row r="318" spans="1:11" x14ac:dyDescent="0.3">
      <c r="A318">
        <v>16726</v>
      </c>
      <c r="B318" s="17">
        <v>42377</v>
      </c>
      <c r="C318" s="17">
        <v>42380</v>
      </c>
      <c r="D318" t="s">
        <v>44</v>
      </c>
      <c r="E318">
        <v>3</v>
      </c>
      <c r="F318" t="s">
        <v>53</v>
      </c>
      <c r="G318">
        <v>1</v>
      </c>
      <c r="J318" s="15">
        <v>523</v>
      </c>
      <c r="K318" s="16">
        <v>2</v>
      </c>
    </row>
    <row r="319" spans="1:11" x14ac:dyDescent="0.3">
      <c r="A319">
        <v>16735</v>
      </c>
      <c r="B319" s="17">
        <v>42406</v>
      </c>
      <c r="C319" s="17">
        <v>42492</v>
      </c>
      <c r="D319" t="s">
        <v>44</v>
      </c>
      <c r="E319">
        <v>296</v>
      </c>
      <c r="F319" t="s">
        <v>51</v>
      </c>
      <c r="G319">
        <v>6</v>
      </c>
      <c r="J319" s="15">
        <v>527</v>
      </c>
      <c r="K319" s="16">
        <v>1</v>
      </c>
    </row>
    <row r="320" spans="1:11" x14ac:dyDescent="0.3">
      <c r="A320">
        <v>16770</v>
      </c>
      <c r="B320" s="17">
        <v>42575</v>
      </c>
      <c r="C320" s="17">
        <v>42925</v>
      </c>
      <c r="D320" t="s">
        <v>44</v>
      </c>
      <c r="E320">
        <v>9985</v>
      </c>
      <c r="F320" t="s">
        <v>49</v>
      </c>
      <c r="G320">
        <v>9</v>
      </c>
      <c r="J320" s="15">
        <v>574</v>
      </c>
      <c r="K320" s="16">
        <v>1</v>
      </c>
    </row>
    <row r="321" spans="1:11" x14ac:dyDescent="0.3">
      <c r="A321">
        <v>16797</v>
      </c>
      <c r="B321" s="17">
        <v>42868</v>
      </c>
      <c r="C321" s="17">
        <v>42879</v>
      </c>
      <c r="D321" t="s">
        <v>44</v>
      </c>
      <c r="E321">
        <v>11</v>
      </c>
      <c r="F321" t="s">
        <v>56</v>
      </c>
      <c r="G321">
        <v>3</v>
      </c>
      <c r="J321" s="15">
        <v>575</v>
      </c>
      <c r="K321" s="16">
        <v>2</v>
      </c>
    </row>
    <row r="322" spans="1:11" x14ac:dyDescent="0.3">
      <c r="A322">
        <v>16808</v>
      </c>
      <c r="B322" s="17">
        <v>42697</v>
      </c>
      <c r="C322" s="17">
        <v>42806</v>
      </c>
      <c r="D322" t="s">
        <v>44</v>
      </c>
      <c r="E322">
        <v>9189</v>
      </c>
      <c r="F322" t="s">
        <v>49</v>
      </c>
      <c r="G322">
        <v>9</v>
      </c>
      <c r="J322" s="15">
        <v>576</v>
      </c>
      <c r="K322" s="16">
        <v>1</v>
      </c>
    </row>
    <row r="323" spans="1:11" x14ac:dyDescent="0.3">
      <c r="A323">
        <v>17016</v>
      </c>
      <c r="B323" s="17">
        <v>42595</v>
      </c>
      <c r="C323" s="17">
        <v>42663</v>
      </c>
      <c r="D323" t="s">
        <v>44</v>
      </c>
      <c r="E323">
        <v>207</v>
      </c>
      <c r="F323" t="s">
        <v>51</v>
      </c>
      <c r="G323">
        <v>6</v>
      </c>
      <c r="J323" s="15">
        <v>577</v>
      </c>
      <c r="K323" s="16">
        <v>1</v>
      </c>
    </row>
    <row r="324" spans="1:11" x14ac:dyDescent="0.3">
      <c r="A324">
        <v>17053</v>
      </c>
      <c r="B324" s="17">
        <v>42795</v>
      </c>
      <c r="C324" s="17">
        <v>42797</v>
      </c>
      <c r="D324" t="s">
        <v>44</v>
      </c>
      <c r="E324">
        <v>2</v>
      </c>
      <c r="F324" t="s">
        <v>53</v>
      </c>
      <c r="G324">
        <v>1</v>
      </c>
      <c r="J324" s="15">
        <v>578</v>
      </c>
      <c r="K324" s="16">
        <v>2</v>
      </c>
    </row>
    <row r="325" spans="1:11" x14ac:dyDescent="0.3">
      <c r="A325">
        <v>17061</v>
      </c>
      <c r="B325" s="17">
        <v>42481</v>
      </c>
      <c r="C325" s="17">
        <v>42621</v>
      </c>
      <c r="D325" t="s">
        <v>44</v>
      </c>
      <c r="E325">
        <v>487</v>
      </c>
      <c r="F325" t="s">
        <v>51</v>
      </c>
      <c r="G325">
        <v>6</v>
      </c>
      <c r="J325" s="15">
        <v>579</v>
      </c>
      <c r="K325" s="16">
        <v>2</v>
      </c>
    </row>
    <row r="326" spans="1:11" x14ac:dyDescent="0.3">
      <c r="A326">
        <v>17104</v>
      </c>
      <c r="B326" s="17">
        <v>42411</v>
      </c>
      <c r="C326" s="17">
        <v>42417</v>
      </c>
      <c r="D326" t="s">
        <v>44</v>
      </c>
      <c r="E326">
        <v>6</v>
      </c>
      <c r="F326" t="s">
        <v>52</v>
      </c>
      <c r="G326">
        <v>2</v>
      </c>
      <c r="J326" s="15">
        <v>580</v>
      </c>
      <c r="K326" s="16">
        <v>3</v>
      </c>
    </row>
    <row r="327" spans="1:11" x14ac:dyDescent="0.3">
      <c r="A327">
        <v>17143</v>
      </c>
      <c r="B327" s="17">
        <v>42460</v>
      </c>
      <c r="C327" s="17">
        <v>42522</v>
      </c>
      <c r="D327" t="s">
        <v>44</v>
      </c>
      <c r="E327">
        <v>270</v>
      </c>
      <c r="F327" t="s">
        <v>51</v>
      </c>
      <c r="G327">
        <v>6</v>
      </c>
      <c r="J327" s="15">
        <v>581</v>
      </c>
      <c r="K327" s="16">
        <v>1</v>
      </c>
    </row>
    <row r="328" spans="1:11" x14ac:dyDescent="0.3">
      <c r="A328">
        <v>17159</v>
      </c>
      <c r="B328" s="17">
        <v>42661</v>
      </c>
      <c r="C328" s="17">
        <v>42796</v>
      </c>
      <c r="D328" t="s">
        <v>44</v>
      </c>
      <c r="E328">
        <v>9284</v>
      </c>
      <c r="F328" t="s">
        <v>49</v>
      </c>
      <c r="G328">
        <v>9</v>
      </c>
      <c r="J328" s="15">
        <v>582</v>
      </c>
      <c r="K328" s="16">
        <v>2</v>
      </c>
    </row>
    <row r="329" spans="1:11" x14ac:dyDescent="0.3">
      <c r="A329">
        <v>17226</v>
      </c>
      <c r="B329" s="17">
        <v>42480</v>
      </c>
      <c r="C329" s="17">
        <v>42577</v>
      </c>
      <c r="D329" t="s">
        <v>44</v>
      </c>
      <c r="E329">
        <v>306</v>
      </c>
      <c r="F329" t="s">
        <v>51</v>
      </c>
      <c r="G329">
        <v>6</v>
      </c>
      <c r="J329" s="15">
        <v>583</v>
      </c>
      <c r="K329" s="16">
        <v>1</v>
      </c>
    </row>
    <row r="330" spans="1:11" x14ac:dyDescent="0.3">
      <c r="A330">
        <v>17245</v>
      </c>
      <c r="B330" s="17">
        <v>42401</v>
      </c>
      <c r="C330" s="17">
        <v>42669</v>
      </c>
      <c r="D330" t="s">
        <v>44</v>
      </c>
      <c r="E330">
        <v>825</v>
      </c>
      <c r="F330" t="s">
        <v>50</v>
      </c>
      <c r="G330">
        <v>7</v>
      </c>
      <c r="J330" s="15">
        <v>584</v>
      </c>
      <c r="K330" s="16">
        <v>11</v>
      </c>
    </row>
    <row r="331" spans="1:11" x14ac:dyDescent="0.3">
      <c r="A331">
        <v>17469</v>
      </c>
      <c r="B331" s="17">
        <v>42450</v>
      </c>
      <c r="C331" s="17">
        <v>42479</v>
      </c>
      <c r="D331" t="s">
        <v>44</v>
      </c>
      <c r="E331">
        <v>98</v>
      </c>
      <c r="F331" t="s">
        <v>55</v>
      </c>
      <c r="G331">
        <v>5</v>
      </c>
      <c r="J331" s="15">
        <v>585</v>
      </c>
      <c r="K331" s="16">
        <v>13</v>
      </c>
    </row>
    <row r="332" spans="1:11" x14ac:dyDescent="0.3">
      <c r="A332">
        <v>17472</v>
      </c>
      <c r="B332" s="17">
        <v>42547</v>
      </c>
      <c r="C332" s="17">
        <v>42551</v>
      </c>
      <c r="D332" t="s">
        <v>44</v>
      </c>
      <c r="E332">
        <v>4</v>
      </c>
      <c r="F332" t="s">
        <v>53</v>
      </c>
      <c r="G332">
        <v>1</v>
      </c>
      <c r="J332" s="15">
        <v>586</v>
      </c>
      <c r="K332" s="16">
        <v>4</v>
      </c>
    </row>
    <row r="333" spans="1:11" x14ac:dyDescent="0.3">
      <c r="A333">
        <v>17566</v>
      </c>
      <c r="B333" s="17">
        <v>42398</v>
      </c>
      <c r="C333" s="17">
        <v>42598</v>
      </c>
      <c r="D333" t="s">
        <v>44</v>
      </c>
      <c r="E333">
        <v>687</v>
      </c>
      <c r="F333" t="s">
        <v>50</v>
      </c>
      <c r="G333">
        <v>7</v>
      </c>
      <c r="J333" s="15">
        <v>587</v>
      </c>
      <c r="K333" s="16">
        <v>7</v>
      </c>
    </row>
    <row r="334" spans="1:11" x14ac:dyDescent="0.3">
      <c r="A334">
        <v>17603</v>
      </c>
      <c r="B334" s="17">
        <v>42457</v>
      </c>
      <c r="C334" s="17">
        <v>42479</v>
      </c>
      <c r="D334" t="s">
        <v>44</v>
      </c>
      <c r="E334">
        <v>91</v>
      </c>
      <c r="F334" t="s">
        <v>55</v>
      </c>
      <c r="G334">
        <v>5</v>
      </c>
      <c r="J334" s="15">
        <v>588</v>
      </c>
      <c r="K334" s="16">
        <v>2</v>
      </c>
    </row>
    <row r="335" spans="1:11" x14ac:dyDescent="0.3">
      <c r="A335">
        <v>17607</v>
      </c>
      <c r="B335" s="17">
        <v>42808</v>
      </c>
      <c r="C335" s="17">
        <v>43083</v>
      </c>
      <c r="D335" t="s">
        <v>44</v>
      </c>
      <c r="E335">
        <v>900</v>
      </c>
      <c r="F335" t="s">
        <v>50</v>
      </c>
      <c r="G335">
        <v>7</v>
      </c>
      <c r="J335" s="15">
        <v>589</v>
      </c>
      <c r="K335" s="16">
        <v>2</v>
      </c>
    </row>
    <row r="336" spans="1:11" x14ac:dyDescent="0.3">
      <c r="A336">
        <v>17735</v>
      </c>
      <c r="B336" s="17">
        <v>42444</v>
      </c>
      <c r="C336" s="17">
        <v>42449</v>
      </c>
      <c r="D336" t="s">
        <v>44</v>
      </c>
      <c r="E336">
        <v>5</v>
      </c>
      <c r="F336" t="s">
        <v>53</v>
      </c>
      <c r="G336">
        <v>1</v>
      </c>
      <c r="J336" s="15">
        <v>590</v>
      </c>
      <c r="K336" s="16">
        <v>10</v>
      </c>
    </row>
    <row r="337" spans="1:11" x14ac:dyDescent="0.3">
      <c r="A337">
        <v>17740</v>
      </c>
      <c r="B337" s="17">
        <v>42375</v>
      </c>
      <c r="C337" s="17">
        <v>42684</v>
      </c>
      <c r="D337" t="s">
        <v>44</v>
      </c>
      <c r="E337">
        <v>1004</v>
      </c>
      <c r="F337" t="s">
        <v>57</v>
      </c>
      <c r="G337">
        <v>8</v>
      </c>
      <c r="J337" s="15">
        <v>591</v>
      </c>
      <c r="K337" s="16">
        <v>3</v>
      </c>
    </row>
    <row r="338" spans="1:11" x14ac:dyDescent="0.3">
      <c r="A338">
        <v>17793</v>
      </c>
      <c r="B338" s="17">
        <v>42679</v>
      </c>
      <c r="C338" s="17">
        <v>42693</v>
      </c>
      <c r="D338" t="s">
        <v>44</v>
      </c>
      <c r="E338">
        <v>14</v>
      </c>
      <c r="F338" t="s">
        <v>56</v>
      </c>
      <c r="G338">
        <v>3</v>
      </c>
      <c r="J338" s="15">
        <v>592</v>
      </c>
      <c r="K338" s="16">
        <v>6</v>
      </c>
    </row>
    <row r="339" spans="1:11" x14ac:dyDescent="0.3">
      <c r="A339">
        <v>17866</v>
      </c>
      <c r="B339" s="17">
        <v>42632</v>
      </c>
      <c r="C339" s="17">
        <v>42838</v>
      </c>
      <c r="D339" t="s">
        <v>44</v>
      </c>
      <c r="E339">
        <v>9494</v>
      </c>
      <c r="F339" t="s">
        <v>49</v>
      </c>
      <c r="G339">
        <v>9</v>
      </c>
      <c r="J339" s="15">
        <v>593</v>
      </c>
      <c r="K339" s="16">
        <v>8</v>
      </c>
    </row>
    <row r="340" spans="1:11" x14ac:dyDescent="0.3">
      <c r="A340">
        <v>17885</v>
      </c>
      <c r="B340" s="17">
        <v>42481</v>
      </c>
      <c r="C340" s="17">
        <v>42484</v>
      </c>
      <c r="D340" t="s">
        <v>44</v>
      </c>
      <c r="E340">
        <v>3</v>
      </c>
      <c r="F340" t="s">
        <v>53</v>
      </c>
      <c r="G340">
        <v>1</v>
      </c>
      <c r="J340" s="15">
        <v>594</v>
      </c>
      <c r="K340" s="16">
        <v>10</v>
      </c>
    </row>
    <row r="341" spans="1:11" x14ac:dyDescent="0.3">
      <c r="A341">
        <v>17957</v>
      </c>
      <c r="B341" s="17">
        <v>42800</v>
      </c>
      <c r="C341" s="17">
        <v>43027</v>
      </c>
      <c r="D341" t="s">
        <v>44</v>
      </c>
      <c r="E341">
        <v>713</v>
      </c>
      <c r="F341" t="s">
        <v>50</v>
      </c>
      <c r="G341">
        <v>7</v>
      </c>
      <c r="J341" s="15">
        <v>595</v>
      </c>
      <c r="K341" s="16">
        <v>8</v>
      </c>
    </row>
    <row r="342" spans="1:11" x14ac:dyDescent="0.3">
      <c r="A342">
        <v>17982</v>
      </c>
      <c r="B342" s="17">
        <v>42698</v>
      </c>
      <c r="C342" s="17">
        <v>42701</v>
      </c>
      <c r="D342" t="s">
        <v>44</v>
      </c>
      <c r="E342">
        <v>3</v>
      </c>
      <c r="F342" t="s">
        <v>53</v>
      </c>
      <c r="G342">
        <v>1</v>
      </c>
      <c r="J342" s="15">
        <v>596</v>
      </c>
      <c r="K342" s="16">
        <v>13</v>
      </c>
    </row>
    <row r="343" spans="1:11" x14ac:dyDescent="0.3">
      <c r="A343">
        <v>17990</v>
      </c>
      <c r="B343" s="17">
        <v>42646</v>
      </c>
      <c r="C343" s="17">
        <v>43085</v>
      </c>
      <c r="D343" t="s">
        <v>44</v>
      </c>
      <c r="E343">
        <v>10213</v>
      </c>
      <c r="F343" t="s">
        <v>54</v>
      </c>
      <c r="G343">
        <v>10</v>
      </c>
      <c r="J343" s="15">
        <v>597</v>
      </c>
      <c r="K343" s="16">
        <v>5</v>
      </c>
    </row>
    <row r="344" spans="1:11" x14ac:dyDescent="0.3">
      <c r="A344">
        <v>18035</v>
      </c>
      <c r="B344" s="17">
        <v>42525</v>
      </c>
      <c r="C344" s="17">
        <v>42726</v>
      </c>
      <c r="D344" t="s">
        <v>44</v>
      </c>
      <c r="E344">
        <v>618</v>
      </c>
      <c r="F344" t="s">
        <v>50</v>
      </c>
      <c r="G344">
        <v>7</v>
      </c>
      <c r="J344" s="15">
        <v>598</v>
      </c>
      <c r="K344" s="16">
        <v>12</v>
      </c>
    </row>
    <row r="345" spans="1:11" x14ac:dyDescent="0.3">
      <c r="A345">
        <v>18063</v>
      </c>
      <c r="B345" s="17">
        <v>42900</v>
      </c>
      <c r="C345" s="17">
        <v>42962</v>
      </c>
      <c r="D345" t="s">
        <v>44</v>
      </c>
      <c r="E345">
        <v>201</v>
      </c>
      <c r="F345" t="s">
        <v>51</v>
      </c>
      <c r="G345">
        <v>6</v>
      </c>
      <c r="J345" s="15">
        <v>599</v>
      </c>
      <c r="K345" s="16">
        <v>7</v>
      </c>
    </row>
    <row r="346" spans="1:11" x14ac:dyDescent="0.3">
      <c r="A346">
        <v>18086</v>
      </c>
      <c r="B346" s="17">
        <v>42517</v>
      </c>
      <c r="C346" s="17">
        <v>42538</v>
      </c>
      <c r="D346" t="s">
        <v>44</v>
      </c>
      <c r="E346">
        <v>90</v>
      </c>
      <c r="F346" t="s">
        <v>55</v>
      </c>
      <c r="G346">
        <v>5</v>
      </c>
      <c r="J346" s="15">
        <v>600</v>
      </c>
      <c r="K346" s="16">
        <v>11</v>
      </c>
    </row>
    <row r="347" spans="1:11" x14ac:dyDescent="0.3">
      <c r="A347">
        <v>18211</v>
      </c>
      <c r="B347" s="17">
        <v>42384</v>
      </c>
      <c r="C347" s="17">
        <v>42398</v>
      </c>
      <c r="D347" t="s">
        <v>44</v>
      </c>
      <c r="E347">
        <v>14</v>
      </c>
      <c r="F347" t="s">
        <v>56</v>
      </c>
      <c r="G347">
        <v>3</v>
      </c>
      <c r="J347" s="15">
        <v>601</v>
      </c>
      <c r="K347" s="16">
        <v>7</v>
      </c>
    </row>
    <row r="348" spans="1:11" x14ac:dyDescent="0.3">
      <c r="A348">
        <v>18247</v>
      </c>
      <c r="B348" s="17">
        <v>42473</v>
      </c>
      <c r="C348" s="17">
        <v>42514</v>
      </c>
      <c r="D348" t="s">
        <v>44</v>
      </c>
      <c r="E348">
        <v>111</v>
      </c>
      <c r="F348" t="s">
        <v>51</v>
      </c>
      <c r="G348">
        <v>6</v>
      </c>
      <c r="J348" s="15">
        <v>602</v>
      </c>
      <c r="K348" s="16">
        <v>12</v>
      </c>
    </row>
    <row r="349" spans="1:11" x14ac:dyDescent="0.3">
      <c r="A349">
        <v>18251</v>
      </c>
      <c r="B349" s="17">
        <v>42448</v>
      </c>
      <c r="C349" s="17">
        <v>42695</v>
      </c>
      <c r="D349" t="s">
        <v>44</v>
      </c>
      <c r="E349">
        <v>802</v>
      </c>
      <c r="F349" t="s">
        <v>50</v>
      </c>
      <c r="G349">
        <v>7</v>
      </c>
      <c r="J349" s="15">
        <v>603</v>
      </c>
      <c r="K349" s="16">
        <v>7</v>
      </c>
    </row>
    <row r="350" spans="1:11" x14ac:dyDescent="0.3">
      <c r="A350">
        <v>18299</v>
      </c>
      <c r="B350" s="17">
        <v>42418</v>
      </c>
      <c r="C350" s="17">
        <v>42612</v>
      </c>
      <c r="D350" t="s">
        <v>44</v>
      </c>
      <c r="E350">
        <v>612</v>
      </c>
      <c r="F350" t="s">
        <v>50</v>
      </c>
      <c r="G350">
        <v>7</v>
      </c>
      <c r="J350" s="15">
        <v>604</v>
      </c>
      <c r="K350" s="16">
        <v>8</v>
      </c>
    </row>
    <row r="351" spans="1:11" x14ac:dyDescent="0.3">
      <c r="A351">
        <v>18305</v>
      </c>
      <c r="B351" s="17">
        <v>42607</v>
      </c>
      <c r="C351" s="17">
        <v>42696</v>
      </c>
      <c r="D351" t="s">
        <v>44</v>
      </c>
      <c r="E351">
        <v>297</v>
      </c>
      <c r="F351" t="s">
        <v>51</v>
      </c>
      <c r="G351">
        <v>6</v>
      </c>
      <c r="J351" s="15">
        <v>605</v>
      </c>
      <c r="K351" s="16">
        <v>11</v>
      </c>
    </row>
    <row r="352" spans="1:11" x14ac:dyDescent="0.3">
      <c r="A352">
        <v>18326</v>
      </c>
      <c r="B352" s="17">
        <v>42529</v>
      </c>
      <c r="C352" s="17">
        <v>42669</v>
      </c>
      <c r="D352" t="s">
        <v>44</v>
      </c>
      <c r="E352">
        <v>418</v>
      </c>
      <c r="F352" t="s">
        <v>51</v>
      </c>
      <c r="G352">
        <v>6</v>
      </c>
      <c r="J352" s="15">
        <v>606</v>
      </c>
      <c r="K352" s="16">
        <v>11</v>
      </c>
    </row>
    <row r="353" spans="1:11" x14ac:dyDescent="0.3">
      <c r="A353">
        <v>18353</v>
      </c>
      <c r="B353" s="17">
        <v>42411</v>
      </c>
      <c r="C353" s="17">
        <v>42428</v>
      </c>
      <c r="D353" t="s">
        <v>44</v>
      </c>
      <c r="E353">
        <v>17</v>
      </c>
      <c r="F353" t="s">
        <v>56</v>
      </c>
      <c r="G353">
        <v>3</v>
      </c>
      <c r="J353" s="15">
        <v>607</v>
      </c>
      <c r="K353" s="16">
        <v>12</v>
      </c>
    </row>
    <row r="354" spans="1:11" x14ac:dyDescent="0.3">
      <c r="A354">
        <v>18381</v>
      </c>
      <c r="B354" s="17">
        <v>42444</v>
      </c>
      <c r="C354" s="17">
        <v>42472</v>
      </c>
      <c r="D354" t="s">
        <v>44</v>
      </c>
      <c r="E354">
        <v>97</v>
      </c>
      <c r="F354" t="s">
        <v>55</v>
      </c>
      <c r="G354">
        <v>5</v>
      </c>
      <c r="J354" s="15">
        <v>608</v>
      </c>
      <c r="K354" s="16">
        <v>7</v>
      </c>
    </row>
    <row r="355" spans="1:11" x14ac:dyDescent="0.3">
      <c r="A355">
        <v>18464</v>
      </c>
      <c r="B355" s="17">
        <v>42528</v>
      </c>
      <c r="C355" s="17">
        <v>42690</v>
      </c>
      <c r="D355" t="s">
        <v>44</v>
      </c>
      <c r="E355">
        <v>509</v>
      </c>
      <c r="F355" t="s">
        <v>50</v>
      </c>
      <c r="G355">
        <v>7</v>
      </c>
      <c r="J355" s="15">
        <v>609</v>
      </c>
      <c r="K355" s="16">
        <v>8</v>
      </c>
    </row>
    <row r="356" spans="1:11" x14ac:dyDescent="0.3">
      <c r="A356">
        <v>18544</v>
      </c>
      <c r="B356" s="17">
        <v>42742</v>
      </c>
      <c r="C356" s="17">
        <v>42913</v>
      </c>
      <c r="D356" t="s">
        <v>44</v>
      </c>
      <c r="E356">
        <v>520</v>
      </c>
      <c r="F356" t="s">
        <v>50</v>
      </c>
      <c r="G356">
        <v>7</v>
      </c>
      <c r="J356" s="15">
        <v>610</v>
      </c>
      <c r="K356" s="16">
        <v>4</v>
      </c>
    </row>
    <row r="357" spans="1:11" x14ac:dyDescent="0.3">
      <c r="A357">
        <v>18701</v>
      </c>
      <c r="B357" s="17">
        <v>42500</v>
      </c>
      <c r="C357" s="17">
        <v>42650</v>
      </c>
      <c r="D357" t="s">
        <v>44</v>
      </c>
      <c r="E357">
        <v>497</v>
      </c>
      <c r="F357" t="s">
        <v>51</v>
      </c>
      <c r="G357">
        <v>6</v>
      </c>
      <c r="J357" s="15">
        <v>611</v>
      </c>
      <c r="K357" s="16">
        <v>8</v>
      </c>
    </row>
    <row r="358" spans="1:11" x14ac:dyDescent="0.3">
      <c r="A358">
        <v>18727</v>
      </c>
      <c r="B358" s="17">
        <v>42605</v>
      </c>
      <c r="C358" s="17">
        <v>42813</v>
      </c>
      <c r="D358" t="s">
        <v>44</v>
      </c>
      <c r="E358">
        <v>9496</v>
      </c>
      <c r="F358" t="s">
        <v>49</v>
      </c>
      <c r="G358">
        <v>9</v>
      </c>
      <c r="J358" s="15">
        <v>612</v>
      </c>
      <c r="K358" s="16">
        <v>8</v>
      </c>
    </row>
    <row r="359" spans="1:11" x14ac:dyDescent="0.3">
      <c r="A359">
        <v>18790</v>
      </c>
      <c r="B359" s="17">
        <v>42510</v>
      </c>
      <c r="C359" s="17">
        <v>42892</v>
      </c>
      <c r="D359" t="s">
        <v>44</v>
      </c>
      <c r="E359">
        <v>10086</v>
      </c>
      <c r="F359" t="s">
        <v>54</v>
      </c>
      <c r="G359">
        <v>10</v>
      </c>
      <c r="J359" s="15">
        <v>613</v>
      </c>
      <c r="K359" s="16">
        <v>7</v>
      </c>
    </row>
    <row r="360" spans="1:11" x14ac:dyDescent="0.3">
      <c r="A360">
        <v>18821</v>
      </c>
      <c r="B360" s="17">
        <v>42398</v>
      </c>
      <c r="C360" s="17">
        <v>42516</v>
      </c>
      <c r="D360" t="s">
        <v>44</v>
      </c>
      <c r="E360">
        <v>397</v>
      </c>
      <c r="F360" t="s">
        <v>51</v>
      </c>
      <c r="G360">
        <v>6</v>
      </c>
      <c r="J360" s="15">
        <v>614</v>
      </c>
      <c r="K360" s="16">
        <v>4</v>
      </c>
    </row>
    <row r="361" spans="1:11" x14ac:dyDescent="0.3">
      <c r="A361">
        <v>18826</v>
      </c>
      <c r="B361" s="17">
        <v>42483</v>
      </c>
      <c r="C361" s="17">
        <v>42491</v>
      </c>
      <c r="D361" t="s">
        <v>44</v>
      </c>
      <c r="E361">
        <v>78</v>
      </c>
      <c r="F361" t="s">
        <v>55</v>
      </c>
      <c r="G361">
        <v>5</v>
      </c>
      <c r="J361" s="15">
        <v>615</v>
      </c>
      <c r="K361" s="16">
        <v>5</v>
      </c>
    </row>
    <row r="362" spans="1:11" x14ac:dyDescent="0.3">
      <c r="A362">
        <v>18835</v>
      </c>
      <c r="B362" s="17">
        <v>42996</v>
      </c>
      <c r="C362" s="17">
        <v>42997</v>
      </c>
      <c r="D362" t="s">
        <v>44</v>
      </c>
      <c r="E362">
        <v>1</v>
      </c>
      <c r="F362" t="s">
        <v>53</v>
      </c>
      <c r="G362">
        <v>1</v>
      </c>
      <c r="J362" s="15">
        <v>616</v>
      </c>
      <c r="K362" s="16">
        <v>6</v>
      </c>
    </row>
    <row r="363" spans="1:11" x14ac:dyDescent="0.3">
      <c r="A363">
        <v>19189</v>
      </c>
      <c r="B363" s="17">
        <v>42799</v>
      </c>
      <c r="C363" s="17">
        <v>42803</v>
      </c>
      <c r="D363" t="s">
        <v>44</v>
      </c>
      <c r="E363">
        <v>4</v>
      </c>
      <c r="F363" t="s">
        <v>53</v>
      </c>
      <c r="G363">
        <v>1</v>
      </c>
      <c r="J363" s="15">
        <v>617</v>
      </c>
      <c r="K363" s="16">
        <v>6</v>
      </c>
    </row>
    <row r="364" spans="1:11" x14ac:dyDescent="0.3">
      <c r="A364">
        <v>19229</v>
      </c>
      <c r="B364" s="17">
        <v>42673</v>
      </c>
      <c r="C364" s="17">
        <v>42677</v>
      </c>
      <c r="D364" t="s">
        <v>44</v>
      </c>
      <c r="E364">
        <v>73</v>
      </c>
      <c r="F364" t="s">
        <v>55</v>
      </c>
      <c r="G364">
        <v>5</v>
      </c>
      <c r="J364" s="15">
        <v>618</v>
      </c>
      <c r="K364" s="16">
        <v>7</v>
      </c>
    </row>
    <row r="365" spans="1:11" x14ac:dyDescent="0.3">
      <c r="A365">
        <v>19282</v>
      </c>
      <c r="B365" s="17">
        <v>42565</v>
      </c>
      <c r="C365" s="17">
        <v>42569</v>
      </c>
      <c r="D365" t="s">
        <v>44</v>
      </c>
      <c r="E365">
        <v>4</v>
      </c>
      <c r="F365" t="s">
        <v>53</v>
      </c>
      <c r="G365">
        <v>1</v>
      </c>
      <c r="J365" s="15">
        <v>619</v>
      </c>
      <c r="K365" s="16">
        <v>1</v>
      </c>
    </row>
    <row r="366" spans="1:11" x14ac:dyDescent="0.3">
      <c r="A366">
        <v>19292</v>
      </c>
      <c r="B366" s="17">
        <v>42386</v>
      </c>
      <c r="C366" s="17">
        <v>42520</v>
      </c>
      <c r="D366" t="s">
        <v>44</v>
      </c>
      <c r="E366">
        <v>413</v>
      </c>
      <c r="F366" t="s">
        <v>51</v>
      </c>
      <c r="G366">
        <v>6</v>
      </c>
      <c r="J366" s="15">
        <v>620</v>
      </c>
      <c r="K366" s="16">
        <v>3</v>
      </c>
    </row>
    <row r="367" spans="1:11" x14ac:dyDescent="0.3">
      <c r="A367">
        <v>19309</v>
      </c>
      <c r="B367" s="17">
        <v>43034</v>
      </c>
      <c r="C367" s="17">
        <v>43039</v>
      </c>
      <c r="D367" t="s">
        <v>44</v>
      </c>
      <c r="E367">
        <v>5</v>
      </c>
      <c r="F367" t="s">
        <v>53</v>
      </c>
      <c r="G367">
        <v>1</v>
      </c>
      <c r="J367" s="15">
        <v>622</v>
      </c>
      <c r="K367" s="16">
        <v>1</v>
      </c>
    </row>
    <row r="368" spans="1:11" x14ac:dyDescent="0.3">
      <c r="A368">
        <v>19339</v>
      </c>
      <c r="B368" s="17">
        <v>42394</v>
      </c>
      <c r="C368" s="17">
        <v>42481</v>
      </c>
      <c r="D368" t="s">
        <v>44</v>
      </c>
      <c r="E368">
        <v>296</v>
      </c>
      <c r="F368" t="s">
        <v>51</v>
      </c>
      <c r="G368">
        <v>6</v>
      </c>
      <c r="J368" s="15">
        <v>623</v>
      </c>
      <c r="K368" s="16">
        <v>1</v>
      </c>
    </row>
    <row r="369" spans="1:11" x14ac:dyDescent="0.3">
      <c r="A369">
        <v>19399</v>
      </c>
      <c r="B369" s="17">
        <v>42486</v>
      </c>
      <c r="C369" s="17">
        <v>42664</v>
      </c>
      <c r="D369" t="s">
        <v>44</v>
      </c>
      <c r="E369">
        <v>595</v>
      </c>
      <c r="F369" t="s">
        <v>50</v>
      </c>
      <c r="G369">
        <v>7</v>
      </c>
      <c r="J369" s="15">
        <v>624</v>
      </c>
      <c r="K369" s="16">
        <v>2</v>
      </c>
    </row>
    <row r="370" spans="1:11" x14ac:dyDescent="0.3">
      <c r="A370">
        <v>19574</v>
      </c>
      <c r="B370" s="17">
        <v>42536</v>
      </c>
      <c r="C370" s="17">
        <v>42761</v>
      </c>
      <c r="D370" t="s">
        <v>44</v>
      </c>
      <c r="E370">
        <v>9511</v>
      </c>
      <c r="F370" t="s">
        <v>49</v>
      </c>
      <c r="G370">
        <v>9</v>
      </c>
      <c r="J370" s="15">
        <v>670</v>
      </c>
      <c r="K370" s="16">
        <v>1</v>
      </c>
    </row>
    <row r="371" spans="1:11" x14ac:dyDescent="0.3">
      <c r="A371">
        <v>19584</v>
      </c>
      <c r="B371" s="17">
        <v>42480</v>
      </c>
      <c r="C371" s="17">
        <v>42514</v>
      </c>
      <c r="D371" t="s">
        <v>44</v>
      </c>
      <c r="E371">
        <v>104</v>
      </c>
      <c r="F371" t="s">
        <v>51</v>
      </c>
      <c r="G371">
        <v>6</v>
      </c>
      <c r="J371" s="15">
        <v>675</v>
      </c>
      <c r="K371" s="16">
        <v>2</v>
      </c>
    </row>
    <row r="372" spans="1:11" x14ac:dyDescent="0.3">
      <c r="A372">
        <v>19590</v>
      </c>
      <c r="B372" s="17">
        <v>42559</v>
      </c>
      <c r="C372" s="17">
        <v>42683</v>
      </c>
      <c r="D372" t="s">
        <v>44</v>
      </c>
      <c r="E372">
        <v>401</v>
      </c>
      <c r="F372" t="s">
        <v>51</v>
      </c>
      <c r="G372">
        <v>6</v>
      </c>
      <c r="J372" s="15">
        <v>676</v>
      </c>
      <c r="K372" s="16">
        <v>1</v>
      </c>
    </row>
    <row r="373" spans="1:11" x14ac:dyDescent="0.3">
      <c r="A373">
        <v>19610</v>
      </c>
      <c r="B373" s="17">
        <v>42415</v>
      </c>
      <c r="C373" s="17">
        <v>42434</v>
      </c>
      <c r="D373" t="s">
        <v>44</v>
      </c>
      <c r="E373">
        <v>90</v>
      </c>
      <c r="F373" t="s">
        <v>55</v>
      </c>
      <c r="G373">
        <v>5</v>
      </c>
      <c r="J373" s="15">
        <v>678</v>
      </c>
      <c r="K373" s="16">
        <v>1</v>
      </c>
    </row>
    <row r="374" spans="1:11" x14ac:dyDescent="0.3">
      <c r="A374">
        <v>19646</v>
      </c>
      <c r="B374" s="17">
        <v>42416</v>
      </c>
      <c r="C374" s="17">
        <v>42649</v>
      </c>
      <c r="D374" t="s">
        <v>44</v>
      </c>
      <c r="E374">
        <v>790</v>
      </c>
      <c r="F374" t="s">
        <v>50</v>
      </c>
      <c r="G374">
        <v>7</v>
      </c>
      <c r="J374" s="15">
        <v>679</v>
      </c>
      <c r="K374" s="16">
        <v>3</v>
      </c>
    </row>
    <row r="375" spans="1:11" x14ac:dyDescent="0.3">
      <c r="A375">
        <v>19662</v>
      </c>
      <c r="B375" s="17">
        <v>42559</v>
      </c>
      <c r="C375" s="17">
        <v>42560</v>
      </c>
      <c r="D375" t="s">
        <v>44</v>
      </c>
      <c r="E375">
        <v>1</v>
      </c>
      <c r="F375" t="s">
        <v>53</v>
      </c>
      <c r="G375">
        <v>1</v>
      </c>
      <c r="J375" s="15">
        <v>680</v>
      </c>
      <c r="K375" s="16">
        <v>2</v>
      </c>
    </row>
    <row r="376" spans="1:11" x14ac:dyDescent="0.3">
      <c r="A376">
        <v>19670</v>
      </c>
      <c r="B376" s="17">
        <v>42415</v>
      </c>
      <c r="C376" s="17">
        <v>42479</v>
      </c>
      <c r="D376" t="s">
        <v>44</v>
      </c>
      <c r="E376">
        <v>204</v>
      </c>
      <c r="F376" t="s">
        <v>51</v>
      </c>
      <c r="G376">
        <v>6</v>
      </c>
      <c r="J376" s="15">
        <v>681</v>
      </c>
      <c r="K376" s="16">
        <v>2</v>
      </c>
    </row>
    <row r="377" spans="1:11" x14ac:dyDescent="0.3">
      <c r="A377">
        <v>19676</v>
      </c>
      <c r="B377" s="17">
        <v>42494</v>
      </c>
      <c r="C377" s="17">
        <v>42892</v>
      </c>
      <c r="D377" t="s">
        <v>44</v>
      </c>
      <c r="E377">
        <v>10102</v>
      </c>
      <c r="F377" t="s">
        <v>54</v>
      </c>
      <c r="G377">
        <v>10</v>
      </c>
      <c r="J377" s="15">
        <v>682</v>
      </c>
      <c r="K377" s="16">
        <v>1</v>
      </c>
    </row>
    <row r="378" spans="1:11" x14ac:dyDescent="0.3">
      <c r="A378">
        <v>19694</v>
      </c>
      <c r="B378" s="17">
        <v>42393</v>
      </c>
      <c r="C378" s="17">
        <v>42401</v>
      </c>
      <c r="D378" t="s">
        <v>44</v>
      </c>
      <c r="E378">
        <v>77</v>
      </c>
      <c r="F378" t="s">
        <v>55</v>
      </c>
      <c r="G378">
        <v>5</v>
      </c>
      <c r="J378" s="15">
        <v>683</v>
      </c>
      <c r="K378" s="16">
        <v>4</v>
      </c>
    </row>
    <row r="379" spans="1:11" x14ac:dyDescent="0.3">
      <c r="A379">
        <v>19732</v>
      </c>
      <c r="B379" s="17">
        <v>42728</v>
      </c>
      <c r="C379" s="17">
        <v>42857</v>
      </c>
      <c r="D379" t="s">
        <v>44</v>
      </c>
      <c r="E379">
        <v>9278</v>
      </c>
      <c r="F379" t="s">
        <v>49</v>
      </c>
      <c r="G379">
        <v>9</v>
      </c>
      <c r="J379" s="15">
        <v>684</v>
      </c>
      <c r="K379" s="16">
        <v>6</v>
      </c>
    </row>
    <row r="380" spans="1:11" x14ac:dyDescent="0.3">
      <c r="A380">
        <v>19770</v>
      </c>
      <c r="B380" s="17">
        <v>42765</v>
      </c>
      <c r="C380" s="17">
        <v>42891</v>
      </c>
      <c r="D380" t="s">
        <v>44</v>
      </c>
      <c r="E380">
        <v>475</v>
      </c>
      <c r="F380" t="s">
        <v>51</v>
      </c>
      <c r="G380">
        <v>6</v>
      </c>
      <c r="J380" s="15">
        <v>685</v>
      </c>
      <c r="K380" s="16">
        <v>5</v>
      </c>
    </row>
    <row r="381" spans="1:11" x14ac:dyDescent="0.3">
      <c r="A381">
        <v>19791</v>
      </c>
      <c r="B381" s="17">
        <v>42448</v>
      </c>
      <c r="C381" s="17">
        <v>42475</v>
      </c>
      <c r="D381" t="s">
        <v>44</v>
      </c>
      <c r="E381">
        <v>96</v>
      </c>
      <c r="F381" t="s">
        <v>55</v>
      </c>
      <c r="G381">
        <v>5</v>
      </c>
      <c r="J381" s="15">
        <v>686</v>
      </c>
      <c r="K381" s="16">
        <v>3</v>
      </c>
    </row>
    <row r="382" spans="1:11" x14ac:dyDescent="0.3">
      <c r="A382">
        <v>19822</v>
      </c>
      <c r="B382" s="17">
        <v>42503</v>
      </c>
      <c r="C382" s="17">
        <v>42653</v>
      </c>
      <c r="D382" t="s">
        <v>44</v>
      </c>
      <c r="E382">
        <v>497</v>
      </c>
      <c r="F382" t="s">
        <v>51</v>
      </c>
      <c r="G382">
        <v>6</v>
      </c>
      <c r="J382" s="15">
        <v>687</v>
      </c>
      <c r="K382" s="16">
        <v>11</v>
      </c>
    </row>
    <row r="383" spans="1:11" x14ac:dyDescent="0.3">
      <c r="A383">
        <v>20047</v>
      </c>
      <c r="B383" s="17">
        <v>42577</v>
      </c>
      <c r="C383" s="17">
        <v>42578</v>
      </c>
      <c r="D383" t="s">
        <v>44</v>
      </c>
      <c r="E383">
        <v>1</v>
      </c>
      <c r="F383" t="s">
        <v>53</v>
      </c>
      <c r="G383">
        <v>1</v>
      </c>
      <c r="J383" s="15">
        <v>688</v>
      </c>
      <c r="K383" s="16">
        <v>2</v>
      </c>
    </row>
    <row r="384" spans="1:11" x14ac:dyDescent="0.3">
      <c r="A384">
        <v>20064</v>
      </c>
      <c r="B384" s="17">
        <v>42732</v>
      </c>
      <c r="C384" s="17">
        <v>42773</v>
      </c>
      <c r="D384" t="s">
        <v>44</v>
      </c>
      <c r="E384">
        <v>8979</v>
      </c>
      <c r="F384" t="s">
        <v>49</v>
      </c>
      <c r="G384">
        <v>9</v>
      </c>
      <c r="J384" s="15">
        <v>689</v>
      </c>
      <c r="K384" s="16">
        <v>8</v>
      </c>
    </row>
    <row r="385" spans="1:11" x14ac:dyDescent="0.3">
      <c r="A385">
        <v>20104</v>
      </c>
      <c r="B385" s="17">
        <v>42386</v>
      </c>
      <c r="C385" s="17">
        <v>42669</v>
      </c>
      <c r="D385" t="s">
        <v>44</v>
      </c>
      <c r="E385">
        <v>909</v>
      </c>
      <c r="F385" t="s">
        <v>50</v>
      </c>
      <c r="G385">
        <v>7</v>
      </c>
      <c r="J385" s="15">
        <v>690</v>
      </c>
      <c r="K385" s="16">
        <v>5</v>
      </c>
    </row>
    <row r="386" spans="1:11" x14ac:dyDescent="0.3">
      <c r="A386">
        <v>20135</v>
      </c>
      <c r="B386" s="17">
        <v>42373</v>
      </c>
      <c r="C386" s="17">
        <v>42527</v>
      </c>
      <c r="D386" t="s">
        <v>44</v>
      </c>
      <c r="E386">
        <v>502</v>
      </c>
      <c r="F386" t="s">
        <v>50</v>
      </c>
      <c r="G386">
        <v>7</v>
      </c>
      <c r="J386" s="15">
        <v>691</v>
      </c>
      <c r="K386" s="16">
        <v>7</v>
      </c>
    </row>
    <row r="387" spans="1:11" x14ac:dyDescent="0.3">
      <c r="A387">
        <v>20158</v>
      </c>
      <c r="B387" s="17">
        <v>42765</v>
      </c>
      <c r="C387" s="17">
        <v>42969</v>
      </c>
      <c r="D387" t="s">
        <v>44</v>
      </c>
      <c r="E387">
        <v>692</v>
      </c>
      <c r="F387" t="s">
        <v>50</v>
      </c>
      <c r="G387">
        <v>7</v>
      </c>
      <c r="J387" s="15">
        <v>692</v>
      </c>
      <c r="K387" s="16">
        <v>5</v>
      </c>
    </row>
    <row r="388" spans="1:11" x14ac:dyDescent="0.3">
      <c r="A388">
        <v>20187</v>
      </c>
      <c r="B388" s="17">
        <v>42516</v>
      </c>
      <c r="C388" s="17">
        <v>42600</v>
      </c>
      <c r="D388" t="s">
        <v>44</v>
      </c>
      <c r="E388">
        <v>292</v>
      </c>
      <c r="F388" t="s">
        <v>51</v>
      </c>
      <c r="G388">
        <v>6</v>
      </c>
      <c r="J388" s="15">
        <v>693</v>
      </c>
      <c r="K388" s="16">
        <v>7</v>
      </c>
    </row>
    <row r="389" spans="1:11" x14ac:dyDescent="0.3">
      <c r="A389">
        <v>20253</v>
      </c>
      <c r="B389" s="17">
        <v>43064</v>
      </c>
      <c r="C389" s="17">
        <v>43071</v>
      </c>
      <c r="D389" t="s">
        <v>44</v>
      </c>
      <c r="E389">
        <v>77</v>
      </c>
      <c r="F389" t="s">
        <v>55</v>
      </c>
      <c r="G389">
        <v>5</v>
      </c>
      <c r="J389" s="15">
        <v>694</v>
      </c>
      <c r="K389" s="16">
        <v>8</v>
      </c>
    </row>
    <row r="390" spans="1:11" x14ac:dyDescent="0.3">
      <c r="A390">
        <v>20264</v>
      </c>
      <c r="B390" s="17">
        <v>42511</v>
      </c>
      <c r="C390" s="17">
        <v>42712</v>
      </c>
      <c r="D390" t="s">
        <v>44</v>
      </c>
      <c r="E390">
        <v>687</v>
      </c>
      <c r="F390" t="s">
        <v>50</v>
      </c>
      <c r="G390">
        <v>7</v>
      </c>
      <c r="J390" s="15">
        <v>695</v>
      </c>
      <c r="K390" s="16">
        <v>12</v>
      </c>
    </row>
    <row r="391" spans="1:11" x14ac:dyDescent="0.3">
      <c r="A391">
        <v>20274</v>
      </c>
      <c r="B391" s="17">
        <v>42411</v>
      </c>
      <c r="C391" s="17">
        <v>42548</v>
      </c>
      <c r="D391" t="s">
        <v>44</v>
      </c>
      <c r="E391">
        <v>416</v>
      </c>
      <c r="F391" t="s">
        <v>51</v>
      </c>
      <c r="G391">
        <v>6</v>
      </c>
      <c r="J391" s="15">
        <v>696</v>
      </c>
      <c r="K391" s="16">
        <v>8</v>
      </c>
    </row>
    <row r="392" spans="1:11" x14ac:dyDescent="0.3">
      <c r="A392">
        <v>20313</v>
      </c>
      <c r="B392" s="17">
        <v>42465</v>
      </c>
      <c r="C392" s="17">
        <v>42493</v>
      </c>
      <c r="D392" t="s">
        <v>44</v>
      </c>
      <c r="E392">
        <v>98</v>
      </c>
      <c r="F392" t="s">
        <v>55</v>
      </c>
      <c r="G392">
        <v>5</v>
      </c>
      <c r="J392" s="15">
        <v>697</v>
      </c>
      <c r="K392" s="16">
        <v>7</v>
      </c>
    </row>
    <row r="393" spans="1:11" x14ac:dyDescent="0.3">
      <c r="A393">
        <v>20405</v>
      </c>
      <c r="B393" s="17">
        <v>42460</v>
      </c>
      <c r="C393" s="17">
        <v>42552</v>
      </c>
      <c r="D393" t="s">
        <v>44</v>
      </c>
      <c r="E393">
        <v>370</v>
      </c>
      <c r="F393" t="s">
        <v>51</v>
      </c>
      <c r="G393">
        <v>6</v>
      </c>
      <c r="J393" s="15">
        <v>698</v>
      </c>
      <c r="K393" s="16">
        <v>9</v>
      </c>
    </row>
    <row r="394" spans="1:11" x14ac:dyDescent="0.3">
      <c r="A394">
        <v>20429</v>
      </c>
      <c r="B394" s="17">
        <v>43082</v>
      </c>
      <c r="C394" s="17">
        <v>43087</v>
      </c>
      <c r="D394" t="s">
        <v>44</v>
      </c>
      <c r="E394">
        <v>5</v>
      </c>
      <c r="F394" t="s">
        <v>53</v>
      </c>
      <c r="G394">
        <v>1</v>
      </c>
      <c r="J394" s="15">
        <v>699</v>
      </c>
      <c r="K394" s="16">
        <v>1</v>
      </c>
    </row>
    <row r="395" spans="1:11" x14ac:dyDescent="0.3">
      <c r="A395">
        <v>20543</v>
      </c>
      <c r="B395" s="17">
        <v>42681</v>
      </c>
      <c r="C395" s="17">
        <v>42721</v>
      </c>
      <c r="D395" t="s">
        <v>44</v>
      </c>
      <c r="E395">
        <v>110</v>
      </c>
      <c r="F395" t="s">
        <v>51</v>
      </c>
      <c r="G395">
        <v>6</v>
      </c>
      <c r="J395" s="15">
        <v>700</v>
      </c>
      <c r="K395" s="16">
        <v>19</v>
      </c>
    </row>
    <row r="396" spans="1:11" x14ac:dyDescent="0.3">
      <c r="A396">
        <v>20592</v>
      </c>
      <c r="B396" s="17">
        <v>42821</v>
      </c>
      <c r="C396" s="17">
        <v>43072</v>
      </c>
      <c r="D396" t="s">
        <v>44</v>
      </c>
      <c r="E396">
        <v>876</v>
      </c>
      <c r="F396" t="s">
        <v>50</v>
      </c>
      <c r="G396">
        <v>7</v>
      </c>
      <c r="J396" s="15">
        <v>701</v>
      </c>
      <c r="K396" s="16">
        <v>8</v>
      </c>
    </row>
    <row r="397" spans="1:11" x14ac:dyDescent="0.3">
      <c r="A397">
        <v>20596</v>
      </c>
      <c r="B397" s="17">
        <v>42872</v>
      </c>
      <c r="C397" s="17">
        <v>42914</v>
      </c>
      <c r="D397" t="s">
        <v>44</v>
      </c>
      <c r="E397">
        <v>111</v>
      </c>
      <c r="F397" t="s">
        <v>51</v>
      </c>
      <c r="G397">
        <v>6</v>
      </c>
      <c r="J397" s="15">
        <v>702</v>
      </c>
      <c r="K397" s="16">
        <v>10</v>
      </c>
    </row>
    <row r="398" spans="1:11" x14ac:dyDescent="0.3">
      <c r="A398">
        <v>20693</v>
      </c>
      <c r="B398" s="17">
        <v>42387</v>
      </c>
      <c r="C398" s="17">
        <v>42401</v>
      </c>
      <c r="D398" t="s">
        <v>44</v>
      </c>
      <c r="E398">
        <v>83</v>
      </c>
      <c r="F398" t="s">
        <v>55</v>
      </c>
      <c r="G398">
        <v>5</v>
      </c>
      <c r="J398" s="15">
        <v>703</v>
      </c>
      <c r="K398" s="16">
        <v>14</v>
      </c>
    </row>
    <row r="399" spans="1:11" x14ac:dyDescent="0.3">
      <c r="A399">
        <v>20792</v>
      </c>
      <c r="B399" s="17">
        <v>42464</v>
      </c>
      <c r="C399" s="17">
        <v>42488</v>
      </c>
      <c r="D399" t="s">
        <v>44</v>
      </c>
      <c r="E399">
        <v>24</v>
      </c>
      <c r="F399" t="s">
        <v>58</v>
      </c>
      <c r="G399">
        <v>4</v>
      </c>
      <c r="J399" s="15">
        <v>704</v>
      </c>
      <c r="K399" s="16">
        <v>7</v>
      </c>
    </row>
    <row r="400" spans="1:11" x14ac:dyDescent="0.3">
      <c r="A400">
        <v>20794</v>
      </c>
      <c r="B400" s="17">
        <v>42950</v>
      </c>
      <c r="C400" s="17">
        <v>42990</v>
      </c>
      <c r="D400" t="s">
        <v>44</v>
      </c>
      <c r="E400">
        <v>109</v>
      </c>
      <c r="F400" t="s">
        <v>51</v>
      </c>
      <c r="G400">
        <v>6</v>
      </c>
      <c r="J400" s="15">
        <v>705</v>
      </c>
      <c r="K400" s="16">
        <v>5</v>
      </c>
    </row>
    <row r="401" spans="1:11" x14ac:dyDescent="0.3">
      <c r="A401">
        <v>20872</v>
      </c>
      <c r="B401" s="17">
        <v>42941</v>
      </c>
      <c r="C401" s="17">
        <v>42943</v>
      </c>
      <c r="D401" t="s">
        <v>44</v>
      </c>
      <c r="E401">
        <v>2</v>
      </c>
      <c r="F401" t="s">
        <v>53</v>
      </c>
      <c r="G401">
        <v>1</v>
      </c>
      <c r="J401" s="15">
        <v>706</v>
      </c>
      <c r="K401" s="16">
        <v>7</v>
      </c>
    </row>
    <row r="402" spans="1:11" x14ac:dyDescent="0.3">
      <c r="A402">
        <v>20889</v>
      </c>
      <c r="B402" s="17">
        <v>42480</v>
      </c>
      <c r="C402" s="17">
        <v>42485</v>
      </c>
      <c r="D402" t="s">
        <v>44</v>
      </c>
      <c r="E402">
        <v>5</v>
      </c>
      <c r="F402" t="s">
        <v>53</v>
      </c>
      <c r="G402">
        <v>1</v>
      </c>
      <c r="J402" s="15">
        <v>707</v>
      </c>
      <c r="K402" s="16">
        <v>5</v>
      </c>
    </row>
    <row r="403" spans="1:11" x14ac:dyDescent="0.3">
      <c r="A403">
        <v>20934</v>
      </c>
      <c r="B403" s="17">
        <v>42440</v>
      </c>
      <c r="C403" s="17">
        <v>42693</v>
      </c>
      <c r="D403" t="s">
        <v>44</v>
      </c>
      <c r="E403">
        <v>808</v>
      </c>
      <c r="F403" t="s">
        <v>50</v>
      </c>
      <c r="G403">
        <v>7</v>
      </c>
      <c r="J403" s="15">
        <v>708</v>
      </c>
      <c r="K403" s="16">
        <v>9</v>
      </c>
    </row>
    <row r="404" spans="1:11" x14ac:dyDescent="0.3">
      <c r="A404">
        <v>21036</v>
      </c>
      <c r="B404" s="17">
        <v>42531</v>
      </c>
      <c r="C404" s="17">
        <v>42541</v>
      </c>
      <c r="D404" t="s">
        <v>44</v>
      </c>
      <c r="E404">
        <v>10</v>
      </c>
      <c r="F404" t="s">
        <v>52</v>
      </c>
      <c r="G404">
        <v>2</v>
      </c>
      <c r="J404" s="15">
        <v>709</v>
      </c>
      <c r="K404" s="16">
        <v>9</v>
      </c>
    </row>
    <row r="405" spans="1:11" x14ac:dyDescent="0.3">
      <c r="A405">
        <v>21050</v>
      </c>
      <c r="B405" s="17">
        <v>42717</v>
      </c>
      <c r="C405" s="17">
        <v>42858</v>
      </c>
      <c r="D405" t="s">
        <v>44</v>
      </c>
      <c r="E405">
        <v>9290</v>
      </c>
      <c r="F405" t="s">
        <v>49</v>
      </c>
      <c r="G405">
        <v>9</v>
      </c>
      <c r="J405" s="15">
        <v>710</v>
      </c>
      <c r="K405" s="16">
        <v>6</v>
      </c>
    </row>
    <row r="406" spans="1:11" x14ac:dyDescent="0.3">
      <c r="A406">
        <v>21051</v>
      </c>
      <c r="B406" s="17">
        <v>42702</v>
      </c>
      <c r="C406" s="17">
        <v>42727</v>
      </c>
      <c r="D406" t="s">
        <v>44</v>
      </c>
      <c r="E406">
        <v>95</v>
      </c>
      <c r="F406" t="s">
        <v>55</v>
      </c>
      <c r="G406">
        <v>5</v>
      </c>
      <c r="J406" s="15">
        <v>711</v>
      </c>
      <c r="K406" s="16">
        <v>8</v>
      </c>
    </row>
    <row r="407" spans="1:11" x14ac:dyDescent="0.3">
      <c r="A407">
        <v>21052</v>
      </c>
      <c r="B407" s="17">
        <v>42444</v>
      </c>
      <c r="C407" s="17">
        <v>42685</v>
      </c>
      <c r="D407" t="s">
        <v>44</v>
      </c>
      <c r="E407">
        <v>796</v>
      </c>
      <c r="F407" t="s">
        <v>50</v>
      </c>
      <c r="G407">
        <v>7</v>
      </c>
      <c r="J407" s="15">
        <v>712</v>
      </c>
      <c r="K407" s="16">
        <v>6</v>
      </c>
    </row>
    <row r="408" spans="1:11" x14ac:dyDescent="0.3">
      <c r="A408">
        <v>21072</v>
      </c>
      <c r="B408" s="17">
        <v>42739</v>
      </c>
      <c r="C408" s="17">
        <v>43019</v>
      </c>
      <c r="D408" t="s">
        <v>44</v>
      </c>
      <c r="E408">
        <v>907</v>
      </c>
      <c r="F408" t="s">
        <v>50</v>
      </c>
      <c r="G408">
        <v>7</v>
      </c>
      <c r="J408" s="15">
        <v>713</v>
      </c>
      <c r="K408" s="16">
        <v>5</v>
      </c>
    </row>
    <row r="409" spans="1:11" x14ac:dyDescent="0.3">
      <c r="A409">
        <v>21092</v>
      </c>
      <c r="B409" s="17">
        <v>42572</v>
      </c>
      <c r="C409" s="17">
        <v>42607</v>
      </c>
      <c r="D409" t="s">
        <v>44</v>
      </c>
      <c r="E409">
        <v>104</v>
      </c>
      <c r="F409" t="s">
        <v>51</v>
      </c>
      <c r="G409">
        <v>6</v>
      </c>
      <c r="J409" s="15">
        <v>714</v>
      </c>
      <c r="K409" s="16">
        <v>5</v>
      </c>
    </row>
    <row r="410" spans="1:11" x14ac:dyDescent="0.3">
      <c r="A410">
        <v>21112</v>
      </c>
      <c r="B410" s="17">
        <v>42517</v>
      </c>
      <c r="C410" s="17">
        <v>42582</v>
      </c>
      <c r="D410" t="s">
        <v>44</v>
      </c>
      <c r="E410">
        <v>204</v>
      </c>
      <c r="F410" t="s">
        <v>51</v>
      </c>
      <c r="G410">
        <v>6</v>
      </c>
      <c r="J410" s="15">
        <v>715</v>
      </c>
      <c r="K410" s="16">
        <v>5</v>
      </c>
    </row>
    <row r="411" spans="1:11" x14ac:dyDescent="0.3">
      <c r="A411">
        <v>21131</v>
      </c>
      <c r="B411" s="17">
        <v>42531</v>
      </c>
      <c r="C411" s="17">
        <v>42549</v>
      </c>
      <c r="D411" t="s">
        <v>44</v>
      </c>
      <c r="E411">
        <v>18</v>
      </c>
      <c r="F411" t="s">
        <v>56</v>
      </c>
      <c r="G411">
        <v>3</v>
      </c>
      <c r="J411" s="15">
        <v>716</v>
      </c>
      <c r="K411" s="16">
        <v>6</v>
      </c>
    </row>
    <row r="412" spans="1:11" x14ac:dyDescent="0.3">
      <c r="A412">
        <v>21164</v>
      </c>
      <c r="B412" s="17">
        <v>42680</v>
      </c>
      <c r="C412" s="17">
        <v>42709</v>
      </c>
      <c r="D412" t="s">
        <v>44</v>
      </c>
      <c r="E412">
        <v>99</v>
      </c>
      <c r="F412" t="s">
        <v>55</v>
      </c>
      <c r="G412">
        <v>5</v>
      </c>
      <c r="J412" s="15">
        <v>717</v>
      </c>
      <c r="K412" s="16">
        <v>3</v>
      </c>
    </row>
    <row r="413" spans="1:11" x14ac:dyDescent="0.3">
      <c r="A413">
        <v>21212</v>
      </c>
      <c r="B413" s="17">
        <v>42508</v>
      </c>
      <c r="C413" s="17">
        <v>42709</v>
      </c>
      <c r="D413" t="s">
        <v>44</v>
      </c>
      <c r="E413">
        <v>687</v>
      </c>
      <c r="F413" t="s">
        <v>50</v>
      </c>
      <c r="G413">
        <v>7</v>
      </c>
      <c r="J413" s="15">
        <v>718</v>
      </c>
      <c r="K413" s="16">
        <v>1</v>
      </c>
    </row>
    <row r="414" spans="1:11" x14ac:dyDescent="0.3">
      <c r="A414">
        <v>21245</v>
      </c>
      <c r="B414" s="17">
        <v>42687</v>
      </c>
      <c r="C414" s="17">
        <v>42778</v>
      </c>
      <c r="D414" t="s">
        <v>44</v>
      </c>
      <c r="E414">
        <v>9099</v>
      </c>
      <c r="F414" t="s">
        <v>49</v>
      </c>
      <c r="G414">
        <v>9</v>
      </c>
      <c r="J414" s="15">
        <v>719</v>
      </c>
      <c r="K414" s="16">
        <v>1</v>
      </c>
    </row>
    <row r="415" spans="1:11" x14ac:dyDescent="0.3">
      <c r="A415">
        <v>21283</v>
      </c>
      <c r="B415" s="17">
        <v>42805</v>
      </c>
      <c r="C415" s="17">
        <v>42965</v>
      </c>
      <c r="D415" t="s">
        <v>44</v>
      </c>
      <c r="E415">
        <v>507</v>
      </c>
      <c r="F415" t="s">
        <v>50</v>
      </c>
      <c r="G415">
        <v>7</v>
      </c>
      <c r="J415" s="15">
        <v>720</v>
      </c>
      <c r="K415" s="16">
        <v>3</v>
      </c>
    </row>
    <row r="416" spans="1:11" x14ac:dyDescent="0.3">
      <c r="A416">
        <v>21306</v>
      </c>
      <c r="B416" s="17">
        <v>42592</v>
      </c>
      <c r="C416" s="17">
        <v>42636</v>
      </c>
      <c r="D416" t="s">
        <v>44</v>
      </c>
      <c r="E416">
        <v>113</v>
      </c>
      <c r="F416" t="s">
        <v>51</v>
      </c>
      <c r="G416">
        <v>6</v>
      </c>
      <c r="J416" s="15">
        <v>721</v>
      </c>
      <c r="K416" s="16">
        <v>4</v>
      </c>
    </row>
    <row r="417" spans="1:11" x14ac:dyDescent="0.3">
      <c r="A417">
        <v>21359</v>
      </c>
      <c r="B417" s="17">
        <v>42649</v>
      </c>
      <c r="C417" s="17">
        <v>42791</v>
      </c>
      <c r="D417" t="s">
        <v>44</v>
      </c>
      <c r="E417">
        <v>9219</v>
      </c>
      <c r="F417" t="s">
        <v>49</v>
      </c>
      <c r="G417">
        <v>9</v>
      </c>
      <c r="J417" s="15">
        <v>723</v>
      </c>
      <c r="K417" s="16">
        <v>1</v>
      </c>
    </row>
    <row r="418" spans="1:11" x14ac:dyDescent="0.3">
      <c r="A418">
        <v>21587</v>
      </c>
      <c r="B418" s="17">
        <v>42374</v>
      </c>
      <c r="C418" s="17">
        <v>42383</v>
      </c>
      <c r="D418" t="s">
        <v>44</v>
      </c>
      <c r="E418">
        <v>9</v>
      </c>
      <c r="F418" t="s">
        <v>52</v>
      </c>
      <c r="G418">
        <v>2</v>
      </c>
      <c r="J418" s="15">
        <v>725</v>
      </c>
      <c r="K418" s="16">
        <v>1</v>
      </c>
    </row>
    <row r="419" spans="1:11" x14ac:dyDescent="0.3">
      <c r="A419">
        <v>21612</v>
      </c>
      <c r="B419" s="17">
        <v>42958</v>
      </c>
      <c r="C419" s="17">
        <v>42969</v>
      </c>
      <c r="D419" t="s">
        <v>44</v>
      </c>
      <c r="E419">
        <v>11</v>
      </c>
      <c r="F419" t="s">
        <v>56</v>
      </c>
      <c r="G419">
        <v>3</v>
      </c>
      <c r="J419" s="15">
        <v>728</v>
      </c>
      <c r="K419" s="16">
        <v>1</v>
      </c>
    </row>
    <row r="420" spans="1:11" x14ac:dyDescent="0.3">
      <c r="A420">
        <v>21705</v>
      </c>
      <c r="B420" s="17">
        <v>42714</v>
      </c>
      <c r="C420" s="17">
        <v>42717</v>
      </c>
      <c r="D420" t="s">
        <v>44</v>
      </c>
      <c r="E420">
        <v>3</v>
      </c>
      <c r="F420" t="s">
        <v>53</v>
      </c>
      <c r="G420">
        <v>1</v>
      </c>
      <c r="J420" s="15">
        <v>774</v>
      </c>
      <c r="K420" s="16">
        <v>1</v>
      </c>
    </row>
    <row r="421" spans="1:11" x14ac:dyDescent="0.3">
      <c r="A421">
        <v>21715</v>
      </c>
      <c r="B421" s="17">
        <v>42983</v>
      </c>
      <c r="C421" s="17">
        <v>42984</v>
      </c>
      <c r="D421" t="s">
        <v>44</v>
      </c>
      <c r="E421">
        <v>1</v>
      </c>
      <c r="F421" t="s">
        <v>53</v>
      </c>
      <c r="G421">
        <v>1</v>
      </c>
      <c r="J421" s="15">
        <v>777</v>
      </c>
      <c r="K421" s="16">
        <v>2</v>
      </c>
    </row>
    <row r="422" spans="1:11" x14ac:dyDescent="0.3">
      <c r="A422">
        <v>21730</v>
      </c>
      <c r="B422" s="17">
        <v>42477</v>
      </c>
      <c r="C422" s="17">
        <v>42482</v>
      </c>
      <c r="D422" t="s">
        <v>44</v>
      </c>
      <c r="E422">
        <v>5</v>
      </c>
      <c r="F422" t="s">
        <v>53</v>
      </c>
      <c r="G422">
        <v>1</v>
      </c>
      <c r="J422" s="15">
        <v>778</v>
      </c>
      <c r="K422" s="16">
        <v>2</v>
      </c>
    </row>
    <row r="423" spans="1:11" x14ac:dyDescent="0.3">
      <c r="A423">
        <v>21731</v>
      </c>
      <c r="B423" s="17">
        <v>42382</v>
      </c>
      <c r="C423" s="17">
        <v>42426</v>
      </c>
      <c r="D423" t="s">
        <v>44</v>
      </c>
      <c r="E423">
        <v>113</v>
      </c>
      <c r="F423" t="s">
        <v>51</v>
      </c>
      <c r="G423">
        <v>6</v>
      </c>
      <c r="J423" s="15">
        <v>779</v>
      </c>
      <c r="K423" s="16">
        <v>3</v>
      </c>
    </row>
    <row r="424" spans="1:11" x14ac:dyDescent="0.3">
      <c r="A424">
        <v>21831</v>
      </c>
      <c r="B424" s="17">
        <v>42683</v>
      </c>
      <c r="C424" s="17">
        <v>42717</v>
      </c>
      <c r="D424" t="s">
        <v>44</v>
      </c>
      <c r="E424">
        <v>104</v>
      </c>
      <c r="F424" t="s">
        <v>51</v>
      </c>
      <c r="G424">
        <v>6</v>
      </c>
      <c r="J424" s="15">
        <v>780</v>
      </c>
      <c r="K424" s="16">
        <v>1</v>
      </c>
    </row>
    <row r="425" spans="1:11" x14ac:dyDescent="0.3">
      <c r="A425">
        <v>21877</v>
      </c>
      <c r="B425" s="17">
        <v>42479</v>
      </c>
      <c r="C425" s="17">
        <v>42762</v>
      </c>
      <c r="D425" t="s">
        <v>44</v>
      </c>
      <c r="E425">
        <v>9708</v>
      </c>
      <c r="F425" t="s">
        <v>49</v>
      </c>
      <c r="G425">
        <v>9</v>
      </c>
      <c r="J425" s="15">
        <v>781</v>
      </c>
      <c r="K425" s="16">
        <v>4</v>
      </c>
    </row>
    <row r="426" spans="1:11" x14ac:dyDescent="0.3">
      <c r="A426">
        <v>21878</v>
      </c>
      <c r="B426" s="17">
        <v>42455</v>
      </c>
      <c r="C426" s="17">
        <v>42459</v>
      </c>
      <c r="D426" t="s">
        <v>44</v>
      </c>
      <c r="E426">
        <v>4</v>
      </c>
      <c r="F426" t="s">
        <v>53</v>
      </c>
      <c r="G426">
        <v>1</v>
      </c>
      <c r="J426" s="15">
        <v>782</v>
      </c>
      <c r="K426" s="16">
        <v>5</v>
      </c>
    </row>
    <row r="427" spans="1:11" x14ac:dyDescent="0.3">
      <c r="A427">
        <v>21904</v>
      </c>
      <c r="B427" s="17">
        <v>42509</v>
      </c>
      <c r="C427" s="17">
        <v>42515</v>
      </c>
      <c r="D427" t="s">
        <v>44</v>
      </c>
      <c r="E427">
        <v>6</v>
      </c>
      <c r="F427" t="s">
        <v>52</v>
      </c>
      <c r="G427">
        <v>2</v>
      </c>
      <c r="J427" s="15">
        <v>783</v>
      </c>
      <c r="K427" s="16">
        <v>1</v>
      </c>
    </row>
    <row r="428" spans="1:11" x14ac:dyDescent="0.3">
      <c r="A428">
        <v>21909</v>
      </c>
      <c r="B428" s="17">
        <v>42416</v>
      </c>
      <c r="C428" s="17">
        <v>42429</v>
      </c>
      <c r="D428" t="s">
        <v>44</v>
      </c>
      <c r="E428">
        <v>13</v>
      </c>
      <c r="F428" t="s">
        <v>56</v>
      </c>
      <c r="G428">
        <v>3</v>
      </c>
      <c r="J428" s="15">
        <v>785</v>
      </c>
      <c r="K428" s="16">
        <v>2</v>
      </c>
    </row>
    <row r="429" spans="1:11" x14ac:dyDescent="0.3">
      <c r="A429">
        <v>22111</v>
      </c>
      <c r="B429" s="17">
        <v>42521</v>
      </c>
      <c r="C429" s="17">
        <v>42570</v>
      </c>
      <c r="D429" t="s">
        <v>44</v>
      </c>
      <c r="E429">
        <v>188</v>
      </c>
      <c r="F429" t="s">
        <v>51</v>
      </c>
      <c r="G429">
        <v>6</v>
      </c>
      <c r="J429" s="15">
        <v>786</v>
      </c>
      <c r="K429" s="16">
        <v>2</v>
      </c>
    </row>
    <row r="430" spans="1:11" x14ac:dyDescent="0.3">
      <c r="A430">
        <v>22221</v>
      </c>
      <c r="B430" s="17">
        <v>42446</v>
      </c>
      <c r="C430" s="17">
        <v>42477</v>
      </c>
      <c r="D430" t="s">
        <v>44</v>
      </c>
      <c r="E430">
        <v>100</v>
      </c>
      <c r="F430" t="s">
        <v>55</v>
      </c>
      <c r="G430">
        <v>5</v>
      </c>
      <c r="J430" s="15">
        <v>787</v>
      </c>
      <c r="K430" s="16">
        <v>5</v>
      </c>
    </row>
    <row r="431" spans="1:11" x14ac:dyDescent="0.3">
      <c r="A431">
        <v>22236</v>
      </c>
      <c r="B431" s="17">
        <v>42395</v>
      </c>
      <c r="C431" s="17">
        <v>42473</v>
      </c>
      <c r="D431" t="s">
        <v>44</v>
      </c>
      <c r="E431">
        <v>287</v>
      </c>
      <c r="F431" t="s">
        <v>51</v>
      </c>
      <c r="G431">
        <v>6</v>
      </c>
      <c r="J431" s="15">
        <v>788</v>
      </c>
      <c r="K431" s="16">
        <v>3</v>
      </c>
    </row>
    <row r="432" spans="1:11" x14ac:dyDescent="0.3">
      <c r="A432">
        <v>22238</v>
      </c>
      <c r="B432" s="17">
        <v>42389</v>
      </c>
      <c r="C432" s="17">
        <v>42446</v>
      </c>
      <c r="D432" t="s">
        <v>44</v>
      </c>
      <c r="E432">
        <v>197</v>
      </c>
      <c r="F432" t="s">
        <v>51</v>
      </c>
      <c r="G432">
        <v>6</v>
      </c>
      <c r="J432" s="15">
        <v>790</v>
      </c>
      <c r="K432" s="16">
        <v>6</v>
      </c>
    </row>
    <row r="433" spans="1:11" x14ac:dyDescent="0.3">
      <c r="A433">
        <v>22245</v>
      </c>
      <c r="B433" s="17">
        <v>42444</v>
      </c>
      <c r="C433" s="17">
        <v>42488</v>
      </c>
      <c r="D433" t="s">
        <v>44</v>
      </c>
      <c r="E433">
        <v>113</v>
      </c>
      <c r="F433" t="s">
        <v>51</v>
      </c>
      <c r="G433">
        <v>6</v>
      </c>
      <c r="J433" s="15">
        <v>791</v>
      </c>
      <c r="K433" s="16">
        <v>6</v>
      </c>
    </row>
    <row r="434" spans="1:11" x14ac:dyDescent="0.3">
      <c r="A434">
        <v>22257</v>
      </c>
      <c r="B434" s="17">
        <v>42535</v>
      </c>
      <c r="C434" s="17">
        <v>42671</v>
      </c>
      <c r="D434" t="s">
        <v>44</v>
      </c>
      <c r="E434">
        <v>414</v>
      </c>
      <c r="F434" t="s">
        <v>51</v>
      </c>
      <c r="G434">
        <v>6</v>
      </c>
      <c r="J434" s="15">
        <v>792</v>
      </c>
      <c r="K434" s="16">
        <v>4</v>
      </c>
    </row>
    <row r="435" spans="1:11" x14ac:dyDescent="0.3">
      <c r="A435">
        <v>22280</v>
      </c>
      <c r="B435" s="17">
        <v>42564</v>
      </c>
      <c r="C435" s="17">
        <v>42588</v>
      </c>
      <c r="D435" t="s">
        <v>44</v>
      </c>
      <c r="E435">
        <v>93</v>
      </c>
      <c r="F435" t="s">
        <v>55</v>
      </c>
      <c r="G435">
        <v>5</v>
      </c>
      <c r="J435" s="15">
        <v>793</v>
      </c>
      <c r="K435" s="16">
        <v>6</v>
      </c>
    </row>
    <row r="436" spans="1:11" x14ac:dyDescent="0.3">
      <c r="A436">
        <v>22302</v>
      </c>
      <c r="B436" s="17">
        <v>42444</v>
      </c>
      <c r="C436" s="17">
        <v>42717</v>
      </c>
      <c r="D436" t="s">
        <v>44</v>
      </c>
      <c r="E436">
        <v>898</v>
      </c>
      <c r="F436" t="s">
        <v>50</v>
      </c>
      <c r="G436">
        <v>7</v>
      </c>
      <c r="J436" s="15">
        <v>794</v>
      </c>
      <c r="K436" s="16">
        <v>6</v>
      </c>
    </row>
    <row r="437" spans="1:11" x14ac:dyDescent="0.3">
      <c r="A437">
        <v>22336</v>
      </c>
      <c r="B437" s="17">
        <v>43017</v>
      </c>
      <c r="C437" s="17">
        <v>43063</v>
      </c>
      <c r="D437" t="s">
        <v>44</v>
      </c>
      <c r="E437">
        <v>115</v>
      </c>
      <c r="F437" t="s">
        <v>51</v>
      </c>
      <c r="G437">
        <v>6</v>
      </c>
      <c r="J437" s="15">
        <v>795</v>
      </c>
      <c r="K437" s="16">
        <v>4</v>
      </c>
    </row>
    <row r="438" spans="1:11" x14ac:dyDescent="0.3">
      <c r="A438">
        <v>22372</v>
      </c>
      <c r="B438" s="17">
        <v>42538</v>
      </c>
      <c r="C438" s="17">
        <v>42658</v>
      </c>
      <c r="D438" t="s">
        <v>44</v>
      </c>
      <c r="E438">
        <v>398</v>
      </c>
      <c r="F438" t="s">
        <v>51</v>
      </c>
      <c r="G438">
        <v>6</v>
      </c>
      <c r="J438" s="15">
        <v>796</v>
      </c>
      <c r="K438" s="16">
        <v>2</v>
      </c>
    </row>
    <row r="439" spans="1:11" x14ac:dyDescent="0.3">
      <c r="A439">
        <v>22390</v>
      </c>
      <c r="B439" s="17">
        <v>42374</v>
      </c>
      <c r="C439" s="17">
        <v>42468</v>
      </c>
      <c r="D439" t="s">
        <v>44</v>
      </c>
      <c r="E439">
        <v>303</v>
      </c>
      <c r="F439" t="s">
        <v>51</v>
      </c>
      <c r="G439">
        <v>6</v>
      </c>
      <c r="J439" s="15">
        <v>797</v>
      </c>
      <c r="K439" s="16">
        <v>4</v>
      </c>
    </row>
    <row r="440" spans="1:11" x14ac:dyDescent="0.3">
      <c r="A440">
        <v>22446</v>
      </c>
      <c r="B440" s="17">
        <v>42514</v>
      </c>
      <c r="C440" s="17">
        <v>42547</v>
      </c>
      <c r="D440" t="s">
        <v>44</v>
      </c>
      <c r="E440">
        <v>102</v>
      </c>
      <c r="F440" t="s">
        <v>51</v>
      </c>
      <c r="G440">
        <v>6</v>
      </c>
      <c r="J440" s="15">
        <v>798</v>
      </c>
      <c r="K440" s="16">
        <v>7</v>
      </c>
    </row>
    <row r="441" spans="1:11" x14ac:dyDescent="0.3">
      <c r="A441">
        <v>22538</v>
      </c>
      <c r="B441" s="17">
        <v>43042</v>
      </c>
      <c r="C441" s="17">
        <v>43056</v>
      </c>
      <c r="D441" t="s">
        <v>44</v>
      </c>
      <c r="E441">
        <v>14</v>
      </c>
      <c r="F441" t="s">
        <v>56</v>
      </c>
      <c r="G441">
        <v>3</v>
      </c>
      <c r="J441" s="15">
        <v>799</v>
      </c>
      <c r="K441" s="16">
        <v>7</v>
      </c>
    </row>
    <row r="442" spans="1:11" x14ac:dyDescent="0.3">
      <c r="A442">
        <v>22585</v>
      </c>
      <c r="B442" s="17">
        <v>42618</v>
      </c>
      <c r="C442" s="17">
        <v>42628</v>
      </c>
      <c r="D442" t="s">
        <v>44</v>
      </c>
      <c r="E442">
        <v>10</v>
      </c>
      <c r="F442" t="s">
        <v>52</v>
      </c>
      <c r="G442">
        <v>2</v>
      </c>
      <c r="J442" s="15">
        <v>800</v>
      </c>
      <c r="K442" s="16">
        <v>5</v>
      </c>
    </row>
    <row r="443" spans="1:11" x14ac:dyDescent="0.3">
      <c r="A443">
        <v>22621</v>
      </c>
      <c r="B443" s="17">
        <v>42591</v>
      </c>
      <c r="C443" s="17">
        <v>42593</v>
      </c>
      <c r="D443" t="s">
        <v>44</v>
      </c>
      <c r="E443">
        <v>2</v>
      </c>
      <c r="F443" t="s">
        <v>53</v>
      </c>
      <c r="G443">
        <v>1</v>
      </c>
      <c r="J443" s="15">
        <v>801</v>
      </c>
      <c r="K443" s="16">
        <v>9</v>
      </c>
    </row>
    <row r="444" spans="1:11" x14ac:dyDescent="0.3">
      <c r="A444">
        <v>22624</v>
      </c>
      <c r="B444" s="17">
        <v>42494</v>
      </c>
      <c r="C444" s="17">
        <v>42826</v>
      </c>
      <c r="D444" t="s">
        <v>44</v>
      </c>
      <c r="E444">
        <v>9897</v>
      </c>
      <c r="F444" t="s">
        <v>49</v>
      </c>
      <c r="G444">
        <v>9</v>
      </c>
      <c r="J444" s="15">
        <v>802</v>
      </c>
      <c r="K444" s="16">
        <v>8</v>
      </c>
    </row>
    <row r="445" spans="1:11" x14ac:dyDescent="0.3">
      <c r="A445">
        <v>22666</v>
      </c>
      <c r="B445" s="17">
        <v>42452</v>
      </c>
      <c r="C445" s="17">
        <v>42466</v>
      </c>
      <c r="D445" t="s">
        <v>44</v>
      </c>
      <c r="E445">
        <v>83</v>
      </c>
      <c r="F445" t="s">
        <v>55</v>
      </c>
      <c r="G445">
        <v>5</v>
      </c>
      <c r="J445" s="15">
        <v>803</v>
      </c>
      <c r="K445" s="16">
        <v>14</v>
      </c>
    </row>
    <row r="446" spans="1:11" x14ac:dyDescent="0.3">
      <c r="A446">
        <v>22713</v>
      </c>
      <c r="B446" s="17">
        <v>42437</v>
      </c>
      <c r="C446" s="17">
        <v>42444</v>
      </c>
      <c r="D446" t="s">
        <v>44</v>
      </c>
      <c r="E446">
        <v>7</v>
      </c>
      <c r="F446" t="s">
        <v>52</v>
      </c>
      <c r="G446">
        <v>2</v>
      </c>
      <c r="J446" s="15">
        <v>804</v>
      </c>
      <c r="K446" s="16">
        <v>5</v>
      </c>
    </row>
    <row r="447" spans="1:11" x14ac:dyDescent="0.3">
      <c r="A447">
        <v>22875</v>
      </c>
      <c r="B447" s="17">
        <v>42592</v>
      </c>
      <c r="C447" s="17">
        <v>42635</v>
      </c>
      <c r="D447" t="s">
        <v>44</v>
      </c>
      <c r="E447">
        <v>112</v>
      </c>
      <c r="F447" t="s">
        <v>51</v>
      </c>
      <c r="G447">
        <v>6</v>
      </c>
      <c r="J447" s="15">
        <v>805</v>
      </c>
      <c r="K447" s="16">
        <v>2</v>
      </c>
    </row>
    <row r="448" spans="1:11" x14ac:dyDescent="0.3">
      <c r="A448">
        <v>22933</v>
      </c>
      <c r="B448" s="17">
        <v>42669</v>
      </c>
      <c r="C448" s="17">
        <v>42717</v>
      </c>
      <c r="D448" t="s">
        <v>44</v>
      </c>
      <c r="E448">
        <v>187</v>
      </c>
      <c r="F448" t="s">
        <v>51</v>
      </c>
      <c r="G448">
        <v>6</v>
      </c>
      <c r="J448" s="15">
        <v>806</v>
      </c>
      <c r="K448" s="16">
        <v>7</v>
      </c>
    </row>
    <row r="449" spans="1:11" x14ac:dyDescent="0.3">
      <c r="A449">
        <v>22957</v>
      </c>
      <c r="B449" s="17">
        <v>42431</v>
      </c>
      <c r="C449" s="17">
        <v>42705</v>
      </c>
      <c r="D449" t="s">
        <v>44</v>
      </c>
      <c r="E449">
        <v>899</v>
      </c>
      <c r="F449" t="s">
        <v>50</v>
      </c>
      <c r="G449">
        <v>7</v>
      </c>
      <c r="J449" s="15">
        <v>807</v>
      </c>
      <c r="K449" s="16">
        <v>3</v>
      </c>
    </row>
    <row r="450" spans="1:11" x14ac:dyDescent="0.3">
      <c r="A450">
        <v>22961</v>
      </c>
      <c r="B450" s="17">
        <v>42376</v>
      </c>
      <c r="C450" s="17">
        <v>42422</v>
      </c>
      <c r="D450" t="s">
        <v>44</v>
      </c>
      <c r="E450">
        <v>115</v>
      </c>
      <c r="F450" t="s">
        <v>51</v>
      </c>
      <c r="G450">
        <v>6</v>
      </c>
      <c r="J450" s="15">
        <v>808</v>
      </c>
      <c r="K450" s="16">
        <v>6</v>
      </c>
    </row>
    <row r="451" spans="1:11" x14ac:dyDescent="0.3">
      <c r="A451">
        <v>22991</v>
      </c>
      <c r="B451" s="17">
        <v>42788</v>
      </c>
      <c r="C451" s="17">
        <v>42831</v>
      </c>
      <c r="D451" t="s">
        <v>44</v>
      </c>
      <c r="E451">
        <v>184</v>
      </c>
      <c r="F451" t="s">
        <v>51</v>
      </c>
      <c r="G451">
        <v>6</v>
      </c>
      <c r="J451" s="15">
        <v>809</v>
      </c>
      <c r="K451" s="16">
        <v>8</v>
      </c>
    </row>
    <row r="452" spans="1:11" x14ac:dyDescent="0.3">
      <c r="A452">
        <v>23059</v>
      </c>
      <c r="B452" s="17">
        <v>42527</v>
      </c>
      <c r="C452" s="17">
        <v>42699</v>
      </c>
      <c r="D452" t="s">
        <v>44</v>
      </c>
      <c r="E452">
        <v>519</v>
      </c>
      <c r="F452" t="s">
        <v>50</v>
      </c>
      <c r="G452">
        <v>7</v>
      </c>
      <c r="J452" s="15">
        <v>810</v>
      </c>
      <c r="K452" s="16">
        <v>5</v>
      </c>
    </row>
    <row r="453" spans="1:11" x14ac:dyDescent="0.3">
      <c r="A453">
        <v>23073</v>
      </c>
      <c r="B453" s="17">
        <v>42440</v>
      </c>
      <c r="C453" s="17">
        <v>42607</v>
      </c>
      <c r="D453" t="s">
        <v>44</v>
      </c>
      <c r="E453">
        <v>514</v>
      </c>
      <c r="F453" t="s">
        <v>50</v>
      </c>
      <c r="G453">
        <v>7</v>
      </c>
      <c r="J453" s="15">
        <v>811</v>
      </c>
      <c r="K453" s="16">
        <v>5</v>
      </c>
    </row>
    <row r="454" spans="1:11" x14ac:dyDescent="0.3">
      <c r="A454">
        <v>23088</v>
      </c>
      <c r="B454" s="17">
        <v>42391</v>
      </c>
      <c r="C454" s="17">
        <v>42500</v>
      </c>
      <c r="D454" t="s">
        <v>44</v>
      </c>
      <c r="E454">
        <v>388</v>
      </c>
      <c r="F454" t="s">
        <v>51</v>
      </c>
      <c r="G454">
        <v>6</v>
      </c>
      <c r="J454" s="15">
        <v>812</v>
      </c>
      <c r="K454" s="16">
        <v>2</v>
      </c>
    </row>
    <row r="455" spans="1:11" x14ac:dyDescent="0.3">
      <c r="A455">
        <v>23155</v>
      </c>
      <c r="B455" s="17">
        <v>42705</v>
      </c>
      <c r="C455" s="17">
        <v>43082</v>
      </c>
      <c r="D455" t="s">
        <v>44</v>
      </c>
      <c r="E455">
        <v>10012</v>
      </c>
      <c r="F455" t="s">
        <v>54</v>
      </c>
      <c r="G455">
        <v>10</v>
      </c>
      <c r="J455" s="15">
        <v>813</v>
      </c>
      <c r="K455" s="16">
        <v>2</v>
      </c>
    </row>
    <row r="456" spans="1:11" x14ac:dyDescent="0.3">
      <c r="A456">
        <v>23165</v>
      </c>
      <c r="B456" s="17">
        <v>42543</v>
      </c>
      <c r="C456" s="17">
        <v>42657</v>
      </c>
      <c r="D456" t="s">
        <v>44</v>
      </c>
      <c r="E456">
        <v>392</v>
      </c>
      <c r="F456" t="s">
        <v>51</v>
      </c>
      <c r="G456">
        <v>6</v>
      </c>
      <c r="J456" s="15">
        <v>814</v>
      </c>
      <c r="K456" s="16">
        <v>3</v>
      </c>
    </row>
    <row r="457" spans="1:11" x14ac:dyDescent="0.3">
      <c r="A457">
        <v>23187</v>
      </c>
      <c r="B457" s="17">
        <v>42633</v>
      </c>
      <c r="C457" s="17">
        <v>43055</v>
      </c>
      <c r="D457" t="s">
        <v>44</v>
      </c>
      <c r="E457">
        <v>10196</v>
      </c>
      <c r="F457" t="s">
        <v>54</v>
      </c>
      <c r="G457">
        <v>10</v>
      </c>
      <c r="J457" s="15">
        <v>815</v>
      </c>
      <c r="K457" s="16">
        <v>3</v>
      </c>
    </row>
    <row r="458" spans="1:11" x14ac:dyDescent="0.3">
      <c r="A458">
        <v>23287</v>
      </c>
      <c r="B458" s="17">
        <v>43077</v>
      </c>
      <c r="C458" s="17">
        <v>43082</v>
      </c>
      <c r="D458" t="s">
        <v>44</v>
      </c>
      <c r="E458">
        <v>5</v>
      </c>
      <c r="F458" t="s">
        <v>53</v>
      </c>
      <c r="G458">
        <v>1</v>
      </c>
      <c r="J458" s="15">
        <v>816</v>
      </c>
      <c r="K458" s="16">
        <v>2</v>
      </c>
    </row>
    <row r="459" spans="1:11" x14ac:dyDescent="0.3">
      <c r="A459">
        <v>23321</v>
      </c>
      <c r="B459" s="17">
        <v>42986</v>
      </c>
      <c r="C459" s="17">
        <v>43012</v>
      </c>
      <c r="D459" t="s">
        <v>44</v>
      </c>
      <c r="E459">
        <v>96</v>
      </c>
      <c r="F459" t="s">
        <v>55</v>
      </c>
      <c r="G459">
        <v>5</v>
      </c>
      <c r="J459" s="15">
        <v>817</v>
      </c>
      <c r="K459" s="16">
        <v>2</v>
      </c>
    </row>
    <row r="460" spans="1:11" x14ac:dyDescent="0.3">
      <c r="A460">
        <v>23413</v>
      </c>
      <c r="B460" s="17">
        <v>42699</v>
      </c>
      <c r="C460" s="17">
        <v>42927</v>
      </c>
      <c r="D460" t="s">
        <v>44</v>
      </c>
      <c r="E460">
        <v>9586</v>
      </c>
      <c r="F460" t="s">
        <v>49</v>
      </c>
      <c r="G460">
        <v>9</v>
      </c>
      <c r="J460" s="15">
        <v>818</v>
      </c>
      <c r="K460" s="16">
        <v>2</v>
      </c>
    </row>
    <row r="461" spans="1:11" x14ac:dyDescent="0.3">
      <c r="A461">
        <v>23585</v>
      </c>
      <c r="B461" s="17">
        <v>42757</v>
      </c>
      <c r="C461" s="17">
        <v>42758</v>
      </c>
      <c r="D461" t="s">
        <v>44</v>
      </c>
      <c r="E461">
        <v>1</v>
      </c>
      <c r="F461" t="s">
        <v>53</v>
      </c>
      <c r="G461">
        <v>1</v>
      </c>
      <c r="J461" s="15">
        <v>819</v>
      </c>
      <c r="K461" s="16">
        <v>2</v>
      </c>
    </row>
    <row r="462" spans="1:11" x14ac:dyDescent="0.3">
      <c r="A462">
        <v>23652</v>
      </c>
      <c r="B462" s="17">
        <v>42688</v>
      </c>
      <c r="C462" s="17">
        <v>42706</v>
      </c>
      <c r="D462" t="s">
        <v>44</v>
      </c>
      <c r="E462">
        <v>88</v>
      </c>
      <c r="F462" t="s">
        <v>55</v>
      </c>
      <c r="G462">
        <v>5</v>
      </c>
      <c r="J462" s="15">
        <v>820</v>
      </c>
      <c r="K462" s="16">
        <v>3</v>
      </c>
    </row>
    <row r="463" spans="1:11" x14ac:dyDescent="0.3">
      <c r="A463">
        <v>23666</v>
      </c>
      <c r="B463" s="17">
        <v>42375</v>
      </c>
      <c r="C463" s="17">
        <v>42502</v>
      </c>
      <c r="D463" t="s">
        <v>44</v>
      </c>
      <c r="E463">
        <v>406</v>
      </c>
      <c r="F463" t="s">
        <v>51</v>
      </c>
      <c r="G463">
        <v>6</v>
      </c>
      <c r="J463" s="15">
        <v>821</v>
      </c>
      <c r="K463" s="16">
        <v>1</v>
      </c>
    </row>
    <row r="464" spans="1:11" x14ac:dyDescent="0.3">
      <c r="A464">
        <v>23680</v>
      </c>
      <c r="B464" s="17">
        <v>42479</v>
      </c>
      <c r="C464" s="17">
        <v>42513</v>
      </c>
      <c r="D464" t="s">
        <v>44</v>
      </c>
      <c r="E464">
        <v>104</v>
      </c>
      <c r="F464" t="s">
        <v>51</v>
      </c>
      <c r="G464">
        <v>6</v>
      </c>
      <c r="J464" s="15">
        <v>822</v>
      </c>
      <c r="K464" s="16">
        <v>1</v>
      </c>
    </row>
    <row r="465" spans="1:11" x14ac:dyDescent="0.3">
      <c r="A465">
        <v>23689</v>
      </c>
      <c r="B465" s="17">
        <v>42695</v>
      </c>
      <c r="C465" s="17">
        <v>42861</v>
      </c>
      <c r="D465" t="s">
        <v>44</v>
      </c>
      <c r="E465">
        <v>9385</v>
      </c>
      <c r="F465" t="s">
        <v>49</v>
      </c>
      <c r="G465">
        <v>9</v>
      </c>
      <c r="J465" s="15">
        <v>823</v>
      </c>
      <c r="K465" s="16">
        <v>1</v>
      </c>
    </row>
    <row r="466" spans="1:11" x14ac:dyDescent="0.3">
      <c r="A466">
        <v>23715</v>
      </c>
      <c r="B466" s="17">
        <v>42726</v>
      </c>
      <c r="C466" s="17">
        <v>42907</v>
      </c>
      <c r="D466" t="s">
        <v>44</v>
      </c>
      <c r="E466">
        <v>9399</v>
      </c>
      <c r="F466" t="s">
        <v>49</v>
      </c>
      <c r="G466">
        <v>9</v>
      </c>
      <c r="J466" s="15">
        <v>824</v>
      </c>
      <c r="K466" s="16">
        <v>2</v>
      </c>
    </row>
    <row r="467" spans="1:11" x14ac:dyDescent="0.3">
      <c r="A467">
        <v>23741</v>
      </c>
      <c r="B467" s="17">
        <v>42816</v>
      </c>
      <c r="C467" s="17">
        <v>42817</v>
      </c>
      <c r="D467" t="s">
        <v>44</v>
      </c>
      <c r="E467">
        <v>1</v>
      </c>
      <c r="F467" t="s">
        <v>53</v>
      </c>
      <c r="G467">
        <v>1</v>
      </c>
      <c r="J467" s="15">
        <v>825</v>
      </c>
      <c r="K467" s="16">
        <v>1</v>
      </c>
    </row>
    <row r="468" spans="1:11" x14ac:dyDescent="0.3">
      <c r="A468">
        <v>23824</v>
      </c>
      <c r="B468" s="17">
        <v>42410</v>
      </c>
      <c r="C468" s="17">
        <v>42482</v>
      </c>
      <c r="D468" t="s">
        <v>44</v>
      </c>
      <c r="E468">
        <v>212</v>
      </c>
      <c r="F468" t="s">
        <v>51</v>
      </c>
      <c r="G468">
        <v>6</v>
      </c>
      <c r="J468" s="15">
        <v>876</v>
      </c>
      <c r="K468" s="16">
        <v>1</v>
      </c>
    </row>
    <row r="469" spans="1:11" x14ac:dyDescent="0.3">
      <c r="A469">
        <v>23986</v>
      </c>
      <c r="B469" s="17">
        <v>42722</v>
      </c>
      <c r="C469" s="17">
        <v>42728</v>
      </c>
      <c r="D469" t="s">
        <v>44</v>
      </c>
      <c r="E469">
        <v>6</v>
      </c>
      <c r="F469" t="s">
        <v>52</v>
      </c>
      <c r="G469">
        <v>2</v>
      </c>
      <c r="J469" s="15">
        <v>877</v>
      </c>
      <c r="K469" s="16">
        <v>1</v>
      </c>
    </row>
    <row r="470" spans="1:11" x14ac:dyDescent="0.3">
      <c r="A470">
        <v>23999</v>
      </c>
      <c r="B470" s="17">
        <v>42382</v>
      </c>
      <c r="C470" s="17">
        <v>42447</v>
      </c>
      <c r="D470" t="s">
        <v>44</v>
      </c>
      <c r="E470">
        <v>205</v>
      </c>
      <c r="F470" t="s">
        <v>51</v>
      </c>
      <c r="G470">
        <v>6</v>
      </c>
      <c r="J470" s="15">
        <v>878</v>
      </c>
      <c r="K470" s="16">
        <v>1</v>
      </c>
    </row>
    <row r="471" spans="1:11" x14ac:dyDescent="0.3">
      <c r="A471">
        <v>24023</v>
      </c>
      <c r="B471" s="17">
        <v>42549</v>
      </c>
      <c r="C471" s="17">
        <v>42663</v>
      </c>
      <c r="D471" t="s">
        <v>44</v>
      </c>
      <c r="E471">
        <v>392</v>
      </c>
      <c r="F471" t="s">
        <v>51</v>
      </c>
      <c r="G471">
        <v>6</v>
      </c>
      <c r="J471" s="15">
        <v>879</v>
      </c>
      <c r="K471" s="16">
        <v>1</v>
      </c>
    </row>
    <row r="472" spans="1:11" x14ac:dyDescent="0.3">
      <c r="A472">
        <v>24037</v>
      </c>
      <c r="B472" s="17">
        <v>42499</v>
      </c>
      <c r="C472" s="17">
        <v>42529</v>
      </c>
      <c r="D472" t="s">
        <v>44</v>
      </c>
      <c r="E472">
        <v>99</v>
      </c>
      <c r="F472" t="s">
        <v>55</v>
      </c>
      <c r="G472">
        <v>5</v>
      </c>
      <c r="J472" s="15">
        <v>881</v>
      </c>
      <c r="K472" s="16">
        <v>5</v>
      </c>
    </row>
    <row r="473" spans="1:11" x14ac:dyDescent="0.3">
      <c r="A473">
        <v>24154</v>
      </c>
      <c r="B473" s="17">
        <v>42716</v>
      </c>
      <c r="C473" s="17">
        <v>42916</v>
      </c>
      <c r="D473" t="s">
        <v>44</v>
      </c>
      <c r="E473">
        <v>9418</v>
      </c>
      <c r="F473" t="s">
        <v>49</v>
      </c>
      <c r="G473">
        <v>9</v>
      </c>
      <c r="J473" s="15">
        <v>882</v>
      </c>
      <c r="K473" s="16">
        <v>3</v>
      </c>
    </row>
    <row r="474" spans="1:11" x14ac:dyDescent="0.3">
      <c r="A474">
        <v>24288</v>
      </c>
      <c r="B474" s="17">
        <v>42401</v>
      </c>
      <c r="C474" s="17">
        <v>42406</v>
      </c>
      <c r="D474" t="s">
        <v>44</v>
      </c>
      <c r="E474">
        <v>5</v>
      </c>
      <c r="F474" t="s">
        <v>53</v>
      </c>
      <c r="G474">
        <v>1</v>
      </c>
      <c r="J474" s="15">
        <v>883</v>
      </c>
      <c r="K474" s="16">
        <v>1</v>
      </c>
    </row>
    <row r="475" spans="1:11" x14ac:dyDescent="0.3">
      <c r="A475">
        <v>24419</v>
      </c>
      <c r="B475" s="17">
        <v>42508</v>
      </c>
      <c r="C475" s="17">
        <v>42602</v>
      </c>
      <c r="D475" t="s">
        <v>44</v>
      </c>
      <c r="E475">
        <v>302</v>
      </c>
      <c r="F475" t="s">
        <v>51</v>
      </c>
      <c r="G475">
        <v>6</v>
      </c>
      <c r="J475" s="15">
        <v>884</v>
      </c>
      <c r="K475" s="16">
        <v>1</v>
      </c>
    </row>
    <row r="476" spans="1:11" x14ac:dyDescent="0.3">
      <c r="A476">
        <v>24485</v>
      </c>
      <c r="B476" s="17">
        <v>42449</v>
      </c>
      <c r="C476" s="17">
        <v>42506</v>
      </c>
      <c r="D476" t="s">
        <v>44</v>
      </c>
      <c r="E476">
        <v>196</v>
      </c>
      <c r="F476" t="s">
        <v>51</v>
      </c>
      <c r="G476">
        <v>6</v>
      </c>
      <c r="J476" s="15">
        <v>886</v>
      </c>
      <c r="K476" s="16">
        <v>1</v>
      </c>
    </row>
    <row r="477" spans="1:11" x14ac:dyDescent="0.3">
      <c r="A477">
        <v>24531</v>
      </c>
      <c r="B477" s="17">
        <v>42662</v>
      </c>
      <c r="C477" s="17">
        <v>42673</v>
      </c>
      <c r="D477" t="s">
        <v>44</v>
      </c>
      <c r="E477">
        <v>11</v>
      </c>
      <c r="F477" t="s">
        <v>56</v>
      </c>
      <c r="G477">
        <v>3</v>
      </c>
      <c r="J477" s="15">
        <v>887</v>
      </c>
      <c r="K477" s="16">
        <v>4</v>
      </c>
    </row>
    <row r="478" spans="1:11" x14ac:dyDescent="0.3">
      <c r="A478">
        <v>24541</v>
      </c>
      <c r="B478" s="17">
        <v>42710</v>
      </c>
      <c r="C478" s="17">
        <v>42730</v>
      </c>
      <c r="D478" t="s">
        <v>44</v>
      </c>
      <c r="E478">
        <v>20</v>
      </c>
      <c r="F478" t="s">
        <v>56</v>
      </c>
      <c r="G478">
        <v>3</v>
      </c>
      <c r="J478" s="15">
        <v>888</v>
      </c>
      <c r="K478" s="16">
        <v>1</v>
      </c>
    </row>
    <row r="479" spans="1:11" x14ac:dyDescent="0.3">
      <c r="A479">
        <v>24548</v>
      </c>
      <c r="B479" s="17">
        <v>42380</v>
      </c>
      <c r="C479" s="17">
        <v>42767</v>
      </c>
      <c r="D479" t="s">
        <v>44</v>
      </c>
      <c r="E479">
        <v>10090</v>
      </c>
      <c r="F479" t="s">
        <v>54</v>
      </c>
      <c r="G479">
        <v>10</v>
      </c>
      <c r="J479" s="15">
        <v>890</v>
      </c>
      <c r="K479" s="16">
        <v>3</v>
      </c>
    </row>
    <row r="480" spans="1:11" x14ac:dyDescent="0.3">
      <c r="A480">
        <v>24593</v>
      </c>
      <c r="B480" s="17">
        <v>42403</v>
      </c>
      <c r="C480" s="17">
        <v>42449</v>
      </c>
      <c r="D480" t="s">
        <v>44</v>
      </c>
      <c r="E480">
        <v>117</v>
      </c>
      <c r="F480" t="s">
        <v>51</v>
      </c>
      <c r="G480">
        <v>6</v>
      </c>
      <c r="J480" s="15">
        <v>891</v>
      </c>
      <c r="K480" s="16">
        <v>4</v>
      </c>
    </row>
    <row r="481" spans="1:11" x14ac:dyDescent="0.3">
      <c r="A481">
        <v>24597</v>
      </c>
      <c r="B481" s="17">
        <v>42678</v>
      </c>
      <c r="C481" s="17">
        <v>42698</v>
      </c>
      <c r="D481" t="s">
        <v>44</v>
      </c>
      <c r="E481">
        <v>20</v>
      </c>
      <c r="F481" t="s">
        <v>56</v>
      </c>
      <c r="G481">
        <v>3</v>
      </c>
      <c r="J481" s="15">
        <v>892</v>
      </c>
      <c r="K481" s="16">
        <v>5</v>
      </c>
    </row>
    <row r="482" spans="1:11" x14ac:dyDescent="0.3">
      <c r="A482">
        <v>24605</v>
      </c>
      <c r="B482" s="17">
        <v>42404</v>
      </c>
      <c r="C482" s="17">
        <v>42600</v>
      </c>
      <c r="D482" t="s">
        <v>44</v>
      </c>
      <c r="E482">
        <v>614</v>
      </c>
      <c r="F482" t="s">
        <v>50</v>
      </c>
      <c r="G482">
        <v>7</v>
      </c>
      <c r="J482" s="15">
        <v>893</v>
      </c>
      <c r="K482" s="16">
        <v>3</v>
      </c>
    </row>
    <row r="483" spans="1:11" x14ac:dyDescent="0.3">
      <c r="A483">
        <v>24809</v>
      </c>
      <c r="B483" s="17">
        <v>42409</v>
      </c>
      <c r="C483" s="17">
        <v>42698</v>
      </c>
      <c r="D483" t="s">
        <v>44</v>
      </c>
      <c r="E483">
        <v>915</v>
      </c>
      <c r="F483" t="s">
        <v>50</v>
      </c>
      <c r="G483">
        <v>7</v>
      </c>
      <c r="J483" s="15">
        <v>894</v>
      </c>
      <c r="K483" s="16">
        <v>8</v>
      </c>
    </row>
    <row r="484" spans="1:11" x14ac:dyDescent="0.3">
      <c r="A484">
        <v>24810</v>
      </c>
      <c r="B484" s="17">
        <v>42427</v>
      </c>
      <c r="C484" s="17">
        <v>42431</v>
      </c>
      <c r="D484" t="s">
        <v>44</v>
      </c>
      <c r="E484">
        <v>75</v>
      </c>
      <c r="F484" t="s">
        <v>55</v>
      </c>
      <c r="G484">
        <v>5</v>
      </c>
      <c r="J484" s="15">
        <v>895</v>
      </c>
      <c r="K484" s="16">
        <v>3</v>
      </c>
    </row>
    <row r="485" spans="1:11" x14ac:dyDescent="0.3">
      <c r="A485">
        <v>24942</v>
      </c>
      <c r="B485" s="17">
        <v>42412</v>
      </c>
      <c r="C485" s="17">
        <v>42988</v>
      </c>
      <c r="D485" t="s">
        <v>44</v>
      </c>
      <c r="E485">
        <v>10698</v>
      </c>
      <c r="F485" t="s">
        <v>54</v>
      </c>
      <c r="G485">
        <v>10</v>
      </c>
      <c r="J485" s="15">
        <v>896</v>
      </c>
      <c r="K485" s="16">
        <v>4</v>
      </c>
    </row>
    <row r="486" spans="1:11" x14ac:dyDescent="0.3">
      <c r="A486">
        <v>25032</v>
      </c>
      <c r="B486" s="17">
        <v>42461</v>
      </c>
      <c r="C486" s="17">
        <v>42472</v>
      </c>
      <c r="D486" t="s">
        <v>44</v>
      </c>
      <c r="E486">
        <v>11</v>
      </c>
      <c r="F486" t="s">
        <v>56</v>
      </c>
      <c r="G486">
        <v>3</v>
      </c>
      <c r="J486" s="15">
        <v>897</v>
      </c>
      <c r="K486" s="16">
        <v>5</v>
      </c>
    </row>
    <row r="487" spans="1:11" x14ac:dyDescent="0.3">
      <c r="A487">
        <v>25071</v>
      </c>
      <c r="B487" s="17">
        <v>42454</v>
      </c>
      <c r="C487" s="17">
        <v>42661</v>
      </c>
      <c r="D487" t="s">
        <v>44</v>
      </c>
      <c r="E487">
        <v>693</v>
      </c>
      <c r="F487" t="s">
        <v>50</v>
      </c>
      <c r="G487">
        <v>7</v>
      </c>
      <c r="J487" s="15">
        <v>898</v>
      </c>
      <c r="K487" s="16">
        <v>2</v>
      </c>
    </row>
    <row r="488" spans="1:11" x14ac:dyDescent="0.3">
      <c r="A488">
        <v>25094</v>
      </c>
      <c r="B488" s="17">
        <v>42732</v>
      </c>
      <c r="C488" s="17">
        <v>42899</v>
      </c>
      <c r="D488" t="s">
        <v>44</v>
      </c>
      <c r="E488">
        <v>9385</v>
      </c>
      <c r="F488" t="s">
        <v>49</v>
      </c>
      <c r="G488">
        <v>9</v>
      </c>
      <c r="J488" s="15">
        <v>899</v>
      </c>
      <c r="K488" s="16">
        <v>5</v>
      </c>
    </row>
    <row r="489" spans="1:11" x14ac:dyDescent="0.3">
      <c r="A489">
        <v>25124</v>
      </c>
      <c r="B489" s="17">
        <v>42443</v>
      </c>
      <c r="C489" s="17">
        <v>42444</v>
      </c>
      <c r="D489" t="s">
        <v>44</v>
      </c>
      <c r="E489">
        <v>1</v>
      </c>
      <c r="F489" t="s">
        <v>53</v>
      </c>
      <c r="G489">
        <v>1</v>
      </c>
      <c r="J489" s="15">
        <v>900</v>
      </c>
      <c r="K489" s="16">
        <v>8</v>
      </c>
    </row>
    <row r="490" spans="1:11" x14ac:dyDescent="0.3">
      <c r="A490">
        <v>25139</v>
      </c>
      <c r="B490" s="17">
        <v>42951</v>
      </c>
      <c r="C490" s="17">
        <v>42978</v>
      </c>
      <c r="D490" t="s">
        <v>44</v>
      </c>
      <c r="E490">
        <v>27</v>
      </c>
      <c r="F490" t="s">
        <v>58</v>
      </c>
      <c r="G490">
        <v>4</v>
      </c>
      <c r="J490" s="15">
        <v>901</v>
      </c>
      <c r="K490" s="16">
        <v>5</v>
      </c>
    </row>
    <row r="491" spans="1:11" x14ac:dyDescent="0.3">
      <c r="A491">
        <v>25439</v>
      </c>
      <c r="B491" s="17">
        <v>42474</v>
      </c>
      <c r="C491" s="17">
        <v>43092</v>
      </c>
      <c r="D491" t="s">
        <v>44</v>
      </c>
      <c r="E491">
        <v>10809</v>
      </c>
      <c r="F491" t="s">
        <v>54</v>
      </c>
      <c r="G491">
        <v>10</v>
      </c>
      <c r="J491" s="15">
        <v>902</v>
      </c>
      <c r="K491" s="16">
        <v>5</v>
      </c>
    </row>
    <row r="492" spans="1:11" x14ac:dyDescent="0.3">
      <c r="A492">
        <v>25482</v>
      </c>
      <c r="B492" s="17">
        <v>42815</v>
      </c>
      <c r="C492" s="17">
        <v>42817</v>
      </c>
      <c r="D492" t="s">
        <v>44</v>
      </c>
      <c r="E492">
        <v>2</v>
      </c>
      <c r="F492" t="s">
        <v>53</v>
      </c>
      <c r="G492">
        <v>1</v>
      </c>
      <c r="J492" s="15">
        <v>903</v>
      </c>
      <c r="K492" s="16">
        <v>5</v>
      </c>
    </row>
    <row r="493" spans="1:11" x14ac:dyDescent="0.3">
      <c r="A493">
        <v>25505</v>
      </c>
      <c r="B493" s="17">
        <v>42541</v>
      </c>
      <c r="C493" s="17">
        <v>42547</v>
      </c>
      <c r="D493" t="s">
        <v>44</v>
      </c>
      <c r="E493">
        <v>6</v>
      </c>
      <c r="F493" t="s">
        <v>52</v>
      </c>
      <c r="G493">
        <v>2</v>
      </c>
      <c r="J493" s="15">
        <v>904</v>
      </c>
      <c r="K493" s="16">
        <v>2</v>
      </c>
    </row>
    <row r="494" spans="1:11" x14ac:dyDescent="0.3">
      <c r="A494">
        <v>25540</v>
      </c>
      <c r="B494" s="17">
        <v>42650</v>
      </c>
      <c r="C494" s="17">
        <v>42661</v>
      </c>
      <c r="D494" t="s">
        <v>44</v>
      </c>
      <c r="E494">
        <v>11</v>
      </c>
      <c r="F494" t="s">
        <v>56</v>
      </c>
      <c r="G494">
        <v>3</v>
      </c>
      <c r="J494" s="15">
        <v>905</v>
      </c>
      <c r="K494" s="16">
        <v>5</v>
      </c>
    </row>
    <row r="495" spans="1:11" x14ac:dyDescent="0.3">
      <c r="A495">
        <v>25569</v>
      </c>
      <c r="B495" s="17">
        <v>42521</v>
      </c>
      <c r="C495" s="17">
        <v>42680</v>
      </c>
      <c r="D495" t="s">
        <v>44</v>
      </c>
      <c r="E495">
        <v>575</v>
      </c>
      <c r="F495" t="s">
        <v>50</v>
      </c>
      <c r="G495">
        <v>7</v>
      </c>
      <c r="J495" s="15">
        <v>906</v>
      </c>
      <c r="K495" s="16">
        <v>4</v>
      </c>
    </row>
    <row r="496" spans="1:11" x14ac:dyDescent="0.3">
      <c r="A496">
        <v>25579</v>
      </c>
      <c r="B496" s="17">
        <v>42448</v>
      </c>
      <c r="C496" s="17">
        <v>42542</v>
      </c>
      <c r="D496" t="s">
        <v>44</v>
      </c>
      <c r="E496">
        <v>302</v>
      </c>
      <c r="F496" t="s">
        <v>51</v>
      </c>
      <c r="G496">
        <v>6</v>
      </c>
      <c r="J496" s="15">
        <v>907</v>
      </c>
      <c r="K496" s="16">
        <v>8</v>
      </c>
    </row>
    <row r="497" spans="1:11" x14ac:dyDescent="0.3">
      <c r="A497">
        <v>25592</v>
      </c>
      <c r="B497" s="17">
        <v>42562</v>
      </c>
      <c r="C497" s="17">
        <v>42872</v>
      </c>
      <c r="D497" t="s">
        <v>44</v>
      </c>
      <c r="E497">
        <v>9806</v>
      </c>
      <c r="F497" t="s">
        <v>49</v>
      </c>
      <c r="G497">
        <v>9</v>
      </c>
      <c r="J497" s="15">
        <v>908</v>
      </c>
      <c r="K497" s="16">
        <v>3</v>
      </c>
    </row>
    <row r="498" spans="1:11" x14ac:dyDescent="0.3">
      <c r="A498">
        <v>25625</v>
      </c>
      <c r="B498" s="17">
        <v>42709</v>
      </c>
      <c r="C498" s="17">
        <v>43080</v>
      </c>
      <c r="D498" t="s">
        <v>44</v>
      </c>
      <c r="E498">
        <v>10006</v>
      </c>
      <c r="F498" t="s">
        <v>54</v>
      </c>
      <c r="G498">
        <v>10</v>
      </c>
      <c r="J498" s="15">
        <v>909</v>
      </c>
      <c r="K498" s="16">
        <v>5</v>
      </c>
    </row>
    <row r="499" spans="1:11" x14ac:dyDescent="0.3">
      <c r="A499">
        <v>25634</v>
      </c>
      <c r="B499" s="17">
        <v>42388</v>
      </c>
      <c r="C499" s="17">
        <v>42406</v>
      </c>
      <c r="D499" t="s">
        <v>44</v>
      </c>
      <c r="E499">
        <v>87</v>
      </c>
      <c r="F499" t="s">
        <v>55</v>
      </c>
      <c r="G499">
        <v>5</v>
      </c>
      <c r="J499" s="15">
        <v>910</v>
      </c>
      <c r="K499" s="16">
        <v>5</v>
      </c>
    </row>
    <row r="500" spans="1:11" x14ac:dyDescent="0.3">
      <c r="A500">
        <v>25677</v>
      </c>
      <c r="B500" s="17">
        <v>42377</v>
      </c>
      <c r="C500" s="17">
        <v>42385</v>
      </c>
      <c r="D500" t="s">
        <v>44</v>
      </c>
      <c r="E500">
        <v>8</v>
      </c>
      <c r="F500" t="s">
        <v>52</v>
      </c>
      <c r="G500">
        <v>2</v>
      </c>
      <c r="J500" s="15">
        <v>911</v>
      </c>
      <c r="K500" s="16">
        <v>4</v>
      </c>
    </row>
    <row r="501" spans="1:11" x14ac:dyDescent="0.3">
      <c r="A501">
        <v>25708</v>
      </c>
      <c r="B501" s="17">
        <v>42458</v>
      </c>
      <c r="C501" s="17">
        <v>43021</v>
      </c>
      <c r="D501" t="s">
        <v>44</v>
      </c>
      <c r="E501">
        <v>10684</v>
      </c>
      <c r="F501" t="s">
        <v>54</v>
      </c>
      <c r="G501">
        <v>10</v>
      </c>
      <c r="J501" s="15">
        <v>912</v>
      </c>
      <c r="K501" s="16">
        <v>5</v>
      </c>
    </row>
    <row r="502" spans="1:11" x14ac:dyDescent="0.3">
      <c r="A502">
        <v>25862</v>
      </c>
      <c r="B502" s="17">
        <v>42382</v>
      </c>
      <c r="C502" s="17">
        <v>42446</v>
      </c>
      <c r="D502" t="s">
        <v>44</v>
      </c>
      <c r="E502">
        <v>204</v>
      </c>
      <c r="F502" t="s">
        <v>51</v>
      </c>
      <c r="G502">
        <v>6</v>
      </c>
      <c r="J502" s="15">
        <v>913</v>
      </c>
      <c r="K502" s="16">
        <v>4</v>
      </c>
    </row>
    <row r="503" spans="1:11" x14ac:dyDescent="0.3">
      <c r="A503">
        <v>26000</v>
      </c>
      <c r="B503" s="17">
        <v>42716</v>
      </c>
      <c r="C503" s="17">
        <v>42903</v>
      </c>
      <c r="D503" t="s">
        <v>44</v>
      </c>
      <c r="E503">
        <v>9405</v>
      </c>
      <c r="F503" t="s">
        <v>49</v>
      </c>
      <c r="G503">
        <v>9</v>
      </c>
      <c r="J503" s="15">
        <v>914</v>
      </c>
      <c r="K503" s="16">
        <v>2</v>
      </c>
    </row>
    <row r="504" spans="1:11" x14ac:dyDescent="0.3">
      <c r="A504">
        <v>26017</v>
      </c>
      <c r="B504" s="17">
        <v>42601</v>
      </c>
      <c r="C504" s="17">
        <v>42780</v>
      </c>
      <c r="D504" t="s">
        <v>44</v>
      </c>
      <c r="E504">
        <v>9395</v>
      </c>
      <c r="F504" t="s">
        <v>49</v>
      </c>
      <c r="G504">
        <v>9</v>
      </c>
      <c r="J504" s="15">
        <v>915</v>
      </c>
      <c r="K504" s="16">
        <v>6</v>
      </c>
    </row>
    <row r="505" spans="1:11" x14ac:dyDescent="0.3">
      <c r="A505">
        <v>26057</v>
      </c>
      <c r="B505" s="17">
        <v>42451</v>
      </c>
      <c r="C505" s="17">
        <v>42452</v>
      </c>
      <c r="D505" t="s">
        <v>44</v>
      </c>
      <c r="E505">
        <v>1</v>
      </c>
      <c r="F505" t="s">
        <v>53</v>
      </c>
      <c r="G505">
        <v>1</v>
      </c>
      <c r="J505" s="15">
        <v>916</v>
      </c>
      <c r="K505" s="16">
        <v>2</v>
      </c>
    </row>
    <row r="506" spans="1:11" x14ac:dyDescent="0.3">
      <c r="A506">
        <v>26086</v>
      </c>
      <c r="B506" s="17">
        <v>43051</v>
      </c>
      <c r="C506" s="17">
        <v>43052</v>
      </c>
      <c r="D506" t="s">
        <v>44</v>
      </c>
      <c r="E506">
        <v>1</v>
      </c>
      <c r="F506" t="s">
        <v>53</v>
      </c>
      <c r="G506">
        <v>1</v>
      </c>
      <c r="J506" s="15">
        <v>917</v>
      </c>
      <c r="K506" s="16">
        <v>1</v>
      </c>
    </row>
    <row r="507" spans="1:11" x14ac:dyDescent="0.3">
      <c r="A507">
        <v>26116</v>
      </c>
      <c r="B507" s="17">
        <v>42372</v>
      </c>
      <c r="C507" s="17">
        <v>42928</v>
      </c>
      <c r="D507" t="s">
        <v>44</v>
      </c>
      <c r="E507">
        <v>10609</v>
      </c>
      <c r="F507" t="s">
        <v>54</v>
      </c>
      <c r="G507">
        <v>10</v>
      </c>
      <c r="J507" s="15">
        <v>918</v>
      </c>
      <c r="K507" s="16">
        <v>2</v>
      </c>
    </row>
    <row r="508" spans="1:11" x14ac:dyDescent="0.3">
      <c r="A508">
        <v>26121</v>
      </c>
      <c r="B508" s="17">
        <v>42377</v>
      </c>
      <c r="C508" s="17">
        <v>42669</v>
      </c>
      <c r="D508" t="s">
        <v>44</v>
      </c>
      <c r="E508">
        <v>918</v>
      </c>
      <c r="F508" t="s">
        <v>50</v>
      </c>
      <c r="G508">
        <v>7</v>
      </c>
      <c r="J508" s="15">
        <v>920</v>
      </c>
      <c r="K508" s="16">
        <v>1</v>
      </c>
    </row>
    <row r="509" spans="1:11" x14ac:dyDescent="0.3">
      <c r="A509">
        <v>26166</v>
      </c>
      <c r="B509" s="17">
        <v>42373</v>
      </c>
      <c r="C509" s="17">
        <v>42380</v>
      </c>
      <c r="D509" t="s">
        <v>44</v>
      </c>
      <c r="E509">
        <v>7</v>
      </c>
      <c r="F509" t="s">
        <v>52</v>
      </c>
      <c r="G509">
        <v>2</v>
      </c>
      <c r="J509" s="15">
        <v>921</v>
      </c>
      <c r="K509" s="16">
        <v>3</v>
      </c>
    </row>
    <row r="510" spans="1:11" x14ac:dyDescent="0.3">
      <c r="A510">
        <v>26180</v>
      </c>
      <c r="B510" s="17">
        <v>42619</v>
      </c>
      <c r="C510" s="17">
        <v>43042</v>
      </c>
      <c r="D510" t="s">
        <v>44</v>
      </c>
      <c r="E510">
        <v>10197</v>
      </c>
      <c r="F510" t="s">
        <v>54</v>
      </c>
      <c r="G510">
        <v>10</v>
      </c>
      <c r="J510" s="15">
        <v>923</v>
      </c>
      <c r="K510" s="16">
        <v>3</v>
      </c>
    </row>
    <row r="511" spans="1:11" x14ac:dyDescent="0.3">
      <c r="A511">
        <v>26212</v>
      </c>
      <c r="B511" s="17">
        <v>42765</v>
      </c>
      <c r="C511" s="17">
        <v>42989</v>
      </c>
      <c r="D511" t="s">
        <v>44</v>
      </c>
      <c r="E511">
        <v>781</v>
      </c>
      <c r="F511" t="s">
        <v>50</v>
      </c>
      <c r="G511">
        <v>7</v>
      </c>
      <c r="J511" s="15">
        <v>925</v>
      </c>
      <c r="K511" s="16">
        <v>1</v>
      </c>
    </row>
    <row r="512" spans="1:11" x14ac:dyDescent="0.3">
      <c r="A512">
        <v>26223</v>
      </c>
      <c r="B512" s="17">
        <v>42698</v>
      </c>
      <c r="C512" s="17">
        <v>42826</v>
      </c>
      <c r="D512" t="s">
        <v>44</v>
      </c>
      <c r="E512">
        <v>9277</v>
      </c>
      <c r="F512" t="s">
        <v>49</v>
      </c>
      <c r="G512">
        <v>9</v>
      </c>
      <c r="J512" s="15">
        <v>926</v>
      </c>
      <c r="K512" s="16">
        <v>1</v>
      </c>
    </row>
    <row r="513" spans="1:11" x14ac:dyDescent="0.3">
      <c r="A513">
        <v>26272</v>
      </c>
      <c r="B513" s="17">
        <v>43067</v>
      </c>
      <c r="C513" s="17">
        <v>43072</v>
      </c>
      <c r="D513" t="s">
        <v>44</v>
      </c>
      <c r="E513">
        <v>75</v>
      </c>
      <c r="F513" t="s">
        <v>55</v>
      </c>
      <c r="G513">
        <v>5</v>
      </c>
      <c r="J513" s="15">
        <v>928</v>
      </c>
      <c r="K513" s="16">
        <v>2</v>
      </c>
    </row>
    <row r="514" spans="1:11" x14ac:dyDescent="0.3">
      <c r="A514">
        <v>26273</v>
      </c>
      <c r="B514" s="17">
        <v>42384</v>
      </c>
      <c r="C514" s="17">
        <v>42542</v>
      </c>
      <c r="D514" t="s">
        <v>44</v>
      </c>
      <c r="E514">
        <v>506</v>
      </c>
      <c r="F514" t="s">
        <v>50</v>
      </c>
      <c r="G514">
        <v>7</v>
      </c>
      <c r="J514" s="15">
        <v>930</v>
      </c>
      <c r="K514" s="16">
        <v>1</v>
      </c>
    </row>
    <row r="515" spans="1:11" x14ac:dyDescent="0.3">
      <c r="A515">
        <v>26334</v>
      </c>
      <c r="B515" s="17">
        <v>42384</v>
      </c>
      <c r="C515" s="17">
        <v>42429</v>
      </c>
      <c r="D515" t="s">
        <v>44</v>
      </c>
      <c r="E515">
        <v>114</v>
      </c>
      <c r="F515" t="s">
        <v>51</v>
      </c>
      <c r="G515">
        <v>6</v>
      </c>
      <c r="J515" s="15">
        <v>975</v>
      </c>
      <c r="K515" s="16">
        <v>1</v>
      </c>
    </row>
    <row r="516" spans="1:11" x14ac:dyDescent="0.3">
      <c r="A516">
        <v>26343</v>
      </c>
      <c r="B516" s="17">
        <v>42380</v>
      </c>
      <c r="C516" s="17">
        <v>42395</v>
      </c>
      <c r="D516" t="s">
        <v>44</v>
      </c>
      <c r="E516">
        <v>15</v>
      </c>
      <c r="F516" t="s">
        <v>56</v>
      </c>
      <c r="G516">
        <v>3</v>
      </c>
      <c r="J516" s="15">
        <v>978</v>
      </c>
      <c r="K516" s="16">
        <v>1</v>
      </c>
    </row>
    <row r="517" spans="1:11" x14ac:dyDescent="0.3">
      <c r="A517">
        <v>26473</v>
      </c>
      <c r="B517" s="17">
        <v>42479</v>
      </c>
      <c r="C517" s="17">
        <v>42849</v>
      </c>
      <c r="D517" t="s">
        <v>44</v>
      </c>
      <c r="E517">
        <v>10005</v>
      </c>
      <c r="F517" t="s">
        <v>54</v>
      </c>
      <c r="G517">
        <v>10</v>
      </c>
      <c r="J517" s="15">
        <v>980</v>
      </c>
      <c r="K517" s="16">
        <v>2</v>
      </c>
    </row>
    <row r="518" spans="1:11" x14ac:dyDescent="0.3">
      <c r="A518">
        <v>26485</v>
      </c>
      <c r="B518" s="17">
        <v>42899</v>
      </c>
      <c r="C518" s="17">
        <v>43034</v>
      </c>
      <c r="D518" t="s">
        <v>44</v>
      </c>
      <c r="E518">
        <v>413</v>
      </c>
      <c r="F518" t="s">
        <v>51</v>
      </c>
      <c r="G518">
        <v>6</v>
      </c>
      <c r="J518" s="15">
        <v>982</v>
      </c>
      <c r="K518" s="16">
        <v>1</v>
      </c>
    </row>
    <row r="519" spans="1:11" x14ac:dyDescent="0.3">
      <c r="A519">
        <v>26523</v>
      </c>
      <c r="B519" s="17">
        <v>42421</v>
      </c>
      <c r="C519" s="17">
        <v>42447</v>
      </c>
      <c r="D519" t="s">
        <v>44</v>
      </c>
      <c r="E519">
        <v>97</v>
      </c>
      <c r="F519" t="s">
        <v>55</v>
      </c>
      <c r="G519">
        <v>5</v>
      </c>
      <c r="J519" s="15">
        <v>983</v>
      </c>
      <c r="K519" s="16">
        <v>1</v>
      </c>
    </row>
    <row r="520" spans="1:11" x14ac:dyDescent="0.3">
      <c r="A520">
        <v>26562</v>
      </c>
      <c r="B520" s="17">
        <v>43079</v>
      </c>
      <c r="C520" s="17">
        <v>43093</v>
      </c>
      <c r="D520" t="s">
        <v>44</v>
      </c>
      <c r="E520">
        <v>14</v>
      </c>
      <c r="F520" t="s">
        <v>56</v>
      </c>
      <c r="G520">
        <v>3</v>
      </c>
      <c r="J520" s="15">
        <v>984</v>
      </c>
      <c r="K520" s="16">
        <v>2</v>
      </c>
    </row>
    <row r="521" spans="1:11" x14ac:dyDescent="0.3">
      <c r="A521">
        <v>26650</v>
      </c>
      <c r="B521" s="17">
        <v>42680</v>
      </c>
      <c r="C521" s="17">
        <v>43068</v>
      </c>
      <c r="D521" t="s">
        <v>44</v>
      </c>
      <c r="E521">
        <v>10023</v>
      </c>
      <c r="F521" t="s">
        <v>54</v>
      </c>
      <c r="G521">
        <v>10</v>
      </c>
      <c r="J521" s="15">
        <v>985</v>
      </c>
      <c r="K521" s="16">
        <v>2</v>
      </c>
    </row>
    <row r="522" spans="1:11" x14ac:dyDescent="0.3">
      <c r="A522">
        <v>26665</v>
      </c>
      <c r="B522" s="17">
        <v>42999</v>
      </c>
      <c r="C522" s="17">
        <v>43001</v>
      </c>
      <c r="D522" t="s">
        <v>44</v>
      </c>
      <c r="E522">
        <v>2</v>
      </c>
      <c r="F522" t="s">
        <v>53</v>
      </c>
      <c r="G522">
        <v>1</v>
      </c>
      <c r="J522" s="15">
        <v>987</v>
      </c>
      <c r="K522" s="16">
        <v>6</v>
      </c>
    </row>
    <row r="523" spans="1:11" x14ac:dyDescent="0.3">
      <c r="A523">
        <v>26667</v>
      </c>
      <c r="B523" s="17">
        <v>42444</v>
      </c>
      <c r="C523" s="17">
        <v>42484</v>
      </c>
      <c r="D523" t="s">
        <v>44</v>
      </c>
      <c r="E523">
        <v>109</v>
      </c>
      <c r="F523" t="s">
        <v>51</v>
      </c>
      <c r="G523">
        <v>6</v>
      </c>
      <c r="J523" s="15">
        <v>988</v>
      </c>
      <c r="K523" s="16">
        <v>1</v>
      </c>
    </row>
    <row r="524" spans="1:11" x14ac:dyDescent="0.3">
      <c r="A524">
        <v>26704</v>
      </c>
      <c r="B524" s="17">
        <v>42582</v>
      </c>
      <c r="C524" s="17">
        <v>42692</v>
      </c>
      <c r="D524" t="s">
        <v>44</v>
      </c>
      <c r="E524">
        <v>387</v>
      </c>
      <c r="F524" t="s">
        <v>51</v>
      </c>
      <c r="G524">
        <v>6</v>
      </c>
      <c r="J524" s="15">
        <v>989</v>
      </c>
      <c r="K524" s="16">
        <v>3</v>
      </c>
    </row>
    <row r="525" spans="1:11" x14ac:dyDescent="0.3">
      <c r="A525">
        <v>26744</v>
      </c>
      <c r="B525" s="17">
        <v>42412</v>
      </c>
      <c r="C525" s="17">
        <v>42469</v>
      </c>
      <c r="D525" t="s">
        <v>44</v>
      </c>
      <c r="E525">
        <v>197</v>
      </c>
      <c r="F525" t="s">
        <v>51</v>
      </c>
      <c r="G525">
        <v>6</v>
      </c>
      <c r="J525" s="15">
        <v>990</v>
      </c>
      <c r="K525" s="16">
        <v>3</v>
      </c>
    </row>
    <row r="526" spans="1:11" x14ac:dyDescent="0.3">
      <c r="A526">
        <v>26745</v>
      </c>
      <c r="B526" s="17">
        <v>42389</v>
      </c>
      <c r="C526" s="17">
        <v>42410</v>
      </c>
      <c r="D526" t="s">
        <v>44</v>
      </c>
      <c r="E526">
        <v>90</v>
      </c>
      <c r="F526" t="s">
        <v>55</v>
      </c>
      <c r="G526">
        <v>5</v>
      </c>
      <c r="J526" s="15">
        <v>991</v>
      </c>
      <c r="K526" s="16">
        <v>1</v>
      </c>
    </row>
    <row r="527" spans="1:11" x14ac:dyDescent="0.3">
      <c r="A527">
        <v>26808</v>
      </c>
      <c r="B527" s="17">
        <v>43047</v>
      </c>
      <c r="C527" s="17">
        <v>43083</v>
      </c>
      <c r="D527" t="s">
        <v>44</v>
      </c>
      <c r="E527">
        <v>106</v>
      </c>
      <c r="F527" t="s">
        <v>51</v>
      </c>
      <c r="G527">
        <v>6</v>
      </c>
      <c r="J527" s="15">
        <v>992</v>
      </c>
      <c r="K527" s="16">
        <v>1</v>
      </c>
    </row>
    <row r="528" spans="1:11" x14ac:dyDescent="0.3">
      <c r="A528">
        <v>26850</v>
      </c>
      <c r="B528" s="17">
        <v>42388</v>
      </c>
      <c r="C528" s="17">
        <v>42706</v>
      </c>
      <c r="D528" t="s">
        <v>44</v>
      </c>
      <c r="E528">
        <v>1083</v>
      </c>
      <c r="F528" t="s">
        <v>57</v>
      </c>
      <c r="G528">
        <v>8</v>
      </c>
      <c r="J528" s="15">
        <v>994</v>
      </c>
      <c r="K528" s="16">
        <v>1</v>
      </c>
    </row>
    <row r="529" spans="1:11" x14ac:dyDescent="0.3">
      <c r="A529">
        <v>26872</v>
      </c>
      <c r="B529" s="17">
        <v>42505</v>
      </c>
      <c r="C529" s="17">
        <v>43062</v>
      </c>
      <c r="D529" t="s">
        <v>44</v>
      </c>
      <c r="E529">
        <v>10608</v>
      </c>
      <c r="F529" t="s">
        <v>54</v>
      </c>
      <c r="G529">
        <v>10</v>
      </c>
      <c r="J529" s="15">
        <v>995</v>
      </c>
      <c r="K529" s="16">
        <v>5</v>
      </c>
    </row>
    <row r="530" spans="1:11" x14ac:dyDescent="0.3">
      <c r="A530">
        <v>26879</v>
      </c>
      <c r="B530" s="17">
        <v>42406</v>
      </c>
      <c r="C530" s="17">
        <v>42458</v>
      </c>
      <c r="D530" t="s">
        <v>44</v>
      </c>
      <c r="E530">
        <v>123</v>
      </c>
      <c r="F530" t="s">
        <v>51</v>
      </c>
      <c r="G530">
        <v>6</v>
      </c>
      <c r="J530" s="15">
        <v>996</v>
      </c>
      <c r="K530" s="16">
        <v>2</v>
      </c>
    </row>
    <row r="531" spans="1:11" x14ac:dyDescent="0.3">
      <c r="A531">
        <v>26913</v>
      </c>
      <c r="B531" s="17">
        <v>42820</v>
      </c>
      <c r="C531" s="17">
        <v>42825</v>
      </c>
      <c r="D531" t="s">
        <v>44</v>
      </c>
      <c r="E531">
        <v>5</v>
      </c>
      <c r="F531" t="s">
        <v>53</v>
      </c>
      <c r="G531">
        <v>1</v>
      </c>
      <c r="J531" s="15">
        <v>997</v>
      </c>
      <c r="K531" s="16">
        <v>5</v>
      </c>
    </row>
    <row r="532" spans="1:11" x14ac:dyDescent="0.3">
      <c r="A532">
        <v>26953</v>
      </c>
      <c r="B532" s="17">
        <v>42455</v>
      </c>
      <c r="C532" s="17">
        <v>42459</v>
      </c>
      <c r="D532" t="s">
        <v>44</v>
      </c>
      <c r="E532">
        <v>4</v>
      </c>
      <c r="F532" t="s">
        <v>53</v>
      </c>
      <c r="G532">
        <v>1</v>
      </c>
      <c r="J532" s="15">
        <v>998</v>
      </c>
      <c r="K532" s="16">
        <v>4</v>
      </c>
    </row>
    <row r="533" spans="1:11" x14ac:dyDescent="0.3">
      <c r="A533">
        <v>26957</v>
      </c>
      <c r="B533" s="17">
        <v>42384</v>
      </c>
      <c r="C533" s="17">
        <v>42473</v>
      </c>
      <c r="D533" t="s">
        <v>44</v>
      </c>
      <c r="E533">
        <v>298</v>
      </c>
      <c r="F533" t="s">
        <v>51</v>
      </c>
      <c r="G533">
        <v>6</v>
      </c>
      <c r="J533" s="15">
        <v>999</v>
      </c>
      <c r="K533" s="16">
        <v>7</v>
      </c>
    </row>
    <row r="534" spans="1:11" x14ac:dyDescent="0.3">
      <c r="A534">
        <v>27052</v>
      </c>
      <c r="B534" s="17">
        <v>42900</v>
      </c>
      <c r="C534" s="17">
        <v>42902</v>
      </c>
      <c r="D534" t="s">
        <v>44</v>
      </c>
      <c r="E534">
        <v>2</v>
      </c>
      <c r="F534" t="s">
        <v>53</v>
      </c>
      <c r="G534">
        <v>1</v>
      </c>
      <c r="J534" s="15">
        <v>1000</v>
      </c>
      <c r="K534" s="16">
        <v>2</v>
      </c>
    </row>
    <row r="535" spans="1:11" x14ac:dyDescent="0.3">
      <c r="A535">
        <v>27057</v>
      </c>
      <c r="B535" s="17">
        <v>42858</v>
      </c>
      <c r="C535" s="17">
        <v>43020</v>
      </c>
      <c r="D535" t="s">
        <v>44</v>
      </c>
      <c r="E535">
        <v>509</v>
      </c>
      <c r="F535" t="s">
        <v>50</v>
      </c>
      <c r="G535">
        <v>7</v>
      </c>
      <c r="J535" s="15">
        <v>1001</v>
      </c>
      <c r="K535" s="16">
        <v>6</v>
      </c>
    </row>
    <row r="536" spans="1:11" x14ac:dyDescent="0.3">
      <c r="A536">
        <v>27076</v>
      </c>
      <c r="B536" s="17">
        <v>42516</v>
      </c>
      <c r="C536" s="17">
        <v>42527</v>
      </c>
      <c r="D536" t="s">
        <v>44</v>
      </c>
      <c r="E536">
        <v>80</v>
      </c>
      <c r="F536" t="s">
        <v>55</v>
      </c>
      <c r="G536">
        <v>5</v>
      </c>
      <c r="J536" s="15">
        <v>1002</v>
      </c>
      <c r="K536" s="16">
        <v>5</v>
      </c>
    </row>
    <row r="537" spans="1:11" x14ac:dyDescent="0.3">
      <c r="A537">
        <v>27151</v>
      </c>
      <c r="B537" s="17">
        <v>42647</v>
      </c>
      <c r="C537" s="17">
        <v>42722</v>
      </c>
      <c r="D537" t="s">
        <v>44</v>
      </c>
      <c r="E537">
        <v>214</v>
      </c>
      <c r="F537" t="s">
        <v>51</v>
      </c>
      <c r="G537">
        <v>6</v>
      </c>
      <c r="J537" s="15">
        <v>1003</v>
      </c>
      <c r="K537" s="16">
        <v>5</v>
      </c>
    </row>
    <row r="538" spans="1:11" x14ac:dyDescent="0.3">
      <c r="A538">
        <v>27355</v>
      </c>
      <c r="B538" s="17">
        <v>42393</v>
      </c>
      <c r="C538" s="17">
        <v>42395</v>
      </c>
      <c r="D538" t="s">
        <v>44</v>
      </c>
      <c r="E538">
        <v>2</v>
      </c>
      <c r="F538" t="s">
        <v>53</v>
      </c>
      <c r="G538">
        <v>1</v>
      </c>
      <c r="J538" s="15">
        <v>1004</v>
      </c>
      <c r="K538" s="16">
        <v>2</v>
      </c>
    </row>
    <row r="539" spans="1:11" x14ac:dyDescent="0.3">
      <c r="A539">
        <v>27381</v>
      </c>
      <c r="B539" s="17">
        <v>42410</v>
      </c>
      <c r="C539" s="17">
        <v>42699</v>
      </c>
      <c r="D539" t="s">
        <v>44</v>
      </c>
      <c r="E539">
        <v>915</v>
      </c>
      <c r="F539" t="s">
        <v>50</v>
      </c>
      <c r="G539">
        <v>7</v>
      </c>
      <c r="J539" s="15">
        <v>1005</v>
      </c>
      <c r="K539" s="16">
        <v>5</v>
      </c>
    </row>
    <row r="540" spans="1:11" x14ac:dyDescent="0.3">
      <c r="A540">
        <v>27488</v>
      </c>
      <c r="B540" s="17">
        <v>43062</v>
      </c>
      <c r="C540" s="17">
        <v>43090</v>
      </c>
      <c r="D540" t="s">
        <v>44</v>
      </c>
      <c r="E540">
        <v>98</v>
      </c>
      <c r="F540" t="s">
        <v>55</v>
      </c>
      <c r="G540">
        <v>5</v>
      </c>
      <c r="J540" s="15">
        <v>1006</v>
      </c>
      <c r="K540" s="16">
        <v>3</v>
      </c>
    </row>
    <row r="541" spans="1:11" x14ac:dyDescent="0.3">
      <c r="A541">
        <v>27566</v>
      </c>
      <c r="B541" s="17">
        <v>42713</v>
      </c>
      <c r="C541" s="17">
        <v>43089</v>
      </c>
      <c r="D541" t="s">
        <v>44</v>
      </c>
      <c r="E541">
        <v>10011</v>
      </c>
      <c r="F541" t="s">
        <v>54</v>
      </c>
      <c r="G541">
        <v>10</v>
      </c>
      <c r="J541" s="15">
        <v>1007</v>
      </c>
      <c r="K541" s="16">
        <v>3</v>
      </c>
    </row>
    <row r="542" spans="1:11" x14ac:dyDescent="0.3">
      <c r="A542">
        <v>27607</v>
      </c>
      <c r="B542" s="17">
        <v>42691</v>
      </c>
      <c r="C542" s="17">
        <v>42714</v>
      </c>
      <c r="D542" t="s">
        <v>44</v>
      </c>
      <c r="E542">
        <v>93</v>
      </c>
      <c r="F542" t="s">
        <v>55</v>
      </c>
      <c r="G542">
        <v>5</v>
      </c>
      <c r="J542" s="15">
        <v>1008</v>
      </c>
      <c r="K542" s="16">
        <v>2</v>
      </c>
    </row>
    <row r="543" spans="1:11" x14ac:dyDescent="0.3">
      <c r="A543">
        <v>27837</v>
      </c>
      <c r="B543" s="17">
        <v>42417</v>
      </c>
      <c r="C543" s="17">
        <v>42423</v>
      </c>
      <c r="D543" t="s">
        <v>44</v>
      </c>
      <c r="E543">
        <v>6</v>
      </c>
      <c r="F543" t="s">
        <v>52</v>
      </c>
      <c r="G543">
        <v>2</v>
      </c>
      <c r="J543" s="15">
        <v>1009</v>
      </c>
      <c r="K543" s="16">
        <v>5</v>
      </c>
    </row>
    <row r="544" spans="1:11" x14ac:dyDescent="0.3">
      <c r="A544">
        <v>27862</v>
      </c>
      <c r="B544" s="17">
        <v>42611</v>
      </c>
      <c r="C544" s="17">
        <v>42715</v>
      </c>
      <c r="D544" t="s">
        <v>44</v>
      </c>
      <c r="E544">
        <v>382</v>
      </c>
      <c r="F544" t="s">
        <v>51</v>
      </c>
      <c r="G544">
        <v>6</v>
      </c>
      <c r="J544" s="15">
        <v>1010</v>
      </c>
      <c r="K544" s="16">
        <v>2</v>
      </c>
    </row>
    <row r="545" spans="1:11" x14ac:dyDescent="0.3">
      <c r="A545">
        <v>27882</v>
      </c>
      <c r="B545" s="17">
        <v>42728</v>
      </c>
      <c r="C545" s="17">
        <v>43081</v>
      </c>
      <c r="D545" t="s">
        <v>44</v>
      </c>
      <c r="E545">
        <v>9988</v>
      </c>
      <c r="F545" t="s">
        <v>49</v>
      </c>
      <c r="G545">
        <v>9</v>
      </c>
      <c r="J545" s="15">
        <v>1011</v>
      </c>
      <c r="K545" s="16">
        <v>1</v>
      </c>
    </row>
    <row r="546" spans="1:11" x14ac:dyDescent="0.3">
      <c r="A546">
        <v>27892</v>
      </c>
      <c r="B546" s="17">
        <v>42542</v>
      </c>
      <c r="C546" s="17">
        <v>42668</v>
      </c>
      <c r="D546" t="s">
        <v>44</v>
      </c>
      <c r="E546">
        <v>404</v>
      </c>
      <c r="F546" t="s">
        <v>51</v>
      </c>
      <c r="G546">
        <v>6</v>
      </c>
      <c r="J546" s="15">
        <v>1012</v>
      </c>
      <c r="K546" s="16">
        <v>1</v>
      </c>
    </row>
    <row r="547" spans="1:11" x14ac:dyDescent="0.3">
      <c r="A547">
        <v>27939</v>
      </c>
      <c r="B547" s="17">
        <v>43034</v>
      </c>
      <c r="C547" s="17">
        <v>43076</v>
      </c>
      <c r="D547" t="s">
        <v>44</v>
      </c>
      <c r="E547">
        <v>181</v>
      </c>
      <c r="F547" t="s">
        <v>51</v>
      </c>
      <c r="G547">
        <v>6</v>
      </c>
      <c r="J547" s="15">
        <v>1013</v>
      </c>
      <c r="K547" s="16">
        <v>4</v>
      </c>
    </row>
    <row r="548" spans="1:11" x14ac:dyDescent="0.3">
      <c r="A548">
        <v>27994</v>
      </c>
      <c r="B548" s="17">
        <v>42396</v>
      </c>
      <c r="C548" s="17">
        <v>42426</v>
      </c>
      <c r="D548" t="s">
        <v>44</v>
      </c>
      <c r="E548">
        <v>99</v>
      </c>
      <c r="F548" t="s">
        <v>55</v>
      </c>
      <c r="G548">
        <v>5</v>
      </c>
      <c r="J548" s="15">
        <v>1016</v>
      </c>
      <c r="K548" s="16">
        <v>2</v>
      </c>
    </row>
    <row r="549" spans="1:11" x14ac:dyDescent="0.3">
      <c r="A549">
        <v>28166</v>
      </c>
      <c r="B549" s="17">
        <v>42764</v>
      </c>
      <c r="C549" s="17">
        <v>42999</v>
      </c>
      <c r="D549" t="s">
        <v>44</v>
      </c>
      <c r="E549">
        <v>792</v>
      </c>
      <c r="F549" t="s">
        <v>50</v>
      </c>
      <c r="G549">
        <v>7</v>
      </c>
      <c r="J549" s="15">
        <v>1017</v>
      </c>
      <c r="K549" s="16">
        <v>3</v>
      </c>
    </row>
    <row r="550" spans="1:11" x14ac:dyDescent="0.3">
      <c r="A550">
        <v>28205</v>
      </c>
      <c r="B550" s="17">
        <v>42386</v>
      </c>
      <c r="C550" s="17">
        <v>42420</v>
      </c>
      <c r="D550" t="s">
        <v>44</v>
      </c>
      <c r="E550">
        <v>103</v>
      </c>
      <c r="F550" t="s">
        <v>51</v>
      </c>
      <c r="G550">
        <v>6</v>
      </c>
      <c r="J550" s="15">
        <v>1018</v>
      </c>
      <c r="K550" s="16">
        <v>2</v>
      </c>
    </row>
    <row r="551" spans="1:11" x14ac:dyDescent="0.3">
      <c r="A551">
        <v>28332</v>
      </c>
      <c r="B551" s="17">
        <v>42431</v>
      </c>
      <c r="C551" s="17">
        <v>42795</v>
      </c>
      <c r="D551" t="s">
        <v>44</v>
      </c>
      <c r="E551">
        <v>9999</v>
      </c>
      <c r="F551" t="s">
        <v>49</v>
      </c>
      <c r="G551">
        <v>9</v>
      </c>
      <c r="J551" s="15">
        <v>1022</v>
      </c>
      <c r="K551" s="16">
        <v>2</v>
      </c>
    </row>
    <row r="552" spans="1:11" x14ac:dyDescent="0.3">
      <c r="A552">
        <v>28353</v>
      </c>
      <c r="B552" s="17">
        <v>42859</v>
      </c>
      <c r="C552" s="17">
        <v>43079</v>
      </c>
      <c r="D552" t="s">
        <v>44</v>
      </c>
      <c r="E552">
        <v>706</v>
      </c>
      <c r="F552" t="s">
        <v>50</v>
      </c>
      <c r="G552">
        <v>7</v>
      </c>
      <c r="J552" s="15">
        <v>1072</v>
      </c>
      <c r="K552" s="16">
        <v>1</v>
      </c>
    </row>
    <row r="553" spans="1:11" x14ac:dyDescent="0.3">
      <c r="A553">
        <v>28384</v>
      </c>
      <c r="B553" s="17">
        <v>42564</v>
      </c>
      <c r="C553" s="17">
        <v>42658</v>
      </c>
      <c r="D553" t="s">
        <v>44</v>
      </c>
      <c r="E553">
        <v>302</v>
      </c>
      <c r="F553" t="s">
        <v>51</v>
      </c>
      <c r="G553">
        <v>6</v>
      </c>
      <c r="J553" s="15">
        <v>1075</v>
      </c>
      <c r="K553" s="16">
        <v>1</v>
      </c>
    </row>
    <row r="554" spans="1:11" x14ac:dyDescent="0.3">
      <c r="A554">
        <v>28389</v>
      </c>
      <c r="B554" s="17">
        <v>42472</v>
      </c>
      <c r="C554" s="17">
        <v>42473</v>
      </c>
      <c r="D554" t="s">
        <v>44</v>
      </c>
      <c r="E554">
        <v>1</v>
      </c>
      <c r="F554" t="s">
        <v>53</v>
      </c>
      <c r="G554">
        <v>1</v>
      </c>
      <c r="J554" s="15">
        <v>1076</v>
      </c>
      <c r="K554" s="16">
        <v>1</v>
      </c>
    </row>
    <row r="555" spans="1:11" x14ac:dyDescent="0.3">
      <c r="A555">
        <v>28488</v>
      </c>
      <c r="B555" s="17">
        <v>42642</v>
      </c>
      <c r="C555" s="17">
        <v>42858</v>
      </c>
      <c r="D555" t="s">
        <v>44</v>
      </c>
      <c r="E555">
        <v>9574</v>
      </c>
      <c r="F555" t="s">
        <v>49</v>
      </c>
      <c r="G555">
        <v>9</v>
      </c>
      <c r="J555" s="15">
        <v>1077</v>
      </c>
      <c r="K555" s="16">
        <v>1</v>
      </c>
    </row>
    <row r="556" spans="1:11" x14ac:dyDescent="0.3">
      <c r="A556">
        <v>28503</v>
      </c>
      <c r="B556" s="17">
        <v>42415</v>
      </c>
      <c r="C556" s="17">
        <v>42444</v>
      </c>
      <c r="D556" t="s">
        <v>44</v>
      </c>
      <c r="E556">
        <v>100</v>
      </c>
      <c r="F556" t="s">
        <v>55</v>
      </c>
      <c r="G556">
        <v>5</v>
      </c>
      <c r="J556" s="15">
        <v>1079</v>
      </c>
      <c r="K556" s="16">
        <v>1</v>
      </c>
    </row>
    <row r="557" spans="1:11" x14ac:dyDescent="0.3">
      <c r="A557">
        <v>28513</v>
      </c>
      <c r="B557" s="17">
        <v>42720</v>
      </c>
      <c r="C557" s="17">
        <v>42755</v>
      </c>
      <c r="D557" t="s">
        <v>44</v>
      </c>
      <c r="E557">
        <v>8904</v>
      </c>
      <c r="F557" t="s">
        <v>49</v>
      </c>
      <c r="G557">
        <v>9</v>
      </c>
      <c r="J557" s="15">
        <v>1080</v>
      </c>
      <c r="K557" s="16">
        <v>2</v>
      </c>
    </row>
    <row r="558" spans="1:11" x14ac:dyDescent="0.3">
      <c r="A558">
        <v>28553</v>
      </c>
      <c r="B558" s="17">
        <v>42858</v>
      </c>
      <c r="C558" s="17">
        <v>43055</v>
      </c>
      <c r="D558" t="s">
        <v>44</v>
      </c>
      <c r="E558">
        <v>613</v>
      </c>
      <c r="F558" t="s">
        <v>50</v>
      </c>
      <c r="G558">
        <v>7</v>
      </c>
      <c r="J558" s="15">
        <v>1081</v>
      </c>
      <c r="K558" s="16">
        <v>1</v>
      </c>
    </row>
    <row r="559" spans="1:11" x14ac:dyDescent="0.3">
      <c r="A559">
        <v>28677</v>
      </c>
      <c r="B559" s="17">
        <v>42618</v>
      </c>
      <c r="C559" s="17">
        <v>43085</v>
      </c>
      <c r="D559" t="s">
        <v>44</v>
      </c>
      <c r="E559">
        <v>10311</v>
      </c>
      <c r="F559" t="s">
        <v>54</v>
      </c>
      <c r="G559">
        <v>10</v>
      </c>
      <c r="J559" s="15">
        <v>1083</v>
      </c>
      <c r="K559" s="16">
        <v>2</v>
      </c>
    </row>
    <row r="560" spans="1:11" x14ac:dyDescent="0.3">
      <c r="A560">
        <v>28687</v>
      </c>
      <c r="B560" s="17">
        <v>42696</v>
      </c>
      <c r="C560" s="17">
        <v>42714</v>
      </c>
      <c r="D560" t="s">
        <v>44</v>
      </c>
      <c r="E560">
        <v>88</v>
      </c>
      <c r="F560" t="s">
        <v>55</v>
      </c>
      <c r="G560">
        <v>5</v>
      </c>
      <c r="J560" s="15">
        <v>1085</v>
      </c>
      <c r="K560" s="16">
        <v>2</v>
      </c>
    </row>
    <row r="561" spans="1:11" x14ac:dyDescent="0.3">
      <c r="A561">
        <v>28706</v>
      </c>
      <c r="B561" s="17">
        <v>42829</v>
      </c>
      <c r="C561" s="17">
        <v>42886</v>
      </c>
      <c r="D561" t="s">
        <v>44</v>
      </c>
      <c r="E561">
        <v>127</v>
      </c>
      <c r="F561" t="s">
        <v>51</v>
      </c>
      <c r="G561">
        <v>6</v>
      </c>
      <c r="J561" s="15">
        <v>1086</v>
      </c>
      <c r="K561" s="16">
        <v>5</v>
      </c>
    </row>
    <row r="562" spans="1:11" x14ac:dyDescent="0.3">
      <c r="A562">
        <v>28711</v>
      </c>
      <c r="B562" s="17">
        <v>42628</v>
      </c>
      <c r="C562" s="17">
        <v>42720</v>
      </c>
      <c r="D562" t="s">
        <v>44</v>
      </c>
      <c r="E562">
        <v>301</v>
      </c>
      <c r="F562" t="s">
        <v>51</v>
      </c>
      <c r="G562">
        <v>6</v>
      </c>
      <c r="J562" s="15">
        <v>1088</v>
      </c>
      <c r="K562" s="16">
        <v>1</v>
      </c>
    </row>
    <row r="563" spans="1:11" x14ac:dyDescent="0.3">
      <c r="A563">
        <v>28864</v>
      </c>
      <c r="B563" s="17">
        <v>42385</v>
      </c>
      <c r="C563" s="17">
        <v>42386</v>
      </c>
      <c r="D563" t="s">
        <v>44</v>
      </c>
      <c r="E563">
        <v>1</v>
      </c>
      <c r="F563" t="s">
        <v>53</v>
      </c>
      <c r="G563">
        <v>1</v>
      </c>
      <c r="J563" s="15">
        <v>1090</v>
      </c>
      <c r="K563" s="16">
        <v>1</v>
      </c>
    </row>
    <row r="564" spans="1:11" x14ac:dyDescent="0.3">
      <c r="A564">
        <v>28923</v>
      </c>
      <c r="B564" s="17">
        <v>42693</v>
      </c>
      <c r="C564" s="17">
        <v>42785</v>
      </c>
      <c r="D564" t="s">
        <v>44</v>
      </c>
      <c r="E564">
        <v>9100</v>
      </c>
      <c r="F564" t="s">
        <v>49</v>
      </c>
      <c r="G564">
        <v>9</v>
      </c>
      <c r="J564" s="15">
        <v>1091</v>
      </c>
      <c r="K564" s="16">
        <v>1</v>
      </c>
    </row>
    <row r="565" spans="1:11" x14ac:dyDescent="0.3">
      <c r="A565">
        <v>28951</v>
      </c>
      <c r="B565" s="17">
        <v>42755</v>
      </c>
      <c r="C565" s="17">
        <v>42914</v>
      </c>
      <c r="D565" t="s">
        <v>44</v>
      </c>
      <c r="E565">
        <v>508</v>
      </c>
      <c r="F565" t="s">
        <v>50</v>
      </c>
      <c r="G565">
        <v>7</v>
      </c>
      <c r="J565" s="15">
        <v>1093</v>
      </c>
      <c r="K565" s="16">
        <v>1</v>
      </c>
    </row>
    <row r="566" spans="1:11" x14ac:dyDescent="0.3">
      <c r="A566">
        <v>28970</v>
      </c>
      <c r="B566" s="17">
        <v>42481</v>
      </c>
      <c r="C566" s="17">
        <v>42482</v>
      </c>
      <c r="D566" t="s">
        <v>44</v>
      </c>
      <c r="E566">
        <v>1</v>
      </c>
      <c r="F566" t="s">
        <v>53</v>
      </c>
      <c r="G566">
        <v>1</v>
      </c>
      <c r="J566" s="15">
        <v>1094</v>
      </c>
      <c r="K566" s="16">
        <v>3</v>
      </c>
    </row>
    <row r="567" spans="1:11" x14ac:dyDescent="0.3">
      <c r="A567">
        <v>29069</v>
      </c>
      <c r="B567" s="17">
        <v>42612</v>
      </c>
      <c r="C567" s="17">
        <v>42635</v>
      </c>
      <c r="D567" t="s">
        <v>44</v>
      </c>
      <c r="E567">
        <v>92</v>
      </c>
      <c r="F567" t="s">
        <v>55</v>
      </c>
      <c r="G567">
        <v>5</v>
      </c>
      <c r="J567" s="15">
        <v>1095</v>
      </c>
      <c r="K567" s="16">
        <v>2</v>
      </c>
    </row>
    <row r="568" spans="1:11" x14ac:dyDescent="0.3">
      <c r="A568">
        <v>29080</v>
      </c>
      <c r="B568" s="17">
        <v>42721</v>
      </c>
      <c r="C568" s="17">
        <v>42722</v>
      </c>
      <c r="D568" t="s">
        <v>44</v>
      </c>
      <c r="E568">
        <v>1</v>
      </c>
      <c r="F568" t="s">
        <v>53</v>
      </c>
      <c r="G568">
        <v>1</v>
      </c>
      <c r="J568" s="15">
        <v>1096</v>
      </c>
      <c r="K568" s="16">
        <v>1</v>
      </c>
    </row>
    <row r="569" spans="1:11" x14ac:dyDescent="0.3">
      <c r="A569">
        <v>29089</v>
      </c>
      <c r="B569" s="17">
        <v>42647</v>
      </c>
      <c r="C569" s="17">
        <v>42681</v>
      </c>
      <c r="D569" t="s">
        <v>44</v>
      </c>
      <c r="E569">
        <v>103</v>
      </c>
      <c r="F569" t="s">
        <v>51</v>
      </c>
      <c r="G569">
        <v>6</v>
      </c>
      <c r="J569" s="15">
        <v>1097</v>
      </c>
      <c r="K569" s="16">
        <v>1</v>
      </c>
    </row>
    <row r="570" spans="1:11" x14ac:dyDescent="0.3">
      <c r="A570">
        <v>29124</v>
      </c>
      <c r="B570" s="17">
        <v>42466</v>
      </c>
      <c r="C570" s="17">
        <v>42658</v>
      </c>
      <c r="D570" t="s">
        <v>44</v>
      </c>
      <c r="E570">
        <v>609</v>
      </c>
      <c r="F570" t="s">
        <v>50</v>
      </c>
      <c r="G570">
        <v>7</v>
      </c>
      <c r="J570" s="15">
        <v>1098</v>
      </c>
      <c r="K570" s="16">
        <v>5</v>
      </c>
    </row>
    <row r="571" spans="1:11" x14ac:dyDescent="0.3">
      <c r="A571">
        <v>29153</v>
      </c>
      <c r="B571" s="17">
        <v>42417</v>
      </c>
      <c r="C571" s="17">
        <v>43000</v>
      </c>
      <c r="D571" t="s">
        <v>44</v>
      </c>
      <c r="E571">
        <v>10705</v>
      </c>
      <c r="F571" t="s">
        <v>54</v>
      </c>
      <c r="G571">
        <v>10</v>
      </c>
      <c r="J571" s="15">
        <v>1099</v>
      </c>
      <c r="K571" s="16">
        <v>1</v>
      </c>
    </row>
    <row r="572" spans="1:11" x14ac:dyDescent="0.3">
      <c r="A572">
        <v>29162</v>
      </c>
      <c r="B572" s="17">
        <v>42618</v>
      </c>
      <c r="C572" s="17">
        <v>42654</v>
      </c>
      <c r="D572" t="s">
        <v>44</v>
      </c>
      <c r="E572">
        <v>106</v>
      </c>
      <c r="F572" t="s">
        <v>51</v>
      </c>
      <c r="G572">
        <v>6</v>
      </c>
      <c r="J572" s="15">
        <v>1101</v>
      </c>
      <c r="K572" s="16">
        <v>2</v>
      </c>
    </row>
    <row r="573" spans="1:11" x14ac:dyDescent="0.3">
      <c r="A573">
        <v>29419</v>
      </c>
      <c r="B573" s="17">
        <v>42377</v>
      </c>
      <c r="C573" s="17">
        <v>42659</v>
      </c>
      <c r="D573" t="s">
        <v>44</v>
      </c>
      <c r="E573">
        <v>908</v>
      </c>
      <c r="F573" t="s">
        <v>50</v>
      </c>
      <c r="G573">
        <v>7</v>
      </c>
      <c r="J573" s="15">
        <v>1102</v>
      </c>
      <c r="K573" s="16">
        <v>6</v>
      </c>
    </row>
    <row r="574" spans="1:11" x14ac:dyDescent="0.3">
      <c r="A574">
        <v>29435</v>
      </c>
      <c r="B574" s="17">
        <v>42591</v>
      </c>
      <c r="C574" s="17">
        <v>42916</v>
      </c>
      <c r="D574" t="s">
        <v>44</v>
      </c>
      <c r="E574">
        <v>9821</v>
      </c>
      <c r="F574" t="s">
        <v>49</v>
      </c>
      <c r="G574">
        <v>9</v>
      </c>
      <c r="J574" s="15">
        <v>1103</v>
      </c>
      <c r="K574" s="16">
        <v>3</v>
      </c>
    </row>
    <row r="575" spans="1:11" x14ac:dyDescent="0.3">
      <c r="A575">
        <v>29450</v>
      </c>
      <c r="B575" s="17">
        <v>42629</v>
      </c>
      <c r="C575" s="17">
        <v>42659</v>
      </c>
      <c r="D575" t="s">
        <v>44</v>
      </c>
      <c r="E575">
        <v>100</v>
      </c>
      <c r="F575" t="s">
        <v>55</v>
      </c>
      <c r="G575">
        <v>5</v>
      </c>
      <c r="J575" s="15">
        <v>1104</v>
      </c>
      <c r="K575" s="16">
        <v>2</v>
      </c>
    </row>
    <row r="576" spans="1:11" x14ac:dyDescent="0.3">
      <c r="A576">
        <v>29657</v>
      </c>
      <c r="B576" s="17">
        <v>42801</v>
      </c>
      <c r="C576" s="17">
        <v>43061</v>
      </c>
      <c r="D576" t="s">
        <v>44</v>
      </c>
      <c r="E576">
        <v>815</v>
      </c>
      <c r="F576" t="s">
        <v>50</v>
      </c>
      <c r="G576">
        <v>7</v>
      </c>
      <c r="J576" s="15">
        <v>1106</v>
      </c>
      <c r="K576" s="16">
        <v>2</v>
      </c>
    </row>
    <row r="577" spans="1:11" x14ac:dyDescent="0.3">
      <c r="A577">
        <v>29658</v>
      </c>
      <c r="B577" s="17">
        <v>42436</v>
      </c>
      <c r="C577" s="17">
        <v>42666</v>
      </c>
      <c r="D577" t="s">
        <v>44</v>
      </c>
      <c r="E577">
        <v>716</v>
      </c>
      <c r="F577" t="s">
        <v>50</v>
      </c>
      <c r="G577">
        <v>7</v>
      </c>
      <c r="J577" s="15">
        <v>1107</v>
      </c>
      <c r="K577" s="16">
        <v>1</v>
      </c>
    </row>
    <row r="578" spans="1:11" x14ac:dyDescent="0.3">
      <c r="A578">
        <v>29659</v>
      </c>
      <c r="B578" s="17">
        <v>42525</v>
      </c>
      <c r="C578" s="17">
        <v>42605</v>
      </c>
      <c r="D578" t="s">
        <v>44</v>
      </c>
      <c r="E578">
        <v>219</v>
      </c>
      <c r="F578" t="s">
        <v>51</v>
      </c>
      <c r="G578">
        <v>6</v>
      </c>
      <c r="J578" s="15">
        <v>1108</v>
      </c>
      <c r="K578" s="16">
        <v>4</v>
      </c>
    </row>
    <row r="579" spans="1:11" x14ac:dyDescent="0.3">
      <c r="A579">
        <v>29750</v>
      </c>
      <c r="B579" s="17">
        <v>42466</v>
      </c>
      <c r="C579" s="17">
        <v>42814</v>
      </c>
      <c r="D579" t="s">
        <v>44</v>
      </c>
      <c r="E579">
        <v>9914</v>
      </c>
      <c r="F579" t="s">
        <v>49</v>
      </c>
      <c r="G579">
        <v>9</v>
      </c>
      <c r="J579" s="15">
        <v>1109</v>
      </c>
      <c r="K579" s="16">
        <v>1</v>
      </c>
    </row>
    <row r="580" spans="1:11" x14ac:dyDescent="0.3">
      <c r="A580">
        <v>29756</v>
      </c>
      <c r="B580" s="17">
        <v>42689</v>
      </c>
      <c r="C580" s="17">
        <v>42715</v>
      </c>
      <c r="D580" t="s">
        <v>44</v>
      </c>
      <c r="E580">
        <v>96</v>
      </c>
      <c r="F580" t="s">
        <v>55</v>
      </c>
      <c r="G580">
        <v>5</v>
      </c>
      <c r="J580" s="15">
        <v>1110</v>
      </c>
      <c r="K580" s="16">
        <v>2</v>
      </c>
    </row>
    <row r="581" spans="1:11" x14ac:dyDescent="0.3">
      <c r="A581">
        <v>29776</v>
      </c>
      <c r="B581" s="17">
        <v>42374</v>
      </c>
      <c r="C581" s="17">
        <v>42376</v>
      </c>
      <c r="D581" t="s">
        <v>44</v>
      </c>
      <c r="E581">
        <v>2</v>
      </c>
      <c r="F581" t="s">
        <v>53</v>
      </c>
      <c r="G581">
        <v>1</v>
      </c>
      <c r="J581" s="15">
        <v>1112</v>
      </c>
      <c r="K581" s="16">
        <v>2</v>
      </c>
    </row>
    <row r="582" spans="1:11" x14ac:dyDescent="0.3">
      <c r="A582">
        <v>29797</v>
      </c>
      <c r="B582" s="17">
        <v>42654</v>
      </c>
      <c r="C582" s="17">
        <v>42717</v>
      </c>
      <c r="D582" t="s">
        <v>44</v>
      </c>
      <c r="E582">
        <v>202</v>
      </c>
      <c r="F582" t="s">
        <v>51</v>
      </c>
      <c r="G582">
        <v>6</v>
      </c>
      <c r="J582" s="15">
        <v>1113</v>
      </c>
      <c r="K582" s="16">
        <v>1</v>
      </c>
    </row>
    <row r="583" spans="1:11" x14ac:dyDescent="0.3">
      <c r="A583">
        <v>29814</v>
      </c>
      <c r="B583" s="17">
        <v>42765</v>
      </c>
      <c r="C583" s="17">
        <v>42824</v>
      </c>
      <c r="D583" t="s">
        <v>44</v>
      </c>
      <c r="E583">
        <v>200</v>
      </c>
      <c r="F583" t="s">
        <v>51</v>
      </c>
      <c r="G583">
        <v>6</v>
      </c>
      <c r="J583" s="15">
        <v>1114</v>
      </c>
      <c r="K583" s="16">
        <v>2</v>
      </c>
    </row>
    <row r="584" spans="1:11" x14ac:dyDescent="0.3">
      <c r="A584">
        <v>29823</v>
      </c>
      <c r="B584" s="17">
        <v>42763</v>
      </c>
      <c r="C584" s="17">
        <v>42809</v>
      </c>
      <c r="D584" t="s">
        <v>44</v>
      </c>
      <c r="E584">
        <v>187</v>
      </c>
      <c r="F584" t="s">
        <v>51</v>
      </c>
      <c r="G584">
        <v>6</v>
      </c>
      <c r="J584" s="15">
        <v>1115</v>
      </c>
      <c r="K584" s="16">
        <v>1</v>
      </c>
    </row>
    <row r="585" spans="1:11" x14ac:dyDescent="0.3">
      <c r="A585">
        <v>30135</v>
      </c>
      <c r="B585" s="17">
        <v>42380</v>
      </c>
      <c r="C585" s="17">
        <v>42694</v>
      </c>
      <c r="D585" t="s">
        <v>44</v>
      </c>
      <c r="E585">
        <v>1009</v>
      </c>
      <c r="F585" t="s">
        <v>57</v>
      </c>
      <c r="G585">
        <v>8</v>
      </c>
      <c r="J585" s="15">
        <v>8876</v>
      </c>
      <c r="K585" s="16">
        <v>1</v>
      </c>
    </row>
    <row r="586" spans="1:11" x14ac:dyDescent="0.3">
      <c r="A586">
        <v>30476</v>
      </c>
      <c r="B586" s="17">
        <v>42418</v>
      </c>
      <c r="C586" s="17">
        <v>42610</v>
      </c>
      <c r="D586" t="s">
        <v>44</v>
      </c>
      <c r="E586">
        <v>610</v>
      </c>
      <c r="F586" t="s">
        <v>50</v>
      </c>
      <c r="G586">
        <v>7</v>
      </c>
      <c r="J586" s="15">
        <v>8878</v>
      </c>
      <c r="K586" s="16">
        <v>1</v>
      </c>
    </row>
    <row r="587" spans="1:11" x14ac:dyDescent="0.3">
      <c r="A587">
        <v>30626</v>
      </c>
      <c r="B587" s="17">
        <v>42959</v>
      </c>
      <c r="C587" s="17">
        <v>42998</v>
      </c>
      <c r="D587" t="s">
        <v>44</v>
      </c>
      <c r="E587">
        <v>108</v>
      </c>
      <c r="F587" t="s">
        <v>51</v>
      </c>
      <c r="G587">
        <v>6</v>
      </c>
      <c r="J587" s="15">
        <v>8880</v>
      </c>
      <c r="K587" s="16">
        <v>2</v>
      </c>
    </row>
    <row r="588" spans="1:11" x14ac:dyDescent="0.3">
      <c r="A588">
        <v>30668</v>
      </c>
      <c r="B588" s="17">
        <v>42635</v>
      </c>
      <c r="C588" s="17">
        <v>42919</v>
      </c>
      <c r="D588" t="s">
        <v>44</v>
      </c>
      <c r="E588">
        <v>9781</v>
      </c>
      <c r="F588" t="s">
        <v>49</v>
      </c>
      <c r="G588">
        <v>9</v>
      </c>
      <c r="J588" s="15">
        <v>8882</v>
      </c>
      <c r="K588" s="16">
        <v>1</v>
      </c>
    </row>
    <row r="589" spans="1:11" x14ac:dyDescent="0.3">
      <c r="A589">
        <v>30710</v>
      </c>
      <c r="B589" s="17">
        <v>42984</v>
      </c>
      <c r="C589" s="17">
        <v>43033</v>
      </c>
      <c r="D589" t="s">
        <v>44</v>
      </c>
      <c r="E589">
        <v>119</v>
      </c>
      <c r="F589" t="s">
        <v>51</v>
      </c>
      <c r="G589">
        <v>6</v>
      </c>
      <c r="J589" s="15">
        <v>8883</v>
      </c>
      <c r="K589" s="16">
        <v>1</v>
      </c>
    </row>
    <row r="590" spans="1:11" x14ac:dyDescent="0.3">
      <c r="A590">
        <v>30743</v>
      </c>
      <c r="B590" s="17">
        <v>42683</v>
      </c>
      <c r="C590" s="17">
        <v>42802</v>
      </c>
      <c r="D590" t="s">
        <v>44</v>
      </c>
      <c r="E590">
        <v>9199</v>
      </c>
      <c r="F590" t="s">
        <v>49</v>
      </c>
      <c r="G590">
        <v>9</v>
      </c>
      <c r="J590" s="15">
        <v>8884</v>
      </c>
      <c r="K590" s="16">
        <v>1</v>
      </c>
    </row>
    <row r="591" spans="1:11" x14ac:dyDescent="0.3">
      <c r="A591">
        <v>30793</v>
      </c>
      <c r="B591" s="17">
        <v>42583</v>
      </c>
      <c r="C591" s="17">
        <v>42854</v>
      </c>
      <c r="D591" t="s">
        <v>44</v>
      </c>
      <c r="E591">
        <v>9628</v>
      </c>
      <c r="F591" t="s">
        <v>49</v>
      </c>
      <c r="G591">
        <v>9</v>
      </c>
      <c r="J591" s="15">
        <v>8888</v>
      </c>
      <c r="K591" s="16">
        <v>2</v>
      </c>
    </row>
    <row r="592" spans="1:11" x14ac:dyDescent="0.3">
      <c r="A592">
        <v>30852</v>
      </c>
      <c r="B592" s="17">
        <v>42757</v>
      </c>
      <c r="C592" s="17">
        <v>42952</v>
      </c>
      <c r="D592" t="s">
        <v>44</v>
      </c>
      <c r="E592">
        <v>683</v>
      </c>
      <c r="F592" t="s">
        <v>50</v>
      </c>
      <c r="G592">
        <v>7</v>
      </c>
      <c r="J592" s="15">
        <v>8889</v>
      </c>
      <c r="K592" s="16">
        <v>2</v>
      </c>
    </row>
    <row r="593" spans="1:11" x14ac:dyDescent="0.3">
      <c r="A593">
        <v>30894</v>
      </c>
      <c r="B593" s="17">
        <v>43073</v>
      </c>
      <c r="C593" s="17">
        <v>43095</v>
      </c>
      <c r="D593" t="s">
        <v>44</v>
      </c>
      <c r="E593">
        <v>22</v>
      </c>
      <c r="F593" t="s">
        <v>58</v>
      </c>
      <c r="G593">
        <v>4</v>
      </c>
      <c r="J593" s="15">
        <v>8891</v>
      </c>
      <c r="K593" s="16">
        <v>1</v>
      </c>
    </row>
    <row r="594" spans="1:11" x14ac:dyDescent="0.3">
      <c r="A594">
        <v>30898</v>
      </c>
      <c r="B594" s="17">
        <v>42393</v>
      </c>
      <c r="C594" s="17">
        <v>42956</v>
      </c>
      <c r="D594" t="s">
        <v>44</v>
      </c>
      <c r="E594">
        <v>10685</v>
      </c>
      <c r="F594" t="s">
        <v>54</v>
      </c>
      <c r="G594">
        <v>10</v>
      </c>
      <c r="J594" s="15">
        <v>8893</v>
      </c>
      <c r="K594" s="16">
        <v>2</v>
      </c>
    </row>
    <row r="595" spans="1:11" x14ac:dyDescent="0.3">
      <c r="A595">
        <v>30932</v>
      </c>
      <c r="B595" s="17">
        <v>42420</v>
      </c>
      <c r="C595" s="17">
        <v>42467</v>
      </c>
      <c r="D595" t="s">
        <v>44</v>
      </c>
      <c r="E595">
        <v>187</v>
      </c>
      <c r="F595" t="s">
        <v>51</v>
      </c>
      <c r="G595">
        <v>6</v>
      </c>
      <c r="J595" s="15">
        <v>8894</v>
      </c>
      <c r="K595" s="16">
        <v>1</v>
      </c>
    </row>
    <row r="596" spans="1:11" x14ac:dyDescent="0.3">
      <c r="A596">
        <v>30984</v>
      </c>
      <c r="B596" s="17">
        <v>42831</v>
      </c>
      <c r="C596" s="17">
        <v>43005</v>
      </c>
      <c r="D596" t="s">
        <v>44</v>
      </c>
      <c r="E596">
        <v>521</v>
      </c>
      <c r="F596" t="s">
        <v>50</v>
      </c>
      <c r="G596">
        <v>7</v>
      </c>
      <c r="J596" s="15">
        <v>8896</v>
      </c>
      <c r="K596" s="16">
        <v>1</v>
      </c>
    </row>
    <row r="597" spans="1:11" x14ac:dyDescent="0.3">
      <c r="A597">
        <v>31046</v>
      </c>
      <c r="B597" s="17">
        <v>42851</v>
      </c>
      <c r="C597" s="17">
        <v>42852</v>
      </c>
      <c r="D597" t="s">
        <v>44</v>
      </c>
      <c r="E597">
        <v>1</v>
      </c>
      <c r="F597" t="s">
        <v>53</v>
      </c>
      <c r="G597">
        <v>1</v>
      </c>
      <c r="J597" s="15">
        <v>8897</v>
      </c>
      <c r="K597" s="16">
        <v>2</v>
      </c>
    </row>
    <row r="598" spans="1:11" x14ac:dyDescent="0.3">
      <c r="A598">
        <v>31394</v>
      </c>
      <c r="B598" s="17">
        <v>42473</v>
      </c>
      <c r="C598" s="17">
        <v>42527</v>
      </c>
      <c r="D598" t="s">
        <v>44</v>
      </c>
      <c r="E598">
        <v>193</v>
      </c>
      <c r="F598" t="s">
        <v>51</v>
      </c>
      <c r="G598">
        <v>6</v>
      </c>
      <c r="J598" s="15">
        <v>8898</v>
      </c>
      <c r="K598" s="16">
        <v>1</v>
      </c>
    </row>
    <row r="599" spans="1:11" x14ac:dyDescent="0.3">
      <c r="A599">
        <v>31399</v>
      </c>
      <c r="B599" s="17">
        <v>42663</v>
      </c>
      <c r="C599" s="17">
        <v>42664</v>
      </c>
      <c r="D599" t="s">
        <v>44</v>
      </c>
      <c r="E599">
        <v>1</v>
      </c>
      <c r="F599" t="s">
        <v>53</v>
      </c>
      <c r="G599">
        <v>1</v>
      </c>
      <c r="J599" s="15">
        <v>8901</v>
      </c>
      <c r="K599" s="16">
        <v>1</v>
      </c>
    </row>
    <row r="600" spans="1:11" x14ac:dyDescent="0.3">
      <c r="A600">
        <v>31416</v>
      </c>
      <c r="B600" s="17">
        <v>43093</v>
      </c>
      <c r="C600" s="17">
        <v>43094</v>
      </c>
      <c r="D600" t="s">
        <v>44</v>
      </c>
      <c r="E600">
        <v>1</v>
      </c>
      <c r="F600" t="s">
        <v>53</v>
      </c>
      <c r="G600">
        <v>1</v>
      </c>
      <c r="J600" s="15">
        <v>8902</v>
      </c>
      <c r="K600" s="16">
        <v>2</v>
      </c>
    </row>
    <row r="601" spans="1:11" x14ac:dyDescent="0.3">
      <c r="A601">
        <v>31431</v>
      </c>
      <c r="B601" s="17">
        <v>42394</v>
      </c>
      <c r="C601" s="17">
        <v>42706</v>
      </c>
      <c r="D601" t="s">
        <v>44</v>
      </c>
      <c r="E601">
        <v>1077</v>
      </c>
      <c r="F601" t="s">
        <v>57</v>
      </c>
      <c r="G601">
        <v>8</v>
      </c>
      <c r="J601" s="15">
        <v>8903</v>
      </c>
      <c r="K601" s="16">
        <v>4</v>
      </c>
    </row>
    <row r="602" spans="1:11" x14ac:dyDescent="0.3">
      <c r="A602">
        <v>31702</v>
      </c>
      <c r="B602" s="17">
        <v>42519</v>
      </c>
      <c r="C602" s="17">
        <v>42569</v>
      </c>
      <c r="D602" t="s">
        <v>44</v>
      </c>
      <c r="E602">
        <v>189</v>
      </c>
      <c r="F602" t="s">
        <v>51</v>
      </c>
      <c r="G602">
        <v>6</v>
      </c>
      <c r="J602" s="15">
        <v>8904</v>
      </c>
      <c r="K602" s="16">
        <v>1</v>
      </c>
    </row>
    <row r="603" spans="1:11" x14ac:dyDescent="0.3">
      <c r="A603">
        <v>31972</v>
      </c>
      <c r="B603" s="17">
        <v>42416</v>
      </c>
      <c r="C603" s="17">
        <v>42509</v>
      </c>
      <c r="D603" t="s">
        <v>44</v>
      </c>
      <c r="E603">
        <v>303</v>
      </c>
      <c r="F603" t="s">
        <v>51</v>
      </c>
      <c r="G603">
        <v>6</v>
      </c>
      <c r="J603" s="15">
        <v>8905</v>
      </c>
      <c r="K603" s="16">
        <v>1</v>
      </c>
    </row>
    <row r="604" spans="1:11" x14ac:dyDescent="0.3">
      <c r="A604">
        <v>31976</v>
      </c>
      <c r="B604" s="17">
        <v>42649</v>
      </c>
      <c r="C604" s="17">
        <v>42983</v>
      </c>
      <c r="D604" t="s">
        <v>44</v>
      </c>
      <c r="E604">
        <v>9899</v>
      </c>
      <c r="F604" t="s">
        <v>49</v>
      </c>
      <c r="G604">
        <v>9</v>
      </c>
      <c r="J604" s="15">
        <v>8906</v>
      </c>
      <c r="K604" s="16">
        <v>3</v>
      </c>
    </row>
    <row r="605" spans="1:11" x14ac:dyDescent="0.3">
      <c r="A605">
        <v>32103</v>
      </c>
      <c r="B605" s="17">
        <v>42657</v>
      </c>
      <c r="C605" s="17">
        <v>42968</v>
      </c>
      <c r="D605" t="s">
        <v>44</v>
      </c>
      <c r="E605">
        <v>9807</v>
      </c>
      <c r="F605" t="s">
        <v>49</v>
      </c>
      <c r="G605">
        <v>9</v>
      </c>
      <c r="J605" s="15">
        <v>8907</v>
      </c>
      <c r="K605" s="16">
        <v>1</v>
      </c>
    </row>
    <row r="606" spans="1:11" x14ac:dyDescent="0.3">
      <c r="A606">
        <v>32166</v>
      </c>
      <c r="B606" s="17">
        <v>42381</v>
      </c>
      <c r="C606" s="17">
        <v>42384</v>
      </c>
      <c r="D606" t="s">
        <v>44</v>
      </c>
      <c r="E606">
        <v>3</v>
      </c>
      <c r="F606" t="s">
        <v>53</v>
      </c>
      <c r="G606">
        <v>1</v>
      </c>
      <c r="J606" s="15">
        <v>8908</v>
      </c>
      <c r="K606" s="16">
        <v>4</v>
      </c>
    </row>
    <row r="607" spans="1:11" x14ac:dyDescent="0.3">
      <c r="A607">
        <v>32261</v>
      </c>
      <c r="B607" s="17">
        <v>42446</v>
      </c>
      <c r="C607" s="17">
        <v>42598</v>
      </c>
      <c r="D607" t="s">
        <v>44</v>
      </c>
      <c r="E607">
        <v>499</v>
      </c>
      <c r="F607" t="s">
        <v>51</v>
      </c>
      <c r="G607">
        <v>6</v>
      </c>
      <c r="J607" s="15">
        <v>8909</v>
      </c>
      <c r="K607" s="16">
        <v>3</v>
      </c>
    </row>
    <row r="608" spans="1:11" x14ac:dyDescent="0.3">
      <c r="A608">
        <v>32484</v>
      </c>
      <c r="B608" s="17">
        <v>42399</v>
      </c>
      <c r="C608" s="17">
        <v>42446</v>
      </c>
      <c r="D608" t="s">
        <v>44</v>
      </c>
      <c r="E608">
        <v>187</v>
      </c>
      <c r="F608" t="s">
        <v>51</v>
      </c>
      <c r="G608">
        <v>6</v>
      </c>
      <c r="J608" s="15">
        <v>8910</v>
      </c>
      <c r="K608" s="16">
        <v>2</v>
      </c>
    </row>
    <row r="609" spans="1:11" x14ac:dyDescent="0.3">
      <c r="A609">
        <v>32792</v>
      </c>
      <c r="B609" s="17">
        <v>42387</v>
      </c>
      <c r="C609" s="17">
        <v>42535</v>
      </c>
      <c r="D609" t="s">
        <v>44</v>
      </c>
      <c r="E609">
        <v>496</v>
      </c>
      <c r="F609" t="s">
        <v>51</v>
      </c>
      <c r="G609">
        <v>6</v>
      </c>
      <c r="J609" s="15">
        <v>8911</v>
      </c>
      <c r="K609" s="16">
        <v>2</v>
      </c>
    </row>
    <row r="610" spans="1:11" x14ac:dyDescent="0.3">
      <c r="A610">
        <v>32903</v>
      </c>
      <c r="B610" s="17">
        <v>42407</v>
      </c>
      <c r="C610" s="17">
        <v>42448</v>
      </c>
      <c r="D610" t="s">
        <v>44</v>
      </c>
      <c r="E610">
        <v>112</v>
      </c>
      <c r="F610" t="s">
        <v>51</v>
      </c>
      <c r="G610">
        <v>6</v>
      </c>
      <c r="J610" s="15">
        <v>8912</v>
      </c>
      <c r="K610" s="16">
        <v>1</v>
      </c>
    </row>
    <row r="611" spans="1:11" x14ac:dyDescent="0.3">
      <c r="A611">
        <v>32969</v>
      </c>
      <c r="B611" s="17">
        <v>42378</v>
      </c>
      <c r="C611" s="17">
        <v>42398</v>
      </c>
      <c r="D611" t="s">
        <v>44</v>
      </c>
      <c r="E611">
        <v>20</v>
      </c>
      <c r="F611" t="s">
        <v>56</v>
      </c>
      <c r="G611">
        <v>3</v>
      </c>
      <c r="J611" s="15">
        <v>8914</v>
      </c>
      <c r="K611" s="16">
        <v>1</v>
      </c>
    </row>
    <row r="612" spans="1:11" x14ac:dyDescent="0.3">
      <c r="A612">
        <v>33005</v>
      </c>
      <c r="B612" s="17">
        <v>42388</v>
      </c>
      <c r="C612" s="17">
        <v>42402</v>
      </c>
      <c r="D612" t="s">
        <v>44</v>
      </c>
      <c r="E612">
        <v>83</v>
      </c>
      <c r="F612" t="s">
        <v>55</v>
      </c>
      <c r="G612">
        <v>5</v>
      </c>
      <c r="J612" s="15">
        <v>8915</v>
      </c>
      <c r="K612" s="16">
        <v>1</v>
      </c>
    </row>
    <row r="613" spans="1:11" x14ac:dyDescent="0.3">
      <c r="A613">
        <v>33007</v>
      </c>
      <c r="B613" s="17">
        <v>42444</v>
      </c>
      <c r="C613" s="17">
        <v>42480</v>
      </c>
      <c r="D613" t="s">
        <v>44</v>
      </c>
      <c r="E613">
        <v>105</v>
      </c>
      <c r="F613" t="s">
        <v>51</v>
      </c>
      <c r="G613">
        <v>6</v>
      </c>
      <c r="J613" s="15">
        <v>8916</v>
      </c>
      <c r="K613" s="16">
        <v>1</v>
      </c>
    </row>
    <row r="614" spans="1:11" x14ac:dyDescent="0.3">
      <c r="A614">
        <v>33029</v>
      </c>
      <c r="B614" s="17">
        <v>42377</v>
      </c>
      <c r="C614" s="17">
        <v>42641</v>
      </c>
      <c r="D614" t="s">
        <v>44</v>
      </c>
      <c r="E614">
        <v>820</v>
      </c>
      <c r="F614" t="s">
        <v>50</v>
      </c>
      <c r="G614">
        <v>7</v>
      </c>
      <c r="J614" s="15">
        <v>8917</v>
      </c>
      <c r="K614" s="16">
        <v>1</v>
      </c>
    </row>
    <row r="615" spans="1:11" x14ac:dyDescent="0.3">
      <c r="A615">
        <v>33151</v>
      </c>
      <c r="B615" s="17">
        <v>42650</v>
      </c>
      <c r="C615" s="17">
        <v>42673</v>
      </c>
      <c r="D615" t="s">
        <v>44</v>
      </c>
      <c r="E615">
        <v>23</v>
      </c>
      <c r="F615" t="s">
        <v>58</v>
      </c>
      <c r="G615">
        <v>4</v>
      </c>
      <c r="J615" s="15">
        <v>8918</v>
      </c>
      <c r="K615" s="16">
        <v>1</v>
      </c>
    </row>
    <row r="616" spans="1:11" x14ac:dyDescent="0.3">
      <c r="A616">
        <v>33182</v>
      </c>
      <c r="B616" s="17">
        <v>42461</v>
      </c>
      <c r="C616" s="17">
        <v>42472</v>
      </c>
      <c r="D616" t="s">
        <v>44</v>
      </c>
      <c r="E616">
        <v>11</v>
      </c>
      <c r="F616" t="s">
        <v>56</v>
      </c>
      <c r="G616">
        <v>3</v>
      </c>
      <c r="J616" s="15">
        <v>8919</v>
      </c>
      <c r="K616" s="16">
        <v>2</v>
      </c>
    </row>
    <row r="617" spans="1:11" x14ac:dyDescent="0.3">
      <c r="A617">
        <v>33241</v>
      </c>
      <c r="B617" s="17">
        <v>42407</v>
      </c>
      <c r="C617" s="17">
        <v>42465</v>
      </c>
      <c r="D617" t="s">
        <v>44</v>
      </c>
      <c r="E617">
        <v>198</v>
      </c>
      <c r="F617" t="s">
        <v>51</v>
      </c>
      <c r="G617">
        <v>6</v>
      </c>
      <c r="J617" s="15">
        <v>8924</v>
      </c>
      <c r="K617" s="16">
        <v>1</v>
      </c>
    </row>
    <row r="618" spans="1:11" x14ac:dyDescent="0.3">
      <c r="A618">
        <v>33252</v>
      </c>
      <c r="B618" s="17">
        <v>42653</v>
      </c>
      <c r="C618" s="17">
        <v>42661</v>
      </c>
      <c r="D618" t="s">
        <v>44</v>
      </c>
      <c r="E618">
        <v>8</v>
      </c>
      <c r="F618" t="s">
        <v>52</v>
      </c>
      <c r="G618">
        <v>2</v>
      </c>
      <c r="J618" s="15">
        <v>8926</v>
      </c>
      <c r="K618" s="16">
        <v>1</v>
      </c>
    </row>
    <row r="619" spans="1:11" x14ac:dyDescent="0.3">
      <c r="A619">
        <v>33265</v>
      </c>
      <c r="B619" s="17">
        <v>42390</v>
      </c>
      <c r="C619" s="17">
        <v>42478</v>
      </c>
      <c r="D619" t="s">
        <v>44</v>
      </c>
      <c r="E619">
        <v>297</v>
      </c>
      <c r="F619" t="s">
        <v>51</v>
      </c>
      <c r="G619">
        <v>6</v>
      </c>
      <c r="J619" s="15">
        <v>8928</v>
      </c>
      <c r="K619" s="16">
        <v>1</v>
      </c>
    </row>
    <row r="620" spans="1:11" x14ac:dyDescent="0.3">
      <c r="A620">
        <v>33331</v>
      </c>
      <c r="B620" s="17">
        <v>42685</v>
      </c>
      <c r="C620" s="17">
        <v>42690</v>
      </c>
      <c r="D620" t="s">
        <v>44</v>
      </c>
      <c r="E620">
        <v>5</v>
      </c>
      <c r="F620" t="s">
        <v>53</v>
      </c>
      <c r="G620">
        <v>1</v>
      </c>
      <c r="J620" s="15">
        <v>8929</v>
      </c>
      <c r="K620" s="16">
        <v>1</v>
      </c>
    </row>
    <row r="621" spans="1:11" x14ac:dyDescent="0.3">
      <c r="A621">
        <v>33484</v>
      </c>
      <c r="B621" s="17">
        <v>42387</v>
      </c>
      <c r="C621" s="17">
        <v>42411</v>
      </c>
      <c r="D621" t="s">
        <v>44</v>
      </c>
      <c r="E621">
        <v>93</v>
      </c>
      <c r="F621" t="s">
        <v>55</v>
      </c>
      <c r="G621">
        <v>5</v>
      </c>
      <c r="J621" s="15">
        <v>8972</v>
      </c>
      <c r="K621" s="16">
        <v>1</v>
      </c>
    </row>
    <row r="622" spans="1:11" x14ac:dyDescent="0.3">
      <c r="A622">
        <v>33506</v>
      </c>
      <c r="B622" s="17">
        <v>42404</v>
      </c>
      <c r="C622" s="17">
        <v>42413</v>
      </c>
      <c r="D622" t="s">
        <v>44</v>
      </c>
      <c r="E622">
        <v>9</v>
      </c>
      <c r="F622" t="s">
        <v>52</v>
      </c>
      <c r="G622">
        <v>2</v>
      </c>
      <c r="J622" s="15">
        <v>8977</v>
      </c>
      <c r="K622" s="16">
        <v>1</v>
      </c>
    </row>
    <row r="623" spans="1:11" x14ac:dyDescent="0.3">
      <c r="A623">
        <v>33521</v>
      </c>
      <c r="B623" s="17">
        <v>42442</v>
      </c>
      <c r="C623" s="17">
        <v>42546</v>
      </c>
      <c r="D623" t="s">
        <v>44</v>
      </c>
      <c r="E623">
        <v>312</v>
      </c>
      <c r="F623" t="s">
        <v>51</v>
      </c>
      <c r="G623">
        <v>6</v>
      </c>
      <c r="J623" s="15">
        <v>8978</v>
      </c>
      <c r="K623" s="16">
        <v>1</v>
      </c>
    </row>
    <row r="624" spans="1:11" x14ac:dyDescent="0.3">
      <c r="A624">
        <v>33544</v>
      </c>
      <c r="B624" s="17">
        <v>42601</v>
      </c>
      <c r="C624" s="17">
        <v>43043</v>
      </c>
      <c r="D624" t="s">
        <v>44</v>
      </c>
      <c r="E624">
        <v>10285</v>
      </c>
      <c r="F624" t="s">
        <v>54</v>
      </c>
      <c r="G624">
        <v>10</v>
      </c>
      <c r="J624" s="15">
        <v>8979</v>
      </c>
      <c r="K624" s="16">
        <v>2</v>
      </c>
    </row>
    <row r="625" spans="1:11" x14ac:dyDescent="0.3">
      <c r="A625">
        <v>33572</v>
      </c>
      <c r="B625" s="17">
        <v>42373</v>
      </c>
      <c r="C625" s="17">
        <v>42406</v>
      </c>
      <c r="D625" t="s">
        <v>44</v>
      </c>
      <c r="E625">
        <v>102</v>
      </c>
      <c r="F625" t="s">
        <v>51</v>
      </c>
      <c r="G625">
        <v>6</v>
      </c>
      <c r="J625" s="15">
        <v>8982</v>
      </c>
      <c r="K625" s="16">
        <v>1</v>
      </c>
    </row>
    <row r="626" spans="1:11" x14ac:dyDescent="0.3">
      <c r="A626">
        <v>33593</v>
      </c>
      <c r="B626" s="17">
        <v>42708</v>
      </c>
      <c r="C626" s="17">
        <v>42835</v>
      </c>
      <c r="D626" t="s">
        <v>44</v>
      </c>
      <c r="E626">
        <v>9206</v>
      </c>
      <c r="F626" t="s">
        <v>49</v>
      </c>
      <c r="G626">
        <v>9</v>
      </c>
      <c r="J626" s="15">
        <v>8983</v>
      </c>
      <c r="K626" s="16">
        <v>3</v>
      </c>
    </row>
    <row r="627" spans="1:11" x14ac:dyDescent="0.3">
      <c r="A627">
        <v>33598</v>
      </c>
      <c r="B627" s="17">
        <v>42663</v>
      </c>
      <c r="C627" s="17">
        <v>42670</v>
      </c>
      <c r="D627" t="s">
        <v>44</v>
      </c>
      <c r="E627">
        <v>7</v>
      </c>
      <c r="F627" t="s">
        <v>52</v>
      </c>
      <c r="G627">
        <v>2</v>
      </c>
      <c r="J627" s="15">
        <v>8984</v>
      </c>
      <c r="K627" s="16">
        <v>2</v>
      </c>
    </row>
    <row r="628" spans="1:11" x14ac:dyDescent="0.3">
      <c r="A628">
        <v>33692</v>
      </c>
      <c r="B628" s="17">
        <v>43046</v>
      </c>
      <c r="C628" s="17">
        <v>43059</v>
      </c>
      <c r="D628" t="s">
        <v>44</v>
      </c>
      <c r="E628">
        <v>13</v>
      </c>
      <c r="F628" t="s">
        <v>56</v>
      </c>
      <c r="G628">
        <v>3</v>
      </c>
      <c r="J628" s="15">
        <v>8985</v>
      </c>
      <c r="K628" s="16">
        <v>1</v>
      </c>
    </row>
    <row r="629" spans="1:11" x14ac:dyDescent="0.3">
      <c r="A629">
        <v>33770</v>
      </c>
      <c r="B629" s="17">
        <v>42975</v>
      </c>
      <c r="C629" s="17">
        <v>42990</v>
      </c>
      <c r="D629" t="s">
        <v>44</v>
      </c>
      <c r="E629">
        <v>84</v>
      </c>
      <c r="F629" t="s">
        <v>55</v>
      </c>
      <c r="G629">
        <v>5</v>
      </c>
      <c r="J629" s="15">
        <v>8986</v>
      </c>
      <c r="K629" s="16">
        <v>5</v>
      </c>
    </row>
    <row r="630" spans="1:11" x14ac:dyDescent="0.3">
      <c r="A630">
        <v>33791</v>
      </c>
      <c r="B630" s="17">
        <v>42480</v>
      </c>
      <c r="C630" s="17">
        <v>42759</v>
      </c>
      <c r="D630" t="s">
        <v>44</v>
      </c>
      <c r="E630">
        <v>9704</v>
      </c>
      <c r="F630" t="s">
        <v>49</v>
      </c>
      <c r="G630">
        <v>9</v>
      </c>
      <c r="J630" s="15">
        <v>8988</v>
      </c>
      <c r="K630" s="16">
        <v>3</v>
      </c>
    </row>
    <row r="631" spans="1:11" x14ac:dyDescent="0.3">
      <c r="A631">
        <v>33841</v>
      </c>
      <c r="B631" s="17">
        <v>42460</v>
      </c>
      <c r="C631" s="17">
        <v>42517</v>
      </c>
      <c r="D631" t="s">
        <v>44</v>
      </c>
      <c r="E631">
        <v>196</v>
      </c>
      <c r="F631" t="s">
        <v>51</v>
      </c>
      <c r="G631">
        <v>6</v>
      </c>
      <c r="J631" s="15">
        <v>8990</v>
      </c>
      <c r="K631" s="16">
        <v>3</v>
      </c>
    </row>
    <row r="632" spans="1:11" x14ac:dyDescent="0.3">
      <c r="A632">
        <v>34010</v>
      </c>
      <c r="B632" s="17">
        <v>42402</v>
      </c>
      <c r="C632" s="17">
        <v>42451</v>
      </c>
      <c r="D632" t="s">
        <v>44</v>
      </c>
      <c r="E632">
        <v>120</v>
      </c>
      <c r="F632" t="s">
        <v>51</v>
      </c>
      <c r="G632">
        <v>6</v>
      </c>
      <c r="J632" s="15">
        <v>8991</v>
      </c>
      <c r="K632" s="16">
        <v>4</v>
      </c>
    </row>
    <row r="633" spans="1:11" x14ac:dyDescent="0.3">
      <c r="A633">
        <v>34015</v>
      </c>
      <c r="B633" s="17">
        <v>43074</v>
      </c>
      <c r="C633" s="17">
        <v>43078</v>
      </c>
      <c r="D633" t="s">
        <v>44</v>
      </c>
      <c r="E633">
        <v>4</v>
      </c>
      <c r="F633" t="s">
        <v>53</v>
      </c>
      <c r="G633">
        <v>1</v>
      </c>
      <c r="J633" s="15">
        <v>8992</v>
      </c>
      <c r="K633" s="16">
        <v>1</v>
      </c>
    </row>
    <row r="634" spans="1:11" x14ac:dyDescent="0.3">
      <c r="A634">
        <v>34039</v>
      </c>
      <c r="B634" s="17">
        <v>42613</v>
      </c>
      <c r="C634" s="17">
        <v>42871</v>
      </c>
      <c r="D634" t="s">
        <v>44</v>
      </c>
      <c r="E634">
        <v>9685</v>
      </c>
      <c r="F634" t="s">
        <v>49</v>
      </c>
      <c r="G634">
        <v>9</v>
      </c>
      <c r="J634" s="15">
        <v>8994</v>
      </c>
      <c r="K634" s="16">
        <v>2</v>
      </c>
    </row>
    <row r="635" spans="1:11" x14ac:dyDescent="0.3">
      <c r="A635">
        <v>34040</v>
      </c>
      <c r="B635" s="17">
        <v>42434</v>
      </c>
      <c r="C635" s="17">
        <v>42442</v>
      </c>
      <c r="D635" t="s">
        <v>44</v>
      </c>
      <c r="E635">
        <v>8</v>
      </c>
      <c r="F635" t="s">
        <v>52</v>
      </c>
      <c r="G635">
        <v>2</v>
      </c>
      <c r="J635" s="15">
        <v>8995</v>
      </c>
      <c r="K635" s="16">
        <v>3</v>
      </c>
    </row>
    <row r="636" spans="1:11" x14ac:dyDescent="0.3">
      <c r="A636">
        <v>34043</v>
      </c>
      <c r="B636" s="17">
        <v>42642</v>
      </c>
      <c r="C636" s="17">
        <v>42817</v>
      </c>
      <c r="D636" t="s">
        <v>44</v>
      </c>
      <c r="E636">
        <v>9394</v>
      </c>
      <c r="F636" t="s">
        <v>49</v>
      </c>
      <c r="G636">
        <v>9</v>
      </c>
      <c r="J636" s="15">
        <v>8996</v>
      </c>
      <c r="K636" s="16">
        <v>1</v>
      </c>
    </row>
    <row r="637" spans="1:11" x14ac:dyDescent="0.3">
      <c r="A637">
        <v>34057</v>
      </c>
      <c r="B637" s="17">
        <v>42723</v>
      </c>
      <c r="C637" s="17">
        <v>43034</v>
      </c>
      <c r="D637" t="s">
        <v>44</v>
      </c>
      <c r="E637">
        <v>9807</v>
      </c>
      <c r="F637" t="s">
        <v>49</v>
      </c>
      <c r="G637">
        <v>9</v>
      </c>
      <c r="J637" s="15">
        <v>8997</v>
      </c>
      <c r="K637" s="16">
        <v>2</v>
      </c>
    </row>
    <row r="638" spans="1:11" x14ac:dyDescent="0.3">
      <c r="A638">
        <v>34060</v>
      </c>
      <c r="B638" s="17">
        <v>42504</v>
      </c>
      <c r="C638" s="17">
        <v>43060</v>
      </c>
      <c r="D638" t="s">
        <v>44</v>
      </c>
      <c r="E638">
        <v>10607</v>
      </c>
      <c r="F638" t="s">
        <v>54</v>
      </c>
      <c r="G638">
        <v>10</v>
      </c>
      <c r="J638" s="15">
        <v>8998</v>
      </c>
      <c r="K638" s="16">
        <v>2</v>
      </c>
    </row>
    <row r="639" spans="1:11" x14ac:dyDescent="0.3">
      <c r="A639">
        <v>34082</v>
      </c>
      <c r="B639" s="17">
        <v>42481</v>
      </c>
      <c r="C639" s="17">
        <v>42498</v>
      </c>
      <c r="D639" t="s">
        <v>44</v>
      </c>
      <c r="E639">
        <v>87</v>
      </c>
      <c r="F639" t="s">
        <v>55</v>
      </c>
      <c r="G639">
        <v>5</v>
      </c>
      <c r="J639" s="15">
        <v>8999</v>
      </c>
      <c r="K639" s="16">
        <v>3</v>
      </c>
    </row>
    <row r="640" spans="1:11" x14ac:dyDescent="0.3">
      <c r="A640">
        <v>34227</v>
      </c>
      <c r="B640" s="17">
        <v>42444</v>
      </c>
      <c r="C640" s="17">
        <v>42816</v>
      </c>
      <c r="D640" t="s">
        <v>44</v>
      </c>
      <c r="E640">
        <v>10007</v>
      </c>
      <c r="F640" t="s">
        <v>54</v>
      </c>
      <c r="G640">
        <v>10</v>
      </c>
      <c r="J640" s="15">
        <v>9000</v>
      </c>
      <c r="K640" s="16">
        <v>4</v>
      </c>
    </row>
    <row r="641" spans="1:11" x14ac:dyDescent="0.3">
      <c r="A641">
        <v>34253</v>
      </c>
      <c r="B641" s="17">
        <v>42934</v>
      </c>
      <c r="C641" s="17">
        <v>43014</v>
      </c>
      <c r="D641" t="s">
        <v>44</v>
      </c>
      <c r="E641">
        <v>288</v>
      </c>
      <c r="F641" t="s">
        <v>51</v>
      </c>
      <c r="G641">
        <v>6</v>
      </c>
      <c r="J641" s="15">
        <v>9001</v>
      </c>
      <c r="K641" s="16">
        <v>4</v>
      </c>
    </row>
    <row r="642" spans="1:11" x14ac:dyDescent="0.3">
      <c r="A642">
        <v>34302</v>
      </c>
      <c r="B642" s="17">
        <v>42480</v>
      </c>
      <c r="C642" s="17">
        <v>42515</v>
      </c>
      <c r="D642" t="s">
        <v>44</v>
      </c>
      <c r="E642">
        <v>105</v>
      </c>
      <c r="F642" t="s">
        <v>51</v>
      </c>
      <c r="G642">
        <v>6</v>
      </c>
      <c r="J642" s="15">
        <v>9002</v>
      </c>
      <c r="K642" s="16">
        <v>3</v>
      </c>
    </row>
    <row r="643" spans="1:11" x14ac:dyDescent="0.3">
      <c r="A643">
        <v>34357</v>
      </c>
      <c r="B643" s="17">
        <v>42455</v>
      </c>
      <c r="C643" s="17">
        <v>42456</v>
      </c>
      <c r="D643" t="s">
        <v>44</v>
      </c>
      <c r="E643">
        <v>1</v>
      </c>
      <c r="F643" t="s">
        <v>53</v>
      </c>
      <c r="G643">
        <v>1</v>
      </c>
      <c r="J643" s="15">
        <v>9004</v>
      </c>
      <c r="K643" s="16">
        <v>6</v>
      </c>
    </row>
    <row r="644" spans="1:11" x14ac:dyDescent="0.3">
      <c r="A644">
        <v>34453</v>
      </c>
      <c r="B644" s="17">
        <v>42422</v>
      </c>
      <c r="C644" s="17">
        <v>42464</v>
      </c>
      <c r="D644" t="s">
        <v>44</v>
      </c>
      <c r="E644">
        <v>182</v>
      </c>
      <c r="F644" t="s">
        <v>51</v>
      </c>
      <c r="G644">
        <v>6</v>
      </c>
      <c r="J644" s="15">
        <v>9005</v>
      </c>
      <c r="K644" s="16">
        <v>1</v>
      </c>
    </row>
    <row r="645" spans="1:11" x14ac:dyDescent="0.3">
      <c r="A645">
        <v>34481</v>
      </c>
      <c r="B645" s="17">
        <v>42797</v>
      </c>
      <c r="C645" s="17">
        <v>43013</v>
      </c>
      <c r="D645" t="s">
        <v>44</v>
      </c>
      <c r="E645">
        <v>702</v>
      </c>
      <c r="F645" t="s">
        <v>50</v>
      </c>
      <c r="G645">
        <v>7</v>
      </c>
      <c r="J645" s="15">
        <v>9006</v>
      </c>
      <c r="K645" s="16">
        <v>2</v>
      </c>
    </row>
    <row r="646" spans="1:11" x14ac:dyDescent="0.3">
      <c r="A646">
        <v>34606</v>
      </c>
      <c r="B646" s="17">
        <v>42467</v>
      </c>
      <c r="C646" s="17">
        <v>42548</v>
      </c>
      <c r="D646" t="s">
        <v>44</v>
      </c>
      <c r="E646">
        <v>220</v>
      </c>
      <c r="F646" t="s">
        <v>51</v>
      </c>
      <c r="G646">
        <v>6</v>
      </c>
      <c r="J646" s="15">
        <v>9007</v>
      </c>
      <c r="K646" s="16">
        <v>2</v>
      </c>
    </row>
    <row r="647" spans="1:11" x14ac:dyDescent="0.3">
      <c r="A647">
        <v>34671</v>
      </c>
      <c r="B647" s="17">
        <v>42538</v>
      </c>
      <c r="C647" s="17">
        <v>42541</v>
      </c>
      <c r="D647" t="s">
        <v>44</v>
      </c>
      <c r="E647">
        <v>3</v>
      </c>
      <c r="F647" t="s">
        <v>53</v>
      </c>
      <c r="G647">
        <v>1</v>
      </c>
      <c r="J647" s="15">
        <v>9008</v>
      </c>
      <c r="K647" s="16">
        <v>3</v>
      </c>
    </row>
    <row r="648" spans="1:11" x14ac:dyDescent="0.3">
      <c r="A648">
        <v>34733</v>
      </c>
      <c r="B648" s="17">
        <v>42654</v>
      </c>
      <c r="C648" s="17">
        <v>42805</v>
      </c>
      <c r="D648" t="s">
        <v>44</v>
      </c>
      <c r="E648">
        <v>9300</v>
      </c>
      <c r="F648" t="s">
        <v>49</v>
      </c>
      <c r="G648">
        <v>9</v>
      </c>
      <c r="J648" s="15">
        <v>9009</v>
      </c>
      <c r="K648" s="16">
        <v>2</v>
      </c>
    </row>
    <row r="649" spans="1:11" x14ac:dyDescent="0.3">
      <c r="A649">
        <v>34757</v>
      </c>
      <c r="B649" s="17">
        <v>42389</v>
      </c>
      <c r="C649" s="17">
        <v>42432</v>
      </c>
      <c r="D649" t="s">
        <v>44</v>
      </c>
      <c r="E649">
        <v>183</v>
      </c>
      <c r="F649" t="s">
        <v>51</v>
      </c>
      <c r="G649">
        <v>6</v>
      </c>
      <c r="J649" s="15">
        <v>9011</v>
      </c>
      <c r="K649" s="16">
        <v>6</v>
      </c>
    </row>
    <row r="650" spans="1:11" x14ac:dyDescent="0.3">
      <c r="A650">
        <v>34797</v>
      </c>
      <c r="B650" s="17">
        <v>42650</v>
      </c>
      <c r="C650" s="17">
        <v>43000</v>
      </c>
      <c r="D650" t="s">
        <v>44</v>
      </c>
      <c r="E650">
        <v>9915</v>
      </c>
      <c r="F650" t="s">
        <v>49</v>
      </c>
      <c r="G650">
        <v>9</v>
      </c>
      <c r="J650" s="15">
        <v>9012</v>
      </c>
      <c r="K650" s="16">
        <v>1</v>
      </c>
    </row>
    <row r="651" spans="1:11" x14ac:dyDescent="0.3">
      <c r="A651">
        <v>34808</v>
      </c>
      <c r="B651" s="17">
        <v>42422</v>
      </c>
      <c r="C651" s="17">
        <v>42560</v>
      </c>
      <c r="D651" t="s">
        <v>44</v>
      </c>
      <c r="E651">
        <v>487</v>
      </c>
      <c r="F651" t="s">
        <v>51</v>
      </c>
      <c r="G651">
        <v>6</v>
      </c>
      <c r="J651" s="15">
        <v>9013</v>
      </c>
      <c r="K651" s="16">
        <v>3</v>
      </c>
    </row>
    <row r="652" spans="1:11" x14ac:dyDescent="0.3">
      <c r="A652">
        <v>34812</v>
      </c>
      <c r="B652" s="17">
        <v>42699</v>
      </c>
      <c r="C652" s="17">
        <v>42746</v>
      </c>
      <c r="D652" t="s">
        <v>44</v>
      </c>
      <c r="E652">
        <v>8986</v>
      </c>
      <c r="F652" t="s">
        <v>49</v>
      </c>
      <c r="G652">
        <v>9</v>
      </c>
      <c r="J652" s="15">
        <v>9015</v>
      </c>
      <c r="K652" s="16">
        <v>1</v>
      </c>
    </row>
    <row r="653" spans="1:11" x14ac:dyDescent="0.3">
      <c r="A653">
        <v>34987</v>
      </c>
      <c r="B653" s="17">
        <v>42412</v>
      </c>
      <c r="C653" s="17">
        <v>42430</v>
      </c>
      <c r="D653" t="s">
        <v>44</v>
      </c>
      <c r="E653">
        <v>89</v>
      </c>
      <c r="F653" t="s">
        <v>55</v>
      </c>
      <c r="G653">
        <v>5</v>
      </c>
      <c r="J653" s="15">
        <v>9016</v>
      </c>
      <c r="K653" s="16">
        <v>1</v>
      </c>
    </row>
    <row r="654" spans="1:11" x14ac:dyDescent="0.3">
      <c r="A654">
        <v>35070</v>
      </c>
      <c r="B654" s="17">
        <v>42683</v>
      </c>
      <c r="C654" s="17">
        <v>42684</v>
      </c>
      <c r="D654" t="s">
        <v>44</v>
      </c>
      <c r="E654">
        <v>1</v>
      </c>
      <c r="F654" t="s">
        <v>53</v>
      </c>
      <c r="G654">
        <v>1</v>
      </c>
      <c r="J654" s="15">
        <v>9018</v>
      </c>
      <c r="K654" s="16">
        <v>1</v>
      </c>
    </row>
    <row r="655" spans="1:11" x14ac:dyDescent="0.3">
      <c r="A655">
        <v>35073</v>
      </c>
      <c r="B655" s="17">
        <v>42559</v>
      </c>
      <c r="C655" s="17">
        <v>42684</v>
      </c>
      <c r="D655" t="s">
        <v>44</v>
      </c>
      <c r="E655">
        <v>402</v>
      </c>
      <c r="F655" t="s">
        <v>51</v>
      </c>
      <c r="G655">
        <v>6</v>
      </c>
      <c r="J655" s="15">
        <v>9021</v>
      </c>
      <c r="K655" s="16">
        <v>1</v>
      </c>
    </row>
    <row r="656" spans="1:11" x14ac:dyDescent="0.3">
      <c r="A656">
        <v>35310</v>
      </c>
      <c r="B656" s="17">
        <v>42657</v>
      </c>
      <c r="C656" s="17">
        <v>42701</v>
      </c>
      <c r="D656" t="s">
        <v>44</v>
      </c>
      <c r="E656">
        <v>113</v>
      </c>
      <c r="F656" t="s">
        <v>51</v>
      </c>
      <c r="G656">
        <v>6</v>
      </c>
      <c r="J656" s="15">
        <v>9023</v>
      </c>
      <c r="K656" s="16">
        <v>1</v>
      </c>
    </row>
    <row r="657" spans="1:11" x14ac:dyDescent="0.3">
      <c r="A657">
        <v>35335</v>
      </c>
      <c r="B657" s="17">
        <v>42986</v>
      </c>
      <c r="C657" s="17">
        <v>42991</v>
      </c>
      <c r="D657" t="s">
        <v>44</v>
      </c>
      <c r="E657">
        <v>5</v>
      </c>
      <c r="F657" t="s">
        <v>53</v>
      </c>
      <c r="G657">
        <v>1</v>
      </c>
      <c r="J657" s="15">
        <v>9024</v>
      </c>
      <c r="K657" s="16">
        <v>1</v>
      </c>
    </row>
    <row r="658" spans="1:11" x14ac:dyDescent="0.3">
      <c r="A658">
        <v>35360</v>
      </c>
      <c r="B658" s="17">
        <v>42374</v>
      </c>
      <c r="C658" s="17">
        <v>43047</v>
      </c>
      <c r="D658" t="s">
        <v>44</v>
      </c>
      <c r="E658">
        <v>11003</v>
      </c>
      <c r="F658" t="s">
        <v>54</v>
      </c>
      <c r="G658">
        <v>10</v>
      </c>
      <c r="J658" s="15">
        <v>9074</v>
      </c>
      <c r="K658" s="16">
        <v>1</v>
      </c>
    </row>
    <row r="659" spans="1:11" x14ac:dyDescent="0.3">
      <c r="A659">
        <v>35409</v>
      </c>
      <c r="B659" s="17">
        <v>42480</v>
      </c>
      <c r="C659" s="17">
        <v>42486</v>
      </c>
      <c r="D659" t="s">
        <v>44</v>
      </c>
      <c r="E659">
        <v>6</v>
      </c>
      <c r="F659" t="s">
        <v>52</v>
      </c>
      <c r="G659">
        <v>2</v>
      </c>
      <c r="J659" s="15">
        <v>9076</v>
      </c>
      <c r="K659" s="16">
        <v>1</v>
      </c>
    </row>
    <row r="660" spans="1:11" x14ac:dyDescent="0.3">
      <c r="A660">
        <v>35411</v>
      </c>
      <c r="B660" s="17">
        <v>43025</v>
      </c>
      <c r="C660" s="17">
        <v>43046</v>
      </c>
      <c r="D660" t="s">
        <v>44</v>
      </c>
      <c r="E660">
        <v>90</v>
      </c>
      <c r="F660" t="s">
        <v>55</v>
      </c>
      <c r="G660">
        <v>5</v>
      </c>
      <c r="J660" s="15">
        <v>9079</v>
      </c>
      <c r="K660" s="16">
        <v>2</v>
      </c>
    </row>
    <row r="661" spans="1:11" x14ac:dyDescent="0.3">
      <c r="A661">
        <v>35438</v>
      </c>
      <c r="B661" s="17">
        <v>42382</v>
      </c>
      <c r="C661" s="17">
        <v>42407</v>
      </c>
      <c r="D661" t="s">
        <v>44</v>
      </c>
      <c r="E661">
        <v>94</v>
      </c>
      <c r="F661" t="s">
        <v>55</v>
      </c>
      <c r="G661">
        <v>5</v>
      </c>
      <c r="J661" s="15">
        <v>9080</v>
      </c>
      <c r="K661" s="16">
        <v>2</v>
      </c>
    </row>
    <row r="662" spans="1:11" x14ac:dyDescent="0.3">
      <c r="A662">
        <v>35449</v>
      </c>
      <c r="B662" s="17">
        <v>42657</v>
      </c>
      <c r="C662" s="17">
        <v>42679</v>
      </c>
      <c r="D662" t="s">
        <v>44</v>
      </c>
      <c r="E662">
        <v>91</v>
      </c>
      <c r="F662" t="s">
        <v>55</v>
      </c>
      <c r="G662">
        <v>5</v>
      </c>
      <c r="J662" s="15">
        <v>9082</v>
      </c>
      <c r="K662" s="16">
        <v>1</v>
      </c>
    </row>
    <row r="663" spans="1:11" x14ac:dyDescent="0.3">
      <c r="A663">
        <v>35464</v>
      </c>
      <c r="B663" s="17">
        <v>42670</v>
      </c>
      <c r="C663" s="17">
        <v>42830</v>
      </c>
      <c r="D663" t="s">
        <v>44</v>
      </c>
      <c r="E663">
        <v>9378</v>
      </c>
      <c r="F663" t="s">
        <v>49</v>
      </c>
      <c r="G663">
        <v>9</v>
      </c>
      <c r="J663" s="15">
        <v>9083</v>
      </c>
      <c r="K663" s="16">
        <v>2</v>
      </c>
    </row>
    <row r="664" spans="1:11" x14ac:dyDescent="0.3">
      <c r="A664">
        <v>35497</v>
      </c>
      <c r="B664" s="17">
        <v>42426</v>
      </c>
      <c r="C664" s="17">
        <v>42430</v>
      </c>
      <c r="D664" t="s">
        <v>44</v>
      </c>
      <c r="E664">
        <v>75</v>
      </c>
      <c r="F664" t="s">
        <v>55</v>
      </c>
      <c r="G664">
        <v>5</v>
      </c>
      <c r="J664" s="15">
        <v>9084</v>
      </c>
      <c r="K664" s="16">
        <v>2</v>
      </c>
    </row>
    <row r="665" spans="1:11" x14ac:dyDescent="0.3">
      <c r="A665">
        <v>35504</v>
      </c>
      <c r="B665" s="17">
        <v>42509</v>
      </c>
      <c r="C665" s="17">
        <v>42589</v>
      </c>
      <c r="D665" t="s">
        <v>44</v>
      </c>
      <c r="E665">
        <v>288</v>
      </c>
      <c r="F665" t="s">
        <v>51</v>
      </c>
      <c r="G665">
        <v>6</v>
      </c>
      <c r="J665" s="15">
        <v>9085</v>
      </c>
      <c r="K665" s="16">
        <v>4</v>
      </c>
    </row>
    <row r="666" spans="1:11" x14ac:dyDescent="0.3">
      <c r="A666">
        <v>35525</v>
      </c>
      <c r="B666" s="17">
        <v>42822</v>
      </c>
      <c r="C666" s="17">
        <v>42840</v>
      </c>
      <c r="D666" t="s">
        <v>44</v>
      </c>
      <c r="E666">
        <v>87</v>
      </c>
      <c r="F666" t="s">
        <v>55</v>
      </c>
      <c r="G666">
        <v>5</v>
      </c>
      <c r="J666" s="15">
        <v>9087</v>
      </c>
      <c r="K666" s="16">
        <v>5</v>
      </c>
    </row>
    <row r="667" spans="1:11" x14ac:dyDescent="0.3">
      <c r="A667">
        <v>35546</v>
      </c>
      <c r="B667" s="17">
        <v>42611</v>
      </c>
      <c r="C667" s="17">
        <v>42616</v>
      </c>
      <c r="D667" t="s">
        <v>44</v>
      </c>
      <c r="E667">
        <v>74</v>
      </c>
      <c r="F667" t="s">
        <v>55</v>
      </c>
      <c r="G667">
        <v>5</v>
      </c>
      <c r="J667" s="15">
        <v>9088</v>
      </c>
      <c r="K667" s="16">
        <v>3</v>
      </c>
    </row>
    <row r="668" spans="1:11" x14ac:dyDescent="0.3">
      <c r="A668">
        <v>35563</v>
      </c>
      <c r="B668" s="17">
        <v>42845</v>
      </c>
      <c r="C668" s="17">
        <v>42881</v>
      </c>
      <c r="D668" t="s">
        <v>44</v>
      </c>
      <c r="E668">
        <v>106</v>
      </c>
      <c r="F668" t="s">
        <v>51</v>
      </c>
      <c r="G668">
        <v>6</v>
      </c>
      <c r="J668" s="15">
        <v>9089</v>
      </c>
      <c r="K668" s="16">
        <v>2</v>
      </c>
    </row>
    <row r="669" spans="1:11" x14ac:dyDescent="0.3">
      <c r="A669">
        <v>35567</v>
      </c>
      <c r="B669" s="17">
        <v>42682</v>
      </c>
      <c r="C669" s="17">
        <v>42683</v>
      </c>
      <c r="D669" t="s">
        <v>44</v>
      </c>
      <c r="E669">
        <v>1</v>
      </c>
      <c r="F669" t="s">
        <v>53</v>
      </c>
      <c r="G669">
        <v>1</v>
      </c>
      <c r="J669" s="15">
        <v>9090</v>
      </c>
      <c r="K669" s="16">
        <v>4</v>
      </c>
    </row>
    <row r="670" spans="1:11" x14ac:dyDescent="0.3">
      <c r="A670">
        <v>35763</v>
      </c>
      <c r="B670" s="17">
        <v>42478</v>
      </c>
      <c r="C670" s="17">
        <v>42480</v>
      </c>
      <c r="D670" t="s">
        <v>44</v>
      </c>
      <c r="E670">
        <v>2</v>
      </c>
      <c r="F670" t="s">
        <v>53</v>
      </c>
      <c r="G670">
        <v>1</v>
      </c>
      <c r="J670" s="15">
        <v>9091</v>
      </c>
      <c r="K670" s="16">
        <v>2</v>
      </c>
    </row>
    <row r="671" spans="1:11" x14ac:dyDescent="0.3">
      <c r="A671">
        <v>35795</v>
      </c>
      <c r="B671" s="17">
        <v>42527</v>
      </c>
      <c r="C671" s="17">
        <v>42643</v>
      </c>
      <c r="D671" t="s">
        <v>44</v>
      </c>
      <c r="E671">
        <v>324</v>
      </c>
      <c r="F671" t="s">
        <v>51</v>
      </c>
      <c r="G671">
        <v>6</v>
      </c>
      <c r="J671" s="15">
        <v>9092</v>
      </c>
      <c r="K671" s="16">
        <v>5</v>
      </c>
    </row>
    <row r="672" spans="1:11" x14ac:dyDescent="0.3">
      <c r="A672">
        <v>35930</v>
      </c>
      <c r="B672" s="17">
        <v>42710</v>
      </c>
      <c r="C672" s="17">
        <v>43086</v>
      </c>
      <c r="D672" t="s">
        <v>44</v>
      </c>
      <c r="E672">
        <v>10011</v>
      </c>
      <c r="F672" t="s">
        <v>54</v>
      </c>
      <c r="G672">
        <v>10</v>
      </c>
      <c r="J672" s="15">
        <v>9093</v>
      </c>
      <c r="K672" s="16">
        <v>5</v>
      </c>
    </row>
    <row r="673" spans="1:11" x14ac:dyDescent="0.3">
      <c r="A673">
        <v>35951</v>
      </c>
      <c r="B673" s="17">
        <v>42744</v>
      </c>
      <c r="C673" s="17">
        <v>42807</v>
      </c>
      <c r="D673" t="s">
        <v>44</v>
      </c>
      <c r="E673">
        <v>204</v>
      </c>
      <c r="F673" t="s">
        <v>51</v>
      </c>
      <c r="G673">
        <v>6</v>
      </c>
      <c r="J673" s="15">
        <v>9094</v>
      </c>
      <c r="K673" s="16">
        <v>4</v>
      </c>
    </row>
    <row r="674" spans="1:11" x14ac:dyDescent="0.3">
      <c r="A674">
        <v>35966</v>
      </c>
      <c r="B674" s="17">
        <v>42397</v>
      </c>
      <c r="C674" s="17">
        <v>42712</v>
      </c>
      <c r="D674" t="s">
        <v>44</v>
      </c>
      <c r="E674">
        <v>1080</v>
      </c>
      <c r="F674" t="s">
        <v>57</v>
      </c>
      <c r="G674">
        <v>8</v>
      </c>
      <c r="J674" s="15">
        <v>9095</v>
      </c>
      <c r="K674" s="16">
        <v>3</v>
      </c>
    </row>
    <row r="675" spans="1:11" x14ac:dyDescent="0.3">
      <c r="A675">
        <v>35977</v>
      </c>
      <c r="B675" s="17">
        <v>42696</v>
      </c>
      <c r="C675" s="17">
        <v>42709</v>
      </c>
      <c r="D675" t="s">
        <v>44</v>
      </c>
      <c r="E675">
        <v>83</v>
      </c>
      <c r="F675" t="s">
        <v>55</v>
      </c>
      <c r="G675">
        <v>5</v>
      </c>
      <c r="J675" s="15">
        <v>9096</v>
      </c>
      <c r="K675" s="16">
        <v>7</v>
      </c>
    </row>
    <row r="676" spans="1:11" x14ac:dyDescent="0.3">
      <c r="A676">
        <v>36073</v>
      </c>
      <c r="B676" s="17">
        <v>42876</v>
      </c>
      <c r="C676" s="17">
        <v>43009</v>
      </c>
      <c r="D676" t="s">
        <v>44</v>
      </c>
      <c r="E676">
        <v>480</v>
      </c>
      <c r="F676" t="s">
        <v>51</v>
      </c>
      <c r="G676">
        <v>6</v>
      </c>
      <c r="J676" s="15">
        <v>9097</v>
      </c>
      <c r="K676" s="16">
        <v>3</v>
      </c>
    </row>
    <row r="677" spans="1:11" x14ac:dyDescent="0.3">
      <c r="A677">
        <v>36194</v>
      </c>
      <c r="B677" s="17">
        <v>43050</v>
      </c>
      <c r="C677" s="17">
        <v>43090</v>
      </c>
      <c r="D677" t="s">
        <v>44</v>
      </c>
      <c r="E677">
        <v>110</v>
      </c>
      <c r="F677" t="s">
        <v>51</v>
      </c>
      <c r="G677">
        <v>6</v>
      </c>
      <c r="J677" s="15">
        <v>9098</v>
      </c>
      <c r="K677" s="16">
        <v>4</v>
      </c>
    </row>
    <row r="678" spans="1:11" x14ac:dyDescent="0.3">
      <c r="A678">
        <v>36195</v>
      </c>
      <c r="B678" s="17">
        <v>42383</v>
      </c>
      <c r="C678" s="17">
        <v>42598</v>
      </c>
      <c r="D678" t="s">
        <v>44</v>
      </c>
      <c r="E678">
        <v>702</v>
      </c>
      <c r="F678" t="s">
        <v>50</v>
      </c>
      <c r="G678">
        <v>7</v>
      </c>
      <c r="J678" s="15">
        <v>9099</v>
      </c>
      <c r="K678" s="16">
        <v>2</v>
      </c>
    </row>
    <row r="679" spans="1:11" x14ac:dyDescent="0.3">
      <c r="A679">
        <v>36405</v>
      </c>
      <c r="B679" s="17">
        <v>43052</v>
      </c>
      <c r="C679" s="17">
        <v>43054</v>
      </c>
      <c r="D679" t="s">
        <v>44</v>
      </c>
      <c r="E679">
        <v>2</v>
      </c>
      <c r="F679" t="s">
        <v>53</v>
      </c>
      <c r="G679">
        <v>1</v>
      </c>
      <c r="J679" s="15">
        <v>9100</v>
      </c>
      <c r="K679" s="16">
        <v>3</v>
      </c>
    </row>
    <row r="680" spans="1:11" x14ac:dyDescent="0.3">
      <c r="A680">
        <v>36409</v>
      </c>
      <c r="B680" s="17">
        <v>42678</v>
      </c>
      <c r="C680" s="17">
        <v>42781</v>
      </c>
      <c r="D680" t="s">
        <v>44</v>
      </c>
      <c r="E680">
        <v>9111</v>
      </c>
      <c r="F680" t="s">
        <v>49</v>
      </c>
      <c r="G680">
        <v>9</v>
      </c>
      <c r="J680" s="15">
        <v>9101</v>
      </c>
      <c r="K680" s="16">
        <v>2</v>
      </c>
    </row>
    <row r="681" spans="1:11" x14ac:dyDescent="0.3">
      <c r="A681">
        <v>36442</v>
      </c>
      <c r="B681" s="17">
        <v>42461</v>
      </c>
      <c r="C681" s="17">
        <v>42486</v>
      </c>
      <c r="D681" t="s">
        <v>44</v>
      </c>
      <c r="E681">
        <v>25</v>
      </c>
      <c r="F681" t="s">
        <v>58</v>
      </c>
      <c r="G681">
        <v>4</v>
      </c>
      <c r="J681" s="15">
        <v>9102</v>
      </c>
      <c r="K681" s="16">
        <v>1</v>
      </c>
    </row>
    <row r="682" spans="1:11" x14ac:dyDescent="0.3">
      <c r="A682">
        <v>36446</v>
      </c>
      <c r="B682" s="17">
        <v>42453</v>
      </c>
      <c r="C682" s="17">
        <v>42677</v>
      </c>
      <c r="D682" t="s">
        <v>44</v>
      </c>
      <c r="E682">
        <v>779</v>
      </c>
      <c r="F682" t="s">
        <v>50</v>
      </c>
      <c r="G682">
        <v>7</v>
      </c>
      <c r="J682" s="15">
        <v>9103</v>
      </c>
      <c r="K682" s="16">
        <v>4</v>
      </c>
    </row>
    <row r="683" spans="1:11" x14ac:dyDescent="0.3">
      <c r="A683">
        <v>36454</v>
      </c>
      <c r="B683" s="17">
        <v>42383</v>
      </c>
      <c r="C683" s="17">
        <v>42849</v>
      </c>
      <c r="D683" t="s">
        <v>44</v>
      </c>
      <c r="E683">
        <v>10310</v>
      </c>
      <c r="F683" t="s">
        <v>54</v>
      </c>
      <c r="G683">
        <v>10</v>
      </c>
      <c r="J683" s="15">
        <v>9104</v>
      </c>
      <c r="K683" s="16">
        <v>5</v>
      </c>
    </row>
    <row r="684" spans="1:11" x14ac:dyDescent="0.3">
      <c r="A684">
        <v>36468</v>
      </c>
      <c r="B684" s="17">
        <v>42386</v>
      </c>
      <c r="C684" s="17">
        <v>42476</v>
      </c>
      <c r="D684" t="s">
        <v>44</v>
      </c>
      <c r="E684">
        <v>299</v>
      </c>
      <c r="F684" t="s">
        <v>51</v>
      </c>
      <c r="G684">
        <v>6</v>
      </c>
      <c r="J684" s="15">
        <v>9105</v>
      </c>
      <c r="K684" s="16">
        <v>2</v>
      </c>
    </row>
    <row r="685" spans="1:11" x14ac:dyDescent="0.3">
      <c r="A685">
        <v>36551</v>
      </c>
      <c r="B685" s="17">
        <v>42921</v>
      </c>
      <c r="C685" s="17">
        <v>43090</v>
      </c>
      <c r="D685" t="s">
        <v>44</v>
      </c>
      <c r="E685">
        <v>516</v>
      </c>
      <c r="F685" t="s">
        <v>50</v>
      </c>
      <c r="G685">
        <v>7</v>
      </c>
      <c r="J685" s="15">
        <v>9106</v>
      </c>
      <c r="K685" s="16">
        <v>4</v>
      </c>
    </row>
    <row r="686" spans="1:11" x14ac:dyDescent="0.3">
      <c r="A686">
        <v>36594</v>
      </c>
      <c r="B686" s="17">
        <v>42394</v>
      </c>
      <c r="C686" s="17">
        <v>42395</v>
      </c>
      <c r="D686" t="s">
        <v>44</v>
      </c>
      <c r="E686">
        <v>1</v>
      </c>
      <c r="F686" t="s">
        <v>53</v>
      </c>
      <c r="G686">
        <v>1</v>
      </c>
      <c r="J686" s="15">
        <v>9107</v>
      </c>
      <c r="K686" s="16">
        <v>2</v>
      </c>
    </row>
    <row r="687" spans="1:11" x14ac:dyDescent="0.3">
      <c r="A687">
        <v>36619</v>
      </c>
      <c r="B687" s="17">
        <v>42536</v>
      </c>
      <c r="C687" s="17">
        <v>42814</v>
      </c>
      <c r="D687" t="s">
        <v>44</v>
      </c>
      <c r="E687">
        <v>9705</v>
      </c>
      <c r="F687" t="s">
        <v>49</v>
      </c>
      <c r="G687">
        <v>9</v>
      </c>
      <c r="J687" s="15">
        <v>9110</v>
      </c>
      <c r="K687" s="16">
        <v>1</v>
      </c>
    </row>
    <row r="688" spans="1:11" x14ac:dyDescent="0.3">
      <c r="A688">
        <v>36685</v>
      </c>
      <c r="B688" s="17">
        <v>42961</v>
      </c>
      <c r="C688" s="17">
        <v>42962</v>
      </c>
      <c r="D688" t="s">
        <v>44</v>
      </c>
      <c r="E688">
        <v>1</v>
      </c>
      <c r="F688" t="s">
        <v>53</v>
      </c>
      <c r="G688">
        <v>1</v>
      </c>
      <c r="J688" s="15">
        <v>9111</v>
      </c>
      <c r="K688" s="16">
        <v>4</v>
      </c>
    </row>
    <row r="689" spans="1:11" x14ac:dyDescent="0.3">
      <c r="A689">
        <v>36690</v>
      </c>
      <c r="B689" s="17">
        <v>43074</v>
      </c>
      <c r="C689" s="17">
        <v>43081</v>
      </c>
      <c r="D689" t="s">
        <v>44</v>
      </c>
      <c r="E689">
        <v>7</v>
      </c>
      <c r="F689" t="s">
        <v>52</v>
      </c>
      <c r="G689">
        <v>2</v>
      </c>
      <c r="J689" s="15">
        <v>9112</v>
      </c>
      <c r="K689" s="16">
        <v>1</v>
      </c>
    </row>
    <row r="690" spans="1:11" x14ac:dyDescent="0.3">
      <c r="A690">
        <v>36697</v>
      </c>
      <c r="B690" s="17">
        <v>42383</v>
      </c>
      <c r="C690" s="17">
        <v>42445</v>
      </c>
      <c r="D690" t="s">
        <v>44</v>
      </c>
      <c r="E690">
        <v>202</v>
      </c>
      <c r="F690" t="s">
        <v>51</v>
      </c>
      <c r="G690">
        <v>6</v>
      </c>
      <c r="J690" s="15">
        <v>9114</v>
      </c>
      <c r="K690" s="16">
        <v>4</v>
      </c>
    </row>
    <row r="691" spans="1:11" x14ac:dyDescent="0.3">
      <c r="A691">
        <v>36748</v>
      </c>
      <c r="B691" s="17">
        <v>42373</v>
      </c>
      <c r="C691" s="17">
        <v>42385</v>
      </c>
      <c r="D691" t="s">
        <v>44</v>
      </c>
      <c r="E691">
        <v>12</v>
      </c>
      <c r="F691" t="s">
        <v>56</v>
      </c>
      <c r="G691">
        <v>3</v>
      </c>
      <c r="J691" s="15">
        <v>9116</v>
      </c>
      <c r="K691" s="16">
        <v>2</v>
      </c>
    </row>
    <row r="692" spans="1:11" x14ac:dyDescent="0.3">
      <c r="A692">
        <v>36784</v>
      </c>
      <c r="B692" s="17">
        <v>42383</v>
      </c>
      <c r="C692" s="17">
        <v>42389</v>
      </c>
      <c r="D692" t="s">
        <v>44</v>
      </c>
      <c r="E692">
        <v>6</v>
      </c>
      <c r="F692" t="s">
        <v>52</v>
      </c>
      <c r="G692">
        <v>2</v>
      </c>
      <c r="J692" s="15">
        <v>9117</v>
      </c>
      <c r="K692" s="16">
        <v>1</v>
      </c>
    </row>
    <row r="693" spans="1:11" x14ac:dyDescent="0.3">
      <c r="A693">
        <v>36797</v>
      </c>
      <c r="B693" s="17">
        <v>42430</v>
      </c>
      <c r="C693" s="17">
        <v>42484</v>
      </c>
      <c r="D693" t="s">
        <v>44</v>
      </c>
      <c r="E693">
        <v>123</v>
      </c>
      <c r="F693" t="s">
        <v>51</v>
      </c>
      <c r="G693">
        <v>6</v>
      </c>
      <c r="J693" s="15">
        <v>9118</v>
      </c>
      <c r="K693" s="16">
        <v>1</v>
      </c>
    </row>
    <row r="694" spans="1:11" x14ac:dyDescent="0.3">
      <c r="A694">
        <v>36827</v>
      </c>
      <c r="B694" s="17">
        <v>42465</v>
      </c>
      <c r="C694" s="17">
        <v>42466</v>
      </c>
      <c r="D694" t="s">
        <v>44</v>
      </c>
      <c r="E694">
        <v>1</v>
      </c>
      <c r="F694" t="s">
        <v>53</v>
      </c>
      <c r="G694">
        <v>1</v>
      </c>
      <c r="J694" s="15">
        <v>9120</v>
      </c>
      <c r="K694" s="16">
        <v>1</v>
      </c>
    </row>
    <row r="695" spans="1:11" x14ac:dyDescent="0.3">
      <c r="A695">
        <v>36891</v>
      </c>
      <c r="B695" s="17">
        <v>42504</v>
      </c>
      <c r="C695" s="17">
        <v>42650</v>
      </c>
      <c r="D695" t="s">
        <v>44</v>
      </c>
      <c r="E695">
        <v>493</v>
      </c>
      <c r="F695" t="s">
        <v>51</v>
      </c>
      <c r="G695">
        <v>6</v>
      </c>
      <c r="J695" s="15">
        <v>9122</v>
      </c>
      <c r="K695" s="16">
        <v>1</v>
      </c>
    </row>
    <row r="696" spans="1:11" x14ac:dyDescent="0.3">
      <c r="A696">
        <v>36893</v>
      </c>
      <c r="B696" s="17">
        <v>42966</v>
      </c>
      <c r="C696" s="17">
        <v>43053</v>
      </c>
      <c r="D696" t="s">
        <v>44</v>
      </c>
      <c r="E696">
        <v>295</v>
      </c>
      <c r="F696" t="s">
        <v>51</v>
      </c>
      <c r="G696">
        <v>6</v>
      </c>
      <c r="J696" s="15">
        <v>9123</v>
      </c>
      <c r="K696" s="16">
        <v>1</v>
      </c>
    </row>
    <row r="697" spans="1:11" x14ac:dyDescent="0.3">
      <c r="A697">
        <v>37034</v>
      </c>
      <c r="B697" s="17">
        <v>42393</v>
      </c>
      <c r="C697" s="17">
        <v>42394</v>
      </c>
      <c r="D697" t="s">
        <v>44</v>
      </c>
      <c r="E697">
        <v>1</v>
      </c>
      <c r="F697" t="s">
        <v>53</v>
      </c>
      <c r="G697">
        <v>1</v>
      </c>
      <c r="J697" s="15">
        <v>9128</v>
      </c>
      <c r="K697" s="16">
        <v>1</v>
      </c>
    </row>
    <row r="698" spans="1:11" x14ac:dyDescent="0.3">
      <c r="A698">
        <v>37120</v>
      </c>
      <c r="B698" s="17">
        <v>42382</v>
      </c>
      <c r="C698" s="17">
        <v>42406</v>
      </c>
      <c r="D698" t="s">
        <v>44</v>
      </c>
      <c r="E698">
        <v>93</v>
      </c>
      <c r="F698" t="s">
        <v>55</v>
      </c>
      <c r="G698">
        <v>5</v>
      </c>
      <c r="J698" s="15">
        <v>9171</v>
      </c>
      <c r="K698" s="16">
        <v>1</v>
      </c>
    </row>
    <row r="699" spans="1:11" x14ac:dyDescent="0.3">
      <c r="A699">
        <v>37125</v>
      </c>
      <c r="B699" s="17">
        <v>42675</v>
      </c>
      <c r="C699" s="17">
        <v>42676</v>
      </c>
      <c r="D699" t="s">
        <v>44</v>
      </c>
      <c r="E699">
        <v>1</v>
      </c>
      <c r="F699" t="s">
        <v>53</v>
      </c>
      <c r="G699">
        <v>1</v>
      </c>
      <c r="J699" s="15">
        <v>9175</v>
      </c>
      <c r="K699" s="16">
        <v>2</v>
      </c>
    </row>
    <row r="700" spans="1:11" x14ac:dyDescent="0.3">
      <c r="A700">
        <v>37168</v>
      </c>
      <c r="B700" s="17">
        <v>42385</v>
      </c>
      <c r="C700" s="17">
        <v>42434</v>
      </c>
      <c r="D700" t="s">
        <v>44</v>
      </c>
      <c r="E700">
        <v>189</v>
      </c>
      <c r="F700" t="s">
        <v>51</v>
      </c>
      <c r="G700">
        <v>6</v>
      </c>
      <c r="J700" s="15">
        <v>9177</v>
      </c>
      <c r="K700" s="16">
        <v>1</v>
      </c>
    </row>
    <row r="701" spans="1:11" x14ac:dyDescent="0.3">
      <c r="A701">
        <v>37235</v>
      </c>
      <c r="B701" s="17">
        <v>42405</v>
      </c>
      <c r="C701" s="17">
        <v>42432</v>
      </c>
      <c r="D701" t="s">
        <v>44</v>
      </c>
      <c r="E701">
        <v>98</v>
      </c>
      <c r="F701" t="s">
        <v>55</v>
      </c>
      <c r="G701">
        <v>5</v>
      </c>
      <c r="J701" s="15">
        <v>9178</v>
      </c>
      <c r="K701" s="16">
        <v>2</v>
      </c>
    </row>
    <row r="702" spans="1:11" x14ac:dyDescent="0.3">
      <c r="A702">
        <v>37252</v>
      </c>
      <c r="B702" s="17">
        <v>42768</v>
      </c>
      <c r="C702" s="17">
        <v>42769</v>
      </c>
      <c r="D702" t="s">
        <v>44</v>
      </c>
      <c r="E702">
        <v>1</v>
      </c>
      <c r="F702" t="s">
        <v>53</v>
      </c>
      <c r="G702">
        <v>1</v>
      </c>
      <c r="J702" s="15">
        <v>9179</v>
      </c>
      <c r="K702" s="16">
        <v>2</v>
      </c>
    </row>
    <row r="703" spans="1:11" x14ac:dyDescent="0.3">
      <c r="A703">
        <v>37482</v>
      </c>
      <c r="B703" s="17">
        <v>42729</v>
      </c>
      <c r="C703" s="17">
        <v>42748</v>
      </c>
      <c r="D703" t="s">
        <v>44</v>
      </c>
      <c r="E703">
        <v>8888</v>
      </c>
      <c r="F703" t="s">
        <v>49</v>
      </c>
      <c r="G703">
        <v>9</v>
      </c>
      <c r="J703" s="15">
        <v>9180</v>
      </c>
      <c r="K703" s="16">
        <v>3</v>
      </c>
    </row>
    <row r="704" spans="1:11" x14ac:dyDescent="0.3">
      <c r="A704">
        <v>37535</v>
      </c>
      <c r="B704" s="17">
        <v>42391</v>
      </c>
      <c r="C704" s="17">
        <v>42427</v>
      </c>
      <c r="D704" t="s">
        <v>44</v>
      </c>
      <c r="E704">
        <v>105</v>
      </c>
      <c r="F704" t="s">
        <v>51</v>
      </c>
      <c r="G704">
        <v>6</v>
      </c>
      <c r="J704" s="15">
        <v>9183</v>
      </c>
      <c r="K704" s="16">
        <v>1</v>
      </c>
    </row>
    <row r="705" spans="1:11" x14ac:dyDescent="0.3">
      <c r="A705">
        <v>37548</v>
      </c>
      <c r="B705" s="17">
        <v>42456</v>
      </c>
      <c r="C705" s="17">
        <v>42962</v>
      </c>
      <c r="D705" t="s">
        <v>44</v>
      </c>
      <c r="E705">
        <v>10488</v>
      </c>
      <c r="F705" t="s">
        <v>54</v>
      </c>
      <c r="G705">
        <v>10</v>
      </c>
      <c r="J705" s="15">
        <v>9184</v>
      </c>
      <c r="K705" s="16">
        <v>2</v>
      </c>
    </row>
    <row r="706" spans="1:11" x14ac:dyDescent="0.3">
      <c r="A706">
        <v>37653</v>
      </c>
      <c r="B706" s="17">
        <v>42734</v>
      </c>
      <c r="C706" s="17">
        <v>43071</v>
      </c>
      <c r="D706" t="s">
        <v>44</v>
      </c>
      <c r="E706">
        <v>9972</v>
      </c>
      <c r="F706" t="s">
        <v>49</v>
      </c>
      <c r="G706">
        <v>9</v>
      </c>
      <c r="J706" s="15">
        <v>9185</v>
      </c>
      <c r="K706" s="16">
        <v>2</v>
      </c>
    </row>
    <row r="707" spans="1:11" x14ac:dyDescent="0.3">
      <c r="A707">
        <v>37688</v>
      </c>
      <c r="B707" s="17">
        <v>42397</v>
      </c>
      <c r="C707" s="17">
        <v>42522</v>
      </c>
      <c r="D707" t="s">
        <v>44</v>
      </c>
      <c r="E707">
        <v>473</v>
      </c>
      <c r="F707" t="s">
        <v>51</v>
      </c>
      <c r="G707">
        <v>6</v>
      </c>
      <c r="J707" s="15">
        <v>9186</v>
      </c>
      <c r="K707" s="16">
        <v>2</v>
      </c>
    </row>
    <row r="708" spans="1:11" x14ac:dyDescent="0.3">
      <c r="A708">
        <v>37708</v>
      </c>
      <c r="B708" s="17">
        <v>42871</v>
      </c>
      <c r="C708" s="17">
        <v>42877</v>
      </c>
      <c r="D708" t="s">
        <v>44</v>
      </c>
      <c r="E708">
        <v>6</v>
      </c>
      <c r="F708" t="s">
        <v>52</v>
      </c>
      <c r="G708">
        <v>2</v>
      </c>
      <c r="J708" s="15">
        <v>9187</v>
      </c>
      <c r="K708" s="16">
        <v>3</v>
      </c>
    </row>
    <row r="709" spans="1:11" x14ac:dyDescent="0.3">
      <c r="A709">
        <v>37709</v>
      </c>
      <c r="B709" s="17">
        <v>42427</v>
      </c>
      <c r="C709" s="17">
        <v>43026</v>
      </c>
      <c r="D709" t="s">
        <v>44</v>
      </c>
      <c r="E709">
        <v>10791</v>
      </c>
      <c r="F709" t="s">
        <v>54</v>
      </c>
      <c r="G709">
        <v>10</v>
      </c>
      <c r="J709" s="15">
        <v>9189</v>
      </c>
      <c r="K709" s="16">
        <v>3</v>
      </c>
    </row>
    <row r="710" spans="1:11" x14ac:dyDescent="0.3">
      <c r="A710">
        <v>37817</v>
      </c>
      <c r="B710" s="17">
        <v>42514</v>
      </c>
      <c r="C710" s="17">
        <v>42698</v>
      </c>
      <c r="D710" t="s">
        <v>44</v>
      </c>
      <c r="E710">
        <v>600</v>
      </c>
      <c r="F710" t="s">
        <v>50</v>
      </c>
      <c r="G710">
        <v>7</v>
      </c>
      <c r="J710" s="15">
        <v>9190</v>
      </c>
      <c r="K710" s="16">
        <v>1</v>
      </c>
    </row>
    <row r="711" spans="1:11" x14ac:dyDescent="0.3">
      <c r="A711">
        <v>38011</v>
      </c>
      <c r="B711" s="17">
        <v>42538</v>
      </c>
      <c r="C711" s="17">
        <v>42648</v>
      </c>
      <c r="D711" t="s">
        <v>44</v>
      </c>
      <c r="E711">
        <v>388</v>
      </c>
      <c r="F711" t="s">
        <v>51</v>
      </c>
      <c r="G711">
        <v>6</v>
      </c>
      <c r="J711" s="15">
        <v>9191</v>
      </c>
      <c r="K711" s="16">
        <v>3</v>
      </c>
    </row>
    <row r="712" spans="1:11" x14ac:dyDescent="0.3">
      <c r="A712">
        <v>38032</v>
      </c>
      <c r="B712" s="17">
        <v>42379</v>
      </c>
      <c r="C712" s="17">
        <v>42408</v>
      </c>
      <c r="D712" t="s">
        <v>44</v>
      </c>
      <c r="E712">
        <v>98</v>
      </c>
      <c r="F712" t="s">
        <v>55</v>
      </c>
      <c r="G712">
        <v>5</v>
      </c>
      <c r="J712" s="15">
        <v>9192</v>
      </c>
      <c r="K712" s="16">
        <v>2</v>
      </c>
    </row>
    <row r="713" spans="1:11" x14ac:dyDescent="0.3">
      <c r="A713">
        <v>38128</v>
      </c>
      <c r="B713" s="17">
        <v>42717</v>
      </c>
      <c r="C713" s="17">
        <v>42800</v>
      </c>
      <c r="D713" t="s">
        <v>44</v>
      </c>
      <c r="E713">
        <v>9093</v>
      </c>
      <c r="F713" t="s">
        <v>49</v>
      </c>
      <c r="G713">
        <v>9</v>
      </c>
      <c r="J713" s="15">
        <v>9193</v>
      </c>
      <c r="K713" s="16">
        <v>1</v>
      </c>
    </row>
    <row r="714" spans="1:11" x14ac:dyDescent="0.3">
      <c r="A714">
        <v>38253</v>
      </c>
      <c r="B714" s="17">
        <v>42472</v>
      </c>
      <c r="C714" s="17">
        <v>42999</v>
      </c>
      <c r="D714" t="s">
        <v>44</v>
      </c>
      <c r="E714">
        <v>10509</v>
      </c>
      <c r="F714" t="s">
        <v>54</v>
      </c>
      <c r="G714">
        <v>10</v>
      </c>
      <c r="J714" s="15">
        <v>9194</v>
      </c>
      <c r="K714" s="16">
        <v>5</v>
      </c>
    </row>
    <row r="715" spans="1:11" x14ac:dyDescent="0.3">
      <c r="A715">
        <v>38332</v>
      </c>
      <c r="B715" s="17">
        <v>42465</v>
      </c>
      <c r="C715" s="17">
        <v>43076</v>
      </c>
      <c r="D715" t="s">
        <v>44</v>
      </c>
      <c r="E715">
        <v>10802</v>
      </c>
      <c r="F715" t="s">
        <v>54</v>
      </c>
      <c r="G715">
        <v>10</v>
      </c>
      <c r="J715" s="15">
        <v>9195</v>
      </c>
      <c r="K715" s="16">
        <v>5</v>
      </c>
    </row>
    <row r="716" spans="1:11" x14ac:dyDescent="0.3">
      <c r="A716">
        <v>38402</v>
      </c>
      <c r="B716" s="17">
        <v>42474</v>
      </c>
      <c r="C716" s="17">
        <v>42558</v>
      </c>
      <c r="D716" t="s">
        <v>44</v>
      </c>
      <c r="E716">
        <v>293</v>
      </c>
      <c r="F716" t="s">
        <v>51</v>
      </c>
      <c r="G716">
        <v>6</v>
      </c>
      <c r="J716" s="15">
        <v>9196</v>
      </c>
      <c r="K716" s="16">
        <v>1</v>
      </c>
    </row>
    <row r="717" spans="1:11" x14ac:dyDescent="0.3">
      <c r="A717">
        <v>38490</v>
      </c>
      <c r="B717" s="17">
        <v>42661</v>
      </c>
      <c r="C717" s="17">
        <v>42663</v>
      </c>
      <c r="D717" t="s">
        <v>44</v>
      </c>
      <c r="E717">
        <v>2</v>
      </c>
      <c r="F717" t="s">
        <v>53</v>
      </c>
      <c r="G717">
        <v>1</v>
      </c>
      <c r="J717" s="15">
        <v>9197</v>
      </c>
      <c r="K717" s="16">
        <v>3</v>
      </c>
    </row>
    <row r="718" spans="1:11" x14ac:dyDescent="0.3">
      <c r="A718">
        <v>38491</v>
      </c>
      <c r="B718" s="17">
        <v>42475</v>
      </c>
      <c r="C718" s="17">
        <v>42864</v>
      </c>
      <c r="D718" t="s">
        <v>44</v>
      </c>
      <c r="E718">
        <v>10094</v>
      </c>
      <c r="F718" t="s">
        <v>54</v>
      </c>
      <c r="G718">
        <v>10</v>
      </c>
      <c r="J718" s="15">
        <v>9198</v>
      </c>
      <c r="K718" s="16">
        <v>4</v>
      </c>
    </row>
    <row r="719" spans="1:11" x14ac:dyDescent="0.3">
      <c r="A719">
        <v>38513</v>
      </c>
      <c r="B719" s="17">
        <v>42444</v>
      </c>
      <c r="C719" s="17">
        <v>42486</v>
      </c>
      <c r="D719" t="s">
        <v>44</v>
      </c>
      <c r="E719">
        <v>111</v>
      </c>
      <c r="F719" t="s">
        <v>51</v>
      </c>
      <c r="G719">
        <v>6</v>
      </c>
      <c r="J719" s="15">
        <v>9199</v>
      </c>
      <c r="K719" s="16">
        <v>4</v>
      </c>
    </row>
    <row r="720" spans="1:11" x14ac:dyDescent="0.3">
      <c r="A720">
        <v>38520</v>
      </c>
      <c r="B720" s="17">
        <v>42698</v>
      </c>
      <c r="C720" s="17">
        <v>42865</v>
      </c>
      <c r="D720" t="s">
        <v>44</v>
      </c>
      <c r="E720">
        <v>9386</v>
      </c>
      <c r="F720" t="s">
        <v>49</v>
      </c>
      <c r="G720">
        <v>9</v>
      </c>
      <c r="J720" s="15">
        <v>9200</v>
      </c>
      <c r="K720" s="16">
        <v>1</v>
      </c>
    </row>
    <row r="721" spans="1:11" x14ac:dyDescent="0.3">
      <c r="A721">
        <v>38681</v>
      </c>
      <c r="B721" s="17">
        <v>42374</v>
      </c>
      <c r="C721" s="17">
        <v>42386</v>
      </c>
      <c r="D721" t="s">
        <v>44</v>
      </c>
      <c r="E721">
        <v>12</v>
      </c>
      <c r="F721" t="s">
        <v>56</v>
      </c>
      <c r="G721">
        <v>3</v>
      </c>
      <c r="J721" s="15">
        <v>9201</v>
      </c>
      <c r="K721" s="16">
        <v>1</v>
      </c>
    </row>
    <row r="722" spans="1:11" x14ac:dyDescent="0.3">
      <c r="A722">
        <v>38802</v>
      </c>
      <c r="B722" s="17">
        <v>42395</v>
      </c>
      <c r="C722" s="17">
        <v>42479</v>
      </c>
      <c r="D722" t="s">
        <v>44</v>
      </c>
      <c r="E722">
        <v>293</v>
      </c>
      <c r="F722" t="s">
        <v>51</v>
      </c>
      <c r="G722">
        <v>6</v>
      </c>
      <c r="J722" s="15">
        <v>9202</v>
      </c>
      <c r="K722" s="16">
        <v>4</v>
      </c>
    </row>
    <row r="723" spans="1:11" x14ac:dyDescent="0.3">
      <c r="A723">
        <v>38850</v>
      </c>
      <c r="B723" s="17">
        <v>42463</v>
      </c>
      <c r="C723" s="17">
        <v>42609</v>
      </c>
      <c r="D723" t="s">
        <v>44</v>
      </c>
      <c r="E723">
        <v>424</v>
      </c>
      <c r="F723" t="s">
        <v>51</v>
      </c>
      <c r="G723">
        <v>6</v>
      </c>
      <c r="J723" s="15">
        <v>9203</v>
      </c>
      <c r="K723" s="16">
        <v>1</v>
      </c>
    </row>
    <row r="724" spans="1:11" x14ac:dyDescent="0.3">
      <c r="A724">
        <v>38853</v>
      </c>
      <c r="B724" s="17">
        <v>42547</v>
      </c>
      <c r="C724" s="17">
        <v>42939</v>
      </c>
      <c r="D724" t="s">
        <v>44</v>
      </c>
      <c r="E724">
        <v>10097</v>
      </c>
      <c r="F724" t="s">
        <v>54</v>
      </c>
      <c r="G724">
        <v>10</v>
      </c>
      <c r="J724" s="15">
        <v>9204</v>
      </c>
      <c r="K724" s="16">
        <v>6</v>
      </c>
    </row>
    <row r="725" spans="1:11" x14ac:dyDescent="0.3">
      <c r="A725">
        <v>38868</v>
      </c>
      <c r="B725" s="17">
        <v>42424</v>
      </c>
      <c r="C725" s="17">
        <v>42444</v>
      </c>
      <c r="D725" t="s">
        <v>44</v>
      </c>
      <c r="E725">
        <v>91</v>
      </c>
      <c r="F725" t="s">
        <v>55</v>
      </c>
      <c r="G725">
        <v>5</v>
      </c>
      <c r="J725" s="15">
        <v>9205</v>
      </c>
      <c r="K725" s="16">
        <v>2</v>
      </c>
    </row>
    <row r="726" spans="1:11" x14ac:dyDescent="0.3">
      <c r="A726">
        <v>38927</v>
      </c>
      <c r="B726" s="17">
        <v>42390</v>
      </c>
      <c r="C726" s="17">
        <v>42438</v>
      </c>
      <c r="D726" t="s">
        <v>44</v>
      </c>
      <c r="E726">
        <v>188</v>
      </c>
      <c r="F726" t="s">
        <v>51</v>
      </c>
      <c r="G726">
        <v>6</v>
      </c>
      <c r="J726" s="15">
        <v>9206</v>
      </c>
      <c r="K726" s="16">
        <v>5</v>
      </c>
    </row>
    <row r="727" spans="1:11" x14ac:dyDescent="0.3">
      <c r="A727">
        <v>38932</v>
      </c>
      <c r="B727" s="17">
        <v>42635</v>
      </c>
      <c r="C727" s="17">
        <v>42699</v>
      </c>
      <c r="D727" t="s">
        <v>44</v>
      </c>
      <c r="E727">
        <v>203</v>
      </c>
      <c r="F727" t="s">
        <v>51</v>
      </c>
      <c r="G727">
        <v>6</v>
      </c>
      <c r="J727" s="15">
        <v>9207</v>
      </c>
      <c r="K727" s="16">
        <v>4</v>
      </c>
    </row>
    <row r="728" spans="1:11" x14ac:dyDescent="0.3">
      <c r="A728">
        <v>38944</v>
      </c>
      <c r="B728" s="17">
        <v>42835</v>
      </c>
      <c r="C728" s="17">
        <v>43073</v>
      </c>
      <c r="D728" t="s">
        <v>44</v>
      </c>
      <c r="E728">
        <v>794</v>
      </c>
      <c r="F728" t="s">
        <v>50</v>
      </c>
      <c r="G728">
        <v>7</v>
      </c>
      <c r="J728" s="15">
        <v>9208</v>
      </c>
      <c r="K728" s="16">
        <v>4</v>
      </c>
    </row>
    <row r="729" spans="1:11" x14ac:dyDescent="0.3">
      <c r="A729">
        <v>38948</v>
      </c>
      <c r="B729" s="17">
        <v>42696</v>
      </c>
      <c r="C729" s="17">
        <v>43068</v>
      </c>
      <c r="D729" t="s">
        <v>44</v>
      </c>
      <c r="E729">
        <v>10007</v>
      </c>
      <c r="F729" t="s">
        <v>54</v>
      </c>
      <c r="G729">
        <v>10</v>
      </c>
      <c r="J729" s="15">
        <v>9209</v>
      </c>
      <c r="K729" s="16">
        <v>3</v>
      </c>
    </row>
    <row r="730" spans="1:11" x14ac:dyDescent="0.3">
      <c r="A730">
        <v>38953</v>
      </c>
      <c r="B730" s="17">
        <v>42480</v>
      </c>
      <c r="C730" s="17">
        <v>42608</v>
      </c>
      <c r="D730" t="s">
        <v>44</v>
      </c>
      <c r="E730">
        <v>406</v>
      </c>
      <c r="F730" t="s">
        <v>51</v>
      </c>
      <c r="G730">
        <v>6</v>
      </c>
      <c r="J730" s="15">
        <v>9210</v>
      </c>
      <c r="K730" s="16">
        <v>2</v>
      </c>
    </row>
    <row r="731" spans="1:11" x14ac:dyDescent="0.3">
      <c r="A731">
        <v>38969</v>
      </c>
      <c r="B731" s="17">
        <v>42765</v>
      </c>
      <c r="C731" s="17">
        <v>43079</v>
      </c>
      <c r="D731" t="s">
        <v>44</v>
      </c>
      <c r="E731">
        <v>1080</v>
      </c>
      <c r="F731" t="s">
        <v>57</v>
      </c>
      <c r="G731">
        <v>8</v>
      </c>
      <c r="J731" s="15">
        <v>9211</v>
      </c>
      <c r="K731" s="16">
        <v>3</v>
      </c>
    </row>
    <row r="732" spans="1:11" x14ac:dyDescent="0.3">
      <c r="A732">
        <v>38973</v>
      </c>
      <c r="B732" s="17">
        <v>42611</v>
      </c>
      <c r="C732" s="17">
        <v>42717</v>
      </c>
      <c r="D732" t="s">
        <v>44</v>
      </c>
      <c r="E732">
        <v>384</v>
      </c>
      <c r="F732" t="s">
        <v>51</v>
      </c>
      <c r="G732">
        <v>6</v>
      </c>
      <c r="J732" s="15">
        <v>9213</v>
      </c>
      <c r="K732" s="16">
        <v>3</v>
      </c>
    </row>
    <row r="733" spans="1:11" x14ac:dyDescent="0.3">
      <c r="A733">
        <v>38984</v>
      </c>
      <c r="B733" s="17">
        <v>42661</v>
      </c>
      <c r="C733" s="17">
        <v>42667</v>
      </c>
      <c r="D733" t="s">
        <v>44</v>
      </c>
      <c r="E733">
        <v>6</v>
      </c>
      <c r="F733" t="s">
        <v>52</v>
      </c>
      <c r="G733">
        <v>2</v>
      </c>
      <c r="J733" s="15">
        <v>9214</v>
      </c>
      <c r="K733" s="16">
        <v>1</v>
      </c>
    </row>
    <row r="734" spans="1:11" x14ac:dyDescent="0.3">
      <c r="A734">
        <v>39013</v>
      </c>
      <c r="B734" s="17">
        <v>42996</v>
      </c>
      <c r="C734" s="17">
        <v>43062</v>
      </c>
      <c r="D734" t="s">
        <v>44</v>
      </c>
      <c r="E734">
        <v>205</v>
      </c>
      <c r="F734" t="s">
        <v>51</v>
      </c>
      <c r="G734">
        <v>6</v>
      </c>
      <c r="J734" s="15">
        <v>9215</v>
      </c>
      <c r="K734" s="16">
        <v>2</v>
      </c>
    </row>
    <row r="735" spans="1:11" x14ac:dyDescent="0.3">
      <c r="A735">
        <v>39031</v>
      </c>
      <c r="B735" s="17">
        <v>42653</v>
      </c>
      <c r="C735" s="17">
        <v>42683</v>
      </c>
      <c r="D735" t="s">
        <v>44</v>
      </c>
      <c r="E735">
        <v>99</v>
      </c>
      <c r="F735" t="s">
        <v>55</v>
      </c>
      <c r="G735">
        <v>5</v>
      </c>
      <c r="J735" s="15">
        <v>9216</v>
      </c>
      <c r="K735" s="16">
        <v>3</v>
      </c>
    </row>
    <row r="736" spans="1:11" x14ac:dyDescent="0.3">
      <c r="A736">
        <v>39063</v>
      </c>
      <c r="B736" s="17">
        <v>42446</v>
      </c>
      <c r="C736" s="17">
        <v>42909</v>
      </c>
      <c r="D736" t="s">
        <v>44</v>
      </c>
      <c r="E736">
        <v>10306</v>
      </c>
      <c r="F736" t="s">
        <v>54</v>
      </c>
      <c r="G736">
        <v>10</v>
      </c>
      <c r="J736" s="15">
        <v>9218</v>
      </c>
      <c r="K736" s="16">
        <v>1</v>
      </c>
    </row>
    <row r="737" spans="1:11" x14ac:dyDescent="0.3">
      <c r="A737">
        <v>39066</v>
      </c>
      <c r="B737" s="17">
        <v>42401</v>
      </c>
      <c r="C737" s="17">
        <v>42402</v>
      </c>
      <c r="D737" t="s">
        <v>44</v>
      </c>
      <c r="E737">
        <v>1</v>
      </c>
      <c r="F737" t="s">
        <v>53</v>
      </c>
      <c r="G737">
        <v>1</v>
      </c>
      <c r="J737" s="15">
        <v>9219</v>
      </c>
      <c r="K737" s="16">
        <v>2</v>
      </c>
    </row>
    <row r="738" spans="1:11" x14ac:dyDescent="0.3">
      <c r="A738">
        <v>39072</v>
      </c>
      <c r="B738" s="17">
        <v>42578</v>
      </c>
      <c r="C738" s="17">
        <v>42627</v>
      </c>
      <c r="D738" t="s">
        <v>44</v>
      </c>
      <c r="E738">
        <v>187</v>
      </c>
      <c r="F738" t="s">
        <v>51</v>
      </c>
      <c r="G738">
        <v>6</v>
      </c>
      <c r="J738" s="15">
        <v>9220</v>
      </c>
      <c r="K738" s="16">
        <v>3</v>
      </c>
    </row>
    <row r="739" spans="1:11" x14ac:dyDescent="0.3">
      <c r="A739">
        <v>39075</v>
      </c>
      <c r="B739" s="17">
        <v>42392</v>
      </c>
      <c r="C739" s="17">
        <v>42447</v>
      </c>
      <c r="D739" t="s">
        <v>44</v>
      </c>
      <c r="E739">
        <v>195</v>
      </c>
      <c r="F739" t="s">
        <v>51</v>
      </c>
      <c r="G739">
        <v>6</v>
      </c>
      <c r="J739" s="15">
        <v>9221</v>
      </c>
      <c r="K739" s="16">
        <v>1</v>
      </c>
    </row>
    <row r="740" spans="1:11" x14ac:dyDescent="0.3">
      <c r="A740">
        <v>39077</v>
      </c>
      <c r="B740" s="17">
        <v>42480</v>
      </c>
      <c r="C740" s="17">
        <v>42486</v>
      </c>
      <c r="D740" t="s">
        <v>44</v>
      </c>
      <c r="E740">
        <v>6</v>
      </c>
      <c r="F740" t="s">
        <v>52</v>
      </c>
      <c r="G740">
        <v>2</v>
      </c>
      <c r="J740" s="15">
        <v>9223</v>
      </c>
      <c r="K740" s="16">
        <v>1</v>
      </c>
    </row>
    <row r="741" spans="1:11" x14ac:dyDescent="0.3">
      <c r="A741">
        <v>39079</v>
      </c>
      <c r="B741" s="17">
        <v>42821</v>
      </c>
      <c r="C741" s="17">
        <v>43059</v>
      </c>
      <c r="D741" t="s">
        <v>44</v>
      </c>
      <c r="E741">
        <v>793</v>
      </c>
      <c r="F741" t="s">
        <v>50</v>
      </c>
      <c r="G741">
        <v>7</v>
      </c>
      <c r="J741" s="15">
        <v>9273</v>
      </c>
      <c r="K741" s="16">
        <v>1</v>
      </c>
    </row>
    <row r="742" spans="1:11" x14ac:dyDescent="0.3">
      <c r="A742">
        <v>39088</v>
      </c>
      <c r="B742" s="17">
        <v>42954</v>
      </c>
      <c r="C742" s="17">
        <v>43073</v>
      </c>
      <c r="D742" t="s">
        <v>44</v>
      </c>
      <c r="E742">
        <v>397</v>
      </c>
      <c r="F742" t="s">
        <v>51</v>
      </c>
      <c r="G742">
        <v>6</v>
      </c>
      <c r="J742" s="15">
        <v>9274</v>
      </c>
      <c r="K742" s="16">
        <v>1</v>
      </c>
    </row>
    <row r="743" spans="1:11" x14ac:dyDescent="0.3">
      <c r="A743">
        <v>39114</v>
      </c>
      <c r="B743" s="17">
        <v>42604</v>
      </c>
      <c r="C743" s="17">
        <v>42696</v>
      </c>
      <c r="D743" t="s">
        <v>44</v>
      </c>
      <c r="E743">
        <v>300</v>
      </c>
      <c r="F743" t="s">
        <v>51</v>
      </c>
      <c r="G743">
        <v>6</v>
      </c>
      <c r="J743" s="15">
        <v>9276</v>
      </c>
      <c r="K743" s="16">
        <v>2</v>
      </c>
    </row>
    <row r="744" spans="1:11" x14ac:dyDescent="0.3">
      <c r="A744">
        <v>39121</v>
      </c>
      <c r="B744" s="17">
        <v>42507</v>
      </c>
      <c r="C744" s="17">
        <v>42518</v>
      </c>
      <c r="D744" t="s">
        <v>44</v>
      </c>
      <c r="E744">
        <v>11</v>
      </c>
      <c r="F744" t="s">
        <v>56</v>
      </c>
      <c r="G744">
        <v>3</v>
      </c>
      <c r="J744" s="15">
        <v>9277</v>
      </c>
      <c r="K744" s="16">
        <v>2</v>
      </c>
    </row>
    <row r="745" spans="1:11" x14ac:dyDescent="0.3">
      <c r="A745">
        <v>39154</v>
      </c>
      <c r="B745" s="17">
        <v>42571</v>
      </c>
      <c r="C745" s="17">
        <v>42754</v>
      </c>
      <c r="D745" t="s">
        <v>44</v>
      </c>
      <c r="E745">
        <v>9399</v>
      </c>
      <c r="F745" t="s">
        <v>49</v>
      </c>
      <c r="G745">
        <v>9</v>
      </c>
      <c r="J745" s="15">
        <v>9278</v>
      </c>
      <c r="K745" s="16">
        <v>2</v>
      </c>
    </row>
    <row r="746" spans="1:11" x14ac:dyDescent="0.3">
      <c r="A746">
        <v>39220</v>
      </c>
      <c r="B746" s="17">
        <v>42389</v>
      </c>
      <c r="C746" s="17">
        <v>42394</v>
      </c>
      <c r="D746" t="s">
        <v>44</v>
      </c>
      <c r="E746">
        <v>5</v>
      </c>
      <c r="F746" t="s">
        <v>53</v>
      </c>
      <c r="G746">
        <v>1</v>
      </c>
      <c r="J746" s="15">
        <v>9281</v>
      </c>
      <c r="K746" s="16">
        <v>1</v>
      </c>
    </row>
    <row r="747" spans="1:11" x14ac:dyDescent="0.3">
      <c r="A747">
        <v>39221</v>
      </c>
      <c r="B747" s="17">
        <v>42894</v>
      </c>
      <c r="C747" s="17">
        <v>43065</v>
      </c>
      <c r="D747" t="s">
        <v>44</v>
      </c>
      <c r="E747">
        <v>518</v>
      </c>
      <c r="F747" t="s">
        <v>50</v>
      </c>
      <c r="G747">
        <v>7</v>
      </c>
      <c r="J747" s="15">
        <v>9282</v>
      </c>
      <c r="K747" s="16">
        <v>1</v>
      </c>
    </row>
    <row r="748" spans="1:11" x14ac:dyDescent="0.3">
      <c r="A748">
        <v>39236</v>
      </c>
      <c r="B748" s="17">
        <v>42910</v>
      </c>
      <c r="C748" s="17">
        <v>43093</v>
      </c>
      <c r="D748" t="s">
        <v>44</v>
      </c>
      <c r="E748">
        <v>600</v>
      </c>
      <c r="F748" t="s">
        <v>50</v>
      </c>
      <c r="G748">
        <v>7</v>
      </c>
      <c r="J748" s="15">
        <v>9283</v>
      </c>
      <c r="K748" s="16">
        <v>1</v>
      </c>
    </row>
    <row r="749" spans="1:11" x14ac:dyDescent="0.3">
      <c r="A749">
        <v>39247</v>
      </c>
      <c r="B749" s="17">
        <v>42403</v>
      </c>
      <c r="C749" s="17">
        <v>42508</v>
      </c>
      <c r="D749" t="s">
        <v>44</v>
      </c>
      <c r="E749">
        <v>315</v>
      </c>
      <c r="F749" t="s">
        <v>51</v>
      </c>
      <c r="G749">
        <v>6</v>
      </c>
      <c r="J749" s="15">
        <v>9284</v>
      </c>
      <c r="K749" s="16">
        <v>2</v>
      </c>
    </row>
    <row r="750" spans="1:11" x14ac:dyDescent="0.3">
      <c r="A750">
        <v>39295</v>
      </c>
      <c r="B750" s="17">
        <v>42591</v>
      </c>
      <c r="C750" s="17">
        <v>42726</v>
      </c>
      <c r="D750" t="s">
        <v>44</v>
      </c>
      <c r="E750">
        <v>413</v>
      </c>
      <c r="F750" t="s">
        <v>51</v>
      </c>
      <c r="G750">
        <v>6</v>
      </c>
      <c r="J750" s="15">
        <v>9285</v>
      </c>
      <c r="K750" s="16">
        <v>3</v>
      </c>
    </row>
    <row r="751" spans="1:11" x14ac:dyDescent="0.3">
      <c r="A751">
        <v>39303</v>
      </c>
      <c r="B751" s="17">
        <v>43022</v>
      </c>
      <c r="C751" s="17">
        <v>43025</v>
      </c>
      <c r="D751" t="s">
        <v>44</v>
      </c>
      <c r="E751">
        <v>3</v>
      </c>
      <c r="F751" t="s">
        <v>53</v>
      </c>
      <c r="G751">
        <v>1</v>
      </c>
      <c r="J751" s="15">
        <v>9286</v>
      </c>
      <c r="K751" s="16">
        <v>3</v>
      </c>
    </row>
    <row r="752" spans="1:11" x14ac:dyDescent="0.3">
      <c r="A752">
        <v>39309</v>
      </c>
      <c r="B752" s="17">
        <v>42431</v>
      </c>
      <c r="C752" s="17">
        <v>42658</v>
      </c>
      <c r="D752" t="s">
        <v>44</v>
      </c>
      <c r="E752">
        <v>713</v>
      </c>
      <c r="F752" t="s">
        <v>50</v>
      </c>
      <c r="G752">
        <v>7</v>
      </c>
      <c r="J752" s="15">
        <v>9287</v>
      </c>
      <c r="K752" s="16">
        <v>2</v>
      </c>
    </row>
    <row r="753" spans="1:11" x14ac:dyDescent="0.3">
      <c r="A753">
        <v>39320</v>
      </c>
      <c r="B753" s="17">
        <v>42707</v>
      </c>
      <c r="C753" s="17">
        <v>42728</v>
      </c>
      <c r="D753" t="s">
        <v>44</v>
      </c>
      <c r="E753">
        <v>21</v>
      </c>
      <c r="F753" t="s">
        <v>58</v>
      </c>
      <c r="G753">
        <v>4</v>
      </c>
      <c r="J753" s="15">
        <v>9288</v>
      </c>
      <c r="K753" s="16">
        <v>1</v>
      </c>
    </row>
    <row r="754" spans="1:11" x14ac:dyDescent="0.3">
      <c r="A754">
        <v>39321</v>
      </c>
      <c r="B754" s="17">
        <v>42547</v>
      </c>
      <c r="C754" s="17">
        <v>43042</v>
      </c>
      <c r="D754" t="s">
        <v>44</v>
      </c>
      <c r="E754">
        <v>10477</v>
      </c>
      <c r="F754" t="s">
        <v>54</v>
      </c>
      <c r="G754">
        <v>10</v>
      </c>
      <c r="J754" s="15">
        <v>9289</v>
      </c>
      <c r="K754" s="16">
        <v>2</v>
      </c>
    </row>
    <row r="755" spans="1:11" x14ac:dyDescent="0.3">
      <c r="A755">
        <v>39326</v>
      </c>
      <c r="B755" s="17">
        <v>42577</v>
      </c>
      <c r="C755" s="17">
        <v>42682</v>
      </c>
      <c r="D755" t="s">
        <v>44</v>
      </c>
      <c r="E755">
        <v>382</v>
      </c>
      <c r="F755" t="s">
        <v>51</v>
      </c>
      <c r="G755">
        <v>6</v>
      </c>
      <c r="J755" s="15">
        <v>9290</v>
      </c>
      <c r="K755" s="16">
        <v>3</v>
      </c>
    </row>
    <row r="756" spans="1:11" x14ac:dyDescent="0.3">
      <c r="A756">
        <v>39365</v>
      </c>
      <c r="B756" s="17">
        <v>42482</v>
      </c>
      <c r="C756" s="17">
        <v>42862</v>
      </c>
      <c r="D756" t="s">
        <v>44</v>
      </c>
      <c r="E756">
        <v>10085</v>
      </c>
      <c r="F756" t="s">
        <v>54</v>
      </c>
      <c r="G756">
        <v>10</v>
      </c>
      <c r="J756" s="15">
        <v>9291</v>
      </c>
      <c r="K756" s="16">
        <v>2</v>
      </c>
    </row>
    <row r="757" spans="1:11" x14ac:dyDescent="0.3">
      <c r="A757">
        <v>39370</v>
      </c>
      <c r="B757" s="17">
        <v>42497</v>
      </c>
      <c r="C757" s="17">
        <v>42632</v>
      </c>
      <c r="D757" t="s">
        <v>44</v>
      </c>
      <c r="E757">
        <v>412</v>
      </c>
      <c r="F757" t="s">
        <v>51</v>
      </c>
      <c r="G757">
        <v>6</v>
      </c>
      <c r="J757" s="15">
        <v>9292</v>
      </c>
      <c r="K757" s="16">
        <v>2</v>
      </c>
    </row>
    <row r="758" spans="1:11" x14ac:dyDescent="0.3">
      <c r="A758">
        <v>39405</v>
      </c>
      <c r="B758" s="17">
        <v>42450</v>
      </c>
      <c r="C758" s="17">
        <v>42471</v>
      </c>
      <c r="D758" t="s">
        <v>44</v>
      </c>
      <c r="E758">
        <v>90</v>
      </c>
      <c r="F758" t="s">
        <v>55</v>
      </c>
      <c r="G758">
        <v>5</v>
      </c>
      <c r="J758" s="15">
        <v>9293</v>
      </c>
      <c r="K758" s="16">
        <v>1</v>
      </c>
    </row>
    <row r="759" spans="1:11" x14ac:dyDescent="0.3">
      <c r="A759">
        <v>39428</v>
      </c>
      <c r="B759" s="17">
        <v>42431</v>
      </c>
      <c r="C759" s="17">
        <v>42455</v>
      </c>
      <c r="D759" t="s">
        <v>44</v>
      </c>
      <c r="E759">
        <v>24</v>
      </c>
      <c r="F759" t="s">
        <v>58</v>
      </c>
      <c r="G759">
        <v>4</v>
      </c>
      <c r="J759" s="15">
        <v>9294</v>
      </c>
      <c r="K759" s="16">
        <v>1</v>
      </c>
    </row>
    <row r="760" spans="1:11" x14ac:dyDescent="0.3">
      <c r="A760">
        <v>39440</v>
      </c>
      <c r="B760" s="17">
        <v>42487</v>
      </c>
      <c r="C760" s="17">
        <v>43060</v>
      </c>
      <c r="D760" t="s">
        <v>44</v>
      </c>
      <c r="E760">
        <v>10694</v>
      </c>
      <c r="F760" t="s">
        <v>54</v>
      </c>
      <c r="G760">
        <v>10</v>
      </c>
      <c r="J760" s="15">
        <v>9295</v>
      </c>
      <c r="K760" s="16">
        <v>2</v>
      </c>
    </row>
    <row r="761" spans="1:11" x14ac:dyDescent="0.3">
      <c r="A761">
        <v>39450</v>
      </c>
      <c r="B761" s="17">
        <v>42377</v>
      </c>
      <c r="C761" s="17">
        <v>42379</v>
      </c>
      <c r="D761" t="s">
        <v>44</v>
      </c>
      <c r="E761">
        <v>2</v>
      </c>
      <c r="F761" t="s">
        <v>53</v>
      </c>
      <c r="G761">
        <v>1</v>
      </c>
      <c r="J761" s="15">
        <v>9296</v>
      </c>
      <c r="K761" s="16">
        <v>1</v>
      </c>
    </row>
    <row r="762" spans="1:11" x14ac:dyDescent="0.3">
      <c r="A762">
        <v>39461</v>
      </c>
      <c r="B762" s="17">
        <v>42513</v>
      </c>
      <c r="C762" s="17">
        <v>42713</v>
      </c>
      <c r="D762" t="s">
        <v>44</v>
      </c>
      <c r="E762">
        <v>686</v>
      </c>
      <c r="F762" t="s">
        <v>50</v>
      </c>
      <c r="G762">
        <v>7</v>
      </c>
      <c r="J762" s="15">
        <v>9297</v>
      </c>
      <c r="K762" s="16">
        <v>5</v>
      </c>
    </row>
    <row r="763" spans="1:11" x14ac:dyDescent="0.3">
      <c r="A763">
        <v>39475</v>
      </c>
      <c r="B763" s="17">
        <v>42455</v>
      </c>
      <c r="C763" s="17">
        <v>42513</v>
      </c>
      <c r="D763" t="s">
        <v>44</v>
      </c>
      <c r="E763">
        <v>197</v>
      </c>
      <c r="F763" t="s">
        <v>51</v>
      </c>
      <c r="G763">
        <v>6</v>
      </c>
      <c r="J763" s="15">
        <v>9299</v>
      </c>
      <c r="K763" s="16">
        <v>5</v>
      </c>
    </row>
    <row r="764" spans="1:11" x14ac:dyDescent="0.3">
      <c r="A764">
        <v>39485</v>
      </c>
      <c r="B764" s="17">
        <v>42550</v>
      </c>
      <c r="C764" s="17">
        <v>42563</v>
      </c>
      <c r="D764" t="s">
        <v>44</v>
      </c>
      <c r="E764">
        <v>83</v>
      </c>
      <c r="F764" t="s">
        <v>55</v>
      </c>
      <c r="G764">
        <v>5</v>
      </c>
      <c r="J764" s="15">
        <v>9300</v>
      </c>
      <c r="K764" s="16">
        <v>6</v>
      </c>
    </row>
    <row r="765" spans="1:11" x14ac:dyDescent="0.3">
      <c r="A765">
        <v>39497</v>
      </c>
      <c r="B765" s="17">
        <v>42377</v>
      </c>
      <c r="C765" s="17">
        <v>42389</v>
      </c>
      <c r="D765" t="s">
        <v>44</v>
      </c>
      <c r="E765">
        <v>12</v>
      </c>
      <c r="F765" t="s">
        <v>56</v>
      </c>
      <c r="G765">
        <v>3</v>
      </c>
      <c r="J765" s="15">
        <v>9301</v>
      </c>
      <c r="K765" s="16">
        <v>3</v>
      </c>
    </row>
    <row r="766" spans="1:11" x14ac:dyDescent="0.3">
      <c r="A766">
        <v>39506</v>
      </c>
      <c r="B766" s="17">
        <v>42380</v>
      </c>
      <c r="C766" s="17">
        <v>42381</v>
      </c>
      <c r="D766" t="s">
        <v>44</v>
      </c>
      <c r="E766">
        <v>1</v>
      </c>
      <c r="F766" t="s">
        <v>53</v>
      </c>
      <c r="G766">
        <v>1</v>
      </c>
      <c r="J766" s="15">
        <v>9302</v>
      </c>
      <c r="K766" s="16">
        <v>7</v>
      </c>
    </row>
    <row r="767" spans="1:11" x14ac:dyDescent="0.3">
      <c r="A767">
        <v>39532</v>
      </c>
      <c r="B767" s="17">
        <v>42381</v>
      </c>
      <c r="C767" s="17">
        <v>42520</v>
      </c>
      <c r="D767" t="s">
        <v>44</v>
      </c>
      <c r="E767">
        <v>418</v>
      </c>
      <c r="F767" t="s">
        <v>51</v>
      </c>
      <c r="G767">
        <v>6</v>
      </c>
      <c r="J767" s="15">
        <v>9303</v>
      </c>
      <c r="K767" s="16">
        <v>5</v>
      </c>
    </row>
    <row r="768" spans="1:11" x14ac:dyDescent="0.3">
      <c r="A768">
        <v>39564</v>
      </c>
      <c r="B768" s="17">
        <v>42386</v>
      </c>
      <c r="C768" s="17">
        <v>42662</v>
      </c>
      <c r="D768" t="s">
        <v>44</v>
      </c>
      <c r="E768">
        <v>902</v>
      </c>
      <c r="F768" t="s">
        <v>50</v>
      </c>
      <c r="G768">
        <v>7</v>
      </c>
      <c r="J768" s="15">
        <v>9304</v>
      </c>
      <c r="K768" s="16">
        <v>1</v>
      </c>
    </row>
    <row r="769" spans="1:11" x14ac:dyDescent="0.3">
      <c r="A769">
        <v>39604</v>
      </c>
      <c r="B769" s="17">
        <v>42603</v>
      </c>
      <c r="C769" s="17">
        <v>42632</v>
      </c>
      <c r="D769" t="s">
        <v>44</v>
      </c>
      <c r="E769">
        <v>98</v>
      </c>
      <c r="F769" t="s">
        <v>55</v>
      </c>
      <c r="G769">
        <v>5</v>
      </c>
      <c r="J769" s="15">
        <v>9305</v>
      </c>
      <c r="K769" s="16">
        <v>3</v>
      </c>
    </row>
    <row r="770" spans="1:11" x14ac:dyDescent="0.3">
      <c r="A770">
        <v>39621</v>
      </c>
      <c r="B770" s="17">
        <v>42451</v>
      </c>
      <c r="C770" s="17">
        <v>42891</v>
      </c>
      <c r="D770" t="s">
        <v>44</v>
      </c>
      <c r="E770">
        <v>10283</v>
      </c>
      <c r="F770" t="s">
        <v>54</v>
      </c>
      <c r="G770">
        <v>10</v>
      </c>
      <c r="J770" s="15">
        <v>9306</v>
      </c>
      <c r="K770" s="16">
        <v>6</v>
      </c>
    </row>
    <row r="771" spans="1:11" x14ac:dyDescent="0.3">
      <c r="A771">
        <v>39635</v>
      </c>
      <c r="B771" s="17">
        <v>42799</v>
      </c>
      <c r="C771" s="17">
        <v>42803</v>
      </c>
      <c r="D771" t="s">
        <v>44</v>
      </c>
      <c r="E771">
        <v>4</v>
      </c>
      <c r="F771" t="s">
        <v>53</v>
      </c>
      <c r="G771">
        <v>1</v>
      </c>
      <c r="J771" s="15">
        <v>9307</v>
      </c>
      <c r="K771" s="16">
        <v>4</v>
      </c>
    </row>
    <row r="772" spans="1:11" x14ac:dyDescent="0.3">
      <c r="A772">
        <v>39638</v>
      </c>
      <c r="B772" s="17">
        <v>42484</v>
      </c>
      <c r="C772" s="17">
        <v>42732</v>
      </c>
      <c r="D772" t="s">
        <v>44</v>
      </c>
      <c r="E772">
        <v>804</v>
      </c>
      <c r="F772" t="s">
        <v>50</v>
      </c>
      <c r="G772">
        <v>7</v>
      </c>
      <c r="J772" s="15">
        <v>9308</v>
      </c>
      <c r="K772" s="16">
        <v>1</v>
      </c>
    </row>
    <row r="773" spans="1:11" x14ac:dyDescent="0.3">
      <c r="A773">
        <v>39639</v>
      </c>
      <c r="B773" s="17">
        <v>42426</v>
      </c>
      <c r="C773" s="17">
        <v>42471</v>
      </c>
      <c r="D773" t="s">
        <v>44</v>
      </c>
      <c r="E773">
        <v>185</v>
      </c>
      <c r="F773" t="s">
        <v>51</v>
      </c>
      <c r="G773">
        <v>6</v>
      </c>
      <c r="J773" s="15">
        <v>9309</v>
      </c>
      <c r="K773" s="16">
        <v>2</v>
      </c>
    </row>
    <row r="774" spans="1:11" x14ac:dyDescent="0.3">
      <c r="A774">
        <v>39646</v>
      </c>
      <c r="B774" s="17">
        <v>42648</v>
      </c>
      <c r="C774" s="17">
        <v>42656</v>
      </c>
      <c r="D774" t="s">
        <v>44</v>
      </c>
      <c r="E774">
        <v>8</v>
      </c>
      <c r="F774" t="s">
        <v>52</v>
      </c>
      <c r="G774">
        <v>2</v>
      </c>
      <c r="J774" s="15">
        <v>9310</v>
      </c>
      <c r="K774" s="16">
        <v>4</v>
      </c>
    </row>
    <row r="775" spans="1:11" x14ac:dyDescent="0.3">
      <c r="A775">
        <v>39647</v>
      </c>
      <c r="B775" s="17">
        <v>42662</v>
      </c>
      <c r="C775" s="17">
        <v>42742</v>
      </c>
      <c r="D775" t="s">
        <v>44</v>
      </c>
      <c r="E775">
        <v>9088</v>
      </c>
      <c r="F775" t="s">
        <v>49</v>
      </c>
      <c r="G775">
        <v>9</v>
      </c>
      <c r="J775" s="15">
        <v>9311</v>
      </c>
      <c r="K775" s="16">
        <v>2</v>
      </c>
    </row>
    <row r="776" spans="1:11" x14ac:dyDescent="0.3">
      <c r="A776">
        <v>39653</v>
      </c>
      <c r="B776" s="17">
        <v>42444</v>
      </c>
      <c r="C776" s="17">
        <v>42587</v>
      </c>
      <c r="D776" t="s">
        <v>44</v>
      </c>
      <c r="E776">
        <v>490</v>
      </c>
      <c r="F776" t="s">
        <v>51</v>
      </c>
      <c r="G776">
        <v>6</v>
      </c>
      <c r="J776" s="15">
        <v>9312</v>
      </c>
      <c r="K776" s="16">
        <v>1</v>
      </c>
    </row>
    <row r="777" spans="1:11" x14ac:dyDescent="0.3">
      <c r="A777">
        <v>39656</v>
      </c>
      <c r="B777" s="17">
        <v>42558</v>
      </c>
      <c r="C777" s="17">
        <v>42743</v>
      </c>
      <c r="D777" t="s">
        <v>44</v>
      </c>
      <c r="E777">
        <v>9401</v>
      </c>
      <c r="F777" t="s">
        <v>49</v>
      </c>
      <c r="G777">
        <v>9</v>
      </c>
      <c r="J777" s="15">
        <v>9314</v>
      </c>
      <c r="K777" s="16">
        <v>3</v>
      </c>
    </row>
    <row r="778" spans="1:11" x14ac:dyDescent="0.3">
      <c r="A778">
        <v>39663</v>
      </c>
      <c r="B778" s="17">
        <v>42829</v>
      </c>
      <c r="C778" s="17">
        <v>43050</v>
      </c>
      <c r="D778" t="s">
        <v>44</v>
      </c>
      <c r="E778">
        <v>707</v>
      </c>
      <c r="F778" t="s">
        <v>50</v>
      </c>
      <c r="G778">
        <v>7</v>
      </c>
      <c r="J778" s="15">
        <v>9318</v>
      </c>
      <c r="K778" s="16">
        <v>1</v>
      </c>
    </row>
    <row r="779" spans="1:11" x14ac:dyDescent="0.3">
      <c r="A779">
        <v>39688</v>
      </c>
      <c r="B779" s="17">
        <v>42486</v>
      </c>
      <c r="C779" s="17">
        <v>42625</v>
      </c>
      <c r="D779" t="s">
        <v>44</v>
      </c>
      <c r="E779">
        <v>486</v>
      </c>
      <c r="F779" t="s">
        <v>51</v>
      </c>
      <c r="G779">
        <v>6</v>
      </c>
      <c r="J779" s="15">
        <v>9319</v>
      </c>
      <c r="K779" s="16">
        <v>1</v>
      </c>
    </row>
    <row r="780" spans="1:11" x14ac:dyDescent="0.3">
      <c r="A780">
        <v>39698</v>
      </c>
      <c r="B780" s="17">
        <v>42726</v>
      </c>
      <c r="C780" s="17">
        <v>42765</v>
      </c>
      <c r="D780" t="s">
        <v>44</v>
      </c>
      <c r="E780">
        <v>8908</v>
      </c>
      <c r="F780" t="s">
        <v>49</v>
      </c>
      <c r="G780">
        <v>9</v>
      </c>
      <c r="J780" s="15">
        <v>9320</v>
      </c>
      <c r="K780" s="16">
        <v>3</v>
      </c>
    </row>
    <row r="781" spans="1:11" x14ac:dyDescent="0.3">
      <c r="A781">
        <v>39716</v>
      </c>
      <c r="B781" s="17">
        <v>42696</v>
      </c>
      <c r="C781" s="17">
        <v>42725</v>
      </c>
      <c r="D781" t="s">
        <v>44</v>
      </c>
      <c r="E781">
        <v>99</v>
      </c>
      <c r="F781" t="s">
        <v>55</v>
      </c>
      <c r="G781">
        <v>5</v>
      </c>
      <c r="J781" s="15">
        <v>9321</v>
      </c>
      <c r="K781" s="16">
        <v>1</v>
      </c>
    </row>
    <row r="782" spans="1:11" x14ac:dyDescent="0.3">
      <c r="A782">
        <v>39751</v>
      </c>
      <c r="B782" s="17">
        <v>42632</v>
      </c>
      <c r="C782" s="17">
        <v>42667</v>
      </c>
      <c r="D782" t="s">
        <v>44</v>
      </c>
      <c r="E782">
        <v>105</v>
      </c>
      <c r="F782" t="s">
        <v>51</v>
      </c>
      <c r="G782">
        <v>6</v>
      </c>
      <c r="J782" s="15">
        <v>9323</v>
      </c>
      <c r="K782" s="16">
        <v>1</v>
      </c>
    </row>
    <row r="783" spans="1:11" x14ac:dyDescent="0.3">
      <c r="A783">
        <v>39756</v>
      </c>
      <c r="B783" s="17">
        <v>42486</v>
      </c>
      <c r="C783" s="17">
        <v>42596</v>
      </c>
      <c r="D783" t="s">
        <v>44</v>
      </c>
      <c r="E783">
        <v>388</v>
      </c>
      <c r="F783" t="s">
        <v>51</v>
      </c>
      <c r="G783">
        <v>6</v>
      </c>
      <c r="J783" s="15">
        <v>9324</v>
      </c>
      <c r="K783" s="16">
        <v>2</v>
      </c>
    </row>
    <row r="784" spans="1:11" x14ac:dyDescent="0.3">
      <c r="A784">
        <v>39758</v>
      </c>
      <c r="B784" s="17">
        <v>42591</v>
      </c>
      <c r="C784" s="17">
        <v>42608</v>
      </c>
      <c r="D784" t="s">
        <v>44</v>
      </c>
      <c r="E784">
        <v>17</v>
      </c>
      <c r="F784" t="s">
        <v>56</v>
      </c>
      <c r="G784">
        <v>3</v>
      </c>
      <c r="J784" s="15">
        <v>9325</v>
      </c>
      <c r="K784" s="16">
        <v>2</v>
      </c>
    </row>
    <row r="785" spans="1:11" x14ac:dyDescent="0.3">
      <c r="A785">
        <v>39769</v>
      </c>
      <c r="B785" s="17">
        <v>42401</v>
      </c>
      <c r="C785" s="17">
        <v>42600</v>
      </c>
      <c r="D785" t="s">
        <v>44</v>
      </c>
      <c r="E785">
        <v>617</v>
      </c>
      <c r="F785" t="s">
        <v>50</v>
      </c>
      <c r="G785">
        <v>7</v>
      </c>
      <c r="J785" s="15">
        <v>9328</v>
      </c>
      <c r="K785" s="16">
        <v>1</v>
      </c>
    </row>
    <row r="786" spans="1:11" x14ac:dyDescent="0.3">
      <c r="A786">
        <v>39786</v>
      </c>
      <c r="B786" s="17">
        <v>42995</v>
      </c>
      <c r="C786" s="17">
        <v>43027</v>
      </c>
      <c r="D786" t="s">
        <v>44</v>
      </c>
      <c r="E786">
        <v>102</v>
      </c>
      <c r="F786" t="s">
        <v>51</v>
      </c>
      <c r="G786">
        <v>6</v>
      </c>
      <c r="J786" s="15">
        <v>9371</v>
      </c>
      <c r="K786" s="16">
        <v>1</v>
      </c>
    </row>
    <row r="787" spans="1:11" x14ac:dyDescent="0.3">
      <c r="A787">
        <v>39818</v>
      </c>
      <c r="B787" s="17">
        <v>42553</v>
      </c>
      <c r="C787" s="17">
        <v>42746</v>
      </c>
      <c r="D787" t="s">
        <v>44</v>
      </c>
      <c r="E787">
        <v>9409</v>
      </c>
      <c r="F787" t="s">
        <v>49</v>
      </c>
      <c r="G787">
        <v>9</v>
      </c>
      <c r="J787" s="15">
        <v>9375</v>
      </c>
      <c r="K787" s="16">
        <v>1</v>
      </c>
    </row>
    <row r="788" spans="1:11" x14ac:dyDescent="0.3">
      <c r="A788">
        <v>39824</v>
      </c>
      <c r="B788" s="17">
        <v>42659</v>
      </c>
      <c r="C788" s="17">
        <v>42675</v>
      </c>
      <c r="D788" t="s">
        <v>44</v>
      </c>
      <c r="E788">
        <v>85</v>
      </c>
      <c r="F788" t="s">
        <v>55</v>
      </c>
      <c r="G788">
        <v>5</v>
      </c>
      <c r="J788" s="15">
        <v>9377</v>
      </c>
      <c r="K788" s="16">
        <v>1</v>
      </c>
    </row>
    <row r="789" spans="1:11" x14ac:dyDescent="0.3">
      <c r="A789">
        <v>39889</v>
      </c>
      <c r="B789" s="17">
        <v>42442</v>
      </c>
      <c r="C789" s="17">
        <v>42525</v>
      </c>
      <c r="D789" t="s">
        <v>44</v>
      </c>
      <c r="E789">
        <v>291</v>
      </c>
      <c r="F789" t="s">
        <v>51</v>
      </c>
      <c r="G789">
        <v>6</v>
      </c>
      <c r="J789" s="15">
        <v>9378</v>
      </c>
      <c r="K789" s="16">
        <v>1</v>
      </c>
    </row>
    <row r="790" spans="1:11" x14ac:dyDescent="0.3">
      <c r="A790">
        <v>39897</v>
      </c>
      <c r="B790" s="17">
        <v>42745</v>
      </c>
      <c r="C790" s="17">
        <v>43057</v>
      </c>
      <c r="D790" t="s">
        <v>44</v>
      </c>
      <c r="E790">
        <v>1008</v>
      </c>
      <c r="F790" t="s">
        <v>57</v>
      </c>
      <c r="G790">
        <v>8</v>
      </c>
      <c r="J790" s="15">
        <v>9379</v>
      </c>
      <c r="K790" s="16">
        <v>2</v>
      </c>
    </row>
    <row r="791" spans="1:11" x14ac:dyDescent="0.3">
      <c r="A791">
        <v>39908</v>
      </c>
      <c r="B791" s="17">
        <v>42780</v>
      </c>
      <c r="C791" s="17">
        <v>43029</v>
      </c>
      <c r="D791" t="s">
        <v>44</v>
      </c>
      <c r="E791">
        <v>807</v>
      </c>
      <c r="F791" t="s">
        <v>50</v>
      </c>
      <c r="G791">
        <v>7</v>
      </c>
      <c r="J791" s="15">
        <v>9380</v>
      </c>
      <c r="K791" s="16">
        <v>1</v>
      </c>
    </row>
    <row r="792" spans="1:11" x14ac:dyDescent="0.3">
      <c r="A792">
        <v>39910</v>
      </c>
      <c r="B792" s="17">
        <v>42429</v>
      </c>
      <c r="C792" s="17">
        <v>42551</v>
      </c>
      <c r="D792" t="s">
        <v>44</v>
      </c>
      <c r="E792">
        <v>401</v>
      </c>
      <c r="F792" t="s">
        <v>51</v>
      </c>
      <c r="G792">
        <v>6</v>
      </c>
      <c r="J792" s="15">
        <v>9381</v>
      </c>
      <c r="K792" s="16">
        <v>1</v>
      </c>
    </row>
    <row r="793" spans="1:11" x14ac:dyDescent="0.3">
      <c r="A793">
        <v>39932</v>
      </c>
      <c r="B793" s="17">
        <v>42572</v>
      </c>
      <c r="C793" s="17">
        <v>42923</v>
      </c>
      <c r="D793" t="s">
        <v>44</v>
      </c>
      <c r="E793">
        <v>9986</v>
      </c>
      <c r="F793" t="s">
        <v>49</v>
      </c>
      <c r="G793">
        <v>9</v>
      </c>
      <c r="J793" s="15">
        <v>9382</v>
      </c>
      <c r="K793" s="16">
        <v>3</v>
      </c>
    </row>
    <row r="794" spans="1:11" x14ac:dyDescent="0.3">
      <c r="A794">
        <v>39940</v>
      </c>
      <c r="B794" s="17">
        <v>42418</v>
      </c>
      <c r="C794" s="17">
        <v>42419</v>
      </c>
      <c r="D794" t="s">
        <v>44</v>
      </c>
      <c r="E794">
        <v>1</v>
      </c>
      <c r="F794" t="s">
        <v>53</v>
      </c>
      <c r="G794">
        <v>1</v>
      </c>
      <c r="J794" s="15">
        <v>9383</v>
      </c>
      <c r="K794" s="16">
        <v>2</v>
      </c>
    </row>
    <row r="795" spans="1:11" x14ac:dyDescent="0.3">
      <c r="A795">
        <v>39943</v>
      </c>
      <c r="B795" s="17">
        <v>42477</v>
      </c>
      <c r="C795" s="17">
        <v>42715</v>
      </c>
      <c r="D795" t="s">
        <v>44</v>
      </c>
      <c r="E795">
        <v>794</v>
      </c>
      <c r="F795" t="s">
        <v>50</v>
      </c>
      <c r="G795">
        <v>7</v>
      </c>
      <c r="J795" s="15">
        <v>9384</v>
      </c>
      <c r="K795" s="16">
        <v>1</v>
      </c>
    </row>
    <row r="796" spans="1:11" x14ac:dyDescent="0.3">
      <c r="A796">
        <v>39963</v>
      </c>
      <c r="B796" s="17">
        <v>42379</v>
      </c>
      <c r="C796" s="17">
        <v>42470</v>
      </c>
      <c r="D796" t="s">
        <v>44</v>
      </c>
      <c r="E796">
        <v>300</v>
      </c>
      <c r="F796" t="s">
        <v>51</v>
      </c>
      <c r="G796">
        <v>6</v>
      </c>
      <c r="J796" s="15">
        <v>9385</v>
      </c>
      <c r="K796" s="16">
        <v>5</v>
      </c>
    </row>
    <row r="797" spans="1:11" x14ac:dyDescent="0.3">
      <c r="A797">
        <v>39965</v>
      </c>
      <c r="B797" s="17">
        <v>42766</v>
      </c>
      <c r="C797" s="17">
        <v>42865</v>
      </c>
      <c r="D797" t="s">
        <v>44</v>
      </c>
      <c r="E797">
        <v>379</v>
      </c>
      <c r="F797" t="s">
        <v>51</v>
      </c>
      <c r="G797">
        <v>6</v>
      </c>
      <c r="J797" s="15">
        <v>9386</v>
      </c>
      <c r="K797" s="16">
        <v>2</v>
      </c>
    </row>
    <row r="798" spans="1:11" x14ac:dyDescent="0.3">
      <c r="A798">
        <v>40021</v>
      </c>
      <c r="B798" s="17">
        <v>42685</v>
      </c>
      <c r="C798" s="17">
        <v>42727</v>
      </c>
      <c r="D798" t="s">
        <v>44</v>
      </c>
      <c r="E798">
        <v>112</v>
      </c>
      <c r="F798" t="s">
        <v>51</v>
      </c>
      <c r="G798">
        <v>6</v>
      </c>
      <c r="J798" s="15">
        <v>9387</v>
      </c>
      <c r="K798" s="16">
        <v>1</v>
      </c>
    </row>
    <row r="799" spans="1:11" x14ac:dyDescent="0.3">
      <c r="A799">
        <v>40027</v>
      </c>
      <c r="B799" s="17">
        <v>42713</v>
      </c>
      <c r="C799" s="17">
        <v>42983</v>
      </c>
      <c r="D799" t="s">
        <v>44</v>
      </c>
      <c r="E799">
        <v>9696</v>
      </c>
      <c r="F799" t="s">
        <v>49</v>
      </c>
      <c r="G799">
        <v>9</v>
      </c>
      <c r="J799" s="15">
        <v>9388</v>
      </c>
      <c r="K799" s="16">
        <v>1</v>
      </c>
    </row>
    <row r="800" spans="1:11" x14ac:dyDescent="0.3">
      <c r="A800">
        <v>40046</v>
      </c>
      <c r="B800" s="17">
        <v>42471</v>
      </c>
      <c r="C800" s="17">
        <v>42472</v>
      </c>
      <c r="D800" t="s">
        <v>44</v>
      </c>
      <c r="E800">
        <v>1</v>
      </c>
      <c r="F800" t="s">
        <v>53</v>
      </c>
      <c r="G800">
        <v>1</v>
      </c>
      <c r="J800" s="15">
        <v>9389</v>
      </c>
      <c r="K800" s="16">
        <v>6</v>
      </c>
    </row>
    <row r="801" spans="1:11" x14ac:dyDescent="0.3">
      <c r="A801">
        <v>40048</v>
      </c>
      <c r="B801" s="17">
        <v>42780</v>
      </c>
      <c r="C801" s="17">
        <v>43033</v>
      </c>
      <c r="D801" t="s">
        <v>44</v>
      </c>
      <c r="E801">
        <v>811</v>
      </c>
      <c r="F801" t="s">
        <v>50</v>
      </c>
      <c r="G801">
        <v>7</v>
      </c>
      <c r="J801" s="15">
        <v>9391</v>
      </c>
      <c r="K801" s="16">
        <v>5</v>
      </c>
    </row>
    <row r="802" spans="1:11" x14ac:dyDescent="0.3">
      <c r="A802">
        <v>40053</v>
      </c>
      <c r="B802" s="17">
        <v>42654</v>
      </c>
      <c r="C802" s="17">
        <v>42718</v>
      </c>
      <c r="D802" t="s">
        <v>44</v>
      </c>
      <c r="E802">
        <v>203</v>
      </c>
      <c r="F802" t="s">
        <v>51</v>
      </c>
      <c r="G802">
        <v>6</v>
      </c>
      <c r="J802" s="15">
        <v>9392</v>
      </c>
      <c r="K802" s="16">
        <v>3</v>
      </c>
    </row>
    <row r="803" spans="1:11" x14ac:dyDescent="0.3">
      <c r="A803">
        <v>40055</v>
      </c>
      <c r="B803" s="17">
        <v>42696</v>
      </c>
      <c r="C803" s="17">
        <v>42702</v>
      </c>
      <c r="D803" t="s">
        <v>44</v>
      </c>
      <c r="E803">
        <v>6</v>
      </c>
      <c r="F803" t="s">
        <v>52</v>
      </c>
      <c r="G803">
        <v>2</v>
      </c>
      <c r="J803" s="15">
        <v>9393</v>
      </c>
      <c r="K803" s="16">
        <v>4</v>
      </c>
    </row>
    <row r="804" spans="1:11" x14ac:dyDescent="0.3">
      <c r="A804">
        <v>40077</v>
      </c>
      <c r="B804" s="17">
        <v>42420</v>
      </c>
      <c r="C804" s="17">
        <v>42429</v>
      </c>
      <c r="D804" t="s">
        <v>44</v>
      </c>
      <c r="E804">
        <v>9</v>
      </c>
      <c r="F804" t="s">
        <v>52</v>
      </c>
      <c r="G804">
        <v>2</v>
      </c>
      <c r="J804" s="15">
        <v>9394</v>
      </c>
      <c r="K804" s="16">
        <v>4</v>
      </c>
    </row>
    <row r="805" spans="1:11" x14ac:dyDescent="0.3">
      <c r="A805">
        <v>40105</v>
      </c>
      <c r="B805" s="17">
        <v>42494</v>
      </c>
      <c r="C805" s="17">
        <v>42500</v>
      </c>
      <c r="D805" t="s">
        <v>44</v>
      </c>
      <c r="E805">
        <v>6</v>
      </c>
      <c r="F805" t="s">
        <v>52</v>
      </c>
      <c r="G805">
        <v>2</v>
      </c>
      <c r="J805" s="15">
        <v>9395</v>
      </c>
      <c r="K805" s="16">
        <v>5</v>
      </c>
    </row>
    <row r="806" spans="1:11" x14ac:dyDescent="0.3">
      <c r="A806">
        <v>40116</v>
      </c>
      <c r="B806" s="17">
        <v>42479</v>
      </c>
      <c r="C806" s="17">
        <v>42480</v>
      </c>
      <c r="D806" t="s">
        <v>44</v>
      </c>
      <c r="E806">
        <v>1</v>
      </c>
      <c r="F806" t="s">
        <v>53</v>
      </c>
      <c r="G806">
        <v>1</v>
      </c>
      <c r="J806" s="15">
        <v>9396</v>
      </c>
      <c r="K806" s="16">
        <v>3</v>
      </c>
    </row>
    <row r="807" spans="1:11" x14ac:dyDescent="0.3">
      <c r="A807">
        <v>40138</v>
      </c>
      <c r="B807" s="17">
        <v>42585</v>
      </c>
      <c r="C807" s="17">
        <v>42601</v>
      </c>
      <c r="D807" t="s">
        <v>44</v>
      </c>
      <c r="E807">
        <v>16</v>
      </c>
      <c r="F807" t="s">
        <v>56</v>
      </c>
      <c r="G807">
        <v>3</v>
      </c>
      <c r="J807" s="15">
        <v>9397</v>
      </c>
      <c r="K807" s="16">
        <v>2</v>
      </c>
    </row>
    <row r="808" spans="1:11" x14ac:dyDescent="0.3">
      <c r="A808">
        <v>40159</v>
      </c>
      <c r="B808" s="17">
        <v>42606</v>
      </c>
      <c r="C808" s="17">
        <v>42633</v>
      </c>
      <c r="D808" t="s">
        <v>44</v>
      </c>
      <c r="E808">
        <v>96</v>
      </c>
      <c r="F808" t="s">
        <v>55</v>
      </c>
      <c r="G808">
        <v>5</v>
      </c>
      <c r="J808" s="15">
        <v>9398</v>
      </c>
      <c r="K808" s="16">
        <v>2</v>
      </c>
    </row>
    <row r="809" spans="1:11" x14ac:dyDescent="0.3">
      <c r="A809">
        <v>40166</v>
      </c>
      <c r="B809" s="17">
        <v>42751</v>
      </c>
      <c r="C809" s="17">
        <v>42807</v>
      </c>
      <c r="D809" t="s">
        <v>44</v>
      </c>
      <c r="E809">
        <v>197</v>
      </c>
      <c r="F809" t="s">
        <v>51</v>
      </c>
      <c r="G809">
        <v>6</v>
      </c>
      <c r="J809" s="15">
        <v>9399</v>
      </c>
      <c r="K809" s="16">
        <v>4</v>
      </c>
    </row>
    <row r="810" spans="1:11" x14ac:dyDescent="0.3">
      <c r="A810">
        <v>40167</v>
      </c>
      <c r="B810" s="17">
        <v>42627</v>
      </c>
      <c r="C810" s="17">
        <v>42977</v>
      </c>
      <c r="D810" t="s">
        <v>44</v>
      </c>
      <c r="E810">
        <v>9916</v>
      </c>
      <c r="F810" t="s">
        <v>49</v>
      </c>
      <c r="G810">
        <v>9</v>
      </c>
      <c r="J810" s="15">
        <v>9400</v>
      </c>
      <c r="K810" s="16">
        <v>4</v>
      </c>
    </row>
    <row r="811" spans="1:11" x14ac:dyDescent="0.3">
      <c r="A811">
        <v>40172</v>
      </c>
      <c r="B811" s="17">
        <v>42408</v>
      </c>
      <c r="C811" s="17">
        <v>42422</v>
      </c>
      <c r="D811" t="s">
        <v>44</v>
      </c>
      <c r="E811">
        <v>14</v>
      </c>
      <c r="F811" t="s">
        <v>56</v>
      </c>
      <c r="G811">
        <v>3</v>
      </c>
      <c r="J811" s="15">
        <v>9401</v>
      </c>
      <c r="K811" s="16">
        <v>2</v>
      </c>
    </row>
    <row r="812" spans="1:11" x14ac:dyDescent="0.3">
      <c r="A812">
        <v>40182</v>
      </c>
      <c r="B812" s="17">
        <v>42528</v>
      </c>
      <c r="C812" s="17">
        <v>42543</v>
      </c>
      <c r="D812" t="s">
        <v>44</v>
      </c>
      <c r="E812">
        <v>15</v>
      </c>
      <c r="F812" t="s">
        <v>56</v>
      </c>
      <c r="G812">
        <v>3</v>
      </c>
      <c r="J812" s="15">
        <v>9402</v>
      </c>
      <c r="K812" s="16">
        <v>4</v>
      </c>
    </row>
    <row r="813" spans="1:11" x14ac:dyDescent="0.3">
      <c r="A813">
        <v>40202</v>
      </c>
      <c r="B813" s="17">
        <v>43087</v>
      </c>
      <c r="C813" s="17">
        <v>43099</v>
      </c>
      <c r="D813" t="s">
        <v>44</v>
      </c>
      <c r="E813">
        <v>12</v>
      </c>
      <c r="F813" t="s">
        <v>56</v>
      </c>
      <c r="G813">
        <v>3</v>
      </c>
      <c r="J813" s="15">
        <v>9404</v>
      </c>
      <c r="K813" s="16">
        <v>4</v>
      </c>
    </row>
    <row r="814" spans="1:11" x14ac:dyDescent="0.3">
      <c r="A814">
        <v>40237</v>
      </c>
      <c r="B814" s="17">
        <v>42477</v>
      </c>
      <c r="C814" s="17">
        <v>42519</v>
      </c>
      <c r="D814" t="s">
        <v>44</v>
      </c>
      <c r="E814">
        <v>112</v>
      </c>
      <c r="F814" t="s">
        <v>51</v>
      </c>
      <c r="G814">
        <v>6</v>
      </c>
      <c r="J814" s="15">
        <v>9405</v>
      </c>
      <c r="K814" s="16">
        <v>1</v>
      </c>
    </row>
    <row r="815" spans="1:11" x14ac:dyDescent="0.3">
      <c r="A815">
        <v>40239</v>
      </c>
      <c r="B815" s="17">
        <v>42613</v>
      </c>
      <c r="C815" s="17">
        <v>42658</v>
      </c>
      <c r="D815" t="s">
        <v>44</v>
      </c>
      <c r="E815">
        <v>184</v>
      </c>
      <c r="F815" t="s">
        <v>51</v>
      </c>
      <c r="G815">
        <v>6</v>
      </c>
      <c r="J815" s="15">
        <v>9406</v>
      </c>
      <c r="K815" s="16">
        <v>1</v>
      </c>
    </row>
    <row r="816" spans="1:11" x14ac:dyDescent="0.3">
      <c r="A816">
        <v>40292</v>
      </c>
      <c r="B816" s="17">
        <v>42424</v>
      </c>
      <c r="C816" s="17">
        <v>42425</v>
      </c>
      <c r="D816" t="s">
        <v>44</v>
      </c>
      <c r="E816">
        <v>1</v>
      </c>
      <c r="F816" t="s">
        <v>53</v>
      </c>
      <c r="G816">
        <v>1</v>
      </c>
      <c r="J816" s="15">
        <v>9407</v>
      </c>
      <c r="K816" s="16">
        <v>1</v>
      </c>
    </row>
    <row r="817" spans="1:11" x14ac:dyDescent="0.3">
      <c r="A817">
        <v>40369</v>
      </c>
      <c r="B817" s="17">
        <v>42526</v>
      </c>
      <c r="C817" s="17">
        <v>43041</v>
      </c>
      <c r="D817" t="s">
        <v>44</v>
      </c>
      <c r="E817">
        <v>10497</v>
      </c>
      <c r="F817" t="s">
        <v>54</v>
      </c>
      <c r="G817">
        <v>10</v>
      </c>
      <c r="J817" s="15">
        <v>9408</v>
      </c>
      <c r="K817" s="16">
        <v>8</v>
      </c>
    </row>
    <row r="818" spans="1:11" x14ac:dyDescent="0.3">
      <c r="A818">
        <v>40380</v>
      </c>
      <c r="B818" s="17">
        <v>42489</v>
      </c>
      <c r="C818" s="17">
        <v>42626</v>
      </c>
      <c r="D818" t="s">
        <v>44</v>
      </c>
      <c r="E818">
        <v>484</v>
      </c>
      <c r="F818" t="s">
        <v>51</v>
      </c>
      <c r="G818">
        <v>6</v>
      </c>
      <c r="J818" s="15">
        <v>9409</v>
      </c>
      <c r="K818" s="16">
        <v>2</v>
      </c>
    </row>
    <row r="819" spans="1:11" x14ac:dyDescent="0.3">
      <c r="A819">
        <v>40401</v>
      </c>
      <c r="B819" s="17">
        <v>42766</v>
      </c>
      <c r="C819" s="17">
        <v>42953</v>
      </c>
      <c r="D819" t="s">
        <v>44</v>
      </c>
      <c r="E819">
        <v>675</v>
      </c>
      <c r="F819" t="s">
        <v>50</v>
      </c>
      <c r="G819">
        <v>7</v>
      </c>
      <c r="J819" s="15">
        <v>9412</v>
      </c>
      <c r="K819" s="16">
        <v>3</v>
      </c>
    </row>
    <row r="820" spans="1:11" x14ac:dyDescent="0.3">
      <c r="A820">
        <v>40419</v>
      </c>
      <c r="B820" s="17">
        <v>42384</v>
      </c>
      <c r="C820" s="17">
        <v>42463</v>
      </c>
      <c r="D820" t="s">
        <v>44</v>
      </c>
      <c r="E820">
        <v>288</v>
      </c>
      <c r="F820" t="s">
        <v>51</v>
      </c>
      <c r="G820">
        <v>6</v>
      </c>
      <c r="J820" s="15">
        <v>9413</v>
      </c>
      <c r="K820" s="16">
        <v>1</v>
      </c>
    </row>
    <row r="821" spans="1:11" x14ac:dyDescent="0.3">
      <c r="A821">
        <v>40432</v>
      </c>
      <c r="B821" s="17">
        <v>42488</v>
      </c>
      <c r="C821" s="17">
        <v>42516</v>
      </c>
      <c r="D821" t="s">
        <v>44</v>
      </c>
      <c r="E821">
        <v>98</v>
      </c>
      <c r="F821" t="s">
        <v>55</v>
      </c>
      <c r="G821">
        <v>5</v>
      </c>
      <c r="J821" s="15">
        <v>9415</v>
      </c>
      <c r="K821" s="16">
        <v>1</v>
      </c>
    </row>
    <row r="822" spans="1:11" x14ac:dyDescent="0.3">
      <c r="A822">
        <v>40437</v>
      </c>
      <c r="B822" s="17">
        <v>42720</v>
      </c>
      <c r="C822" s="17">
        <v>42891</v>
      </c>
      <c r="D822" t="s">
        <v>44</v>
      </c>
      <c r="E822">
        <v>9389</v>
      </c>
      <c r="F822" t="s">
        <v>49</v>
      </c>
      <c r="G822">
        <v>9</v>
      </c>
      <c r="J822" s="15">
        <v>9416</v>
      </c>
      <c r="K822" s="16">
        <v>2</v>
      </c>
    </row>
    <row r="823" spans="1:11" x14ac:dyDescent="0.3">
      <c r="A823">
        <v>40438</v>
      </c>
      <c r="B823" s="17">
        <v>42384</v>
      </c>
      <c r="C823" s="17">
        <v>42398</v>
      </c>
      <c r="D823" t="s">
        <v>44</v>
      </c>
      <c r="E823">
        <v>14</v>
      </c>
      <c r="F823" t="s">
        <v>56</v>
      </c>
      <c r="G823">
        <v>3</v>
      </c>
      <c r="J823" s="15">
        <v>9418</v>
      </c>
      <c r="K823" s="16">
        <v>3</v>
      </c>
    </row>
    <row r="824" spans="1:11" x14ac:dyDescent="0.3">
      <c r="A824">
        <v>40452</v>
      </c>
      <c r="B824" s="17">
        <v>42627</v>
      </c>
      <c r="C824" s="17">
        <v>42667</v>
      </c>
      <c r="D824" t="s">
        <v>44</v>
      </c>
      <c r="E824">
        <v>110</v>
      </c>
      <c r="F824" t="s">
        <v>51</v>
      </c>
      <c r="G824">
        <v>6</v>
      </c>
      <c r="J824" s="15">
        <v>9420</v>
      </c>
      <c r="K824" s="16">
        <v>1</v>
      </c>
    </row>
    <row r="825" spans="1:11" x14ac:dyDescent="0.3">
      <c r="A825">
        <v>40486</v>
      </c>
      <c r="B825" s="17">
        <v>42543</v>
      </c>
      <c r="C825" s="17">
        <v>42662</v>
      </c>
      <c r="D825" t="s">
        <v>44</v>
      </c>
      <c r="E825">
        <v>397</v>
      </c>
      <c r="F825" t="s">
        <v>51</v>
      </c>
      <c r="G825">
        <v>6</v>
      </c>
      <c r="J825" s="15">
        <v>9421</v>
      </c>
      <c r="K825" s="16">
        <v>1</v>
      </c>
    </row>
    <row r="826" spans="1:11" x14ac:dyDescent="0.3">
      <c r="A826">
        <v>40489</v>
      </c>
      <c r="B826" s="17">
        <v>42388</v>
      </c>
      <c r="C826" s="17">
        <v>42394</v>
      </c>
      <c r="D826" t="s">
        <v>44</v>
      </c>
      <c r="E826">
        <v>6</v>
      </c>
      <c r="F826" t="s">
        <v>52</v>
      </c>
      <c r="G826">
        <v>2</v>
      </c>
      <c r="J826" s="15">
        <v>9427</v>
      </c>
      <c r="K826" s="16">
        <v>1</v>
      </c>
    </row>
    <row r="827" spans="1:11" x14ac:dyDescent="0.3">
      <c r="A827">
        <v>40531</v>
      </c>
      <c r="B827" s="17">
        <v>42450</v>
      </c>
      <c r="C827" s="17">
        <v>42472</v>
      </c>
      <c r="D827" t="s">
        <v>44</v>
      </c>
      <c r="E827">
        <v>91</v>
      </c>
      <c r="F827" t="s">
        <v>55</v>
      </c>
      <c r="G827">
        <v>5</v>
      </c>
      <c r="J827" s="15">
        <v>9428</v>
      </c>
      <c r="K827" s="16">
        <v>1</v>
      </c>
    </row>
    <row r="828" spans="1:11" x14ac:dyDescent="0.3">
      <c r="A828">
        <v>40546</v>
      </c>
      <c r="B828" s="17">
        <v>42671</v>
      </c>
      <c r="C828" s="17">
        <v>42765</v>
      </c>
      <c r="D828" t="s">
        <v>44</v>
      </c>
      <c r="E828">
        <v>9102</v>
      </c>
      <c r="F828" t="s">
        <v>49</v>
      </c>
      <c r="G828">
        <v>9</v>
      </c>
      <c r="J828" s="15">
        <v>9429</v>
      </c>
      <c r="K828" s="16">
        <v>1</v>
      </c>
    </row>
    <row r="829" spans="1:11" x14ac:dyDescent="0.3">
      <c r="A829">
        <v>40557</v>
      </c>
      <c r="B829" s="17">
        <v>42420</v>
      </c>
      <c r="C829" s="17">
        <v>43031</v>
      </c>
      <c r="D829" t="s">
        <v>44</v>
      </c>
      <c r="E829">
        <v>10803</v>
      </c>
      <c r="F829" t="s">
        <v>54</v>
      </c>
      <c r="G829">
        <v>10</v>
      </c>
      <c r="J829" s="15">
        <v>9478</v>
      </c>
      <c r="K829" s="16">
        <v>1</v>
      </c>
    </row>
    <row r="830" spans="1:11" x14ac:dyDescent="0.3">
      <c r="A830">
        <v>40566</v>
      </c>
      <c r="B830" s="17">
        <v>42370</v>
      </c>
      <c r="C830" s="17">
        <v>42372</v>
      </c>
      <c r="D830" t="s">
        <v>44</v>
      </c>
      <c r="E830">
        <v>2</v>
      </c>
      <c r="F830" t="s">
        <v>53</v>
      </c>
      <c r="G830">
        <v>1</v>
      </c>
      <c r="J830" s="15">
        <v>9480</v>
      </c>
      <c r="K830" s="16">
        <v>1</v>
      </c>
    </row>
    <row r="831" spans="1:11" x14ac:dyDescent="0.3">
      <c r="A831">
        <v>40574</v>
      </c>
      <c r="B831" s="17">
        <v>42529</v>
      </c>
      <c r="C831" s="17">
        <v>42729</v>
      </c>
      <c r="D831" t="s">
        <v>44</v>
      </c>
      <c r="E831">
        <v>617</v>
      </c>
      <c r="F831" t="s">
        <v>50</v>
      </c>
      <c r="G831">
        <v>7</v>
      </c>
      <c r="J831" s="15">
        <v>9481</v>
      </c>
      <c r="K831" s="16">
        <v>2</v>
      </c>
    </row>
    <row r="832" spans="1:11" x14ac:dyDescent="0.3">
      <c r="A832">
        <v>40617</v>
      </c>
      <c r="B832" s="17">
        <v>43065</v>
      </c>
      <c r="C832" s="17">
        <v>43087</v>
      </c>
      <c r="D832" t="s">
        <v>44</v>
      </c>
      <c r="E832">
        <v>92</v>
      </c>
      <c r="F832" t="s">
        <v>55</v>
      </c>
      <c r="G832">
        <v>5</v>
      </c>
      <c r="J832" s="15">
        <v>9482</v>
      </c>
      <c r="K832" s="16">
        <v>1</v>
      </c>
    </row>
    <row r="833" spans="1:11" x14ac:dyDescent="0.3">
      <c r="A833">
        <v>40645</v>
      </c>
      <c r="B833" s="17">
        <v>42474</v>
      </c>
      <c r="C833" s="17">
        <v>42475</v>
      </c>
      <c r="D833" t="s">
        <v>44</v>
      </c>
      <c r="E833">
        <v>1</v>
      </c>
      <c r="F833" t="s">
        <v>53</v>
      </c>
      <c r="G833">
        <v>1</v>
      </c>
      <c r="J833" s="15">
        <v>9483</v>
      </c>
      <c r="K833" s="16">
        <v>1</v>
      </c>
    </row>
    <row r="834" spans="1:11" x14ac:dyDescent="0.3">
      <c r="A834">
        <v>40651</v>
      </c>
      <c r="B834" s="17">
        <v>42388</v>
      </c>
      <c r="C834" s="17">
        <v>42444</v>
      </c>
      <c r="D834" t="s">
        <v>44</v>
      </c>
      <c r="E834">
        <v>196</v>
      </c>
      <c r="F834" t="s">
        <v>51</v>
      </c>
      <c r="G834">
        <v>6</v>
      </c>
      <c r="J834" s="15">
        <v>9484</v>
      </c>
      <c r="K834" s="16">
        <v>1</v>
      </c>
    </row>
    <row r="835" spans="1:11" x14ac:dyDescent="0.3">
      <c r="A835">
        <v>40740</v>
      </c>
      <c r="B835" s="17">
        <v>42404</v>
      </c>
      <c r="C835" s="17">
        <v>42414</v>
      </c>
      <c r="D835" t="s">
        <v>44</v>
      </c>
      <c r="E835">
        <v>10</v>
      </c>
      <c r="F835" t="s">
        <v>52</v>
      </c>
      <c r="G835">
        <v>2</v>
      </c>
      <c r="J835" s="15">
        <v>9485</v>
      </c>
      <c r="K835" s="16">
        <v>1</v>
      </c>
    </row>
    <row r="836" spans="1:11" x14ac:dyDescent="0.3">
      <c r="A836">
        <v>40750</v>
      </c>
      <c r="B836" s="17">
        <v>43057</v>
      </c>
      <c r="C836" s="17">
        <v>43062</v>
      </c>
      <c r="D836" t="s">
        <v>44</v>
      </c>
      <c r="E836">
        <v>5</v>
      </c>
      <c r="F836" t="s">
        <v>53</v>
      </c>
      <c r="G836">
        <v>1</v>
      </c>
      <c r="J836" s="15">
        <v>9486</v>
      </c>
      <c r="K836" s="16">
        <v>2</v>
      </c>
    </row>
    <row r="837" spans="1:11" x14ac:dyDescent="0.3">
      <c r="A837">
        <v>40769</v>
      </c>
      <c r="B837" s="17">
        <v>42420</v>
      </c>
      <c r="C837" s="17">
        <v>42664</v>
      </c>
      <c r="D837" t="s">
        <v>44</v>
      </c>
      <c r="E837">
        <v>801</v>
      </c>
      <c r="F837" t="s">
        <v>50</v>
      </c>
      <c r="G837">
        <v>7</v>
      </c>
      <c r="J837" s="15">
        <v>9487</v>
      </c>
      <c r="K837" s="16">
        <v>1</v>
      </c>
    </row>
    <row r="838" spans="1:11" x14ac:dyDescent="0.3">
      <c r="A838">
        <v>40795</v>
      </c>
      <c r="B838" s="17">
        <v>42512</v>
      </c>
      <c r="C838" s="17">
        <v>42849</v>
      </c>
      <c r="D838" t="s">
        <v>44</v>
      </c>
      <c r="E838">
        <v>9902</v>
      </c>
      <c r="F838" t="s">
        <v>49</v>
      </c>
      <c r="G838">
        <v>9</v>
      </c>
      <c r="J838" s="15">
        <v>9488</v>
      </c>
      <c r="K838" s="16">
        <v>4</v>
      </c>
    </row>
    <row r="839" spans="1:11" x14ac:dyDescent="0.3">
      <c r="A839">
        <v>40802</v>
      </c>
      <c r="B839" s="17">
        <v>42479</v>
      </c>
      <c r="C839" s="17">
        <v>42604</v>
      </c>
      <c r="D839" t="s">
        <v>44</v>
      </c>
      <c r="E839">
        <v>403</v>
      </c>
      <c r="F839" t="s">
        <v>51</v>
      </c>
      <c r="G839">
        <v>6</v>
      </c>
      <c r="J839" s="15">
        <v>9489</v>
      </c>
      <c r="K839" s="16">
        <v>5</v>
      </c>
    </row>
    <row r="840" spans="1:11" x14ac:dyDescent="0.3">
      <c r="A840">
        <v>40810</v>
      </c>
      <c r="B840" s="17">
        <v>42584</v>
      </c>
      <c r="C840" s="17">
        <v>42598</v>
      </c>
      <c r="D840" t="s">
        <v>44</v>
      </c>
      <c r="E840">
        <v>14</v>
      </c>
      <c r="F840" t="s">
        <v>56</v>
      </c>
      <c r="G840">
        <v>3</v>
      </c>
      <c r="J840" s="15">
        <v>9490</v>
      </c>
      <c r="K840" s="16">
        <v>1</v>
      </c>
    </row>
    <row r="841" spans="1:11" x14ac:dyDescent="0.3">
      <c r="A841">
        <v>40812</v>
      </c>
      <c r="B841" s="17">
        <v>42550</v>
      </c>
      <c r="C841" s="17">
        <v>42587</v>
      </c>
      <c r="D841" t="s">
        <v>44</v>
      </c>
      <c r="E841">
        <v>176</v>
      </c>
      <c r="F841" t="s">
        <v>51</v>
      </c>
      <c r="G841">
        <v>6</v>
      </c>
      <c r="J841" s="15">
        <v>9491</v>
      </c>
      <c r="K841" s="16">
        <v>3</v>
      </c>
    </row>
    <row r="842" spans="1:11" x14ac:dyDescent="0.3">
      <c r="A842">
        <v>40850</v>
      </c>
      <c r="B842" s="17">
        <v>42662</v>
      </c>
      <c r="C842" s="17">
        <v>42696</v>
      </c>
      <c r="D842" t="s">
        <v>44</v>
      </c>
      <c r="E842">
        <v>103</v>
      </c>
      <c r="F842" t="s">
        <v>51</v>
      </c>
      <c r="G842">
        <v>6</v>
      </c>
      <c r="J842" s="15">
        <v>9492</v>
      </c>
      <c r="K842" s="16">
        <v>2</v>
      </c>
    </row>
    <row r="843" spans="1:11" x14ac:dyDescent="0.3">
      <c r="A843">
        <v>40916</v>
      </c>
      <c r="B843" s="17">
        <v>42931</v>
      </c>
      <c r="C843" s="17">
        <v>42934</v>
      </c>
      <c r="D843" t="s">
        <v>44</v>
      </c>
      <c r="E843">
        <v>3</v>
      </c>
      <c r="F843" t="s">
        <v>53</v>
      </c>
      <c r="G843">
        <v>1</v>
      </c>
      <c r="J843" s="15">
        <v>9493</v>
      </c>
      <c r="K843" s="16">
        <v>2</v>
      </c>
    </row>
    <row r="844" spans="1:11" x14ac:dyDescent="0.3">
      <c r="A844">
        <v>40963</v>
      </c>
      <c r="B844" s="17">
        <v>42770</v>
      </c>
      <c r="C844" s="17">
        <v>42771</v>
      </c>
      <c r="D844" t="s">
        <v>44</v>
      </c>
      <c r="E844">
        <v>1</v>
      </c>
      <c r="F844" t="s">
        <v>53</v>
      </c>
      <c r="G844">
        <v>1</v>
      </c>
      <c r="J844" s="15">
        <v>9494</v>
      </c>
      <c r="K844" s="16">
        <v>2</v>
      </c>
    </row>
    <row r="845" spans="1:11" x14ac:dyDescent="0.3">
      <c r="A845">
        <v>40980</v>
      </c>
      <c r="B845" s="17">
        <v>42792</v>
      </c>
      <c r="C845" s="17">
        <v>42891</v>
      </c>
      <c r="D845" t="s">
        <v>44</v>
      </c>
      <c r="E845">
        <v>379</v>
      </c>
      <c r="F845" t="s">
        <v>51</v>
      </c>
      <c r="G845">
        <v>6</v>
      </c>
      <c r="J845" s="15">
        <v>9495</v>
      </c>
      <c r="K845" s="16">
        <v>6</v>
      </c>
    </row>
    <row r="846" spans="1:11" x14ac:dyDescent="0.3">
      <c r="A846">
        <v>40982</v>
      </c>
      <c r="B846" s="17">
        <v>42965</v>
      </c>
      <c r="C846" s="17">
        <v>42966</v>
      </c>
      <c r="D846" t="s">
        <v>44</v>
      </c>
      <c r="E846">
        <v>1</v>
      </c>
      <c r="F846" t="s">
        <v>53</v>
      </c>
      <c r="G846">
        <v>1</v>
      </c>
      <c r="J846" s="15">
        <v>9496</v>
      </c>
      <c r="K846" s="16">
        <v>3</v>
      </c>
    </row>
    <row r="847" spans="1:11" x14ac:dyDescent="0.3">
      <c r="A847">
        <v>40995</v>
      </c>
      <c r="B847" s="17">
        <v>42412</v>
      </c>
      <c r="C847" s="17">
        <v>42438</v>
      </c>
      <c r="D847" t="s">
        <v>44</v>
      </c>
      <c r="E847">
        <v>97</v>
      </c>
      <c r="F847" t="s">
        <v>55</v>
      </c>
      <c r="G847">
        <v>5</v>
      </c>
      <c r="J847" s="15">
        <v>9497</v>
      </c>
      <c r="K847" s="16">
        <v>6</v>
      </c>
    </row>
    <row r="848" spans="1:11" x14ac:dyDescent="0.3">
      <c r="A848">
        <v>41021</v>
      </c>
      <c r="B848" s="17">
        <v>42412</v>
      </c>
      <c r="C848" s="17">
        <v>42458</v>
      </c>
      <c r="D848" t="s">
        <v>44</v>
      </c>
      <c r="E848">
        <v>117</v>
      </c>
      <c r="F848" t="s">
        <v>51</v>
      </c>
      <c r="G848">
        <v>6</v>
      </c>
      <c r="J848" s="15">
        <v>9498</v>
      </c>
      <c r="K848" s="16">
        <v>2</v>
      </c>
    </row>
    <row r="849" spans="1:11" x14ac:dyDescent="0.3">
      <c r="A849">
        <v>41040</v>
      </c>
      <c r="B849" s="17">
        <v>42785</v>
      </c>
      <c r="C849" s="17">
        <v>42839</v>
      </c>
      <c r="D849" t="s">
        <v>44</v>
      </c>
      <c r="E849">
        <v>195</v>
      </c>
      <c r="F849" t="s">
        <v>51</v>
      </c>
      <c r="G849">
        <v>6</v>
      </c>
      <c r="J849" s="15">
        <v>9499</v>
      </c>
      <c r="K849" s="16">
        <v>3</v>
      </c>
    </row>
    <row r="850" spans="1:11" x14ac:dyDescent="0.3">
      <c r="A850">
        <v>41065</v>
      </c>
      <c r="B850" s="17">
        <v>42373</v>
      </c>
      <c r="C850" s="17">
        <v>42391</v>
      </c>
      <c r="D850" t="s">
        <v>44</v>
      </c>
      <c r="E850">
        <v>18</v>
      </c>
      <c r="F850" t="s">
        <v>56</v>
      </c>
      <c r="G850">
        <v>3</v>
      </c>
      <c r="J850" s="15">
        <v>9500</v>
      </c>
      <c r="K850" s="16">
        <v>3</v>
      </c>
    </row>
    <row r="851" spans="1:11" x14ac:dyDescent="0.3">
      <c r="A851">
        <v>41102</v>
      </c>
      <c r="B851" s="17">
        <v>42383</v>
      </c>
      <c r="C851" s="17">
        <v>42419</v>
      </c>
      <c r="D851" t="s">
        <v>44</v>
      </c>
      <c r="E851">
        <v>105</v>
      </c>
      <c r="F851" t="s">
        <v>51</v>
      </c>
      <c r="G851">
        <v>6</v>
      </c>
      <c r="J851" s="15">
        <v>9501</v>
      </c>
      <c r="K851" s="16">
        <v>4</v>
      </c>
    </row>
    <row r="852" spans="1:11" x14ac:dyDescent="0.3">
      <c r="A852">
        <v>41143</v>
      </c>
      <c r="B852" s="17">
        <v>42807</v>
      </c>
      <c r="C852" s="17">
        <v>42877</v>
      </c>
      <c r="D852" t="s">
        <v>44</v>
      </c>
      <c r="E852">
        <v>209</v>
      </c>
      <c r="F852" t="s">
        <v>51</v>
      </c>
      <c r="G852">
        <v>6</v>
      </c>
      <c r="J852" s="15">
        <v>9502</v>
      </c>
      <c r="K852" s="16">
        <v>2</v>
      </c>
    </row>
    <row r="853" spans="1:11" x14ac:dyDescent="0.3">
      <c r="A853">
        <v>41154</v>
      </c>
      <c r="B853" s="17">
        <v>42612</v>
      </c>
      <c r="C853" s="17">
        <v>42718</v>
      </c>
      <c r="D853" t="s">
        <v>44</v>
      </c>
      <c r="E853">
        <v>384</v>
      </c>
      <c r="F853" t="s">
        <v>51</v>
      </c>
      <c r="G853">
        <v>6</v>
      </c>
      <c r="J853" s="15">
        <v>9503</v>
      </c>
      <c r="K853" s="16">
        <v>6</v>
      </c>
    </row>
    <row r="854" spans="1:11" x14ac:dyDescent="0.3">
      <c r="A854">
        <v>41172</v>
      </c>
      <c r="B854" s="17">
        <v>42404</v>
      </c>
      <c r="C854" s="17">
        <v>43025</v>
      </c>
      <c r="D854" t="s">
        <v>44</v>
      </c>
      <c r="E854">
        <v>10813</v>
      </c>
      <c r="F854" t="s">
        <v>54</v>
      </c>
      <c r="G854">
        <v>10</v>
      </c>
      <c r="J854" s="15">
        <v>9504</v>
      </c>
      <c r="K854" s="16">
        <v>3</v>
      </c>
    </row>
    <row r="855" spans="1:11" x14ac:dyDescent="0.3">
      <c r="A855">
        <v>41185</v>
      </c>
      <c r="B855" s="17">
        <v>42861</v>
      </c>
      <c r="C855" s="17">
        <v>42983</v>
      </c>
      <c r="D855" t="s">
        <v>44</v>
      </c>
      <c r="E855">
        <v>399</v>
      </c>
      <c r="F855" t="s">
        <v>51</v>
      </c>
      <c r="G855">
        <v>6</v>
      </c>
      <c r="J855" s="15">
        <v>9505</v>
      </c>
      <c r="K855" s="16">
        <v>2</v>
      </c>
    </row>
    <row r="856" spans="1:11" x14ac:dyDescent="0.3">
      <c r="A856">
        <v>41204</v>
      </c>
      <c r="B856" s="17">
        <v>42669</v>
      </c>
      <c r="C856" s="17">
        <v>42671</v>
      </c>
      <c r="D856" t="s">
        <v>44</v>
      </c>
      <c r="E856">
        <v>2</v>
      </c>
      <c r="F856" t="s">
        <v>53</v>
      </c>
      <c r="G856">
        <v>1</v>
      </c>
      <c r="J856" s="15">
        <v>9506</v>
      </c>
      <c r="K856" s="16">
        <v>3</v>
      </c>
    </row>
    <row r="857" spans="1:11" x14ac:dyDescent="0.3">
      <c r="A857">
        <v>41210</v>
      </c>
      <c r="B857" s="17">
        <v>42388</v>
      </c>
      <c r="C857" s="17">
        <v>43039</v>
      </c>
      <c r="D857" t="s">
        <v>44</v>
      </c>
      <c r="E857">
        <v>10912</v>
      </c>
      <c r="F857" t="s">
        <v>54</v>
      </c>
      <c r="G857">
        <v>10</v>
      </c>
      <c r="J857" s="15">
        <v>9508</v>
      </c>
      <c r="K857" s="16">
        <v>2</v>
      </c>
    </row>
    <row r="858" spans="1:11" x14ac:dyDescent="0.3">
      <c r="A858">
        <v>41278</v>
      </c>
      <c r="B858" s="17">
        <v>42388</v>
      </c>
      <c r="C858" s="17">
        <v>42394</v>
      </c>
      <c r="D858" t="s">
        <v>44</v>
      </c>
      <c r="E858">
        <v>6</v>
      </c>
      <c r="F858" t="s">
        <v>52</v>
      </c>
      <c r="G858">
        <v>2</v>
      </c>
      <c r="J858" s="15">
        <v>9509</v>
      </c>
      <c r="K858" s="16">
        <v>3</v>
      </c>
    </row>
    <row r="859" spans="1:11" x14ac:dyDescent="0.3">
      <c r="A859">
        <v>41280</v>
      </c>
      <c r="B859" s="17">
        <v>42435</v>
      </c>
      <c r="C859" s="17">
        <v>42450</v>
      </c>
      <c r="D859" t="s">
        <v>44</v>
      </c>
      <c r="E859">
        <v>15</v>
      </c>
      <c r="F859" t="s">
        <v>56</v>
      </c>
      <c r="G859">
        <v>3</v>
      </c>
      <c r="J859" s="15">
        <v>9510</v>
      </c>
      <c r="K859" s="16">
        <v>1</v>
      </c>
    </row>
    <row r="860" spans="1:11" x14ac:dyDescent="0.3">
      <c r="A860">
        <v>41317</v>
      </c>
      <c r="B860" s="17">
        <v>42560</v>
      </c>
      <c r="C860" s="17">
        <v>42773</v>
      </c>
      <c r="D860" t="s">
        <v>44</v>
      </c>
      <c r="E860">
        <v>9498</v>
      </c>
      <c r="F860" t="s">
        <v>49</v>
      </c>
      <c r="G860">
        <v>9</v>
      </c>
      <c r="J860" s="15">
        <v>9511</v>
      </c>
      <c r="K860" s="16">
        <v>3</v>
      </c>
    </row>
    <row r="861" spans="1:11" x14ac:dyDescent="0.3">
      <c r="A861">
        <v>41335</v>
      </c>
      <c r="B861" s="17">
        <v>42699</v>
      </c>
      <c r="C861" s="17">
        <v>42717</v>
      </c>
      <c r="D861" t="s">
        <v>44</v>
      </c>
      <c r="E861">
        <v>88</v>
      </c>
      <c r="F861" t="s">
        <v>55</v>
      </c>
      <c r="G861">
        <v>5</v>
      </c>
      <c r="J861" s="15">
        <v>9512</v>
      </c>
      <c r="K861" s="16">
        <v>5</v>
      </c>
    </row>
    <row r="862" spans="1:11" x14ac:dyDescent="0.3">
      <c r="A862">
        <v>41366</v>
      </c>
      <c r="B862" s="17">
        <v>42801</v>
      </c>
      <c r="C862" s="17">
        <v>42837</v>
      </c>
      <c r="D862" t="s">
        <v>44</v>
      </c>
      <c r="E862">
        <v>105</v>
      </c>
      <c r="F862" t="s">
        <v>51</v>
      </c>
      <c r="G862">
        <v>6</v>
      </c>
      <c r="J862" s="15">
        <v>9513</v>
      </c>
      <c r="K862" s="16">
        <v>1</v>
      </c>
    </row>
    <row r="863" spans="1:11" x14ac:dyDescent="0.3">
      <c r="A863">
        <v>41370</v>
      </c>
      <c r="B863" s="17">
        <v>42636</v>
      </c>
      <c r="C863" s="17">
        <v>42680</v>
      </c>
      <c r="D863" t="s">
        <v>44</v>
      </c>
      <c r="E863">
        <v>183</v>
      </c>
      <c r="F863" t="s">
        <v>51</v>
      </c>
      <c r="G863">
        <v>6</v>
      </c>
      <c r="J863" s="15">
        <v>9514</v>
      </c>
      <c r="K863" s="16">
        <v>2</v>
      </c>
    </row>
    <row r="864" spans="1:11" x14ac:dyDescent="0.3">
      <c r="A864">
        <v>41392</v>
      </c>
      <c r="B864" s="17">
        <v>42633</v>
      </c>
      <c r="C864" s="17">
        <v>42661</v>
      </c>
      <c r="D864" t="s">
        <v>44</v>
      </c>
      <c r="E864">
        <v>98</v>
      </c>
      <c r="F864" t="s">
        <v>55</v>
      </c>
      <c r="G864">
        <v>5</v>
      </c>
      <c r="J864" s="15">
        <v>9518</v>
      </c>
      <c r="K864" s="16">
        <v>1</v>
      </c>
    </row>
    <row r="865" spans="1:11" x14ac:dyDescent="0.3">
      <c r="A865">
        <v>41400</v>
      </c>
      <c r="B865" s="17">
        <v>42402</v>
      </c>
      <c r="C865" s="17">
        <v>42404</v>
      </c>
      <c r="D865" t="s">
        <v>44</v>
      </c>
      <c r="E865">
        <v>2</v>
      </c>
      <c r="F865" t="s">
        <v>53</v>
      </c>
      <c r="G865">
        <v>1</v>
      </c>
      <c r="J865" s="15">
        <v>9519</v>
      </c>
      <c r="K865" s="16">
        <v>1</v>
      </c>
    </row>
    <row r="866" spans="1:11" x14ac:dyDescent="0.3">
      <c r="A866">
        <v>41405</v>
      </c>
      <c r="B866" s="17">
        <v>42471</v>
      </c>
      <c r="C866" s="17">
        <v>42655</v>
      </c>
      <c r="D866" t="s">
        <v>44</v>
      </c>
      <c r="E866">
        <v>601</v>
      </c>
      <c r="F866" t="s">
        <v>50</v>
      </c>
      <c r="G866">
        <v>7</v>
      </c>
      <c r="J866" s="15">
        <v>9520</v>
      </c>
      <c r="K866" s="16">
        <v>1</v>
      </c>
    </row>
    <row r="867" spans="1:11" x14ac:dyDescent="0.3">
      <c r="A867">
        <v>41413</v>
      </c>
      <c r="B867" s="17">
        <v>42580</v>
      </c>
      <c r="C867" s="17">
        <v>42653</v>
      </c>
      <c r="D867" t="s">
        <v>44</v>
      </c>
      <c r="E867">
        <v>281</v>
      </c>
      <c r="F867" t="s">
        <v>51</v>
      </c>
      <c r="G867">
        <v>6</v>
      </c>
      <c r="J867" s="15">
        <v>9573</v>
      </c>
      <c r="K867" s="16">
        <v>2</v>
      </c>
    </row>
    <row r="868" spans="1:11" x14ac:dyDescent="0.3">
      <c r="A868">
        <v>41414</v>
      </c>
      <c r="B868" s="17">
        <v>42662</v>
      </c>
      <c r="C868" s="17">
        <v>42691</v>
      </c>
      <c r="D868" t="s">
        <v>44</v>
      </c>
      <c r="E868">
        <v>98</v>
      </c>
      <c r="F868" t="s">
        <v>55</v>
      </c>
      <c r="G868">
        <v>5</v>
      </c>
      <c r="J868" s="15">
        <v>9574</v>
      </c>
      <c r="K868" s="16">
        <v>1</v>
      </c>
    </row>
    <row r="869" spans="1:11" x14ac:dyDescent="0.3">
      <c r="A869">
        <v>41419</v>
      </c>
      <c r="B869" s="17">
        <v>42440</v>
      </c>
      <c r="C869" s="17">
        <v>42457</v>
      </c>
      <c r="D869" t="s">
        <v>44</v>
      </c>
      <c r="E869">
        <v>17</v>
      </c>
      <c r="F869" t="s">
        <v>56</v>
      </c>
      <c r="G869">
        <v>3</v>
      </c>
      <c r="J869" s="15">
        <v>9581</v>
      </c>
      <c r="K869" s="16">
        <v>2</v>
      </c>
    </row>
    <row r="870" spans="1:11" x14ac:dyDescent="0.3">
      <c r="A870">
        <v>41429</v>
      </c>
      <c r="B870" s="17">
        <v>42576</v>
      </c>
      <c r="C870" s="17">
        <v>42725</v>
      </c>
      <c r="D870" t="s">
        <v>44</v>
      </c>
      <c r="E870">
        <v>496</v>
      </c>
      <c r="F870" t="s">
        <v>51</v>
      </c>
      <c r="G870">
        <v>6</v>
      </c>
      <c r="J870" s="15">
        <v>9583</v>
      </c>
      <c r="K870" s="16">
        <v>1</v>
      </c>
    </row>
    <row r="871" spans="1:11" x14ac:dyDescent="0.3">
      <c r="A871">
        <v>41464</v>
      </c>
      <c r="B871" s="17">
        <v>42428</v>
      </c>
      <c r="C871" s="17">
        <v>42544</v>
      </c>
      <c r="D871" t="s">
        <v>44</v>
      </c>
      <c r="E871">
        <v>395</v>
      </c>
      <c r="F871" t="s">
        <v>51</v>
      </c>
      <c r="G871">
        <v>6</v>
      </c>
      <c r="J871" s="15">
        <v>9584</v>
      </c>
      <c r="K871" s="16">
        <v>3</v>
      </c>
    </row>
    <row r="872" spans="1:11" x14ac:dyDescent="0.3">
      <c r="A872">
        <v>41468</v>
      </c>
      <c r="B872" s="17">
        <v>42682</v>
      </c>
      <c r="C872" s="17">
        <v>42716</v>
      </c>
      <c r="D872" t="s">
        <v>44</v>
      </c>
      <c r="E872">
        <v>104</v>
      </c>
      <c r="F872" t="s">
        <v>51</v>
      </c>
      <c r="G872">
        <v>6</v>
      </c>
      <c r="J872" s="15">
        <v>9585</v>
      </c>
      <c r="K872" s="16">
        <v>2</v>
      </c>
    </row>
    <row r="873" spans="1:11" x14ac:dyDescent="0.3">
      <c r="A873">
        <v>41477</v>
      </c>
      <c r="B873" s="17">
        <v>43066</v>
      </c>
      <c r="C873" s="17">
        <v>43074</v>
      </c>
      <c r="D873" t="s">
        <v>44</v>
      </c>
      <c r="E873">
        <v>78</v>
      </c>
      <c r="F873" t="s">
        <v>55</v>
      </c>
      <c r="G873">
        <v>5</v>
      </c>
      <c r="J873" s="15">
        <v>9586</v>
      </c>
      <c r="K873" s="16">
        <v>4</v>
      </c>
    </row>
    <row r="874" spans="1:11" x14ac:dyDescent="0.3">
      <c r="A874">
        <v>41525</v>
      </c>
      <c r="B874" s="17">
        <v>42472</v>
      </c>
      <c r="C874" s="17">
        <v>42567</v>
      </c>
      <c r="D874" t="s">
        <v>44</v>
      </c>
      <c r="E874">
        <v>304</v>
      </c>
      <c r="F874" t="s">
        <v>51</v>
      </c>
      <c r="G874">
        <v>6</v>
      </c>
      <c r="J874" s="15">
        <v>9587</v>
      </c>
      <c r="K874" s="16">
        <v>2</v>
      </c>
    </row>
    <row r="875" spans="1:11" x14ac:dyDescent="0.3">
      <c r="A875">
        <v>41534</v>
      </c>
      <c r="B875" s="17">
        <v>42990</v>
      </c>
      <c r="C875" s="17">
        <v>43082</v>
      </c>
      <c r="D875" t="s">
        <v>44</v>
      </c>
      <c r="E875">
        <v>301</v>
      </c>
      <c r="F875" t="s">
        <v>51</v>
      </c>
      <c r="G875">
        <v>6</v>
      </c>
      <c r="J875" s="15">
        <v>9588</v>
      </c>
      <c r="K875" s="16">
        <v>2</v>
      </c>
    </row>
    <row r="876" spans="1:11" x14ac:dyDescent="0.3">
      <c r="A876">
        <v>41602</v>
      </c>
      <c r="B876" s="17">
        <v>42611</v>
      </c>
      <c r="C876" s="17">
        <v>42822</v>
      </c>
      <c r="D876" t="s">
        <v>44</v>
      </c>
      <c r="E876">
        <v>9499</v>
      </c>
      <c r="F876" t="s">
        <v>49</v>
      </c>
      <c r="G876">
        <v>9</v>
      </c>
      <c r="J876" s="15">
        <v>9590</v>
      </c>
      <c r="K876" s="16">
        <v>1</v>
      </c>
    </row>
    <row r="877" spans="1:11" x14ac:dyDescent="0.3">
      <c r="A877">
        <v>41628</v>
      </c>
      <c r="B877" s="17">
        <v>42613</v>
      </c>
      <c r="C877" s="17">
        <v>42655</v>
      </c>
      <c r="D877" t="s">
        <v>44</v>
      </c>
      <c r="E877">
        <v>181</v>
      </c>
      <c r="F877" t="s">
        <v>51</v>
      </c>
      <c r="G877">
        <v>6</v>
      </c>
      <c r="J877" s="15">
        <v>9591</v>
      </c>
      <c r="K877" s="16">
        <v>2</v>
      </c>
    </row>
    <row r="878" spans="1:11" x14ac:dyDescent="0.3">
      <c r="A878">
        <v>41634</v>
      </c>
      <c r="B878" s="17">
        <v>42700</v>
      </c>
      <c r="C878" s="17">
        <v>42734</v>
      </c>
      <c r="D878" t="s">
        <v>44</v>
      </c>
      <c r="E878">
        <v>104</v>
      </c>
      <c r="F878" t="s">
        <v>51</v>
      </c>
      <c r="G878">
        <v>6</v>
      </c>
      <c r="J878" s="15">
        <v>9592</v>
      </c>
      <c r="K878" s="16">
        <v>3</v>
      </c>
    </row>
    <row r="879" spans="1:11" x14ac:dyDescent="0.3">
      <c r="A879">
        <v>41642</v>
      </c>
      <c r="B879" s="17">
        <v>42431</v>
      </c>
      <c r="C879" s="17">
        <v>42444</v>
      </c>
      <c r="D879" t="s">
        <v>44</v>
      </c>
      <c r="E879">
        <v>13</v>
      </c>
      <c r="F879" t="s">
        <v>56</v>
      </c>
      <c r="G879">
        <v>3</v>
      </c>
      <c r="J879" s="15">
        <v>9593</v>
      </c>
      <c r="K879" s="16">
        <v>4</v>
      </c>
    </row>
    <row r="880" spans="1:11" x14ac:dyDescent="0.3">
      <c r="A880">
        <v>41654</v>
      </c>
      <c r="B880" s="17">
        <v>42636</v>
      </c>
      <c r="C880" s="17">
        <v>42679</v>
      </c>
      <c r="D880" t="s">
        <v>44</v>
      </c>
      <c r="E880">
        <v>182</v>
      </c>
      <c r="F880" t="s">
        <v>51</v>
      </c>
      <c r="G880">
        <v>6</v>
      </c>
      <c r="J880" s="15">
        <v>9595</v>
      </c>
      <c r="K880" s="16">
        <v>2</v>
      </c>
    </row>
    <row r="881" spans="1:11" x14ac:dyDescent="0.3">
      <c r="A881">
        <v>41691</v>
      </c>
      <c r="B881" s="17">
        <v>42657</v>
      </c>
      <c r="C881" s="17">
        <v>43099</v>
      </c>
      <c r="D881" t="s">
        <v>44</v>
      </c>
      <c r="E881">
        <v>10216</v>
      </c>
      <c r="F881" t="s">
        <v>54</v>
      </c>
      <c r="G881">
        <v>10</v>
      </c>
      <c r="J881" s="15">
        <v>9596</v>
      </c>
      <c r="K881" s="16">
        <v>3</v>
      </c>
    </row>
    <row r="882" spans="1:11" x14ac:dyDescent="0.3">
      <c r="A882">
        <v>41709</v>
      </c>
      <c r="B882" s="17">
        <v>42446</v>
      </c>
      <c r="C882" s="17">
        <v>42467</v>
      </c>
      <c r="D882" t="s">
        <v>44</v>
      </c>
      <c r="E882">
        <v>90</v>
      </c>
      <c r="F882" t="s">
        <v>55</v>
      </c>
      <c r="G882">
        <v>5</v>
      </c>
      <c r="J882" s="15">
        <v>9597</v>
      </c>
      <c r="K882" s="16">
        <v>2</v>
      </c>
    </row>
    <row r="883" spans="1:11" x14ac:dyDescent="0.3">
      <c r="A883">
        <v>41722</v>
      </c>
      <c r="B883" s="17">
        <v>42681</v>
      </c>
      <c r="C883" s="17">
        <v>42683</v>
      </c>
      <c r="D883" t="s">
        <v>44</v>
      </c>
      <c r="E883">
        <v>2</v>
      </c>
      <c r="F883" t="s">
        <v>53</v>
      </c>
      <c r="G883">
        <v>1</v>
      </c>
      <c r="J883" s="15">
        <v>9598</v>
      </c>
      <c r="K883" s="16">
        <v>1</v>
      </c>
    </row>
    <row r="884" spans="1:11" x14ac:dyDescent="0.3">
      <c r="A884">
        <v>41723</v>
      </c>
      <c r="B884" s="17">
        <v>42650</v>
      </c>
      <c r="C884" s="17">
        <v>42657</v>
      </c>
      <c r="D884" t="s">
        <v>44</v>
      </c>
      <c r="E884">
        <v>7</v>
      </c>
      <c r="F884" t="s">
        <v>52</v>
      </c>
      <c r="G884">
        <v>2</v>
      </c>
      <c r="J884" s="15">
        <v>9600</v>
      </c>
      <c r="K884" s="16">
        <v>2</v>
      </c>
    </row>
    <row r="885" spans="1:11" x14ac:dyDescent="0.3">
      <c r="A885">
        <v>41728</v>
      </c>
      <c r="B885" s="17">
        <v>42455</v>
      </c>
      <c r="C885" s="17">
        <v>42653</v>
      </c>
      <c r="D885" t="s">
        <v>44</v>
      </c>
      <c r="E885">
        <v>684</v>
      </c>
      <c r="F885" t="s">
        <v>50</v>
      </c>
      <c r="G885">
        <v>7</v>
      </c>
      <c r="J885" s="15">
        <v>9601</v>
      </c>
      <c r="K885" s="16">
        <v>2</v>
      </c>
    </row>
    <row r="886" spans="1:11" x14ac:dyDescent="0.3">
      <c r="A886">
        <v>41753</v>
      </c>
      <c r="B886" s="17">
        <v>42387</v>
      </c>
      <c r="C886" s="17">
        <v>42388</v>
      </c>
      <c r="D886" t="s">
        <v>44</v>
      </c>
      <c r="E886">
        <v>1</v>
      </c>
      <c r="F886" t="s">
        <v>53</v>
      </c>
      <c r="G886">
        <v>1</v>
      </c>
      <c r="J886" s="15">
        <v>9602</v>
      </c>
      <c r="K886" s="16">
        <v>4</v>
      </c>
    </row>
    <row r="887" spans="1:11" x14ac:dyDescent="0.3">
      <c r="A887">
        <v>41759</v>
      </c>
      <c r="B887" s="17">
        <v>42728</v>
      </c>
      <c r="C887" s="17">
        <v>42823</v>
      </c>
      <c r="D887" t="s">
        <v>44</v>
      </c>
      <c r="E887">
        <v>9105</v>
      </c>
      <c r="F887" t="s">
        <v>49</v>
      </c>
      <c r="G887">
        <v>9</v>
      </c>
      <c r="J887" s="15">
        <v>9603</v>
      </c>
      <c r="K887" s="16">
        <v>2</v>
      </c>
    </row>
    <row r="888" spans="1:11" x14ac:dyDescent="0.3">
      <c r="A888">
        <v>41764</v>
      </c>
      <c r="B888" s="17">
        <v>42953</v>
      </c>
      <c r="C888" s="17">
        <v>42993</v>
      </c>
      <c r="D888" t="s">
        <v>44</v>
      </c>
      <c r="E888">
        <v>109</v>
      </c>
      <c r="F888" t="s">
        <v>51</v>
      </c>
      <c r="G888">
        <v>6</v>
      </c>
      <c r="J888" s="15">
        <v>9604</v>
      </c>
      <c r="K888" s="16">
        <v>3</v>
      </c>
    </row>
    <row r="889" spans="1:11" x14ac:dyDescent="0.3">
      <c r="A889">
        <v>41792</v>
      </c>
      <c r="B889" s="17">
        <v>42389</v>
      </c>
      <c r="C889" s="17">
        <v>42402</v>
      </c>
      <c r="D889" t="s">
        <v>44</v>
      </c>
      <c r="E889">
        <v>82</v>
      </c>
      <c r="F889" t="s">
        <v>55</v>
      </c>
      <c r="G889">
        <v>5</v>
      </c>
      <c r="J889" s="15">
        <v>9605</v>
      </c>
      <c r="K889" s="16">
        <v>1</v>
      </c>
    </row>
    <row r="890" spans="1:11" x14ac:dyDescent="0.3">
      <c r="A890">
        <v>41795</v>
      </c>
      <c r="B890" s="17">
        <v>42717</v>
      </c>
      <c r="C890" s="17">
        <v>42775</v>
      </c>
      <c r="D890" t="s">
        <v>44</v>
      </c>
      <c r="E890">
        <v>8996</v>
      </c>
      <c r="F890" t="s">
        <v>49</v>
      </c>
      <c r="G890">
        <v>9</v>
      </c>
      <c r="J890" s="15">
        <v>9606</v>
      </c>
      <c r="K890" s="16">
        <v>4</v>
      </c>
    </row>
    <row r="891" spans="1:11" x14ac:dyDescent="0.3">
      <c r="A891">
        <v>41807</v>
      </c>
      <c r="B891" s="17">
        <v>42498</v>
      </c>
      <c r="C891" s="17">
        <v>42501</v>
      </c>
      <c r="D891" t="s">
        <v>44</v>
      </c>
      <c r="E891">
        <v>3</v>
      </c>
      <c r="F891" t="s">
        <v>53</v>
      </c>
      <c r="G891">
        <v>1</v>
      </c>
      <c r="J891" s="15">
        <v>9607</v>
      </c>
      <c r="K891" s="16">
        <v>2</v>
      </c>
    </row>
    <row r="892" spans="1:11" x14ac:dyDescent="0.3">
      <c r="A892">
        <v>41809</v>
      </c>
      <c r="B892" s="17">
        <v>43060</v>
      </c>
      <c r="C892" s="17">
        <v>43091</v>
      </c>
      <c r="D892" t="s">
        <v>44</v>
      </c>
      <c r="E892">
        <v>101</v>
      </c>
      <c r="F892" t="s">
        <v>51</v>
      </c>
      <c r="G892">
        <v>6</v>
      </c>
      <c r="J892" s="15">
        <v>9608</v>
      </c>
      <c r="K892" s="16">
        <v>4</v>
      </c>
    </row>
    <row r="893" spans="1:11" x14ac:dyDescent="0.3">
      <c r="A893">
        <v>41824</v>
      </c>
      <c r="B893" s="17">
        <v>42444</v>
      </c>
      <c r="C893" s="17">
        <v>42514</v>
      </c>
      <c r="D893" t="s">
        <v>44</v>
      </c>
      <c r="E893">
        <v>209</v>
      </c>
      <c r="F893" t="s">
        <v>51</v>
      </c>
      <c r="G893">
        <v>6</v>
      </c>
      <c r="J893" s="15">
        <v>9609</v>
      </c>
      <c r="K893" s="16">
        <v>3</v>
      </c>
    </row>
    <row r="894" spans="1:11" x14ac:dyDescent="0.3">
      <c r="A894">
        <v>41843</v>
      </c>
      <c r="B894" s="17">
        <v>42688</v>
      </c>
      <c r="C894" s="17">
        <v>42698</v>
      </c>
      <c r="D894" t="s">
        <v>44</v>
      </c>
      <c r="E894">
        <v>10</v>
      </c>
      <c r="F894" t="s">
        <v>52</v>
      </c>
      <c r="G894">
        <v>2</v>
      </c>
      <c r="J894" s="15">
        <v>9610</v>
      </c>
      <c r="K894" s="16">
        <v>1</v>
      </c>
    </row>
    <row r="895" spans="1:11" x14ac:dyDescent="0.3">
      <c r="A895">
        <v>41862</v>
      </c>
      <c r="B895" s="17">
        <v>42472</v>
      </c>
      <c r="C895" s="17">
        <v>43036</v>
      </c>
      <c r="D895" t="s">
        <v>44</v>
      </c>
      <c r="E895">
        <v>10616</v>
      </c>
      <c r="F895" t="s">
        <v>54</v>
      </c>
      <c r="G895">
        <v>10</v>
      </c>
      <c r="J895" s="15">
        <v>9611</v>
      </c>
      <c r="K895" s="16">
        <v>5</v>
      </c>
    </row>
    <row r="896" spans="1:11" x14ac:dyDescent="0.3">
      <c r="A896">
        <v>41890</v>
      </c>
      <c r="B896" s="17">
        <v>42487</v>
      </c>
      <c r="C896" s="17">
        <v>43096</v>
      </c>
      <c r="D896" t="s">
        <v>44</v>
      </c>
      <c r="E896">
        <v>10800</v>
      </c>
      <c r="F896" t="s">
        <v>54</v>
      </c>
      <c r="G896">
        <v>10</v>
      </c>
      <c r="J896" s="15">
        <v>9612</v>
      </c>
      <c r="K896" s="16">
        <v>2</v>
      </c>
    </row>
    <row r="897" spans="1:11" x14ac:dyDescent="0.3">
      <c r="A897">
        <v>41904</v>
      </c>
      <c r="B897" s="17">
        <v>42382</v>
      </c>
      <c r="C897" s="17">
        <v>42438</v>
      </c>
      <c r="D897" t="s">
        <v>44</v>
      </c>
      <c r="E897">
        <v>196</v>
      </c>
      <c r="F897" t="s">
        <v>51</v>
      </c>
      <c r="G897">
        <v>6</v>
      </c>
      <c r="J897" s="15">
        <v>9614</v>
      </c>
      <c r="K897" s="16">
        <v>2</v>
      </c>
    </row>
    <row r="898" spans="1:11" x14ac:dyDescent="0.3">
      <c r="A898">
        <v>41923</v>
      </c>
      <c r="B898" s="17">
        <v>42633</v>
      </c>
      <c r="C898" s="17">
        <v>43077</v>
      </c>
      <c r="D898" t="s">
        <v>44</v>
      </c>
      <c r="E898">
        <v>10288</v>
      </c>
      <c r="F898" t="s">
        <v>54</v>
      </c>
      <c r="G898">
        <v>10</v>
      </c>
      <c r="J898" s="15">
        <v>9615</v>
      </c>
      <c r="K898" s="16">
        <v>1</v>
      </c>
    </row>
    <row r="899" spans="1:11" x14ac:dyDescent="0.3">
      <c r="A899">
        <v>41944</v>
      </c>
      <c r="B899" s="17">
        <v>42474</v>
      </c>
      <c r="C899" s="17">
        <v>42515</v>
      </c>
      <c r="D899" t="s">
        <v>44</v>
      </c>
      <c r="E899">
        <v>111</v>
      </c>
      <c r="F899" t="s">
        <v>51</v>
      </c>
      <c r="G899">
        <v>6</v>
      </c>
      <c r="J899" s="15">
        <v>9616</v>
      </c>
      <c r="K899" s="16">
        <v>1</v>
      </c>
    </row>
    <row r="900" spans="1:11" x14ac:dyDescent="0.3">
      <c r="A900">
        <v>41959</v>
      </c>
      <c r="B900" s="17">
        <v>42523</v>
      </c>
      <c r="C900" s="17">
        <v>42529</v>
      </c>
      <c r="D900" t="s">
        <v>44</v>
      </c>
      <c r="E900">
        <v>6</v>
      </c>
      <c r="F900" t="s">
        <v>52</v>
      </c>
      <c r="G900">
        <v>2</v>
      </c>
      <c r="J900" s="15">
        <v>9617</v>
      </c>
      <c r="K900" s="16">
        <v>6</v>
      </c>
    </row>
    <row r="901" spans="1:11" x14ac:dyDescent="0.3">
      <c r="A901">
        <v>41972</v>
      </c>
      <c r="B901" s="17">
        <v>42579</v>
      </c>
      <c r="C901" s="17">
        <v>42605</v>
      </c>
      <c r="D901" t="s">
        <v>44</v>
      </c>
      <c r="E901">
        <v>95</v>
      </c>
      <c r="F901" t="s">
        <v>55</v>
      </c>
      <c r="G901">
        <v>5</v>
      </c>
      <c r="J901" s="15">
        <v>9619</v>
      </c>
      <c r="K901" s="16">
        <v>1</v>
      </c>
    </row>
    <row r="902" spans="1:11" x14ac:dyDescent="0.3">
      <c r="A902">
        <v>42040</v>
      </c>
      <c r="B902" s="17">
        <v>42416</v>
      </c>
      <c r="C902" s="17">
        <v>42544</v>
      </c>
      <c r="D902" t="s">
        <v>44</v>
      </c>
      <c r="E902">
        <v>407</v>
      </c>
      <c r="F902" t="s">
        <v>51</v>
      </c>
      <c r="G902">
        <v>6</v>
      </c>
      <c r="J902" s="15">
        <v>9620</v>
      </c>
      <c r="K902" s="16">
        <v>1</v>
      </c>
    </row>
    <row r="903" spans="1:11" x14ac:dyDescent="0.3">
      <c r="A903">
        <v>42056</v>
      </c>
      <c r="B903" s="17">
        <v>42773</v>
      </c>
      <c r="C903" s="17">
        <v>43085</v>
      </c>
      <c r="D903" t="s">
        <v>44</v>
      </c>
      <c r="E903">
        <v>1009</v>
      </c>
      <c r="F903" t="s">
        <v>57</v>
      </c>
      <c r="G903">
        <v>8</v>
      </c>
      <c r="J903" s="15">
        <v>9623</v>
      </c>
      <c r="K903" s="16">
        <v>1</v>
      </c>
    </row>
    <row r="904" spans="1:11" x14ac:dyDescent="0.3">
      <c r="A904">
        <v>42078</v>
      </c>
      <c r="B904" s="17">
        <v>42606</v>
      </c>
      <c r="C904" s="17">
        <v>42668</v>
      </c>
      <c r="D904" t="s">
        <v>44</v>
      </c>
      <c r="E904">
        <v>201</v>
      </c>
      <c r="F904" t="s">
        <v>51</v>
      </c>
      <c r="G904">
        <v>6</v>
      </c>
      <c r="J904" s="15">
        <v>9624</v>
      </c>
      <c r="K904" s="16">
        <v>1</v>
      </c>
    </row>
    <row r="905" spans="1:11" x14ac:dyDescent="0.3">
      <c r="A905">
        <v>42079</v>
      </c>
      <c r="B905" s="17">
        <v>42371</v>
      </c>
      <c r="C905" s="17">
        <v>42375</v>
      </c>
      <c r="D905" t="s">
        <v>44</v>
      </c>
      <c r="E905">
        <v>4</v>
      </c>
      <c r="F905" t="s">
        <v>53</v>
      </c>
      <c r="G905">
        <v>1</v>
      </c>
      <c r="J905" s="15">
        <v>9626</v>
      </c>
      <c r="K905" s="16">
        <v>1</v>
      </c>
    </row>
    <row r="906" spans="1:11" x14ac:dyDescent="0.3">
      <c r="A906">
        <v>42080</v>
      </c>
      <c r="B906" s="17">
        <v>43028</v>
      </c>
      <c r="C906" s="17">
        <v>43045</v>
      </c>
      <c r="D906" t="s">
        <v>44</v>
      </c>
      <c r="E906">
        <v>86</v>
      </c>
      <c r="F906" t="s">
        <v>55</v>
      </c>
      <c r="G906">
        <v>5</v>
      </c>
      <c r="J906" s="15">
        <v>9627</v>
      </c>
      <c r="K906" s="16">
        <v>1</v>
      </c>
    </row>
    <row r="907" spans="1:11" x14ac:dyDescent="0.3">
      <c r="A907">
        <v>42089</v>
      </c>
      <c r="B907" s="17">
        <v>42861</v>
      </c>
      <c r="C907" s="17">
        <v>42862</v>
      </c>
      <c r="D907" t="s">
        <v>44</v>
      </c>
      <c r="E907">
        <v>1</v>
      </c>
      <c r="F907" t="s">
        <v>53</v>
      </c>
      <c r="G907">
        <v>1</v>
      </c>
      <c r="J907" s="15">
        <v>9628</v>
      </c>
      <c r="K907" s="16">
        <v>1</v>
      </c>
    </row>
    <row r="908" spans="1:11" x14ac:dyDescent="0.3">
      <c r="A908">
        <v>42091</v>
      </c>
      <c r="B908" s="17">
        <v>42370</v>
      </c>
      <c r="C908" s="17">
        <v>42372</v>
      </c>
      <c r="D908" t="s">
        <v>44</v>
      </c>
      <c r="E908">
        <v>2</v>
      </c>
      <c r="F908" t="s">
        <v>53</v>
      </c>
      <c r="G908">
        <v>1</v>
      </c>
      <c r="J908" s="15">
        <v>9672</v>
      </c>
      <c r="K908" s="16">
        <v>1</v>
      </c>
    </row>
    <row r="909" spans="1:11" x14ac:dyDescent="0.3">
      <c r="A909">
        <v>42108</v>
      </c>
      <c r="B909" s="17">
        <v>42457</v>
      </c>
      <c r="C909" s="17">
        <v>42532</v>
      </c>
      <c r="D909" t="s">
        <v>44</v>
      </c>
      <c r="E909">
        <v>283</v>
      </c>
      <c r="F909" t="s">
        <v>51</v>
      </c>
      <c r="G909">
        <v>6</v>
      </c>
      <c r="J909" s="15">
        <v>9677</v>
      </c>
      <c r="K909" s="16">
        <v>1</v>
      </c>
    </row>
    <row r="910" spans="1:11" x14ac:dyDescent="0.3">
      <c r="A910">
        <v>42119</v>
      </c>
      <c r="B910" s="17">
        <v>42440</v>
      </c>
      <c r="C910" s="17">
        <v>42460</v>
      </c>
      <c r="D910" t="s">
        <v>44</v>
      </c>
      <c r="E910">
        <v>20</v>
      </c>
      <c r="F910" t="s">
        <v>56</v>
      </c>
      <c r="G910">
        <v>3</v>
      </c>
      <c r="J910" s="15">
        <v>9678</v>
      </c>
      <c r="K910" s="16">
        <v>2</v>
      </c>
    </row>
    <row r="911" spans="1:11" x14ac:dyDescent="0.3">
      <c r="A911">
        <v>42121</v>
      </c>
      <c r="B911" s="17">
        <v>42955</v>
      </c>
      <c r="C911" s="17">
        <v>42984</v>
      </c>
      <c r="D911" t="s">
        <v>44</v>
      </c>
      <c r="E911">
        <v>98</v>
      </c>
      <c r="F911" t="s">
        <v>55</v>
      </c>
      <c r="G911">
        <v>5</v>
      </c>
      <c r="J911" s="15">
        <v>9680</v>
      </c>
      <c r="K911" s="16">
        <v>1</v>
      </c>
    </row>
    <row r="912" spans="1:11" x14ac:dyDescent="0.3">
      <c r="A912">
        <v>42123</v>
      </c>
      <c r="B912" s="17">
        <v>42421</v>
      </c>
      <c r="C912" s="17">
        <v>42568</v>
      </c>
      <c r="D912" t="s">
        <v>44</v>
      </c>
      <c r="E912">
        <v>496</v>
      </c>
      <c r="F912" t="s">
        <v>51</v>
      </c>
      <c r="G912">
        <v>6</v>
      </c>
      <c r="J912" s="15">
        <v>9682</v>
      </c>
      <c r="K912" s="16">
        <v>2</v>
      </c>
    </row>
    <row r="913" spans="1:11" x14ac:dyDescent="0.3">
      <c r="A913">
        <v>42125</v>
      </c>
      <c r="B913" s="17">
        <v>42720</v>
      </c>
      <c r="C913" s="17">
        <v>43061</v>
      </c>
      <c r="D913" t="s">
        <v>44</v>
      </c>
      <c r="E913">
        <v>9906</v>
      </c>
      <c r="F913" t="s">
        <v>49</v>
      </c>
      <c r="G913">
        <v>9</v>
      </c>
      <c r="J913" s="15">
        <v>9683</v>
      </c>
      <c r="K913" s="16">
        <v>1</v>
      </c>
    </row>
    <row r="914" spans="1:11" x14ac:dyDescent="0.3">
      <c r="A914">
        <v>42136</v>
      </c>
      <c r="B914" s="17">
        <v>42417</v>
      </c>
      <c r="C914" s="17">
        <v>42476</v>
      </c>
      <c r="D914" t="s">
        <v>44</v>
      </c>
      <c r="E914">
        <v>199</v>
      </c>
      <c r="F914" t="s">
        <v>51</v>
      </c>
      <c r="G914">
        <v>6</v>
      </c>
      <c r="J914" s="15">
        <v>9684</v>
      </c>
      <c r="K914" s="16">
        <v>2</v>
      </c>
    </row>
    <row r="915" spans="1:11" x14ac:dyDescent="0.3">
      <c r="A915">
        <v>42156</v>
      </c>
      <c r="B915" s="17">
        <v>42757</v>
      </c>
      <c r="C915" s="17">
        <v>42942</v>
      </c>
      <c r="D915" t="s">
        <v>44</v>
      </c>
      <c r="E915">
        <v>604</v>
      </c>
      <c r="F915" t="s">
        <v>50</v>
      </c>
      <c r="G915">
        <v>7</v>
      </c>
      <c r="J915" s="15">
        <v>9685</v>
      </c>
      <c r="K915" s="16">
        <v>2</v>
      </c>
    </row>
    <row r="916" spans="1:11" x14ac:dyDescent="0.3">
      <c r="A916">
        <v>42163</v>
      </c>
      <c r="B916" s="17">
        <v>42655</v>
      </c>
      <c r="C916" s="17">
        <v>43062</v>
      </c>
      <c r="D916" t="s">
        <v>44</v>
      </c>
      <c r="E916">
        <v>10111</v>
      </c>
      <c r="F916" t="s">
        <v>54</v>
      </c>
      <c r="G916">
        <v>10</v>
      </c>
      <c r="J916" s="15">
        <v>9686</v>
      </c>
      <c r="K916" s="16">
        <v>2</v>
      </c>
    </row>
    <row r="917" spans="1:11" x14ac:dyDescent="0.3">
      <c r="A917">
        <v>42168</v>
      </c>
      <c r="B917" s="17">
        <v>42526</v>
      </c>
      <c r="C917" s="17">
        <v>42623</v>
      </c>
      <c r="D917" t="s">
        <v>44</v>
      </c>
      <c r="E917">
        <v>305</v>
      </c>
      <c r="F917" t="s">
        <v>51</v>
      </c>
      <c r="G917">
        <v>6</v>
      </c>
      <c r="J917" s="15">
        <v>9687</v>
      </c>
      <c r="K917" s="16">
        <v>4</v>
      </c>
    </row>
    <row r="918" spans="1:11" x14ac:dyDescent="0.3">
      <c r="A918">
        <v>42177</v>
      </c>
      <c r="B918" s="17">
        <v>42954</v>
      </c>
      <c r="C918" s="17">
        <v>42959</v>
      </c>
      <c r="D918" t="s">
        <v>44</v>
      </c>
      <c r="E918">
        <v>5</v>
      </c>
      <c r="F918" t="s">
        <v>53</v>
      </c>
      <c r="G918">
        <v>1</v>
      </c>
      <c r="J918" s="15">
        <v>9688</v>
      </c>
      <c r="K918" s="16">
        <v>2</v>
      </c>
    </row>
    <row r="919" spans="1:11" x14ac:dyDescent="0.3">
      <c r="A919">
        <v>42189</v>
      </c>
      <c r="B919" s="17">
        <v>42698</v>
      </c>
      <c r="C919" s="17">
        <v>42718</v>
      </c>
      <c r="D919" t="s">
        <v>44</v>
      </c>
      <c r="E919">
        <v>90</v>
      </c>
      <c r="F919" t="s">
        <v>55</v>
      </c>
      <c r="G919">
        <v>5</v>
      </c>
      <c r="J919" s="15">
        <v>9689</v>
      </c>
      <c r="K919" s="16">
        <v>4</v>
      </c>
    </row>
    <row r="920" spans="1:11" x14ac:dyDescent="0.3">
      <c r="A920">
        <v>42203</v>
      </c>
      <c r="B920" s="17">
        <v>42889</v>
      </c>
      <c r="C920" s="17">
        <v>42912</v>
      </c>
      <c r="D920" t="s">
        <v>44</v>
      </c>
      <c r="E920">
        <v>23</v>
      </c>
      <c r="F920" t="s">
        <v>58</v>
      </c>
      <c r="G920">
        <v>4</v>
      </c>
      <c r="J920" s="15">
        <v>9690</v>
      </c>
      <c r="K920" s="16">
        <v>1</v>
      </c>
    </row>
    <row r="921" spans="1:11" x14ac:dyDescent="0.3">
      <c r="A921">
        <v>42223</v>
      </c>
      <c r="B921" s="17">
        <v>42488</v>
      </c>
      <c r="C921" s="17">
        <v>42516</v>
      </c>
      <c r="D921" t="s">
        <v>44</v>
      </c>
      <c r="E921">
        <v>98</v>
      </c>
      <c r="F921" t="s">
        <v>55</v>
      </c>
      <c r="G921">
        <v>5</v>
      </c>
      <c r="J921" s="15">
        <v>9691</v>
      </c>
      <c r="K921" s="16">
        <v>1</v>
      </c>
    </row>
    <row r="922" spans="1:11" x14ac:dyDescent="0.3">
      <c r="A922">
        <v>42229</v>
      </c>
      <c r="B922" s="17">
        <v>42371</v>
      </c>
      <c r="C922" s="17">
        <v>42382</v>
      </c>
      <c r="D922" t="s">
        <v>44</v>
      </c>
      <c r="E922">
        <v>11</v>
      </c>
      <c r="F922" t="s">
        <v>56</v>
      </c>
      <c r="G922">
        <v>3</v>
      </c>
      <c r="J922" s="15">
        <v>9692</v>
      </c>
      <c r="K922" s="16">
        <v>3</v>
      </c>
    </row>
    <row r="923" spans="1:11" x14ac:dyDescent="0.3">
      <c r="A923">
        <v>42234</v>
      </c>
      <c r="B923" s="17">
        <v>42711</v>
      </c>
      <c r="C923" s="17">
        <v>42965</v>
      </c>
      <c r="D923" t="s">
        <v>44</v>
      </c>
      <c r="E923">
        <v>9611</v>
      </c>
      <c r="F923" t="s">
        <v>49</v>
      </c>
      <c r="G923">
        <v>9</v>
      </c>
      <c r="J923" s="15">
        <v>9693</v>
      </c>
      <c r="K923" s="16">
        <v>1</v>
      </c>
    </row>
    <row r="924" spans="1:11" x14ac:dyDescent="0.3">
      <c r="A924">
        <v>42239</v>
      </c>
      <c r="B924" s="17">
        <v>42394</v>
      </c>
      <c r="C924" s="17">
        <v>42422</v>
      </c>
      <c r="D924" t="s">
        <v>44</v>
      </c>
      <c r="E924">
        <v>97</v>
      </c>
      <c r="F924" t="s">
        <v>55</v>
      </c>
      <c r="G924">
        <v>5</v>
      </c>
      <c r="J924" s="15">
        <v>9694</v>
      </c>
      <c r="K924" s="16">
        <v>5</v>
      </c>
    </row>
    <row r="925" spans="1:11" x14ac:dyDescent="0.3">
      <c r="A925">
        <v>42261</v>
      </c>
      <c r="B925" s="17">
        <v>42521</v>
      </c>
      <c r="C925" s="17">
        <v>42535</v>
      </c>
      <c r="D925" t="s">
        <v>44</v>
      </c>
      <c r="E925">
        <v>83</v>
      </c>
      <c r="F925" t="s">
        <v>55</v>
      </c>
      <c r="G925">
        <v>5</v>
      </c>
      <c r="J925" s="15">
        <v>9695</v>
      </c>
      <c r="K925" s="16">
        <v>2</v>
      </c>
    </row>
    <row r="926" spans="1:11" x14ac:dyDescent="0.3">
      <c r="A926">
        <v>42263</v>
      </c>
      <c r="B926" s="17">
        <v>42473</v>
      </c>
      <c r="C926" s="17">
        <v>42963</v>
      </c>
      <c r="D926" t="s">
        <v>44</v>
      </c>
      <c r="E926">
        <v>10403</v>
      </c>
      <c r="F926" t="s">
        <v>54</v>
      </c>
      <c r="G926">
        <v>10</v>
      </c>
      <c r="J926" s="15">
        <v>9696</v>
      </c>
      <c r="K926" s="16">
        <v>2</v>
      </c>
    </row>
    <row r="927" spans="1:11" x14ac:dyDescent="0.3">
      <c r="A927">
        <v>42285</v>
      </c>
      <c r="B927" s="17">
        <v>42382</v>
      </c>
      <c r="C927" s="17">
        <v>42419</v>
      </c>
      <c r="D927" t="s">
        <v>44</v>
      </c>
      <c r="E927">
        <v>106</v>
      </c>
      <c r="F927" t="s">
        <v>51</v>
      </c>
      <c r="G927">
        <v>6</v>
      </c>
      <c r="J927" s="15">
        <v>9697</v>
      </c>
      <c r="K927" s="16">
        <v>4</v>
      </c>
    </row>
    <row r="928" spans="1:11" x14ac:dyDescent="0.3">
      <c r="A928">
        <v>42302</v>
      </c>
      <c r="B928" s="17">
        <v>42606</v>
      </c>
      <c r="C928" s="17">
        <v>42798</v>
      </c>
      <c r="D928" t="s">
        <v>44</v>
      </c>
      <c r="E928">
        <v>9480</v>
      </c>
      <c r="F928" t="s">
        <v>49</v>
      </c>
      <c r="G928">
        <v>9</v>
      </c>
      <c r="J928" s="15">
        <v>9698</v>
      </c>
      <c r="K928" s="16">
        <v>3</v>
      </c>
    </row>
    <row r="929" spans="1:11" x14ac:dyDescent="0.3">
      <c r="A929">
        <v>42307</v>
      </c>
      <c r="B929" s="17">
        <v>42718</v>
      </c>
      <c r="C929" s="17">
        <v>43031</v>
      </c>
      <c r="D929" t="s">
        <v>44</v>
      </c>
      <c r="E929">
        <v>9809</v>
      </c>
      <c r="F929" t="s">
        <v>49</v>
      </c>
      <c r="G929">
        <v>9</v>
      </c>
      <c r="J929" s="15">
        <v>9699</v>
      </c>
      <c r="K929" s="16">
        <v>1</v>
      </c>
    </row>
    <row r="930" spans="1:11" x14ac:dyDescent="0.3">
      <c r="A930">
        <v>42318</v>
      </c>
      <c r="B930" s="17">
        <v>42661</v>
      </c>
      <c r="C930" s="17">
        <v>42663</v>
      </c>
      <c r="D930" t="s">
        <v>44</v>
      </c>
      <c r="E930">
        <v>2</v>
      </c>
      <c r="F930" t="s">
        <v>53</v>
      </c>
      <c r="G930">
        <v>1</v>
      </c>
      <c r="J930" s="15">
        <v>9701</v>
      </c>
      <c r="K930" s="16">
        <v>3</v>
      </c>
    </row>
    <row r="931" spans="1:11" x14ac:dyDescent="0.3">
      <c r="A931">
        <v>42326</v>
      </c>
      <c r="B931" s="17">
        <v>43046</v>
      </c>
      <c r="C931" s="17">
        <v>43053</v>
      </c>
      <c r="D931" t="s">
        <v>44</v>
      </c>
      <c r="E931">
        <v>7</v>
      </c>
      <c r="F931" t="s">
        <v>52</v>
      </c>
      <c r="G931">
        <v>2</v>
      </c>
      <c r="J931" s="15">
        <v>9702</v>
      </c>
      <c r="K931" s="16">
        <v>1</v>
      </c>
    </row>
    <row r="932" spans="1:11" x14ac:dyDescent="0.3">
      <c r="A932">
        <v>42341</v>
      </c>
      <c r="B932" s="17">
        <v>42603</v>
      </c>
      <c r="C932" s="17">
        <v>42659</v>
      </c>
      <c r="D932" t="s">
        <v>44</v>
      </c>
      <c r="E932">
        <v>195</v>
      </c>
      <c r="F932" t="s">
        <v>51</v>
      </c>
      <c r="G932">
        <v>6</v>
      </c>
      <c r="J932" s="15">
        <v>9703</v>
      </c>
      <c r="K932" s="16">
        <v>3</v>
      </c>
    </row>
    <row r="933" spans="1:11" x14ac:dyDescent="0.3">
      <c r="A933">
        <v>42363</v>
      </c>
      <c r="B933" s="17">
        <v>42796</v>
      </c>
      <c r="C933" s="17">
        <v>42797</v>
      </c>
      <c r="D933" t="s">
        <v>44</v>
      </c>
      <c r="E933">
        <v>1</v>
      </c>
      <c r="F933" t="s">
        <v>53</v>
      </c>
      <c r="G933">
        <v>1</v>
      </c>
      <c r="J933" s="15">
        <v>9704</v>
      </c>
      <c r="K933" s="16">
        <v>6</v>
      </c>
    </row>
    <row r="934" spans="1:11" x14ac:dyDescent="0.3">
      <c r="A934">
        <v>42365</v>
      </c>
      <c r="B934" s="17">
        <v>42474</v>
      </c>
      <c r="C934" s="17">
        <v>42478</v>
      </c>
      <c r="D934" t="s">
        <v>44</v>
      </c>
      <c r="E934">
        <v>4</v>
      </c>
      <c r="F934" t="s">
        <v>53</v>
      </c>
      <c r="G934">
        <v>1</v>
      </c>
      <c r="J934" s="15">
        <v>9705</v>
      </c>
      <c r="K934" s="16">
        <v>5</v>
      </c>
    </row>
    <row r="935" spans="1:11" x14ac:dyDescent="0.3">
      <c r="A935">
        <v>42380</v>
      </c>
      <c r="B935" s="17">
        <v>42483</v>
      </c>
      <c r="C935" s="17">
        <v>42688</v>
      </c>
      <c r="D935" t="s">
        <v>44</v>
      </c>
      <c r="E935">
        <v>691</v>
      </c>
      <c r="F935" t="s">
        <v>50</v>
      </c>
      <c r="G935">
        <v>7</v>
      </c>
      <c r="J935" s="15">
        <v>9706</v>
      </c>
      <c r="K935" s="16">
        <v>8</v>
      </c>
    </row>
    <row r="936" spans="1:11" x14ac:dyDescent="0.3">
      <c r="A936">
        <v>42384</v>
      </c>
      <c r="B936" s="17">
        <v>42512</v>
      </c>
      <c r="C936" s="17">
        <v>42963</v>
      </c>
      <c r="D936" t="s">
        <v>44</v>
      </c>
      <c r="E936">
        <v>10294</v>
      </c>
      <c r="F936" t="s">
        <v>54</v>
      </c>
      <c r="G936">
        <v>10</v>
      </c>
      <c r="J936" s="15">
        <v>9707</v>
      </c>
      <c r="K936" s="16">
        <v>4</v>
      </c>
    </row>
    <row r="937" spans="1:11" x14ac:dyDescent="0.3">
      <c r="A937">
        <v>42386</v>
      </c>
      <c r="B937" s="17">
        <v>43079</v>
      </c>
      <c r="C937" s="17">
        <v>43083</v>
      </c>
      <c r="D937" t="s">
        <v>44</v>
      </c>
      <c r="E937">
        <v>4</v>
      </c>
      <c r="F937" t="s">
        <v>53</v>
      </c>
      <c r="G937">
        <v>1</v>
      </c>
      <c r="J937" s="15">
        <v>9708</v>
      </c>
      <c r="K937" s="16">
        <v>3</v>
      </c>
    </row>
    <row r="938" spans="1:11" x14ac:dyDescent="0.3">
      <c r="A938">
        <v>42429</v>
      </c>
      <c r="B938" s="17">
        <v>42477</v>
      </c>
      <c r="C938" s="17">
        <v>42539</v>
      </c>
      <c r="D938" t="s">
        <v>44</v>
      </c>
      <c r="E938">
        <v>201</v>
      </c>
      <c r="F938" t="s">
        <v>51</v>
      </c>
      <c r="G938">
        <v>6</v>
      </c>
      <c r="J938" s="15">
        <v>9709</v>
      </c>
      <c r="K938" s="16">
        <v>1</v>
      </c>
    </row>
    <row r="939" spans="1:11" x14ac:dyDescent="0.3">
      <c r="A939">
        <v>42439</v>
      </c>
      <c r="B939" s="17">
        <v>42728</v>
      </c>
      <c r="C939" s="17">
        <v>42774</v>
      </c>
      <c r="D939" t="s">
        <v>44</v>
      </c>
      <c r="E939">
        <v>8984</v>
      </c>
      <c r="F939" t="s">
        <v>49</v>
      </c>
      <c r="G939">
        <v>9</v>
      </c>
      <c r="J939" s="15">
        <v>9710</v>
      </c>
      <c r="K939" s="16">
        <v>1</v>
      </c>
    </row>
    <row r="940" spans="1:11" x14ac:dyDescent="0.3">
      <c r="A940">
        <v>42447</v>
      </c>
      <c r="B940" s="17">
        <v>42622</v>
      </c>
      <c r="C940" s="17">
        <v>43025</v>
      </c>
      <c r="D940" t="s">
        <v>44</v>
      </c>
      <c r="E940">
        <v>10108</v>
      </c>
      <c r="F940" t="s">
        <v>54</v>
      </c>
      <c r="G940">
        <v>10</v>
      </c>
      <c r="J940" s="15">
        <v>9711</v>
      </c>
      <c r="K940" s="16">
        <v>2</v>
      </c>
    </row>
    <row r="941" spans="1:11" x14ac:dyDescent="0.3">
      <c r="A941">
        <v>42452</v>
      </c>
      <c r="B941" s="17">
        <v>42628</v>
      </c>
      <c r="C941" s="17">
        <v>42760</v>
      </c>
      <c r="D941" t="s">
        <v>44</v>
      </c>
      <c r="E941">
        <v>9210</v>
      </c>
      <c r="F941" t="s">
        <v>49</v>
      </c>
      <c r="G941">
        <v>9</v>
      </c>
      <c r="J941" s="15">
        <v>9712</v>
      </c>
      <c r="K941" s="16">
        <v>1</v>
      </c>
    </row>
    <row r="942" spans="1:11" x14ac:dyDescent="0.3">
      <c r="A942">
        <v>42474</v>
      </c>
      <c r="B942" s="17">
        <v>42448</v>
      </c>
      <c r="C942" s="17">
        <v>42554</v>
      </c>
      <c r="D942" t="s">
        <v>44</v>
      </c>
      <c r="E942">
        <v>384</v>
      </c>
      <c r="F942" t="s">
        <v>51</v>
      </c>
      <c r="G942">
        <v>6</v>
      </c>
      <c r="J942" s="15">
        <v>9713</v>
      </c>
      <c r="K942" s="16">
        <v>1</v>
      </c>
    </row>
    <row r="943" spans="1:11" x14ac:dyDescent="0.3">
      <c r="A943">
        <v>42539</v>
      </c>
      <c r="B943" s="17">
        <v>42382</v>
      </c>
      <c r="C943" s="17">
        <v>42417</v>
      </c>
      <c r="D943" t="s">
        <v>44</v>
      </c>
      <c r="E943">
        <v>104</v>
      </c>
      <c r="F943" t="s">
        <v>51</v>
      </c>
      <c r="G943">
        <v>6</v>
      </c>
      <c r="J943" s="15">
        <v>9714</v>
      </c>
      <c r="K943" s="16">
        <v>1</v>
      </c>
    </row>
    <row r="944" spans="1:11" x14ac:dyDescent="0.3">
      <c r="A944">
        <v>42569</v>
      </c>
      <c r="B944" s="17">
        <v>42419</v>
      </c>
      <c r="C944" s="17">
        <v>42420</v>
      </c>
      <c r="D944" t="s">
        <v>44</v>
      </c>
      <c r="E944">
        <v>1</v>
      </c>
      <c r="F944" t="s">
        <v>53</v>
      </c>
      <c r="G944">
        <v>1</v>
      </c>
      <c r="J944" s="15">
        <v>9715</v>
      </c>
      <c r="K944" s="16">
        <v>1</v>
      </c>
    </row>
    <row r="945" spans="1:11" x14ac:dyDescent="0.3">
      <c r="A945">
        <v>42578</v>
      </c>
      <c r="B945" s="17">
        <v>42926</v>
      </c>
      <c r="C945" s="17">
        <v>42993</v>
      </c>
      <c r="D945" t="s">
        <v>44</v>
      </c>
      <c r="E945">
        <v>205</v>
      </c>
      <c r="F945" t="s">
        <v>51</v>
      </c>
      <c r="G945">
        <v>6</v>
      </c>
      <c r="J945" s="15">
        <v>9716</v>
      </c>
      <c r="K945" s="16">
        <v>2</v>
      </c>
    </row>
    <row r="946" spans="1:11" x14ac:dyDescent="0.3">
      <c r="A946">
        <v>42593</v>
      </c>
      <c r="B946" s="17">
        <v>42664</v>
      </c>
      <c r="C946" s="17">
        <v>42924</v>
      </c>
      <c r="D946" t="s">
        <v>44</v>
      </c>
      <c r="E946">
        <v>9687</v>
      </c>
      <c r="F946" t="s">
        <v>49</v>
      </c>
      <c r="G946">
        <v>9</v>
      </c>
      <c r="J946" s="15">
        <v>9717</v>
      </c>
      <c r="K946" s="16">
        <v>1</v>
      </c>
    </row>
    <row r="947" spans="1:11" x14ac:dyDescent="0.3">
      <c r="A947">
        <v>42601</v>
      </c>
      <c r="B947" s="17">
        <v>42642</v>
      </c>
      <c r="C947" s="17">
        <v>42907</v>
      </c>
      <c r="D947" t="s">
        <v>44</v>
      </c>
      <c r="E947">
        <v>9692</v>
      </c>
      <c r="F947" t="s">
        <v>49</v>
      </c>
      <c r="G947">
        <v>9</v>
      </c>
      <c r="J947" s="15">
        <v>9718</v>
      </c>
      <c r="K947" s="16">
        <v>1</v>
      </c>
    </row>
    <row r="948" spans="1:11" x14ac:dyDescent="0.3">
      <c r="A948">
        <v>42612</v>
      </c>
      <c r="B948" s="17">
        <v>42899</v>
      </c>
      <c r="C948" s="17">
        <v>42907</v>
      </c>
      <c r="D948" t="s">
        <v>44</v>
      </c>
      <c r="E948">
        <v>8</v>
      </c>
      <c r="F948" t="s">
        <v>52</v>
      </c>
      <c r="G948">
        <v>2</v>
      </c>
      <c r="J948" s="15">
        <v>9719</v>
      </c>
      <c r="K948" s="16">
        <v>1</v>
      </c>
    </row>
    <row r="949" spans="1:11" x14ac:dyDescent="0.3">
      <c r="A949">
        <v>42635</v>
      </c>
      <c r="B949" s="17">
        <v>42444</v>
      </c>
      <c r="C949" s="17">
        <v>42515</v>
      </c>
      <c r="D949" t="s">
        <v>44</v>
      </c>
      <c r="E949">
        <v>210</v>
      </c>
      <c r="F949" t="s">
        <v>51</v>
      </c>
      <c r="G949">
        <v>6</v>
      </c>
      <c r="J949" s="15">
        <v>9721</v>
      </c>
      <c r="K949" s="16">
        <v>2</v>
      </c>
    </row>
    <row r="950" spans="1:11" x14ac:dyDescent="0.3">
      <c r="A950">
        <v>42656</v>
      </c>
      <c r="B950" s="17">
        <v>42664</v>
      </c>
      <c r="C950" s="17">
        <v>43076</v>
      </c>
      <c r="D950" t="s">
        <v>44</v>
      </c>
      <c r="E950">
        <v>10186</v>
      </c>
      <c r="F950" t="s">
        <v>54</v>
      </c>
      <c r="G950">
        <v>10</v>
      </c>
      <c r="J950" s="15">
        <v>9722</v>
      </c>
      <c r="K950" s="16">
        <v>1</v>
      </c>
    </row>
    <row r="951" spans="1:11" x14ac:dyDescent="0.3">
      <c r="A951">
        <v>42669</v>
      </c>
      <c r="B951" s="17">
        <v>42833</v>
      </c>
      <c r="C951" s="17">
        <v>42859</v>
      </c>
      <c r="D951" t="s">
        <v>44</v>
      </c>
      <c r="E951">
        <v>96</v>
      </c>
      <c r="F951" t="s">
        <v>55</v>
      </c>
      <c r="G951">
        <v>5</v>
      </c>
      <c r="J951" s="15">
        <v>9724</v>
      </c>
      <c r="K951" s="16">
        <v>1</v>
      </c>
    </row>
    <row r="952" spans="1:11" x14ac:dyDescent="0.3">
      <c r="A952">
        <v>42712</v>
      </c>
      <c r="B952" s="17">
        <v>42461</v>
      </c>
      <c r="C952" s="17">
        <v>42775</v>
      </c>
      <c r="D952" t="s">
        <v>44</v>
      </c>
      <c r="E952">
        <v>9808</v>
      </c>
      <c r="F952" t="s">
        <v>49</v>
      </c>
      <c r="G952">
        <v>9</v>
      </c>
      <c r="J952" s="15">
        <v>9729</v>
      </c>
      <c r="K952" s="16">
        <v>1</v>
      </c>
    </row>
    <row r="953" spans="1:11" x14ac:dyDescent="0.3">
      <c r="A953">
        <v>42716</v>
      </c>
      <c r="B953" s="17">
        <v>42376</v>
      </c>
      <c r="C953" s="17">
        <v>42434</v>
      </c>
      <c r="D953" t="s">
        <v>44</v>
      </c>
      <c r="E953">
        <v>198</v>
      </c>
      <c r="F953" t="s">
        <v>51</v>
      </c>
      <c r="G953">
        <v>6</v>
      </c>
      <c r="J953" s="15">
        <v>9771</v>
      </c>
      <c r="K953" s="16">
        <v>1</v>
      </c>
    </row>
    <row r="954" spans="1:11" x14ac:dyDescent="0.3">
      <c r="A954">
        <v>42721</v>
      </c>
      <c r="B954" s="17">
        <v>42506</v>
      </c>
      <c r="C954" s="17">
        <v>42541</v>
      </c>
      <c r="D954" t="s">
        <v>44</v>
      </c>
      <c r="E954">
        <v>104</v>
      </c>
      <c r="F954" t="s">
        <v>51</v>
      </c>
      <c r="G954">
        <v>6</v>
      </c>
      <c r="J954" s="15">
        <v>9772</v>
      </c>
      <c r="K954" s="16">
        <v>1</v>
      </c>
    </row>
    <row r="955" spans="1:11" x14ac:dyDescent="0.3">
      <c r="A955">
        <v>42756</v>
      </c>
      <c r="B955" s="17">
        <v>42420</v>
      </c>
      <c r="C955" s="17">
        <v>42485</v>
      </c>
      <c r="D955" t="s">
        <v>44</v>
      </c>
      <c r="E955">
        <v>205</v>
      </c>
      <c r="F955" t="s">
        <v>51</v>
      </c>
      <c r="G955">
        <v>6</v>
      </c>
      <c r="J955" s="15">
        <v>9775</v>
      </c>
      <c r="K955" s="16">
        <v>1</v>
      </c>
    </row>
    <row r="956" spans="1:11" x14ac:dyDescent="0.3">
      <c r="A956">
        <v>42770</v>
      </c>
      <c r="B956" s="17">
        <v>42414</v>
      </c>
      <c r="C956" s="17">
        <v>42430</v>
      </c>
      <c r="D956" t="s">
        <v>44</v>
      </c>
      <c r="E956">
        <v>87</v>
      </c>
      <c r="F956" t="s">
        <v>55</v>
      </c>
      <c r="G956">
        <v>5</v>
      </c>
      <c r="J956" s="15">
        <v>9777</v>
      </c>
      <c r="K956" s="16">
        <v>1</v>
      </c>
    </row>
    <row r="957" spans="1:11" x14ac:dyDescent="0.3">
      <c r="A957">
        <v>42771</v>
      </c>
      <c r="B957" s="17">
        <v>42701</v>
      </c>
      <c r="C957" s="17">
        <v>42716</v>
      </c>
      <c r="D957" t="s">
        <v>44</v>
      </c>
      <c r="E957">
        <v>85</v>
      </c>
      <c r="F957" t="s">
        <v>55</v>
      </c>
      <c r="G957">
        <v>5</v>
      </c>
      <c r="J957" s="15">
        <v>9778</v>
      </c>
      <c r="K957" s="16">
        <v>1</v>
      </c>
    </row>
    <row r="958" spans="1:11" x14ac:dyDescent="0.3">
      <c r="A958">
        <v>42783</v>
      </c>
      <c r="B958" s="17">
        <v>42434</v>
      </c>
      <c r="C958" s="17">
        <v>42447</v>
      </c>
      <c r="D958" t="s">
        <v>44</v>
      </c>
      <c r="E958">
        <v>13</v>
      </c>
      <c r="F958" t="s">
        <v>56</v>
      </c>
      <c r="G958">
        <v>3</v>
      </c>
      <c r="J958" s="15">
        <v>9779</v>
      </c>
      <c r="K958" s="16">
        <v>1</v>
      </c>
    </row>
    <row r="959" spans="1:11" x14ac:dyDescent="0.3">
      <c r="A959">
        <v>42806</v>
      </c>
      <c r="B959" s="17">
        <v>42376</v>
      </c>
      <c r="C959" s="17">
        <v>42678</v>
      </c>
      <c r="D959" t="s">
        <v>44</v>
      </c>
      <c r="E959">
        <v>997</v>
      </c>
      <c r="F959" t="s">
        <v>50</v>
      </c>
      <c r="G959">
        <v>7</v>
      </c>
      <c r="J959" s="15">
        <v>9780</v>
      </c>
      <c r="K959" s="16">
        <v>3</v>
      </c>
    </row>
    <row r="960" spans="1:11" x14ac:dyDescent="0.3">
      <c r="A960">
        <v>42813</v>
      </c>
      <c r="B960" s="17">
        <v>42425</v>
      </c>
      <c r="C960" s="17">
        <v>42426</v>
      </c>
      <c r="D960" t="s">
        <v>44</v>
      </c>
      <c r="E960">
        <v>1</v>
      </c>
      <c r="F960" t="s">
        <v>53</v>
      </c>
      <c r="G960">
        <v>1</v>
      </c>
      <c r="J960" s="15">
        <v>9781</v>
      </c>
      <c r="K960" s="16">
        <v>4</v>
      </c>
    </row>
    <row r="961" spans="1:11" x14ac:dyDescent="0.3">
      <c r="A961">
        <v>42859</v>
      </c>
      <c r="B961" s="17">
        <v>42415</v>
      </c>
      <c r="C961" s="17">
        <v>42779</v>
      </c>
      <c r="D961" t="s">
        <v>44</v>
      </c>
      <c r="E961">
        <v>9998</v>
      </c>
      <c r="F961" t="s">
        <v>49</v>
      </c>
      <c r="G961">
        <v>9</v>
      </c>
      <c r="J961" s="15">
        <v>9782</v>
      </c>
      <c r="K961" s="16">
        <v>1</v>
      </c>
    </row>
    <row r="962" spans="1:11" x14ac:dyDescent="0.3">
      <c r="A962">
        <v>42869</v>
      </c>
      <c r="B962" s="17">
        <v>42431</v>
      </c>
      <c r="C962" s="17">
        <v>42514</v>
      </c>
      <c r="D962" t="s">
        <v>44</v>
      </c>
      <c r="E962">
        <v>222</v>
      </c>
      <c r="F962" t="s">
        <v>51</v>
      </c>
      <c r="G962">
        <v>6</v>
      </c>
      <c r="J962" s="15">
        <v>9784</v>
      </c>
      <c r="K962" s="16">
        <v>2</v>
      </c>
    </row>
    <row r="963" spans="1:11" x14ac:dyDescent="0.3">
      <c r="A963">
        <v>42870</v>
      </c>
      <c r="B963" s="17">
        <v>42374</v>
      </c>
      <c r="C963" s="17">
        <v>43080</v>
      </c>
      <c r="D963" t="s">
        <v>44</v>
      </c>
      <c r="E963">
        <v>11106</v>
      </c>
      <c r="F963" t="s">
        <v>54</v>
      </c>
      <c r="G963">
        <v>10</v>
      </c>
      <c r="J963" s="15">
        <v>9785</v>
      </c>
      <c r="K963" s="16">
        <v>2</v>
      </c>
    </row>
    <row r="964" spans="1:11" x14ac:dyDescent="0.3">
      <c r="A964">
        <v>42876</v>
      </c>
      <c r="B964" s="17">
        <v>42410</v>
      </c>
      <c r="C964" s="17">
        <v>42429</v>
      </c>
      <c r="D964" t="s">
        <v>44</v>
      </c>
      <c r="E964">
        <v>19</v>
      </c>
      <c r="F964" t="s">
        <v>56</v>
      </c>
      <c r="G964">
        <v>3</v>
      </c>
      <c r="J964" s="15">
        <v>9786</v>
      </c>
      <c r="K964" s="16">
        <v>4</v>
      </c>
    </row>
    <row r="965" spans="1:11" x14ac:dyDescent="0.3">
      <c r="A965">
        <v>42877</v>
      </c>
      <c r="B965" s="17">
        <v>42557</v>
      </c>
      <c r="C965" s="17">
        <v>42625</v>
      </c>
      <c r="D965" t="s">
        <v>44</v>
      </c>
      <c r="E965">
        <v>206</v>
      </c>
      <c r="F965" t="s">
        <v>51</v>
      </c>
      <c r="G965">
        <v>6</v>
      </c>
      <c r="J965" s="15">
        <v>9787</v>
      </c>
      <c r="K965" s="16">
        <v>5</v>
      </c>
    </row>
    <row r="966" spans="1:11" x14ac:dyDescent="0.3">
      <c r="A966">
        <v>42894</v>
      </c>
      <c r="B966" s="17">
        <v>42375</v>
      </c>
      <c r="C966" s="17">
        <v>42428</v>
      </c>
      <c r="D966" t="s">
        <v>44</v>
      </c>
      <c r="E966">
        <v>122</v>
      </c>
      <c r="F966" t="s">
        <v>51</v>
      </c>
      <c r="G966">
        <v>6</v>
      </c>
      <c r="J966" s="15">
        <v>9788</v>
      </c>
      <c r="K966" s="16">
        <v>3</v>
      </c>
    </row>
    <row r="967" spans="1:11" x14ac:dyDescent="0.3">
      <c r="A967">
        <v>42903</v>
      </c>
      <c r="B967" s="17">
        <v>42472</v>
      </c>
      <c r="C967" s="17">
        <v>42650</v>
      </c>
      <c r="D967" t="s">
        <v>44</v>
      </c>
      <c r="E967">
        <v>595</v>
      </c>
      <c r="F967" t="s">
        <v>50</v>
      </c>
      <c r="G967">
        <v>7</v>
      </c>
      <c r="J967" s="15">
        <v>9789</v>
      </c>
      <c r="K967" s="16">
        <v>4</v>
      </c>
    </row>
    <row r="968" spans="1:11" x14ac:dyDescent="0.3">
      <c r="A968">
        <v>42929</v>
      </c>
      <c r="B968" s="17">
        <v>42706</v>
      </c>
      <c r="C968" s="17">
        <v>42922</v>
      </c>
      <c r="D968" t="s">
        <v>44</v>
      </c>
      <c r="E968">
        <v>9504</v>
      </c>
      <c r="F968" t="s">
        <v>49</v>
      </c>
      <c r="G968">
        <v>9</v>
      </c>
      <c r="J968" s="15">
        <v>9790</v>
      </c>
      <c r="K968" s="16">
        <v>1</v>
      </c>
    </row>
    <row r="969" spans="1:11" x14ac:dyDescent="0.3">
      <c r="A969">
        <v>42930</v>
      </c>
      <c r="B969" s="17">
        <v>42431</v>
      </c>
      <c r="C969" s="17">
        <v>42432</v>
      </c>
      <c r="D969" t="s">
        <v>44</v>
      </c>
      <c r="E969">
        <v>1</v>
      </c>
      <c r="F969" t="s">
        <v>53</v>
      </c>
      <c r="G969">
        <v>1</v>
      </c>
      <c r="J969" s="15">
        <v>9791</v>
      </c>
      <c r="K969" s="16">
        <v>3</v>
      </c>
    </row>
    <row r="970" spans="1:11" x14ac:dyDescent="0.3">
      <c r="A970">
        <v>42940</v>
      </c>
      <c r="B970" s="17">
        <v>42631</v>
      </c>
      <c r="C970" s="17">
        <v>42634</v>
      </c>
      <c r="D970" t="s">
        <v>44</v>
      </c>
      <c r="E970">
        <v>3</v>
      </c>
      <c r="F970" t="s">
        <v>53</v>
      </c>
      <c r="G970">
        <v>1</v>
      </c>
      <c r="J970" s="15">
        <v>9792</v>
      </c>
      <c r="K970" s="16">
        <v>7</v>
      </c>
    </row>
    <row r="971" spans="1:11" x14ac:dyDescent="0.3">
      <c r="A971">
        <v>42960</v>
      </c>
      <c r="B971" s="17">
        <v>42510</v>
      </c>
      <c r="C971" s="17">
        <v>42761</v>
      </c>
      <c r="D971" t="s">
        <v>44</v>
      </c>
      <c r="E971">
        <v>9606</v>
      </c>
      <c r="F971" t="s">
        <v>49</v>
      </c>
      <c r="G971">
        <v>9</v>
      </c>
      <c r="J971" s="15">
        <v>9793</v>
      </c>
      <c r="K971" s="16">
        <v>6</v>
      </c>
    </row>
    <row r="972" spans="1:11" x14ac:dyDescent="0.3">
      <c r="A972">
        <v>42972</v>
      </c>
      <c r="B972" s="17">
        <v>42382</v>
      </c>
      <c r="C972" s="17">
        <v>42391</v>
      </c>
      <c r="D972" t="s">
        <v>44</v>
      </c>
      <c r="E972">
        <v>9</v>
      </c>
      <c r="F972" t="s">
        <v>52</v>
      </c>
      <c r="G972">
        <v>2</v>
      </c>
      <c r="J972" s="15">
        <v>9794</v>
      </c>
      <c r="K972" s="16">
        <v>2</v>
      </c>
    </row>
    <row r="973" spans="1:11" x14ac:dyDescent="0.3">
      <c r="A973">
        <v>42984</v>
      </c>
      <c r="B973" s="17">
        <v>42844</v>
      </c>
      <c r="C973" s="17">
        <v>43000</v>
      </c>
      <c r="D973" t="s">
        <v>44</v>
      </c>
      <c r="E973">
        <v>503</v>
      </c>
      <c r="F973" t="s">
        <v>50</v>
      </c>
      <c r="G973">
        <v>7</v>
      </c>
      <c r="J973" s="15">
        <v>9795</v>
      </c>
      <c r="K973" s="16">
        <v>3</v>
      </c>
    </row>
    <row r="974" spans="1:11" x14ac:dyDescent="0.3">
      <c r="A974">
        <v>43042</v>
      </c>
      <c r="B974" s="17">
        <v>42690</v>
      </c>
      <c r="C974" s="17">
        <v>42691</v>
      </c>
      <c r="D974" t="s">
        <v>44</v>
      </c>
      <c r="E974">
        <v>1</v>
      </c>
      <c r="F974" t="s">
        <v>53</v>
      </c>
      <c r="G974">
        <v>1</v>
      </c>
      <c r="J974" s="15">
        <v>9796</v>
      </c>
      <c r="K974" s="16">
        <v>3</v>
      </c>
    </row>
    <row r="975" spans="1:11" x14ac:dyDescent="0.3">
      <c r="A975">
        <v>43053</v>
      </c>
      <c r="B975" s="17">
        <v>42487</v>
      </c>
      <c r="C975" s="17">
        <v>42557</v>
      </c>
      <c r="D975" t="s">
        <v>44</v>
      </c>
      <c r="E975">
        <v>279</v>
      </c>
      <c r="F975" t="s">
        <v>51</v>
      </c>
      <c r="G975">
        <v>6</v>
      </c>
      <c r="J975" s="15">
        <v>9797</v>
      </c>
      <c r="K975" s="16">
        <v>4</v>
      </c>
    </row>
    <row r="976" spans="1:11" x14ac:dyDescent="0.3">
      <c r="A976">
        <v>43056</v>
      </c>
      <c r="B976" s="17">
        <v>42471</v>
      </c>
      <c r="C976" s="17">
        <v>42616</v>
      </c>
      <c r="D976" t="s">
        <v>44</v>
      </c>
      <c r="E976">
        <v>492</v>
      </c>
      <c r="F976" t="s">
        <v>51</v>
      </c>
      <c r="G976">
        <v>6</v>
      </c>
      <c r="J976" s="15">
        <v>9798</v>
      </c>
      <c r="K976" s="16">
        <v>6</v>
      </c>
    </row>
    <row r="977" spans="1:11" x14ac:dyDescent="0.3">
      <c r="A977">
        <v>43058</v>
      </c>
      <c r="B977" s="17">
        <v>42623</v>
      </c>
      <c r="C977" s="17">
        <v>42888</v>
      </c>
      <c r="D977" t="s">
        <v>44</v>
      </c>
      <c r="E977">
        <v>9692</v>
      </c>
      <c r="F977" t="s">
        <v>49</v>
      </c>
      <c r="G977">
        <v>9</v>
      </c>
      <c r="J977" s="15">
        <v>9799</v>
      </c>
      <c r="K977" s="16">
        <v>5</v>
      </c>
    </row>
    <row r="978" spans="1:11" x14ac:dyDescent="0.3">
      <c r="A978">
        <v>43096</v>
      </c>
      <c r="B978" s="17">
        <v>42997</v>
      </c>
      <c r="C978" s="17">
        <v>43082</v>
      </c>
      <c r="D978" t="s">
        <v>44</v>
      </c>
      <c r="E978">
        <v>294</v>
      </c>
      <c r="F978" t="s">
        <v>51</v>
      </c>
      <c r="G978">
        <v>6</v>
      </c>
      <c r="J978" s="15">
        <v>9800</v>
      </c>
      <c r="K978" s="16">
        <v>7</v>
      </c>
    </row>
    <row r="979" spans="1:11" x14ac:dyDescent="0.3">
      <c r="A979">
        <v>43125</v>
      </c>
      <c r="B979" s="17">
        <v>42745</v>
      </c>
      <c r="C979" s="17">
        <v>42747</v>
      </c>
      <c r="D979" t="s">
        <v>44</v>
      </c>
      <c r="E979">
        <v>2</v>
      </c>
      <c r="F979" t="s">
        <v>53</v>
      </c>
      <c r="G979">
        <v>1</v>
      </c>
      <c r="J979" s="15">
        <v>9801</v>
      </c>
      <c r="K979" s="16">
        <v>5</v>
      </c>
    </row>
    <row r="980" spans="1:11" x14ac:dyDescent="0.3">
      <c r="A980">
        <v>43162</v>
      </c>
      <c r="B980" s="17">
        <v>42376</v>
      </c>
      <c r="C980" s="17">
        <v>42389</v>
      </c>
      <c r="D980" t="s">
        <v>44</v>
      </c>
      <c r="E980">
        <v>13</v>
      </c>
      <c r="F980" t="s">
        <v>56</v>
      </c>
      <c r="G980">
        <v>3</v>
      </c>
      <c r="J980" s="15">
        <v>9802</v>
      </c>
      <c r="K980" s="16">
        <v>2</v>
      </c>
    </row>
    <row r="981" spans="1:11" x14ac:dyDescent="0.3">
      <c r="A981">
        <v>43186</v>
      </c>
      <c r="B981" s="17">
        <v>42612</v>
      </c>
      <c r="C981" s="17">
        <v>43077</v>
      </c>
      <c r="D981" t="s">
        <v>44</v>
      </c>
      <c r="E981">
        <v>10378</v>
      </c>
      <c r="F981" t="s">
        <v>54</v>
      </c>
      <c r="G981">
        <v>10</v>
      </c>
      <c r="J981" s="15">
        <v>9804</v>
      </c>
      <c r="K981" s="16">
        <v>5</v>
      </c>
    </row>
    <row r="982" spans="1:11" x14ac:dyDescent="0.3">
      <c r="A982">
        <v>43285</v>
      </c>
      <c r="B982" s="17">
        <v>42685</v>
      </c>
      <c r="C982" s="17">
        <v>42985</v>
      </c>
      <c r="D982" t="s">
        <v>44</v>
      </c>
      <c r="E982">
        <v>9796</v>
      </c>
      <c r="F982" t="s">
        <v>49</v>
      </c>
      <c r="G982">
        <v>9</v>
      </c>
      <c r="J982" s="15">
        <v>9805</v>
      </c>
      <c r="K982" s="16">
        <v>1</v>
      </c>
    </row>
    <row r="983" spans="1:11" x14ac:dyDescent="0.3">
      <c r="A983">
        <v>43289</v>
      </c>
      <c r="B983" s="17">
        <v>42433</v>
      </c>
      <c r="C983" s="17">
        <v>42466</v>
      </c>
      <c r="D983" t="s">
        <v>44</v>
      </c>
      <c r="E983">
        <v>102</v>
      </c>
      <c r="F983" t="s">
        <v>51</v>
      </c>
      <c r="G983">
        <v>6</v>
      </c>
      <c r="J983" s="15">
        <v>9806</v>
      </c>
      <c r="K983" s="16">
        <v>3</v>
      </c>
    </row>
    <row r="984" spans="1:11" x14ac:dyDescent="0.3">
      <c r="A984">
        <v>43320</v>
      </c>
      <c r="B984" s="17">
        <v>42690</v>
      </c>
      <c r="C984" s="17">
        <v>42697</v>
      </c>
      <c r="D984" t="s">
        <v>44</v>
      </c>
      <c r="E984">
        <v>7</v>
      </c>
      <c r="F984" t="s">
        <v>52</v>
      </c>
      <c r="G984">
        <v>2</v>
      </c>
      <c r="J984" s="15">
        <v>9807</v>
      </c>
      <c r="K984" s="16">
        <v>2</v>
      </c>
    </row>
    <row r="985" spans="1:11" x14ac:dyDescent="0.3">
      <c r="A985">
        <v>43383</v>
      </c>
      <c r="B985" s="17">
        <v>42656</v>
      </c>
      <c r="C985" s="17">
        <v>42724</v>
      </c>
      <c r="D985" t="s">
        <v>44</v>
      </c>
      <c r="E985">
        <v>207</v>
      </c>
      <c r="F985" t="s">
        <v>51</v>
      </c>
      <c r="G985">
        <v>6</v>
      </c>
      <c r="J985" s="15">
        <v>9808</v>
      </c>
      <c r="K985" s="16">
        <v>3</v>
      </c>
    </row>
    <row r="986" spans="1:11" x14ac:dyDescent="0.3">
      <c r="A986">
        <v>43418</v>
      </c>
      <c r="B986" s="17">
        <v>42620</v>
      </c>
      <c r="C986" s="17">
        <v>42675</v>
      </c>
      <c r="D986" t="s">
        <v>44</v>
      </c>
      <c r="E986">
        <v>194</v>
      </c>
      <c r="F986" t="s">
        <v>51</v>
      </c>
      <c r="G986">
        <v>6</v>
      </c>
      <c r="J986" s="15">
        <v>9809</v>
      </c>
      <c r="K986" s="16">
        <v>5</v>
      </c>
    </row>
    <row r="987" spans="1:11" x14ac:dyDescent="0.3">
      <c r="A987">
        <v>43490</v>
      </c>
      <c r="B987" s="17">
        <v>42479</v>
      </c>
      <c r="C987" s="17">
        <v>42683</v>
      </c>
      <c r="D987" t="s">
        <v>44</v>
      </c>
      <c r="E987">
        <v>690</v>
      </c>
      <c r="F987" t="s">
        <v>50</v>
      </c>
      <c r="G987">
        <v>7</v>
      </c>
      <c r="J987" s="15">
        <v>9810</v>
      </c>
      <c r="K987" s="16">
        <v>2</v>
      </c>
    </row>
    <row r="988" spans="1:11" x14ac:dyDescent="0.3">
      <c r="A988">
        <v>43495</v>
      </c>
      <c r="B988" s="17">
        <v>42605</v>
      </c>
      <c r="C988" s="17">
        <v>42633</v>
      </c>
      <c r="D988" t="s">
        <v>44</v>
      </c>
      <c r="E988">
        <v>97</v>
      </c>
      <c r="F988" t="s">
        <v>55</v>
      </c>
      <c r="G988">
        <v>5</v>
      </c>
      <c r="J988" s="15">
        <v>9811</v>
      </c>
      <c r="K988" s="16">
        <v>4</v>
      </c>
    </row>
    <row r="989" spans="1:11" x14ac:dyDescent="0.3">
      <c r="A989">
        <v>43537</v>
      </c>
      <c r="B989" s="17">
        <v>42389</v>
      </c>
      <c r="C989" s="17">
        <v>42798</v>
      </c>
      <c r="D989" t="s">
        <v>44</v>
      </c>
      <c r="E989">
        <v>10184</v>
      </c>
      <c r="F989" t="s">
        <v>54</v>
      </c>
      <c r="G989">
        <v>10</v>
      </c>
      <c r="J989" s="15">
        <v>9812</v>
      </c>
      <c r="K989" s="16">
        <v>4</v>
      </c>
    </row>
    <row r="990" spans="1:11" x14ac:dyDescent="0.3">
      <c r="A990">
        <v>43552</v>
      </c>
      <c r="B990" s="17">
        <v>42401</v>
      </c>
      <c r="C990" s="17">
        <v>42523</v>
      </c>
      <c r="D990" t="s">
        <v>44</v>
      </c>
      <c r="E990">
        <v>401</v>
      </c>
      <c r="F990" t="s">
        <v>51</v>
      </c>
      <c r="G990">
        <v>6</v>
      </c>
      <c r="J990" s="15">
        <v>9813</v>
      </c>
      <c r="K990" s="16">
        <v>5</v>
      </c>
    </row>
    <row r="991" spans="1:11" x14ac:dyDescent="0.3">
      <c r="A991">
        <v>43571</v>
      </c>
      <c r="B991" s="17">
        <v>42374</v>
      </c>
      <c r="C991" s="17">
        <v>42404</v>
      </c>
      <c r="D991" t="s">
        <v>44</v>
      </c>
      <c r="E991">
        <v>99</v>
      </c>
      <c r="F991" t="s">
        <v>55</v>
      </c>
      <c r="G991">
        <v>5</v>
      </c>
      <c r="J991" s="15">
        <v>9815</v>
      </c>
      <c r="K991" s="16">
        <v>1</v>
      </c>
    </row>
    <row r="992" spans="1:11" x14ac:dyDescent="0.3">
      <c r="A992">
        <v>43585</v>
      </c>
      <c r="B992" s="17">
        <v>42570</v>
      </c>
      <c r="C992" s="17">
        <v>42598</v>
      </c>
      <c r="D992" t="s">
        <v>44</v>
      </c>
      <c r="E992">
        <v>97</v>
      </c>
      <c r="F992" t="s">
        <v>55</v>
      </c>
      <c r="G992">
        <v>5</v>
      </c>
      <c r="J992" s="15">
        <v>9816</v>
      </c>
      <c r="K992" s="16">
        <v>1</v>
      </c>
    </row>
    <row r="993" spans="1:11" x14ac:dyDescent="0.3">
      <c r="A993">
        <v>43612</v>
      </c>
      <c r="B993" s="17">
        <v>42394</v>
      </c>
      <c r="C993" s="17">
        <v>42446</v>
      </c>
      <c r="D993" t="s">
        <v>44</v>
      </c>
      <c r="E993">
        <v>192</v>
      </c>
      <c r="F993" t="s">
        <v>51</v>
      </c>
      <c r="G993">
        <v>6</v>
      </c>
      <c r="J993" s="15">
        <v>9817</v>
      </c>
      <c r="K993" s="16">
        <v>1</v>
      </c>
    </row>
    <row r="994" spans="1:11" x14ac:dyDescent="0.3">
      <c r="A994">
        <v>43639</v>
      </c>
      <c r="B994" s="17">
        <v>42697</v>
      </c>
      <c r="C994" s="17">
        <v>42699</v>
      </c>
      <c r="D994" t="s">
        <v>44</v>
      </c>
      <c r="E994">
        <v>2</v>
      </c>
      <c r="F994" t="s">
        <v>53</v>
      </c>
      <c r="G994">
        <v>1</v>
      </c>
      <c r="J994" s="15">
        <v>9818</v>
      </c>
      <c r="K994" s="16">
        <v>2</v>
      </c>
    </row>
    <row r="995" spans="1:11" x14ac:dyDescent="0.3">
      <c r="A995">
        <v>43641</v>
      </c>
      <c r="B995" s="17">
        <v>42433</v>
      </c>
      <c r="C995" s="17">
        <v>42709</v>
      </c>
      <c r="D995" t="s">
        <v>44</v>
      </c>
      <c r="E995">
        <v>901</v>
      </c>
      <c r="F995" t="s">
        <v>50</v>
      </c>
      <c r="G995">
        <v>7</v>
      </c>
      <c r="J995" s="15">
        <v>9819</v>
      </c>
      <c r="K995" s="16">
        <v>1</v>
      </c>
    </row>
    <row r="996" spans="1:11" x14ac:dyDescent="0.3">
      <c r="A996">
        <v>43668</v>
      </c>
      <c r="B996" s="17">
        <v>42439</v>
      </c>
      <c r="C996" s="17">
        <v>42447</v>
      </c>
      <c r="D996" t="s">
        <v>44</v>
      </c>
      <c r="E996">
        <v>8</v>
      </c>
      <c r="F996" t="s">
        <v>52</v>
      </c>
      <c r="G996">
        <v>2</v>
      </c>
      <c r="J996" s="15">
        <v>9821</v>
      </c>
      <c r="K996" s="16">
        <v>3</v>
      </c>
    </row>
    <row r="997" spans="1:11" x14ac:dyDescent="0.3">
      <c r="A997">
        <v>43677</v>
      </c>
      <c r="B997" s="17">
        <v>42452</v>
      </c>
      <c r="C997" s="17">
        <v>42559</v>
      </c>
      <c r="D997" t="s">
        <v>44</v>
      </c>
      <c r="E997">
        <v>385</v>
      </c>
      <c r="F997" t="s">
        <v>51</v>
      </c>
      <c r="G997">
        <v>6</v>
      </c>
      <c r="J997" s="15">
        <v>9823</v>
      </c>
      <c r="K997" s="16">
        <v>2</v>
      </c>
    </row>
    <row r="998" spans="1:11" x14ac:dyDescent="0.3">
      <c r="A998">
        <v>43693</v>
      </c>
      <c r="B998" s="17">
        <v>42716</v>
      </c>
      <c r="C998" s="17">
        <v>43079</v>
      </c>
      <c r="D998" t="s">
        <v>44</v>
      </c>
      <c r="E998">
        <v>9998</v>
      </c>
      <c r="F998" t="s">
        <v>49</v>
      </c>
      <c r="G998">
        <v>9</v>
      </c>
      <c r="J998" s="15">
        <v>9824</v>
      </c>
      <c r="K998" s="16">
        <v>2</v>
      </c>
    </row>
    <row r="999" spans="1:11" x14ac:dyDescent="0.3">
      <c r="A999">
        <v>43699</v>
      </c>
      <c r="B999" s="17">
        <v>42444</v>
      </c>
      <c r="C999" s="17">
        <v>42460</v>
      </c>
      <c r="D999" t="s">
        <v>44</v>
      </c>
      <c r="E999">
        <v>16</v>
      </c>
      <c r="F999" t="s">
        <v>56</v>
      </c>
      <c r="G999">
        <v>3</v>
      </c>
      <c r="J999" s="15">
        <v>9825</v>
      </c>
      <c r="K999" s="16">
        <v>1</v>
      </c>
    </row>
    <row r="1000" spans="1:11" x14ac:dyDescent="0.3">
      <c r="A1000">
        <v>43708</v>
      </c>
      <c r="B1000" s="17">
        <v>42393</v>
      </c>
      <c r="C1000" s="17">
        <v>42875</v>
      </c>
      <c r="D1000" t="s">
        <v>44</v>
      </c>
      <c r="E1000">
        <v>10396</v>
      </c>
      <c r="F1000" t="s">
        <v>54</v>
      </c>
      <c r="G1000">
        <v>10</v>
      </c>
      <c r="J1000" s="15">
        <v>9827</v>
      </c>
      <c r="K1000" s="16">
        <v>2</v>
      </c>
    </row>
    <row r="1001" spans="1:11" x14ac:dyDescent="0.3">
      <c r="A1001">
        <v>43726</v>
      </c>
      <c r="B1001" s="17">
        <v>42696</v>
      </c>
      <c r="C1001" s="17">
        <v>42698</v>
      </c>
      <c r="D1001" t="s">
        <v>44</v>
      </c>
      <c r="E1001">
        <v>2</v>
      </c>
      <c r="F1001" t="s">
        <v>53</v>
      </c>
      <c r="G1001">
        <v>1</v>
      </c>
      <c r="J1001" s="15">
        <v>9829</v>
      </c>
      <c r="K1001" s="16">
        <v>1</v>
      </c>
    </row>
    <row r="1002" spans="1:11" x14ac:dyDescent="0.3">
      <c r="A1002">
        <v>43743</v>
      </c>
      <c r="B1002" s="17">
        <v>42565</v>
      </c>
      <c r="C1002" s="17">
        <v>42670</v>
      </c>
      <c r="D1002" t="s">
        <v>44</v>
      </c>
      <c r="E1002">
        <v>313</v>
      </c>
      <c r="F1002" t="s">
        <v>51</v>
      </c>
      <c r="G1002">
        <v>6</v>
      </c>
      <c r="J1002" s="15">
        <v>9875</v>
      </c>
      <c r="K1002" s="16">
        <v>1</v>
      </c>
    </row>
    <row r="1003" spans="1:11" x14ac:dyDescent="0.3">
      <c r="A1003">
        <v>43762</v>
      </c>
      <c r="B1003" s="17">
        <v>42420</v>
      </c>
      <c r="C1003" s="17">
        <v>42423</v>
      </c>
      <c r="D1003" t="s">
        <v>44</v>
      </c>
      <c r="E1003">
        <v>3</v>
      </c>
      <c r="F1003" t="s">
        <v>53</v>
      </c>
      <c r="G1003">
        <v>1</v>
      </c>
      <c r="J1003" s="15">
        <v>9877</v>
      </c>
      <c r="K1003" s="16">
        <v>4</v>
      </c>
    </row>
    <row r="1004" spans="1:11" x14ac:dyDescent="0.3">
      <c r="A1004">
        <v>43777</v>
      </c>
      <c r="B1004" s="17">
        <v>42400</v>
      </c>
      <c r="C1004" s="17">
        <v>42692</v>
      </c>
      <c r="D1004" t="s">
        <v>44</v>
      </c>
      <c r="E1004">
        <v>987</v>
      </c>
      <c r="F1004" t="s">
        <v>50</v>
      </c>
      <c r="G1004">
        <v>7</v>
      </c>
      <c r="J1004" s="15">
        <v>9878</v>
      </c>
      <c r="K1004" s="16">
        <v>1</v>
      </c>
    </row>
    <row r="1005" spans="1:11" x14ac:dyDescent="0.3">
      <c r="A1005">
        <v>43789</v>
      </c>
      <c r="B1005" s="17">
        <v>42884</v>
      </c>
      <c r="C1005" s="17">
        <v>42885</v>
      </c>
      <c r="D1005" t="s">
        <v>44</v>
      </c>
      <c r="E1005">
        <v>1</v>
      </c>
      <c r="F1005" t="s">
        <v>53</v>
      </c>
      <c r="G1005">
        <v>1</v>
      </c>
      <c r="J1005" s="15">
        <v>9880</v>
      </c>
      <c r="K1005" s="16">
        <v>1</v>
      </c>
    </row>
    <row r="1006" spans="1:11" x14ac:dyDescent="0.3">
      <c r="A1006">
        <v>43814</v>
      </c>
      <c r="B1006" s="17">
        <v>42419</v>
      </c>
      <c r="C1006" s="17">
        <v>42431</v>
      </c>
      <c r="D1006" t="s">
        <v>44</v>
      </c>
      <c r="E1006">
        <v>83</v>
      </c>
      <c r="F1006" t="s">
        <v>55</v>
      </c>
      <c r="G1006">
        <v>5</v>
      </c>
      <c r="J1006" s="15">
        <v>9882</v>
      </c>
      <c r="K1006" s="16">
        <v>2</v>
      </c>
    </row>
    <row r="1007" spans="1:11" x14ac:dyDescent="0.3">
      <c r="A1007">
        <v>43846</v>
      </c>
      <c r="B1007" s="17">
        <v>42427</v>
      </c>
      <c r="C1007" s="17">
        <v>42544</v>
      </c>
      <c r="D1007" t="s">
        <v>44</v>
      </c>
      <c r="E1007">
        <v>396</v>
      </c>
      <c r="F1007" t="s">
        <v>51</v>
      </c>
      <c r="G1007">
        <v>6</v>
      </c>
      <c r="J1007" s="15">
        <v>9883</v>
      </c>
      <c r="K1007" s="16">
        <v>5</v>
      </c>
    </row>
    <row r="1008" spans="1:11" x14ac:dyDescent="0.3">
      <c r="A1008">
        <v>43855</v>
      </c>
      <c r="B1008" s="17">
        <v>42524</v>
      </c>
      <c r="C1008" s="17">
        <v>42870</v>
      </c>
      <c r="D1008" t="s">
        <v>44</v>
      </c>
      <c r="E1008">
        <v>9912</v>
      </c>
      <c r="F1008" t="s">
        <v>49</v>
      </c>
      <c r="G1008">
        <v>9</v>
      </c>
      <c r="J1008" s="15">
        <v>9884</v>
      </c>
      <c r="K1008" s="16">
        <v>4</v>
      </c>
    </row>
    <row r="1009" spans="1:11" x14ac:dyDescent="0.3">
      <c r="A1009">
        <v>43884</v>
      </c>
      <c r="B1009" s="17">
        <v>42745</v>
      </c>
      <c r="C1009" s="17">
        <v>42989</v>
      </c>
      <c r="D1009" t="s">
        <v>44</v>
      </c>
      <c r="E1009">
        <v>801</v>
      </c>
      <c r="F1009" t="s">
        <v>50</v>
      </c>
      <c r="G1009">
        <v>7</v>
      </c>
      <c r="J1009" s="15">
        <v>9885</v>
      </c>
      <c r="K1009" s="16">
        <v>2</v>
      </c>
    </row>
    <row r="1010" spans="1:11" x14ac:dyDescent="0.3">
      <c r="A1010">
        <v>43885</v>
      </c>
      <c r="B1010" s="17">
        <v>42419</v>
      </c>
      <c r="C1010" s="17">
        <v>42881</v>
      </c>
      <c r="D1010" t="s">
        <v>44</v>
      </c>
      <c r="E1010">
        <v>10307</v>
      </c>
      <c r="F1010" t="s">
        <v>54</v>
      </c>
      <c r="G1010">
        <v>10</v>
      </c>
      <c r="J1010" s="15">
        <v>9886</v>
      </c>
      <c r="K1010" s="16">
        <v>3</v>
      </c>
    </row>
    <row r="1011" spans="1:11" x14ac:dyDescent="0.3">
      <c r="A1011">
        <v>43902</v>
      </c>
      <c r="B1011" s="17">
        <v>42599</v>
      </c>
      <c r="C1011" s="17">
        <v>42676</v>
      </c>
      <c r="D1011" t="s">
        <v>44</v>
      </c>
      <c r="E1011">
        <v>285</v>
      </c>
      <c r="F1011" t="s">
        <v>51</v>
      </c>
      <c r="G1011">
        <v>6</v>
      </c>
      <c r="J1011" s="15">
        <v>9887</v>
      </c>
      <c r="K1011" s="16">
        <v>3</v>
      </c>
    </row>
    <row r="1012" spans="1:11" x14ac:dyDescent="0.3">
      <c r="A1012">
        <v>43927</v>
      </c>
      <c r="B1012" s="17">
        <v>42489</v>
      </c>
      <c r="C1012" s="17">
        <v>42527</v>
      </c>
      <c r="D1012" t="s">
        <v>44</v>
      </c>
      <c r="E1012">
        <v>177</v>
      </c>
      <c r="F1012" t="s">
        <v>51</v>
      </c>
      <c r="G1012">
        <v>6</v>
      </c>
      <c r="J1012" s="15">
        <v>9888</v>
      </c>
      <c r="K1012" s="16">
        <v>2</v>
      </c>
    </row>
    <row r="1013" spans="1:11" x14ac:dyDescent="0.3">
      <c r="A1013">
        <v>43996</v>
      </c>
      <c r="B1013" s="17">
        <v>42466</v>
      </c>
      <c r="C1013" s="17">
        <v>42588</v>
      </c>
      <c r="D1013" t="s">
        <v>44</v>
      </c>
      <c r="E1013">
        <v>400</v>
      </c>
      <c r="F1013" t="s">
        <v>51</v>
      </c>
      <c r="G1013">
        <v>6</v>
      </c>
      <c r="J1013" s="15">
        <v>9889</v>
      </c>
      <c r="K1013" s="16">
        <v>8</v>
      </c>
    </row>
    <row r="1014" spans="1:11" x14ac:dyDescent="0.3">
      <c r="A1014">
        <v>44092</v>
      </c>
      <c r="B1014" s="17">
        <v>42390</v>
      </c>
      <c r="C1014" s="17">
        <v>42401</v>
      </c>
      <c r="D1014" t="s">
        <v>44</v>
      </c>
      <c r="E1014">
        <v>80</v>
      </c>
      <c r="F1014" t="s">
        <v>55</v>
      </c>
      <c r="G1014">
        <v>5</v>
      </c>
      <c r="J1014" s="15">
        <v>9890</v>
      </c>
      <c r="K1014" s="16">
        <v>1</v>
      </c>
    </row>
    <row r="1015" spans="1:11" x14ac:dyDescent="0.3">
      <c r="A1015">
        <v>44115</v>
      </c>
      <c r="B1015" s="17">
        <v>42404</v>
      </c>
      <c r="C1015" s="17">
        <v>42433</v>
      </c>
      <c r="D1015" t="s">
        <v>44</v>
      </c>
      <c r="E1015">
        <v>100</v>
      </c>
      <c r="F1015" t="s">
        <v>55</v>
      </c>
      <c r="G1015">
        <v>5</v>
      </c>
      <c r="J1015" s="15">
        <v>9891</v>
      </c>
      <c r="K1015" s="16">
        <v>4</v>
      </c>
    </row>
    <row r="1016" spans="1:11" x14ac:dyDescent="0.3">
      <c r="A1016">
        <v>44138</v>
      </c>
      <c r="B1016" s="17">
        <v>42404</v>
      </c>
      <c r="C1016" s="17">
        <v>42441</v>
      </c>
      <c r="D1016" t="s">
        <v>44</v>
      </c>
      <c r="E1016">
        <v>108</v>
      </c>
      <c r="F1016" t="s">
        <v>51</v>
      </c>
      <c r="G1016">
        <v>6</v>
      </c>
      <c r="J1016" s="15">
        <v>9892</v>
      </c>
      <c r="K1016" s="16">
        <v>3</v>
      </c>
    </row>
    <row r="1017" spans="1:11" x14ac:dyDescent="0.3">
      <c r="A1017">
        <v>44188</v>
      </c>
      <c r="B1017" s="17">
        <v>42669</v>
      </c>
      <c r="C1017" s="17">
        <v>42682</v>
      </c>
      <c r="D1017" t="s">
        <v>44</v>
      </c>
      <c r="E1017">
        <v>82</v>
      </c>
      <c r="F1017" t="s">
        <v>55</v>
      </c>
      <c r="G1017">
        <v>5</v>
      </c>
      <c r="J1017" s="15">
        <v>9893</v>
      </c>
      <c r="K1017" s="16">
        <v>1</v>
      </c>
    </row>
    <row r="1018" spans="1:11" x14ac:dyDescent="0.3">
      <c r="A1018">
        <v>44200</v>
      </c>
      <c r="B1018" s="17">
        <v>42445</v>
      </c>
      <c r="C1018" s="17">
        <v>42699</v>
      </c>
      <c r="D1018" t="s">
        <v>44</v>
      </c>
      <c r="E1018">
        <v>809</v>
      </c>
      <c r="F1018" t="s">
        <v>50</v>
      </c>
      <c r="G1018">
        <v>7</v>
      </c>
      <c r="J1018" s="15">
        <v>9894</v>
      </c>
      <c r="K1018" s="16">
        <v>5</v>
      </c>
    </row>
    <row r="1019" spans="1:11" x14ac:dyDescent="0.3">
      <c r="A1019">
        <v>44207</v>
      </c>
      <c r="B1019" s="17">
        <v>42746</v>
      </c>
      <c r="C1019" s="17">
        <v>43083</v>
      </c>
      <c r="D1019" t="s">
        <v>44</v>
      </c>
      <c r="E1019">
        <v>1103</v>
      </c>
      <c r="F1019" t="s">
        <v>57</v>
      </c>
      <c r="G1019">
        <v>8</v>
      </c>
      <c r="J1019" s="15">
        <v>9895</v>
      </c>
      <c r="K1019" s="16">
        <v>3</v>
      </c>
    </row>
    <row r="1020" spans="1:11" x14ac:dyDescent="0.3">
      <c r="A1020">
        <v>44212</v>
      </c>
      <c r="B1020" s="17">
        <v>43074</v>
      </c>
      <c r="C1020" s="17">
        <v>43091</v>
      </c>
      <c r="D1020" t="s">
        <v>44</v>
      </c>
      <c r="E1020">
        <v>17</v>
      </c>
      <c r="F1020" t="s">
        <v>56</v>
      </c>
      <c r="G1020">
        <v>3</v>
      </c>
      <c r="J1020" s="15">
        <v>9896</v>
      </c>
      <c r="K1020" s="16">
        <v>3</v>
      </c>
    </row>
    <row r="1021" spans="1:11" x14ac:dyDescent="0.3">
      <c r="A1021">
        <v>44213</v>
      </c>
      <c r="B1021" s="17">
        <v>42665</v>
      </c>
      <c r="C1021" s="17">
        <v>43031</v>
      </c>
      <c r="D1021" t="s">
        <v>44</v>
      </c>
      <c r="E1021">
        <v>10001</v>
      </c>
      <c r="F1021" t="s">
        <v>54</v>
      </c>
      <c r="G1021">
        <v>10</v>
      </c>
      <c r="J1021" s="15">
        <v>9897</v>
      </c>
      <c r="K1021" s="16">
        <v>5</v>
      </c>
    </row>
    <row r="1022" spans="1:11" x14ac:dyDescent="0.3">
      <c r="A1022">
        <v>44217</v>
      </c>
      <c r="B1022" s="17">
        <v>42877</v>
      </c>
      <c r="C1022" s="17">
        <v>42878</v>
      </c>
      <c r="D1022" t="s">
        <v>44</v>
      </c>
      <c r="E1022">
        <v>1</v>
      </c>
      <c r="F1022" t="s">
        <v>53</v>
      </c>
      <c r="G1022">
        <v>1</v>
      </c>
      <c r="J1022" s="15">
        <v>9898</v>
      </c>
      <c r="K1022" s="16">
        <v>8</v>
      </c>
    </row>
    <row r="1023" spans="1:11" x14ac:dyDescent="0.3">
      <c r="A1023">
        <v>44224</v>
      </c>
      <c r="B1023" s="17">
        <v>42468</v>
      </c>
      <c r="C1023" s="17">
        <v>42472</v>
      </c>
      <c r="D1023" t="s">
        <v>44</v>
      </c>
      <c r="E1023">
        <v>4</v>
      </c>
      <c r="F1023" t="s">
        <v>53</v>
      </c>
      <c r="G1023">
        <v>1</v>
      </c>
      <c r="J1023" s="15">
        <v>9899</v>
      </c>
      <c r="K1023" s="16">
        <v>5</v>
      </c>
    </row>
    <row r="1024" spans="1:11" x14ac:dyDescent="0.3">
      <c r="A1024">
        <v>44227</v>
      </c>
      <c r="B1024" s="17">
        <v>42508</v>
      </c>
      <c r="C1024" s="17">
        <v>42690</v>
      </c>
      <c r="D1024" t="s">
        <v>44</v>
      </c>
      <c r="E1024">
        <v>598</v>
      </c>
      <c r="F1024" t="s">
        <v>50</v>
      </c>
      <c r="G1024">
        <v>7</v>
      </c>
      <c r="J1024" s="15">
        <v>9900</v>
      </c>
      <c r="K1024" s="16">
        <v>5</v>
      </c>
    </row>
    <row r="1025" spans="1:11" x14ac:dyDescent="0.3">
      <c r="A1025">
        <v>44234</v>
      </c>
      <c r="B1025" s="17">
        <v>42406</v>
      </c>
      <c r="C1025" s="17">
        <v>42444</v>
      </c>
      <c r="D1025" t="s">
        <v>44</v>
      </c>
      <c r="E1025">
        <v>109</v>
      </c>
      <c r="F1025" t="s">
        <v>51</v>
      </c>
      <c r="G1025">
        <v>6</v>
      </c>
      <c r="J1025" s="15">
        <v>9901</v>
      </c>
      <c r="K1025" s="16">
        <v>4</v>
      </c>
    </row>
    <row r="1026" spans="1:11" x14ac:dyDescent="0.3">
      <c r="A1026">
        <v>44241</v>
      </c>
      <c r="B1026" s="17">
        <v>42423</v>
      </c>
      <c r="C1026" s="17">
        <v>42620</v>
      </c>
      <c r="D1026" t="s">
        <v>44</v>
      </c>
      <c r="E1026">
        <v>684</v>
      </c>
      <c r="F1026" t="s">
        <v>50</v>
      </c>
      <c r="G1026">
        <v>7</v>
      </c>
      <c r="J1026" s="15">
        <v>9902</v>
      </c>
      <c r="K1026" s="16">
        <v>4</v>
      </c>
    </row>
    <row r="1027" spans="1:11" x14ac:dyDescent="0.3">
      <c r="A1027">
        <v>44296</v>
      </c>
      <c r="B1027" s="17">
        <v>42661</v>
      </c>
      <c r="C1027" s="17">
        <v>42913</v>
      </c>
      <c r="D1027" t="s">
        <v>44</v>
      </c>
      <c r="E1027">
        <v>9609</v>
      </c>
      <c r="F1027" t="s">
        <v>49</v>
      </c>
      <c r="G1027">
        <v>9</v>
      </c>
      <c r="J1027" s="15">
        <v>9903</v>
      </c>
      <c r="K1027" s="16">
        <v>3</v>
      </c>
    </row>
    <row r="1028" spans="1:11" x14ac:dyDescent="0.3">
      <c r="A1028">
        <v>44313</v>
      </c>
      <c r="B1028" s="17">
        <v>42404</v>
      </c>
      <c r="C1028" s="17">
        <v>42507</v>
      </c>
      <c r="D1028" t="s">
        <v>44</v>
      </c>
      <c r="E1028">
        <v>313</v>
      </c>
      <c r="F1028" t="s">
        <v>51</v>
      </c>
      <c r="G1028">
        <v>6</v>
      </c>
      <c r="J1028" s="15">
        <v>9904</v>
      </c>
      <c r="K1028" s="16">
        <v>3</v>
      </c>
    </row>
    <row r="1029" spans="1:11" x14ac:dyDescent="0.3">
      <c r="A1029">
        <v>44317</v>
      </c>
      <c r="B1029" s="17">
        <v>42698</v>
      </c>
      <c r="C1029" s="17">
        <v>42704</v>
      </c>
      <c r="D1029" t="s">
        <v>44</v>
      </c>
      <c r="E1029">
        <v>6</v>
      </c>
      <c r="F1029" t="s">
        <v>52</v>
      </c>
      <c r="G1029">
        <v>2</v>
      </c>
      <c r="J1029" s="15">
        <v>9905</v>
      </c>
      <c r="K1029" s="16">
        <v>2</v>
      </c>
    </row>
    <row r="1030" spans="1:11" x14ac:dyDescent="0.3">
      <c r="A1030">
        <v>44320</v>
      </c>
      <c r="B1030" s="17">
        <v>42874</v>
      </c>
      <c r="C1030" s="17">
        <v>42879</v>
      </c>
      <c r="D1030" t="s">
        <v>44</v>
      </c>
      <c r="E1030">
        <v>5</v>
      </c>
      <c r="F1030" t="s">
        <v>53</v>
      </c>
      <c r="G1030">
        <v>1</v>
      </c>
      <c r="J1030" s="15">
        <v>9906</v>
      </c>
      <c r="K1030" s="16">
        <v>4</v>
      </c>
    </row>
    <row r="1031" spans="1:11" x14ac:dyDescent="0.3">
      <c r="A1031">
        <v>44360</v>
      </c>
      <c r="B1031" s="17">
        <v>42459</v>
      </c>
      <c r="C1031" s="17">
        <v>42878</v>
      </c>
      <c r="D1031" t="s">
        <v>44</v>
      </c>
      <c r="E1031">
        <v>10193</v>
      </c>
      <c r="F1031" t="s">
        <v>54</v>
      </c>
      <c r="G1031">
        <v>10</v>
      </c>
      <c r="J1031" s="15">
        <v>9907</v>
      </c>
      <c r="K1031" s="16">
        <v>3</v>
      </c>
    </row>
    <row r="1032" spans="1:11" x14ac:dyDescent="0.3">
      <c r="A1032">
        <v>44362</v>
      </c>
      <c r="B1032" s="17">
        <v>42382</v>
      </c>
      <c r="C1032" s="17">
        <v>42436</v>
      </c>
      <c r="D1032" t="s">
        <v>44</v>
      </c>
      <c r="E1032">
        <v>194</v>
      </c>
      <c r="F1032" t="s">
        <v>51</v>
      </c>
      <c r="G1032">
        <v>6</v>
      </c>
      <c r="J1032" s="15">
        <v>9908</v>
      </c>
      <c r="K1032" s="16">
        <v>5</v>
      </c>
    </row>
    <row r="1033" spans="1:11" x14ac:dyDescent="0.3">
      <c r="A1033">
        <v>44367</v>
      </c>
      <c r="B1033" s="17">
        <v>42713</v>
      </c>
      <c r="C1033" s="17">
        <v>42891</v>
      </c>
      <c r="D1033" t="s">
        <v>44</v>
      </c>
      <c r="E1033">
        <v>9396</v>
      </c>
      <c r="F1033" t="s">
        <v>49</v>
      </c>
      <c r="G1033">
        <v>9</v>
      </c>
      <c r="J1033" s="15">
        <v>9909</v>
      </c>
      <c r="K1033" s="16">
        <v>6</v>
      </c>
    </row>
    <row r="1034" spans="1:11" x14ac:dyDescent="0.3">
      <c r="A1034">
        <v>44415</v>
      </c>
      <c r="B1034" s="17">
        <v>43020</v>
      </c>
      <c r="C1034" s="17">
        <v>43034</v>
      </c>
      <c r="D1034" t="s">
        <v>44</v>
      </c>
      <c r="E1034">
        <v>14</v>
      </c>
      <c r="F1034" t="s">
        <v>56</v>
      </c>
      <c r="G1034">
        <v>3</v>
      </c>
      <c r="J1034" s="15">
        <v>9910</v>
      </c>
      <c r="K1034" s="16">
        <v>6</v>
      </c>
    </row>
    <row r="1035" spans="1:11" x14ac:dyDescent="0.3">
      <c r="A1035">
        <v>44426</v>
      </c>
      <c r="B1035" s="17">
        <v>42405</v>
      </c>
      <c r="C1035" s="17">
        <v>42463</v>
      </c>
      <c r="D1035" t="s">
        <v>44</v>
      </c>
      <c r="E1035">
        <v>198</v>
      </c>
      <c r="F1035" t="s">
        <v>51</v>
      </c>
      <c r="G1035">
        <v>6</v>
      </c>
      <c r="J1035" s="15">
        <v>9911</v>
      </c>
      <c r="K1035" s="16">
        <v>6</v>
      </c>
    </row>
    <row r="1036" spans="1:11" x14ac:dyDescent="0.3">
      <c r="A1036">
        <v>44436</v>
      </c>
      <c r="B1036" s="17">
        <v>42803</v>
      </c>
      <c r="C1036" s="17">
        <v>42836</v>
      </c>
      <c r="D1036" t="s">
        <v>44</v>
      </c>
      <c r="E1036">
        <v>102</v>
      </c>
      <c r="F1036" t="s">
        <v>51</v>
      </c>
      <c r="G1036">
        <v>6</v>
      </c>
      <c r="J1036" s="15">
        <v>9912</v>
      </c>
      <c r="K1036" s="16">
        <v>4</v>
      </c>
    </row>
    <row r="1037" spans="1:11" x14ac:dyDescent="0.3">
      <c r="A1037">
        <v>44442</v>
      </c>
      <c r="B1037" s="17">
        <v>42921</v>
      </c>
      <c r="C1037" s="17">
        <v>43069</v>
      </c>
      <c r="D1037" t="s">
        <v>44</v>
      </c>
      <c r="E1037">
        <v>425</v>
      </c>
      <c r="F1037" t="s">
        <v>51</v>
      </c>
      <c r="G1037">
        <v>6</v>
      </c>
      <c r="J1037" s="15">
        <v>9913</v>
      </c>
      <c r="K1037" s="16">
        <v>6</v>
      </c>
    </row>
    <row r="1038" spans="1:11" x14ac:dyDescent="0.3">
      <c r="A1038">
        <v>44449</v>
      </c>
      <c r="B1038" s="17">
        <v>42473</v>
      </c>
      <c r="C1038" s="17">
        <v>42572</v>
      </c>
      <c r="D1038" t="s">
        <v>44</v>
      </c>
      <c r="E1038">
        <v>308</v>
      </c>
      <c r="F1038" t="s">
        <v>51</v>
      </c>
      <c r="G1038">
        <v>6</v>
      </c>
      <c r="J1038" s="15">
        <v>9914</v>
      </c>
      <c r="K1038" s="16">
        <v>1</v>
      </c>
    </row>
    <row r="1039" spans="1:11" x14ac:dyDescent="0.3">
      <c r="A1039">
        <v>44452</v>
      </c>
      <c r="B1039" s="17">
        <v>42712</v>
      </c>
      <c r="C1039" s="17">
        <v>42806</v>
      </c>
      <c r="D1039" t="s">
        <v>44</v>
      </c>
      <c r="E1039">
        <v>9104</v>
      </c>
      <c r="F1039" t="s">
        <v>49</v>
      </c>
      <c r="G1039">
        <v>9</v>
      </c>
      <c r="J1039" s="15">
        <v>9915</v>
      </c>
      <c r="K1039" s="16">
        <v>2</v>
      </c>
    </row>
    <row r="1040" spans="1:11" x14ac:dyDescent="0.3">
      <c r="A1040">
        <v>44462</v>
      </c>
      <c r="B1040" s="17">
        <v>42434</v>
      </c>
      <c r="C1040" s="17">
        <v>42659</v>
      </c>
      <c r="D1040" t="s">
        <v>44</v>
      </c>
      <c r="E1040">
        <v>711</v>
      </c>
      <c r="F1040" t="s">
        <v>50</v>
      </c>
      <c r="G1040">
        <v>7</v>
      </c>
      <c r="J1040" s="15">
        <v>9916</v>
      </c>
      <c r="K1040" s="16">
        <v>3</v>
      </c>
    </row>
    <row r="1041" spans="1:11" x14ac:dyDescent="0.3">
      <c r="A1041">
        <v>44479</v>
      </c>
      <c r="B1041" s="17">
        <v>42476</v>
      </c>
      <c r="C1041" s="17">
        <v>42532</v>
      </c>
      <c r="D1041" t="s">
        <v>44</v>
      </c>
      <c r="E1041">
        <v>195</v>
      </c>
      <c r="F1041" t="s">
        <v>51</v>
      </c>
      <c r="G1041">
        <v>6</v>
      </c>
      <c r="J1041" s="15">
        <v>9917</v>
      </c>
      <c r="K1041" s="16">
        <v>5</v>
      </c>
    </row>
    <row r="1042" spans="1:11" x14ac:dyDescent="0.3">
      <c r="A1042">
        <v>44511</v>
      </c>
      <c r="B1042" s="17">
        <v>42716</v>
      </c>
      <c r="C1042" s="17">
        <v>42829</v>
      </c>
      <c r="D1042" t="s">
        <v>44</v>
      </c>
      <c r="E1042">
        <v>9192</v>
      </c>
      <c r="F1042" t="s">
        <v>49</v>
      </c>
      <c r="G1042">
        <v>9</v>
      </c>
      <c r="J1042" s="15">
        <v>9918</v>
      </c>
      <c r="K1042" s="16">
        <v>1</v>
      </c>
    </row>
    <row r="1043" spans="1:11" x14ac:dyDescent="0.3">
      <c r="A1043">
        <v>44519</v>
      </c>
      <c r="B1043" s="17">
        <v>42428</v>
      </c>
      <c r="C1043" s="17">
        <v>42730</v>
      </c>
      <c r="D1043" t="s">
        <v>44</v>
      </c>
      <c r="E1043">
        <v>998</v>
      </c>
      <c r="F1043" t="s">
        <v>50</v>
      </c>
      <c r="G1043">
        <v>7</v>
      </c>
      <c r="J1043" s="15">
        <v>9919</v>
      </c>
      <c r="K1043" s="16">
        <v>3</v>
      </c>
    </row>
    <row r="1044" spans="1:11" x14ac:dyDescent="0.3">
      <c r="A1044">
        <v>44528</v>
      </c>
      <c r="B1044" s="17">
        <v>42386</v>
      </c>
      <c r="C1044" s="17">
        <v>42436</v>
      </c>
      <c r="D1044" t="s">
        <v>44</v>
      </c>
      <c r="E1044">
        <v>190</v>
      </c>
      <c r="F1044" t="s">
        <v>51</v>
      </c>
      <c r="G1044">
        <v>6</v>
      </c>
      <c r="J1044" s="15">
        <v>9920</v>
      </c>
      <c r="K1044" s="16">
        <v>2</v>
      </c>
    </row>
    <row r="1045" spans="1:11" x14ac:dyDescent="0.3">
      <c r="A1045">
        <v>44534</v>
      </c>
      <c r="B1045" s="17">
        <v>42780</v>
      </c>
      <c r="C1045" s="17">
        <v>42782</v>
      </c>
      <c r="D1045" t="s">
        <v>44</v>
      </c>
      <c r="E1045">
        <v>2</v>
      </c>
      <c r="F1045" t="s">
        <v>53</v>
      </c>
      <c r="G1045">
        <v>1</v>
      </c>
      <c r="J1045" s="15">
        <v>9922</v>
      </c>
      <c r="K1045" s="16">
        <v>1</v>
      </c>
    </row>
    <row r="1046" spans="1:11" x14ac:dyDescent="0.3">
      <c r="A1046">
        <v>44555</v>
      </c>
      <c r="B1046" s="17">
        <v>42848</v>
      </c>
      <c r="C1046" s="17">
        <v>42849</v>
      </c>
      <c r="D1046" t="s">
        <v>44</v>
      </c>
      <c r="E1046">
        <v>1</v>
      </c>
      <c r="F1046" t="s">
        <v>53</v>
      </c>
      <c r="G1046">
        <v>1</v>
      </c>
      <c r="J1046" s="15">
        <v>9923</v>
      </c>
      <c r="K1046" s="16">
        <v>2</v>
      </c>
    </row>
    <row r="1047" spans="1:11" x14ac:dyDescent="0.3">
      <c r="A1047">
        <v>44561</v>
      </c>
      <c r="B1047" s="17">
        <v>42374</v>
      </c>
      <c r="C1047" s="17">
        <v>42383</v>
      </c>
      <c r="D1047" t="s">
        <v>44</v>
      </c>
      <c r="E1047">
        <v>9</v>
      </c>
      <c r="F1047" t="s">
        <v>52</v>
      </c>
      <c r="G1047">
        <v>2</v>
      </c>
      <c r="J1047" s="15">
        <v>9924</v>
      </c>
      <c r="K1047" s="16">
        <v>2</v>
      </c>
    </row>
    <row r="1048" spans="1:11" x14ac:dyDescent="0.3">
      <c r="A1048">
        <v>44568</v>
      </c>
      <c r="B1048" s="17">
        <v>42786</v>
      </c>
      <c r="C1048" s="17">
        <v>42787</v>
      </c>
      <c r="D1048" t="s">
        <v>44</v>
      </c>
      <c r="E1048">
        <v>1</v>
      </c>
      <c r="F1048" t="s">
        <v>53</v>
      </c>
      <c r="G1048">
        <v>1</v>
      </c>
      <c r="J1048" s="15">
        <v>9972</v>
      </c>
      <c r="K1048" s="16">
        <v>1</v>
      </c>
    </row>
    <row r="1049" spans="1:11" x14ac:dyDescent="0.3">
      <c r="A1049">
        <v>44574</v>
      </c>
      <c r="B1049" s="17">
        <v>42809</v>
      </c>
      <c r="C1049" s="17">
        <v>42819</v>
      </c>
      <c r="D1049" t="s">
        <v>44</v>
      </c>
      <c r="E1049">
        <v>10</v>
      </c>
      <c r="F1049" t="s">
        <v>52</v>
      </c>
      <c r="G1049">
        <v>2</v>
      </c>
      <c r="J1049" s="15">
        <v>9973</v>
      </c>
      <c r="K1049" s="16">
        <v>1</v>
      </c>
    </row>
    <row r="1050" spans="1:11" x14ac:dyDescent="0.3">
      <c r="A1050">
        <v>44578</v>
      </c>
      <c r="B1050" s="17">
        <v>42570</v>
      </c>
      <c r="C1050" s="17">
        <v>43053</v>
      </c>
      <c r="D1050" t="s">
        <v>44</v>
      </c>
      <c r="E1050">
        <v>10395</v>
      </c>
      <c r="F1050" t="s">
        <v>54</v>
      </c>
      <c r="G1050">
        <v>10</v>
      </c>
      <c r="J1050" s="15">
        <v>9974</v>
      </c>
      <c r="K1050" s="16">
        <v>1</v>
      </c>
    </row>
    <row r="1051" spans="1:11" x14ac:dyDescent="0.3">
      <c r="A1051">
        <v>44586</v>
      </c>
      <c r="B1051" s="17">
        <v>42498</v>
      </c>
      <c r="C1051" s="17">
        <v>42686</v>
      </c>
      <c r="D1051" t="s">
        <v>44</v>
      </c>
      <c r="E1051">
        <v>604</v>
      </c>
      <c r="F1051" t="s">
        <v>50</v>
      </c>
      <c r="G1051">
        <v>7</v>
      </c>
      <c r="J1051" s="15">
        <v>9975</v>
      </c>
      <c r="K1051" s="16">
        <v>1</v>
      </c>
    </row>
    <row r="1052" spans="1:11" x14ac:dyDescent="0.3">
      <c r="A1052">
        <v>44594</v>
      </c>
      <c r="B1052" s="17">
        <v>42446</v>
      </c>
      <c r="C1052" s="17">
        <v>43018</v>
      </c>
      <c r="D1052" t="s">
        <v>44</v>
      </c>
      <c r="E1052">
        <v>10693</v>
      </c>
      <c r="F1052" t="s">
        <v>54</v>
      </c>
      <c r="G1052">
        <v>10</v>
      </c>
      <c r="J1052" s="15">
        <v>9977</v>
      </c>
      <c r="K1052" s="16">
        <v>1</v>
      </c>
    </row>
    <row r="1053" spans="1:11" x14ac:dyDescent="0.3">
      <c r="A1053">
        <v>44598</v>
      </c>
      <c r="B1053" s="17">
        <v>42389</v>
      </c>
      <c r="C1053" s="17">
        <v>42424</v>
      </c>
      <c r="D1053" t="s">
        <v>44</v>
      </c>
      <c r="E1053">
        <v>104</v>
      </c>
      <c r="F1053" t="s">
        <v>51</v>
      </c>
      <c r="G1053">
        <v>6</v>
      </c>
      <c r="J1053" s="15">
        <v>9979</v>
      </c>
      <c r="K1053" s="16">
        <v>2</v>
      </c>
    </row>
    <row r="1054" spans="1:11" x14ac:dyDescent="0.3">
      <c r="A1054">
        <v>44603</v>
      </c>
      <c r="B1054" s="17">
        <v>42848</v>
      </c>
      <c r="C1054" s="17">
        <v>42851</v>
      </c>
      <c r="D1054" t="s">
        <v>44</v>
      </c>
      <c r="E1054">
        <v>3</v>
      </c>
      <c r="F1054" t="s">
        <v>53</v>
      </c>
      <c r="G1054">
        <v>1</v>
      </c>
      <c r="J1054" s="15">
        <v>9980</v>
      </c>
      <c r="K1054" s="16">
        <v>2</v>
      </c>
    </row>
    <row r="1055" spans="1:11" x14ac:dyDescent="0.3">
      <c r="A1055">
        <v>44679</v>
      </c>
      <c r="B1055" s="17">
        <v>42585</v>
      </c>
      <c r="C1055" s="17">
        <v>42620</v>
      </c>
      <c r="D1055" t="s">
        <v>44</v>
      </c>
      <c r="E1055">
        <v>104</v>
      </c>
      <c r="F1055" t="s">
        <v>51</v>
      </c>
      <c r="G1055">
        <v>6</v>
      </c>
      <c r="J1055" s="15">
        <v>9981</v>
      </c>
      <c r="K1055" s="16">
        <v>1</v>
      </c>
    </row>
    <row r="1056" spans="1:11" x14ac:dyDescent="0.3">
      <c r="A1056">
        <v>44697</v>
      </c>
      <c r="B1056" s="17">
        <v>42661</v>
      </c>
      <c r="C1056" s="17">
        <v>42892</v>
      </c>
      <c r="D1056" t="s">
        <v>44</v>
      </c>
      <c r="E1056">
        <v>9588</v>
      </c>
      <c r="F1056" t="s">
        <v>49</v>
      </c>
      <c r="G1056">
        <v>9</v>
      </c>
      <c r="J1056" s="15">
        <v>9982</v>
      </c>
      <c r="K1056" s="16">
        <v>4</v>
      </c>
    </row>
    <row r="1057" spans="1:11" x14ac:dyDescent="0.3">
      <c r="A1057">
        <v>44729</v>
      </c>
      <c r="B1057" s="17">
        <v>42386</v>
      </c>
      <c r="C1057" s="17">
        <v>42723</v>
      </c>
      <c r="D1057" t="s">
        <v>44</v>
      </c>
      <c r="E1057">
        <v>1102</v>
      </c>
      <c r="F1057" t="s">
        <v>57</v>
      </c>
      <c r="G1057">
        <v>8</v>
      </c>
      <c r="J1057" s="15">
        <v>9983</v>
      </c>
      <c r="K1057" s="16">
        <v>3</v>
      </c>
    </row>
    <row r="1058" spans="1:11" x14ac:dyDescent="0.3">
      <c r="A1058">
        <v>44735</v>
      </c>
      <c r="B1058" s="17">
        <v>42831</v>
      </c>
      <c r="C1058" s="17">
        <v>43040</v>
      </c>
      <c r="D1058" t="s">
        <v>44</v>
      </c>
      <c r="E1058">
        <v>695</v>
      </c>
      <c r="F1058" t="s">
        <v>50</v>
      </c>
      <c r="G1058">
        <v>7</v>
      </c>
      <c r="J1058" s="15">
        <v>9984</v>
      </c>
      <c r="K1058" s="16">
        <v>3</v>
      </c>
    </row>
    <row r="1059" spans="1:11" x14ac:dyDescent="0.3">
      <c r="A1059">
        <v>44751</v>
      </c>
      <c r="B1059" s="17">
        <v>42676</v>
      </c>
      <c r="C1059" s="17">
        <v>42686</v>
      </c>
      <c r="D1059" t="s">
        <v>44</v>
      </c>
      <c r="E1059">
        <v>10</v>
      </c>
      <c r="F1059" t="s">
        <v>52</v>
      </c>
      <c r="G1059">
        <v>2</v>
      </c>
      <c r="J1059" s="15">
        <v>9985</v>
      </c>
      <c r="K1059" s="16">
        <v>2</v>
      </c>
    </row>
    <row r="1060" spans="1:11" x14ac:dyDescent="0.3">
      <c r="A1060">
        <v>44759</v>
      </c>
      <c r="B1060" s="17">
        <v>42397</v>
      </c>
      <c r="C1060" s="17">
        <v>42417</v>
      </c>
      <c r="D1060" t="s">
        <v>44</v>
      </c>
      <c r="E1060">
        <v>89</v>
      </c>
      <c r="F1060" t="s">
        <v>55</v>
      </c>
      <c r="G1060">
        <v>5</v>
      </c>
      <c r="J1060" s="15">
        <v>9986</v>
      </c>
      <c r="K1060" s="16">
        <v>3</v>
      </c>
    </row>
    <row r="1061" spans="1:11" x14ac:dyDescent="0.3">
      <c r="A1061">
        <v>44782</v>
      </c>
      <c r="B1061" s="17">
        <v>42441</v>
      </c>
      <c r="C1061" s="17">
        <v>42445</v>
      </c>
      <c r="D1061" t="s">
        <v>44</v>
      </c>
      <c r="E1061">
        <v>4</v>
      </c>
      <c r="F1061" t="s">
        <v>53</v>
      </c>
      <c r="G1061">
        <v>1</v>
      </c>
      <c r="J1061" s="15">
        <v>9987</v>
      </c>
      <c r="K1061" s="16">
        <v>4</v>
      </c>
    </row>
    <row r="1062" spans="1:11" x14ac:dyDescent="0.3">
      <c r="A1062">
        <v>44796</v>
      </c>
      <c r="B1062" s="17">
        <v>42439</v>
      </c>
      <c r="C1062" s="17">
        <v>42444</v>
      </c>
      <c r="D1062" t="s">
        <v>44</v>
      </c>
      <c r="E1062">
        <v>5</v>
      </c>
      <c r="F1062" t="s">
        <v>53</v>
      </c>
      <c r="G1062">
        <v>1</v>
      </c>
      <c r="J1062" s="15">
        <v>9988</v>
      </c>
      <c r="K1062" s="16">
        <v>7</v>
      </c>
    </row>
    <row r="1063" spans="1:11" x14ac:dyDescent="0.3">
      <c r="A1063">
        <v>44817</v>
      </c>
      <c r="B1063" s="17">
        <v>42511</v>
      </c>
      <c r="C1063" s="17">
        <v>42543</v>
      </c>
      <c r="D1063" t="s">
        <v>44</v>
      </c>
      <c r="E1063">
        <v>101</v>
      </c>
      <c r="F1063" t="s">
        <v>51</v>
      </c>
      <c r="G1063">
        <v>6</v>
      </c>
      <c r="J1063" s="15">
        <v>9989</v>
      </c>
      <c r="K1063" s="16">
        <v>4</v>
      </c>
    </row>
    <row r="1064" spans="1:11" x14ac:dyDescent="0.3">
      <c r="A1064">
        <v>44829</v>
      </c>
      <c r="B1064" s="17">
        <v>42409</v>
      </c>
      <c r="C1064" s="17">
        <v>42701</v>
      </c>
      <c r="D1064" t="s">
        <v>44</v>
      </c>
      <c r="E1064">
        <v>918</v>
      </c>
      <c r="F1064" t="s">
        <v>50</v>
      </c>
      <c r="G1064">
        <v>7</v>
      </c>
      <c r="J1064" s="15">
        <v>9990</v>
      </c>
      <c r="K1064" s="16">
        <v>5</v>
      </c>
    </row>
    <row r="1065" spans="1:11" x14ac:dyDescent="0.3">
      <c r="A1065">
        <v>44853</v>
      </c>
      <c r="B1065" s="17">
        <v>42399</v>
      </c>
      <c r="C1065" s="17">
        <v>42477</v>
      </c>
      <c r="D1065" t="s">
        <v>44</v>
      </c>
      <c r="E1065">
        <v>287</v>
      </c>
      <c r="F1065" t="s">
        <v>51</v>
      </c>
      <c r="G1065">
        <v>6</v>
      </c>
      <c r="J1065" s="15">
        <v>9991</v>
      </c>
      <c r="K1065" s="16">
        <v>4</v>
      </c>
    </row>
    <row r="1066" spans="1:11" x14ac:dyDescent="0.3">
      <c r="A1066">
        <v>44861</v>
      </c>
      <c r="B1066" s="17">
        <v>43046</v>
      </c>
      <c r="C1066" s="17">
        <v>43047</v>
      </c>
      <c r="D1066" t="s">
        <v>44</v>
      </c>
      <c r="E1066">
        <v>1</v>
      </c>
      <c r="F1066" t="s">
        <v>53</v>
      </c>
      <c r="G1066">
        <v>1</v>
      </c>
      <c r="J1066" s="15">
        <v>9992</v>
      </c>
      <c r="K1066" s="16">
        <v>2</v>
      </c>
    </row>
    <row r="1067" spans="1:11" x14ac:dyDescent="0.3">
      <c r="A1067">
        <v>44868</v>
      </c>
      <c r="B1067" s="17">
        <v>42477</v>
      </c>
      <c r="C1067" s="17">
        <v>42859</v>
      </c>
      <c r="D1067" t="s">
        <v>44</v>
      </c>
      <c r="E1067">
        <v>10087</v>
      </c>
      <c r="F1067" t="s">
        <v>54</v>
      </c>
      <c r="G1067">
        <v>10</v>
      </c>
      <c r="J1067" s="15">
        <v>9993</v>
      </c>
      <c r="K1067" s="16">
        <v>3</v>
      </c>
    </row>
    <row r="1068" spans="1:11" x14ac:dyDescent="0.3">
      <c r="A1068">
        <v>44869</v>
      </c>
      <c r="B1068" s="17">
        <v>42380</v>
      </c>
      <c r="C1068" s="17">
        <v>42609</v>
      </c>
      <c r="D1068" t="s">
        <v>44</v>
      </c>
      <c r="E1068">
        <v>716</v>
      </c>
      <c r="F1068" t="s">
        <v>50</v>
      </c>
      <c r="G1068">
        <v>7</v>
      </c>
      <c r="J1068" s="15">
        <v>9994</v>
      </c>
      <c r="K1068" s="16">
        <v>6</v>
      </c>
    </row>
    <row r="1069" spans="1:11" x14ac:dyDescent="0.3">
      <c r="A1069">
        <v>44872</v>
      </c>
      <c r="B1069" s="17">
        <v>42406</v>
      </c>
      <c r="C1069" s="17">
        <v>42445</v>
      </c>
      <c r="D1069" t="s">
        <v>44</v>
      </c>
      <c r="E1069">
        <v>110</v>
      </c>
      <c r="F1069" t="s">
        <v>51</v>
      </c>
      <c r="G1069">
        <v>6</v>
      </c>
      <c r="J1069" s="15">
        <v>9995</v>
      </c>
      <c r="K1069" s="16">
        <v>2</v>
      </c>
    </row>
    <row r="1070" spans="1:11" x14ac:dyDescent="0.3">
      <c r="A1070">
        <v>44893</v>
      </c>
      <c r="B1070" s="17">
        <v>42444</v>
      </c>
      <c r="C1070" s="17">
        <v>42447</v>
      </c>
      <c r="D1070" t="s">
        <v>44</v>
      </c>
      <c r="E1070">
        <v>3</v>
      </c>
      <c r="F1070" t="s">
        <v>53</v>
      </c>
      <c r="G1070">
        <v>1</v>
      </c>
      <c r="J1070" s="15">
        <v>9996</v>
      </c>
      <c r="K1070" s="16">
        <v>4</v>
      </c>
    </row>
    <row r="1071" spans="1:11" x14ac:dyDescent="0.3">
      <c r="A1071">
        <v>44901</v>
      </c>
      <c r="B1071" s="17">
        <v>42371</v>
      </c>
      <c r="C1071" s="17">
        <v>42419</v>
      </c>
      <c r="D1071" t="s">
        <v>44</v>
      </c>
      <c r="E1071">
        <v>117</v>
      </c>
      <c r="F1071" t="s">
        <v>51</v>
      </c>
      <c r="G1071">
        <v>6</v>
      </c>
      <c r="J1071" s="15">
        <v>9997</v>
      </c>
      <c r="K1071" s="16">
        <v>6</v>
      </c>
    </row>
    <row r="1072" spans="1:11" x14ac:dyDescent="0.3">
      <c r="A1072">
        <v>44902</v>
      </c>
      <c r="B1072" s="17">
        <v>42376</v>
      </c>
      <c r="C1072" s="17">
        <v>42413</v>
      </c>
      <c r="D1072" t="s">
        <v>44</v>
      </c>
      <c r="E1072">
        <v>106</v>
      </c>
      <c r="F1072" t="s">
        <v>51</v>
      </c>
      <c r="G1072">
        <v>6</v>
      </c>
      <c r="J1072" s="15">
        <v>9998</v>
      </c>
      <c r="K1072" s="16">
        <v>13</v>
      </c>
    </row>
    <row r="1073" spans="1:11" x14ac:dyDescent="0.3">
      <c r="A1073">
        <v>44916</v>
      </c>
      <c r="B1073" s="17">
        <v>42381</v>
      </c>
      <c r="C1073" s="17">
        <v>42415</v>
      </c>
      <c r="D1073" t="s">
        <v>44</v>
      </c>
      <c r="E1073">
        <v>103</v>
      </c>
      <c r="F1073" t="s">
        <v>51</v>
      </c>
      <c r="G1073">
        <v>6</v>
      </c>
      <c r="J1073" s="15">
        <v>9999</v>
      </c>
      <c r="K1073" s="16">
        <v>5</v>
      </c>
    </row>
    <row r="1074" spans="1:11" x14ac:dyDescent="0.3">
      <c r="A1074">
        <v>44921</v>
      </c>
      <c r="B1074" s="17">
        <v>42955</v>
      </c>
      <c r="C1074" s="17">
        <v>42999</v>
      </c>
      <c r="D1074" t="s">
        <v>44</v>
      </c>
      <c r="E1074">
        <v>113</v>
      </c>
      <c r="F1074" t="s">
        <v>51</v>
      </c>
      <c r="G1074">
        <v>6</v>
      </c>
      <c r="J1074" s="15">
        <v>10000</v>
      </c>
      <c r="K1074" s="16">
        <v>6</v>
      </c>
    </row>
    <row r="1075" spans="1:11" x14ac:dyDescent="0.3">
      <c r="A1075">
        <v>44924</v>
      </c>
      <c r="B1075" s="17">
        <v>42432</v>
      </c>
      <c r="C1075" s="17">
        <v>42640</v>
      </c>
      <c r="D1075" t="s">
        <v>44</v>
      </c>
      <c r="E1075">
        <v>624</v>
      </c>
      <c r="F1075" t="s">
        <v>50</v>
      </c>
      <c r="G1075">
        <v>7</v>
      </c>
      <c r="J1075" s="15">
        <v>10001</v>
      </c>
      <c r="K1075" s="16">
        <v>9</v>
      </c>
    </row>
    <row r="1076" spans="1:11" x14ac:dyDescent="0.3">
      <c r="A1076">
        <v>44932</v>
      </c>
      <c r="B1076" s="17">
        <v>42371</v>
      </c>
      <c r="C1076" s="17">
        <v>42445</v>
      </c>
      <c r="D1076" t="s">
        <v>44</v>
      </c>
      <c r="E1076">
        <v>214</v>
      </c>
      <c r="F1076" t="s">
        <v>51</v>
      </c>
      <c r="G1076">
        <v>6</v>
      </c>
      <c r="J1076" s="15">
        <v>10002</v>
      </c>
      <c r="K1076" s="16">
        <v>12</v>
      </c>
    </row>
    <row r="1077" spans="1:11" x14ac:dyDescent="0.3">
      <c r="A1077">
        <v>44960</v>
      </c>
      <c r="B1077" s="17">
        <v>42724</v>
      </c>
      <c r="C1077" s="17">
        <v>42727</v>
      </c>
      <c r="D1077" t="s">
        <v>44</v>
      </c>
      <c r="E1077">
        <v>3</v>
      </c>
      <c r="F1077" t="s">
        <v>53</v>
      </c>
      <c r="G1077">
        <v>1</v>
      </c>
      <c r="J1077" s="15">
        <v>10003</v>
      </c>
      <c r="K1077" s="16">
        <v>8</v>
      </c>
    </row>
    <row r="1078" spans="1:11" x14ac:dyDescent="0.3">
      <c r="A1078">
        <v>44978</v>
      </c>
      <c r="B1078" s="17">
        <v>42440</v>
      </c>
      <c r="C1078" s="17">
        <v>42446</v>
      </c>
      <c r="D1078" t="s">
        <v>44</v>
      </c>
      <c r="E1078">
        <v>6</v>
      </c>
      <c r="F1078" t="s">
        <v>52</v>
      </c>
      <c r="G1078">
        <v>2</v>
      </c>
      <c r="J1078" s="15">
        <v>10004</v>
      </c>
      <c r="K1078" s="16">
        <v>8</v>
      </c>
    </row>
    <row r="1079" spans="1:11" x14ac:dyDescent="0.3">
      <c r="A1079">
        <v>44995</v>
      </c>
      <c r="B1079" s="17">
        <v>42700</v>
      </c>
      <c r="C1079" s="17">
        <v>42733</v>
      </c>
      <c r="D1079" t="s">
        <v>44</v>
      </c>
      <c r="E1079">
        <v>103</v>
      </c>
      <c r="F1079" t="s">
        <v>51</v>
      </c>
      <c r="G1079">
        <v>6</v>
      </c>
      <c r="J1079" s="15">
        <v>10005</v>
      </c>
      <c r="K1079" s="16">
        <v>7</v>
      </c>
    </row>
    <row r="1080" spans="1:11" x14ac:dyDescent="0.3">
      <c r="A1080">
        <v>45025</v>
      </c>
      <c r="B1080" s="17">
        <v>42705</v>
      </c>
      <c r="C1080" s="17">
        <v>43048</v>
      </c>
      <c r="D1080" t="s">
        <v>44</v>
      </c>
      <c r="E1080">
        <v>9908</v>
      </c>
      <c r="F1080" t="s">
        <v>49</v>
      </c>
      <c r="G1080">
        <v>9</v>
      </c>
      <c r="J1080" s="15">
        <v>10006</v>
      </c>
      <c r="K1080" s="16">
        <v>4</v>
      </c>
    </row>
    <row r="1081" spans="1:11" x14ac:dyDescent="0.3">
      <c r="A1081">
        <v>45048</v>
      </c>
      <c r="B1081" s="17">
        <v>42851</v>
      </c>
      <c r="C1081" s="17">
        <v>42947</v>
      </c>
      <c r="D1081" t="s">
        <v>44</v>
      </c>
      <c r="E1081">
        <v>305</v>
      </c>
      <c r="F1081" t="s">
        <v>51</v>
      </c>
      <c r="G1081">
        <v>6</v>
      </c>
      <c r="J1081" s="15">
        <v>10007</v>
      </c>
      <c r="K1081" s="16">
        <v>7</v>
      </c>
    </row>
    <row r="1082" spans="1:11" x14ac:dyDescent="0.3">
      <c r="A1082">
        <v>45054</v>
      </c>
      <c r="B1082" s="17">
        <v>42906</v>
      </c>
      <c r="C1082" s="17">
        <v>42963</v>
      </c>
      <c r="D1082" t="s">
        <v>44</v>
      </c>
      <c r="E1082">
        <v>196</v>
      </c>
      <c r="F1082" t="s">
        <v>51</v>
      </c>
      <c r="G1082">
        <v>6</v>
      </c>
      <c r="J1082" s="15">
        <v>10008</v>
      </c>
      <c r="K1082" s="16">
        <v>7</v>
      </c>
    </row>
    <row r="1083" spans="1:11" x14ac:dyDescent="0.3">
      <c r="A1083">
        <v>45065</v>
      </c>
      <c r="B1083" s="17">
        <v>42444</v>
      </c>
      <c r="C1083" s="17">
        <v>42723</v>
      </c>
      <c r="D1083" t="s">
        <v>44</v>
      </c>
      <c r="E1083">
        <v>904</v>
      </c>
      <c r="F1083" t="s">
        <v>50</v>
      </c>
      <c r="G1083">
        <v>7</v>
      </c>
      <c r="J1083" s="15">
        <v>10009</v>
      </c>
      <c r="K1083" s="16">
        <v>5</v>
      </c>
    </row>
    <row r="1084" spans="1:11" x14ac:dyDescent="0.3">
      <c r="A1084">
        <v>45079</v>
      </c>
      <c r="B1084" s="17">
        <v>42745</v>
      </c>
      <c r="C1084" s="17">
        <v>42756</v>
      </c>
      <c r="D1084" t="s">
        <v>44</v>
      </c>
      <c r="E1084">
        <v>11</v>
      </c>
      <c r="F1084" t="s">
        <v>56</v>
      </c>
      <c r="G1084">
        <v>3</v>
      </c>
      <c r="J1084" s="15">
        <v>10010</v>
      </c>
      <c r="K1084" s="16">
        <v>3</v>
      </c>
    </row>
    <row r="1085" spans="1:11" x14ac:dyDescent="0.3">
      <c r="A1085">
        <v>45132</v>
      </c>
      <c r="B1085" s="17">
        <v>42635</v>
      </c>
      <c r="C1085" s="17">
        <v>42685</v>
      </c>
      <c r="D1085" t="s">
        <v>44</v>
      </c>
      <c r="E1085">
        <v>189</v>
      </c>
      <c r="F1085" t="s">
        <v>51</v>
      </c>
      <c r="G1085">
        <v>6</v>
      </c>
      <c r="J1085" s="15">
        <v>10011</v>
      </c>
      <c r="K1085" s="16">
        <v>7</v>
      </c>
    </row>
    <row r="1086" spans="1:11" x14ac:dyDescent="0.3">
      <c r="A1086">
        <v>45189</v>
      </c>
      <c r="B1086" s="17">
        <v>42785</v>
      </c>
      <c r="C1086" s="17">
        <v>43093</v>
      </c>
      <c r="D1086" t="s">
        <v>44</v>
      </c>
      <c r="E1086">
        <v>1005</v>
      </c>
      <c r="F1086" t="s">
        <v>57</v>
      </c>
      <c r="G1086">
        <v>8</v>
      </c>
      <c r="J1086" s="15">
        <v>10012</v>
      </c>
      <c r="K1086" s="16">
        <v>8</v>
      </c>
    </row>
    <row r="1087" spans="1:11" x14ac:dyDescent="0.3">
      <c r="A1087">
        <v>45200</v>
      </c>
      <c r="B1087" s="17">
        <v>42392</v>
      </c>
      <c r="C1087" s="17">
        <v>42548</v>
      </c>
      <c r="D1087" t="s">
        <v>44</v>
      </c>
      <c r="E1087">
        <v>504</v>
      </c>
      <c r="F1087" t="s">
        <v>50</v>
      </c>
      <c r="G1087">
        <v>7</v>
      </c>
      <c r="J1087" s="15">
        <v>10013</v>
      </c>
      <c r="K1087" s="16">
        <v>1</v>
      </c>
    </row>
    <row r="1088" spans="1:11" x14ac:dyDescent="0.3">
      <c r="A1088">
        <v>45256</v>
      </c>
      <c r="B1088" s="17">
        <v>42466</v>
      </c>
      <c r="C1088" s="17">
        <v>42506</v>
      </c>
      <c r="D1088" t="s">
        <v>44</v>
      </c>
      <c r="E1088">
        <v>110</v>
      </c>
      <c r="F1088" t="s">
        <v>51</v>
      </c>
      <c r="G1088">
        <v>6</v>
      </c>
      <c r="J1088" s="15">
        <v>10014</v>
      </c>
      <c r="K1088" s="16">
        <v>2</v>
      </c>
    </row>
    <row r="1089" spans="1:11" x14ac:dyDescent="0.3">
      <c r="A1089">
        <v>45263</v>
      </c>
      <c r="B1089" s="17">
        <v>42440</v>
      </c>
      <c r="C1089" s="17">
        <v>42843</v>
      </c>
      <c r="D1089" t="s">
        <v>44</v>
      </c>
      <c r="E1089">
        <v>10107</v>
      </c>
      <c r="F1089" t="s">
        <v>54</v>
      </c>
      <c r="G1089">
        <v>10</v>
      </c>
      <c r="J1089" s="15">
        <v>10015</v>
      </c>
      <c r="K1089" s="16">
        <v>2</v>
      </c>
    </row>
    <row r="1090" spans="1:11" x14ac:dyDescent="0.3">
      <c r="A1090">
        <v>45270</v>
      </c>
      <c r="B1090" s="17">
        <v>42500</v>
      </c>
      <c r="C1090" s="17">
        <v>42560</v>
      </c>
      <c r="D1090" t="s">
        <v>44</v>
      </c>
      <c r="E1090">
        <v>199</v>
      </c>
      <c r="F1090" t="s">
        <v>51</v>
      </c>
      <c r="G1090">
        <v>6</v>
      </c>
      <c r="J1090" s="15">
        <v>10016</v>
      </c>
      <c r="K1090" s="16">
        <v>3</v>
      </c>
    </row>
    <row r="1091" spans="1:11" x14ac:dyDescent="0.3">
      <c r="A1091">
        <v>45281</v>
      </c>
      <c r="B1091" s="17">
        <v>42853</v>
      </c>
      <c r="C1091" s="17">
        <v>43011</v>
      </c>
      <c r="D1091" t="s">
        <v>44</v>
      </c>
      <c r="E1091">
        <v>575</v>
      </c>
      <c r="F1091" t="s">
        <v>50</v>
      </c>
      <c r="G1091">
        <v>7</v>
      </c>
      <c r="J1091" s="15">
        <v>10017</v>
      </c>
      <c r="K1091" s="16">
        <v>1</v>
      </c>
    </row>
    <row r="1092" spans="1:11" x14ac:dyDescent="0.3">
      <c r="A1092">
        <v>45303</v>
      </c>
      <c r="B1092" s="17">
        <v>42697</v>
      </c>
      <c r="C1092" s="17">
        <v>42811</v>
      </c>
      <c r="D1092" t="s">
        <v>44</v>
      </c>
      <c r="E1092">
        <v>9194</v>
      </c>
      <c r="F1092" t="s">
        <v>49</v>
      </c>
      <c r="G1092">
        <v>9</v>
      </c>
      <c r="J1092" s="15">
        <v>10018</v>
      </c>
      <c r="K1092" s="16">
        <v>1</v>
      </c>
    </row>
    <row r="1093" spans="1:11" x14ac:dyDescent="0.3">
      <c r="A1093">
        <v>45309</v>
      </c>
      <c r="B1093" s="17">
        <v>42445</v>
      </c>
      <c r="C1093" s="17">
        <v>42463</v>
      </c>
      <c r="D1093" t="s">
        <v>44</v>
      </c>
      <c r="E1093">
        <v>87</v>
      </c>
      <c r="F1093" t="s">
        <v>55</v>
      </c>
      <c r="G1093">
        <v>5</v>
      </c>
      <c r="J1093" s="15">
        <v>10019</v>
      </c>
      <c r="K1093" s="16">
        <v>2</v>
      </c>
    </row>
    <row r="1094" spans="1:11" x14ac:dyDescent="0.3">
      <c r="A1094">
        <v>45316</v>
      </c>
      <c r="B1094" s="17">
        <v>42577</v>
      </c>
      <c r="C1094" s="17">
        <v>42991</v>
      </c>
      <c r="D1094" t="s">
        <v>44</v>
      </c>
      <c r="E1094">
        <v>10187</v>
      </c>
      <c r="F1094" t="s">
        <v>54</v>
      </c>
      <c r="G1094">
        <v>10</v>
      </c>
      <c r="J1094" s="15">
        <v>10020</v>
      </c>
      <c r="K1094" s="16">
        <v>5</v>
      </c>
    </row>
    <row r="1095" spans="1:11" x14ac:dyDescent="0.3">
      <c r="A1095">
        <v>45324</v>
      </c>
      <c r="B1095" s="17">
        <v>42444</v>
      </c>
      <c r="C1095" s="17">
        <v>42731</v>
      </c>
      <c r="D1095" t="s">
        <v>44</v>
      </c>
      <c r="E1095">
        <v>912</v>
      </c>
      <c r="F1095" t="s">
        <v>50</v>
      </c>
      <c r="G1095">
        <v>7</v>
      </c>
      <c r="J1095" s="15">
        <v>10021</v>
      </c>
      <c r="K1095" s="16">
        <v>2</v>
      </c>
    </row>
    <row r="1096" spans="1:11" x14ac:dyDescent="0.3">
      <c r="A1096">
        <v>45326</v>
      </c>
      <c r="B1096" s="17">
        <v>43050</v>
      </c>
      <c r="C1096" s="17">
        <v>43064</v>
      </c>
      <c r="D1096" t="s">
        <v>44</v>
      </c>
      <c r="E1096">
        <v>14</v>
      </c>
      <c r="F1096" t="s">
        <v>56</v>
      </c>
      <c r="G1096">
        <v>3</v>
      </c>
      <c r="J1096" s="15">
        <v>10022</v>
      </c>
      <c r="K1096" s="16">
        <v>2</v>
      </c>
    </row>
    <row r="1097" spans="1:11" x14ac:dyDescent="0.3">
      <c r="A1097">
        <v>45331</v>
      </c>
      <c r="B1097" s="17">
        <v>42635</v>
      </c>
      <c r="C1097" s="17">
        <v>42702</v>
      </c>
      <c r="D1097" t="s">
        <v>44</v>
      </c>
      <c r="E1097">
        <v>206</v>
      </c>
      <c r="F1097" t="s">
        <v>51</v>
      </c>
      <c r="G1097">
        <v>6</v>
      </c>
      <c r="J1097" s="15">
        <v>10023</v>
      </c>
      <c r="K1097" s="16">
        <v>1</v>
      </c>
    </row>
    <row r="1098" spans="1:11" x14ac:dyDescent="0.3">
      <c r="A1098">
        <v>45354</v>
      </c>
      <c r="B1098" s="17">
        <v>42707</v>
      </c>
      <c r="C1098" s="17">
        <v>42893</v>
      </c>
      <c r="D1098" t="s">
        <v>44</v>
      </c>
      <c r="E1098">
        <v>9404</v>
      </c>
      <c r="F1098" t="s">
        <v>49</v>
      </c>
      <c r="G1098">
        <v>9</v>
      </c>
      <c r="J1098" s="15">
        <v>10026</v>
      </c>
      <c r="K1098" s="16">
        <v>1</v>
      </c>
    </row>
    <row r="1099" spans="1:11" x14ac:dyDescent="0.3">
      <c r="A1099">
        <v>45358</v>
      </c>
      <c r="B1099" s="17">
        <v>42428</v>
      </c>
      <c r="C1099" s="17">
        <v>42631</v>
      </c>
      <c r="D1099" t="s">
        <v>44</v>
      </c>
      <c r="E1099">
        <v>690</v>
      </c>
      <c r="F1099" t="s">
        <v>50</v>
      </c>
      <c r="G1099">
        <v>7</v>
      </c>
      <c r="J1099" s="15">
        <v>10027</v>
      </c>
      <c r="K1099" s="16">
        <v>1</v>
      </c>
    </row>
    <row r="1100" spans="1:11" x14ac:dyDescent="0.3">
      <c r="A1100">
        <v>45400</v>
      </c>
      <c r="B1100" s="17">
        <v>42379</v>
      </c>
      <c r="C1100" s="17">
        <v>43056</v>
      </c>
      <c r="D1100" t="s">
        <v>44</v>
      </c>
      <c r="E1100">
        <v>11007</v>
      </c>
      <c r="F1100" t="s">
        <v>54</v>
      </c>
      <c r="G1100">
        <v>10</v>
      </c>
      <c r="J1100" s="15">
        <v>10072</v>
      </c>
      <c r="K1100" s="16">
        <v>1</v>
      </c>
    </row>
    <row r="1101" spans="1:11" x14ac:dyDescent="0.3">
      <c r="A1101">
        <v>45418</v>
      </c>
      <c r="B1101" s="17">
        <v>42411</v>
      </c>
      <c r="C1101" s="17">
        <v>42474</v>
      </c>
      <c r="D1101" t="s">
        <v>44</v>
      </c>
      <c r="E1101">
        <v>203</v>
      </c>
      <c r="F1101" t="s">
        <v>51</v>
      </c>
      <c r="G1101">
        <v>6</v>
      </c>
      <c r="J1101" s="15">
        <v>10074</v>
      </c>
      <c r="K1101" s="16">
        <v>1</v>
      </c>
    </row>
    <row r="1102" spans="1:11" x14ac:dyDescent="0.3">
      <c r="A1102">
        <v>45438</v>
      </c>
      <c r="B1102" s="17">
        <v>42617</v>
      </c>
      <c r="C1102" s="17">
        <v>42628</v>
      </c>
      <c r="D1102" t="s">
        <v>44</v>
      </c>
      <c r="E1102">
        <v>11</v>
      </c>
      <c r="F1102" t="s">
        <v>56</v>
      </c>
      <c r="G1102">
        <v>3</v>
      </c>
      <c r="J1102" s="15">
        <v>10075</v>
      </c>
      <c r="K1102" s="16">
        <v>1</v>
      </c>
    </row>
    <row r="1103" spans="1:11" x14ac:dyDescent="0.3">
      <c r="A1103">
        <v>45447</v>
      </c>
      <c r="B1103" s="17">
        <v>42450</v>
      </c>
      <c r="C1103" s="17">
        <v>42722</v>
      </c>
      <c r="D1103" t="s">
        <v>44</v>
      </c>
      <c r="E1103">
        <v>897</v>
      </c>
      <c r="F1103" t="s">
        <v>50</v>
      </c>
      <c r="G1103">
        <v>7</v>
      </c>
      <c r="J1103" s="15">
        <v>10077</v>
      </c>
      <c r="K1103" s="16">
        <v>2</v>
      </c>
    </row>
    <row r="1104" spans="1:11" x14ac:dyDescent="0.3">
      <c r="A1104">
        <v>45459</v>
      </c>
      <c r="B1104" s="17">
        <v>42395</v>
      </c>
      <c r="C1104" s="17">
        <v>42805</v>
      </c>
      <c r="D1104" t="s">
        <v>44</v>
      </c>
      <c r="E1104">
        <v>10185</v>
      </c>
      <c r="F1104" t="s">
        <v>54</v>
      </c>
      <c r="G1104">
        <v>10</v>
      </c>
      <c r="J1104" s="15">
        <v>10079</v>
      </c>
      <c r="K1104" s="16">
        <v>2</v>
      </c>
    </row>
    <row r="1105" spans="1:11" x14ac:dyDescent="0.3">
      <c r="A1105">
        <v>45462</v>
      </c>
      <c r="B1105" s="17">
        <v>42698</v>
      </c>
      <c r="C1105" s="17">
        <v>42881</v>
      </c>
      <c r="D1105" t="s">
        <v>44</v>
      </c>
      <c r="E1105">
        <v>9402</v>
      </c>
      <c r="F1105" t="s">
        <v>49</v>
      </c>
      <c r="G1105">
        <v>9</v>
      </c>
      <c r="J1105" s="15">
        <v>10080</v>
      </c>
      <c r="K1105" s="16">
        <v>1</v>
      </c>
    </row>
    <row r="1106" spans="1:11" x14ac:dyDescent="0.3">
      <c r="A1106">
        <v>45470</v>
      </c>
      <c r="B1106" s="17">
        <v>42645</v>
      </c>
      <c r="C1106" s="17">
        <v>42728</v>
      </c>
      <c r="D1106" t="s">
        <v>44</v>
      </c>
      <c r="E1106">
        <v>222</v>
      </c>
      <c r="F1106" t="s">
        <v>51</v>
      </c>
      <c r="G1106">
        <v>6</v>
      </c>
      <c r="J1106" s="15">
        <v>10082</v>
      </c>
      <c r="K1106" s="16">
        <v>1</v>
      </c>
    </row>
    <row r="1107" spans="1:11" x14ac:dyDescent="0.3">
      <c r="A1107">
        <v>45488</v>
      </c>
      <c r="B1107" s="17">
        <v>42799</v>
      </c>
      <c r="C1107" s="17">
        <v>42869</v>
      </c>
      <c r="D1107" t="s">
        <v>44</v>
      </c>
      <c r="E1107">
        <v>209</v>
      </c>
      <c r="F1107" t="s">
        <v>51</v>
      </c>
      <c r="G1107">
        <v>6</v>
      </c>
      <c r="J1107" s="15">
        <v>10083</v>
      </c>
      <c r="K1107" s="16">
        <v>1</v>
      </c>
    </row>
    <row r="1108" spans="1:11" x14ac:dyDescent="0.3">
      <c r="A1108">
        <v>45526</v>
      </c>
      <c r="B1108" s="17">
        <v>42416</v>
      </c>
      <c r="C1108" s="17">
        <v>43046</v>
      </c>
      <c r="D1108" t="s">
        <v>44</v>
      </c>
      <c r="E1108">
        <v>10891</v>
      </c>
      <c r="F1108" t="s">
        <v>54</v>
      </c>
      <c r="G1108">
        <v>10</v>
      </c>
      <c r="J1108" s="15">
        <v>10084</v>
      </c>
      <c r="K1108" s="16">
        <v>1</v>
      </c>
    </row>
    <row r="1109" spans="1:11" x14ac:dyDescent="0.3">
      <c r="A1109">
        <v>45545</v>
      </c>
      <c r="B1109" s="17">
        <v>42377</v>
      </c>
      <c r="C1109" s="17">
        <v>42399</v>
      </c>
      <c r="D1109" t="s">
        <v>44</v>
      </c>
      <c r="E1109">
        <v>22</v>
      </c>
      <c r="F1109" t="s">
        <v>58</v>
      </c>
      <c r="G1109">
        <v>4</v>
      </c>
      <c r="J1109" s="15">
        <v>10085</v>
      </c>
      <c r="K1109" s="16">
        <v>4</v>
      </c>
    </row>
    <row r="1110" spans="1:11" x14ac:dyDescent="0.3">
      <c r="A1110">
        <v>45558</v>
      </c>
      <c r="B1110" s="17">
        <v>42766</v>
      </c>
      <c r="C1110" s="17">
        <v>42794</v>
      </c>
      <c r="D1110" t="s">
        <v>44</v>
      </c>
      <c r="E1110">
        <v>97</v>
      </c>
      <c r="F1110" t="s">
        <v>55</v>
      </c>
      <c r="G1110">
        <v>5</v>
      </c>
      <c r="J1110" s="15">
        <v>10086</v>
      </c>
      <c r="K1110" s="16">
        <v>2</v>
      </c>
    </row>
    <row r="1111" spans="1:11" x14ac:dyDescent="0.3">
      <c r="A1111">
        <v>45572</v>
      </c>
      <c r="B1111" s="17">
        <v>42384</v>
      </c>
      <c r="C1111" s="17">
        <v>42737</v>
      </c>
      <c r="D1111" t="s">
        <v>44</v>
      </c>
      <c r="E1111">
        <v>9987</v>
      </c>
      <c r="F1111" t="s">
        <v>49</v>
      </c>
      <c r="G1111">
        <v>9</v>
      </c>
      <c r="J1111" s="15">
        <v>10087</v>
      </c>
      <c r="K1111" s="16">
        <v>4</v>
      </c>
    </row>
    <row r="1112" spans="1:11" x14ac:dyDescent="0.3">
      <c r="A1112">
        <v>45602</v>
      </c>
      <c r="B1112" s="17">
        <v>42477</v>
      </c>
      <c r="C1112" s="17">
        <v>42543</v>
      </c>
      <c r="D1112" t="s">
        <v>44</v>
      </c>
      <c r="E1112">
        <v>205</v>
      </c>
      <c r="F1112" t="s">
        <v>51</v>
      </c>
      <c r="G1112">
        <v>6</v>
      </c>
      <c r="J1112" s="15">
        <v>10088</v>
      </c>
      <c r="K1112" s="16">
        <v>2</v>
      </c>
    </row>
    <row r="1113" spans="1:11" x14ac:dyDescent="0.3">
      <c r="A1113">
        <v>45603</v>
      </c>
      <c r="B1113" s="17">
        <v>42554</v>
      </c>
      <c r="C1113" s="17">
        <v>42556</v>
      </c>
      <c r="D1113" t="s">
        <v>44</v>
      </c>
      <c r="E1113">
        <v>2</v>
      </c>
      <c r="F1113" t="s">
        <v>53</v>
      </c>
      <c r="G1113">
        <v>1</v>
      </c>
      <c r="J1113" s="15">
        <v>10089</v>
      </c>
      <c r="K1113" s="16">
        <v>7</v>
      </c>
    </row>
    <row r="1114" spans="1:11" x14ac:dyDescent="0.3">
      <c r="A1114">
        <v>45666</v>
      </c>
      <c r="B1114" s="17">
        <v>42916</v>
      </c>
      <c r="C1114" s="17">
        <v>42990</v>
      </c>
      <c r="D1114" t="s">
        <v>44</v>
      </c>
      <c r="E1114">
        <v>282</v>
      </c>
      <c r="F1114" t="s">
        <v>51</v>
      </c>
      <c r="G1114">
        <v>6</v>
      </c>
      <c r="J1114" s="15">
        <v>10090</v>
      </c>
      <c r="K1114" s="16">
        <v>3</v>
      </c>
    </row>
    <row r="1115" spans="1:11" x14ac:dyDescent="0.3">
      <c r="A1115">
        <v>45669</v>
      </c>
      <c r="B1115" s="17">
        <v>42426</v>
      </c>
      <c r="C1115" s="17">
        <v>42427</v>
      </c>
      <c r="D1115" t="s">
        <v>44</v>
      </c>
      <c r="E1115">
        <v>1</v>
      </c>
      <c r="F1115" t="s">
        <v>53</v>
      </c>
      <c r="G1115">
        <v>1</v>
      </c>
      <c r="J1115" s="15">
        <v>10091</v>
      </c>
      <c r="K1115" s="16">
        <v>4</v>
      </c>
    </row>
    <row r="1116" spans="1:11" x14ac:dyDescent="0.3">
      <c r="A1116">
        <v>45748</v>
      </c>
      <c r="B1116" s="17">
        <v>42394</v>
      </c>
      <c r="C1116" s="17">
        <v>42411</v>
      </c>
      <c r="D1116" t="s">
        <v>44</v>
      </c>
      <c r="E1116">
        <v>86</v>
      </c>
      <c r="F1116" t="s">
        <v>55</v>
      </c>
      <c r="G1116">
        <v>5</v>
      </c>
      <c r="J1116" s="15">
        <v>10093</v>
      </c>
      <c r="K1116" s="16">
        <v>2</v>
      </c>
    </row>
    <row r="1117" spans="1:11" x14ac:dyDescent="0.3">
      <c r="A1117">
        <v>45763</v>
      </c>
      <c r="B1117" s="17">
        <v>42457</v>
      </c>
      <c r="C1117" s="17">
        <v>42477</v>
      </c>
      <c r="D1117" t="s">
        <v>44</v>
      </c>
      <c r="E1117">
        <v>89</v>
      </c>
      <c r="F1117" t="s">
        <v>55</v>
      </c>
      <c r="G1117">
        <v>5</v>
      </c>
      <c r="J1117" s="15">
        <v>10094</v>
      </c>
      <c r="K1117" s="16">
        <v>5</v>
      </c>
    </row>
    <row r="1118" spans="1:11" x14ac:dyDescent="0.3">
      <c r="A1118">
        <v>45777</v>
      </c>
      <c r="B1118" s="17">
        <v>42646</v>
      </c>
      <c r="C1118" s="17">
        <v>42680</v>
      </c>
      <c r="D1118" t="s">
        <v>44</v>
      </c>
      <c r="E1118">
        <v>103</v>
      </c>
      <c r="F1118" t="s">
        <v>51</v>
      </c>
      <c r="G1118">
        <v>6</v>
      </c>
      <c r="J1118" s="15">
        <v>10095</v>
      </c>
      <c r="K1118" s="16">
        <v>4</v>
      </c>
    </row>
    <row r="1119" spans="1:11" x14ac:dyDescent="0.3">
      <c r="A1119">
        <v>45827</v>
      </c>
      <c r="B1119" s="17">
        <v>42569</v>
      </c>
      <c r="C1119" s="17">
        <v>42571</v>
      </c>
      <c r="D1119" t="s">
        <v>44</v>
      </c>
      <c r="E1119">
        <v>2</v>
      </c>
      <c r="F1119" t="s">
        <v>53</v>
      </c>
      <c r="G1119">
        <v>1</v>
      </c>
      <c r="J1119" s="15">
        <v>10096</v>
      </c>
      <c r="K1119" s="16">
        <v>3</v>
      </c>
    </row>
    <row r="1120" spans="1:11" x14ac:dyDescent="0.3">
      <c r="A1120">
        <v>45828</v>
      </c>
      <c r="B1120" s="17">
        <v>42477</v>
      </c>
      <c r="C1120" s="17">
        <v>42620</v>
      </c>
      <c r="D1120" t="s">
        <v>44</v>
      </c>
      <c r="E1120">
        <v>490</v>
      </c>
      <c r="F1120" t="s">
        <v>51</v>
      </c>
      <c r="G1120">
        <v>6</v>
      </c>
      <c r="J1120" s="15">
        <v>10097</v>
      </c>
      <c r="K1120" s="16">
        <v>5</v>
      </c>
    </row>
    <row r="1121" spans="1:11" x14ac:dyDescent="0.3">
      <c r="A1121">
        <v>45834</v>
      </c>
      <c r="B1121" s="17">
        <v>42698</v>
      </c>
      <c r="C1121" s="17">
        <v>42813</v>
      </c>
      <c r="D1121" t="s">
        <v>44</v>
      </c>
      <c r="E1121">
        <v>9195</v>
      </c>
      <c r="F1121" t="s">
        <v>49</v>
      </c>
      <c r="G1121">
        <v>9</v>
      </c>
      <c r="J1121" s="15">
        <v>10098</v>
      </c>
      <c r="K1121" s="16">
        <v>5</v>
      </c>
    </row>
    <row r="1122" spans="1:11" x14ac:dyDescent="0.3">
      <c r="A1122">
        <v>45857</v>
      </c>
      <c r="B1122" s="17">
        <v>42478</v>
      </c>
      <c r="C1122" s="17">
        <v>42479</v>
      </c>
      <c r="D1122" t="s">
        <v>44</v>
      </c>
      <c r="E1122">
        <v>1</v>
      </c>
      <c r="F1122" t="s">
        <v>53</v>
      </c>
      <c r="G1122">
        <v>1</v>
      </c>
      <c r="J1122" s="15">
        <v>10099</v>
      </c>
      <c r="K1122" s="16">
        <v>3</v>
      </c>
    </row>
    <row r="1123" spans="1:11" x14ac:dyDescent="0.3">
      <c r="A1123">
        <v>45875</v>
      </c>
      <c r="B1123" s="17">
        <v>42931</v>
      </c>
      <c r="C1123" s="17">
        <v>42977</v>
      </c>
      <c r="D1123" t="s">
        <v>44</v>
      </c>
      <c r="E1123">
        <v>115</v>
      </c>
      <c r="F1123" t="s">
        <v>51</v>
      </c>
      <c r="G1123">
        <v>6</v>
      </c>
      <c r="J1123" s="15">
        <v>10100</v>
      </c>
      <c r="K1123" s="16">
        <v>3</v>
      </c>
    </row>
    <row r="1124" spans="1:11" x14ac:dyDescent="0.3">
      <c r="A1124">
        <v>45882</v>
      </c>
      <c r="B1124" s="17">
        <v>42431</v>
      </c>
      <c r="C1124" s="17">
        <v>42462</v>
      </c>
      <c r="D1124" t="s">
        <v>44</v>
      </c>
      <c r="E1124">
        <v>100</v>
      </c>
      <c r="F1124" t="s">
        <v>55</v>
      </c>
      <c r="G1124">
        <v>5</v>
      </c>
      <c r="J1124" s="15">
        <v>10101</v>
      </c>
      <c r="K1124" s="16">
        <v>1</v>
      </c>
    </row>
    <row r="1125" spans="1:11" x14ac:dyDescent="0.3">
      <c r="A1125">
        <v>45905</v>
      </c>
      <c r="B1125" s="17">
        <v>42543</v>
      </c>
      <c r="C1125" s="17">
        <v>42564</v>
      </c>
      <c r="D1125" t="s">
        <v>44</v>
      </c>
      <c r="E1125">
        <v>91</v>
      </c>
      <c r="F1125" t="s">
        <v>55</v>
      </c>
      <c r="G1125">
        <v>5</v>
      </c>
      <c r="J1125" s="15">
        <v>10102</v>
      </c>
      <c r="K1125" s="16">
        <v>4</v>
      </c>
    </row>
    <row r="1126" spans="1:11" x14ac:dyDescent="0.3">
      <c r="A1126">
        <v>45919</v>
      </c>
      <c r="B1126" s="17">
        <v>42440</v>
      </c>
      <c r="C1126" s="17">
        <v>42601</v>
      </c>
      <c r="D1126" t="s">
        <v>44</v>
      </c>
      <c r="E1126">
        <v>508</v>
      </c>
      <c r="F1126" t="s">
        <v>50</v>
      </c>
      <c r="G1126">
        <v>7</v>
      </c>
      <c r="J1126" s="15">
        <v>10103</v>
      </c>
      <c r="K1126" s="16">
        <v>5</v>
      </c>
    </row>
    <row r="1127" spans="1:11" x14ac:dyDescent="0.3">
      <c r="A1127">
        <v>45920</v>
      </c>
      <c r="B1127" s="17">
        <v>42535</v>
      </c>
      <c r="C1127" s="17">
        <v>42537</v>
      </c>
      <c r="D1127" t="s">
        <v>44</v>
      </c>
      <c r="E1127">
        <v>2</v>
      </c>
      <c r="F1127" t="s">
        <v>53</v>
      </c>
      <c r="G1127">
        <v>1</v>
      </c>
      <c r="J1127" s="15">
        <v>10104</v>
      </c>
      <c r="K1127" s="16">
        <v>3</v>
      </c>
    </row>
    <row r="1128" spans="1:11" x14ac:dyDescent="0.3">
      <c r="A1128">
        <v>45986</v>
      </c>
      <c r="B1128" s="17">
        <v>42455</v>
      </c>
      <c r="C1128" s="17">
        <v>42534</v>
      </c>
      <c r="D1128" t="s">
        <v>44</v>
      </c>
      <c r="E1128">
        <v>287</v>
      </c>
      <c r="F1128" t="s">
        <v>51</v>
      </c>
      <c r="G1128">
        <v>6</v>
      </c>
      <c r="J1128" s="15">
        <v>10105</v>
      </c>
      <c r="K1128" s="16">
        <v>4</v>
      </c>
    </row>
    <row r="1129" spans="1:11" x14ac:dyDescent="0.3">
      <c r="A1129">
        <v>45995</v>
      </c>
      <c r="B1129" s="17">
        <v>42400</v>
      </c>
      <c r="C1129" s="17">
        <v>42992</v>
      </c>
      <c r="D1129" t="s">
        <v>44</v>
      </c>
      <c r="E1129">
        <v>10783</v>
      </c>
      <c r="F1129" t="s">
        <v>54</v>
      </c>
      <c r="G1129">
        <v>10</v>
      </c>
      <c r="J1129" s="15">
        <v>10106</v>
      </c>
      <c r="K1129" s="16">
        <v>4</v>
      </c>
    </row>
    <row r="1130" spans="1:11" x14ac:dyDescent="0.3">
      <c r="A1130">
        <v>46000</v>
      </c>
      <c r="B1130" s="17">
        <v>42479</v>
      </c>
      <c r="C1130" s="17">
        <v>42853</v>
      </c>
      <c r="D1130" t="s">
        <v>44</v>
      </c>
      <c r="E1130">
        <v>10009</v>
      </c>
      <c r="F1130" t="s">
        <v>54</v>
      </c>
      <c r="G1130">
        <v>10</v>
      </c>
      <c r="J1130" s="15">
        <v>10107</v>
      </c>
      <c r="K1130" s="16">
        <v>3</v>
      </c>
    </row>
    <row r="1131" spans="1:11" x14ac:dyDescent="0.3">
      <c r="A1131">
        <v>46022</v>
      </c>
      <c r="B1131" s="17">
        <v>43079</v>
      </c>
      <c r="C1131" s="17">
        <v>43080</v>
      </c>
      <c r="D1131" t="s">
        <v>44</v>
      </c>
      <c r="E1131">
        <v>1</v>
      </c>
      <c r="F1131" t="s">
        <v>53</v>
      </c>
      <c r="G1131">
        <v>1</v>
      </c>
      <c r="J1131" s="15">
        <v>10108</v>
      </c>
      <c r="K1131" s="16">
        <v>5</v>
      </c>
    </row>
    <row r="1132" spans="1:11" x14ac:dyDescent="0.3">
      <c r="A1132">
        <v>46023</v>
      </c>
      <c r="B1132" s="17">
        <v>42761</v>
      </c>
      <c r="C1132" s="17">
        <v>42780</v>
      </c>
      <c r="D1132" t="s">
        <v>44</v>
      </c>
      <c r="E1132">
        <v>88</v>
      </c>
      <c r="F1132" t="s">
        <v>55</v>
      </c>
      <c r="G1132">
        <v>5</v>
      </c>
      <c r="J1132" s="15">
        <v>10109</v>
      </c>
      <c r="K1132" s="16">
        <v>4</v>
      </c>
    </row>
    <row r="1133" spans="1:11" x14ac:dyDescent="0.3">
      <c r="A1133">
        <v>46049</v>
      </c>
      <c r="B1133" s="17">
        <v>42711</v>
      </c>
      <c r="C1133" s="17">
        <v>42718</v>
      </c>
      <c r="D1133" t="s">
        <v>44</v>
      </c>
      <c r="E1133">
        <v>7</v>
      </c>
      <c r="F1133" t="s">
        <v>52</v>
      </c>
      <c r="G1133">
        <v>2</v>
      </c>
      <c r="J1133" s="15">
        <v>10110</v>
      </c>
      <c r="K1133" s="16">
        <v>1</v>
      </c>
    </row>
    <row r="1134" spans="1:11" x14ac:dyDescent="0.3">
      <c r="A1134">
        <v>46085</v>
      </c>
      <c r="B1134" s="17">
        <v>42398</v>
      </c>
      <c r="C1134" s="17">
        <v>43033</v>
      </c>
      <c r="D1134" t="s">
        <v>44</v>
      </c>
      <c r="E1134">
        <v>10896</v>
      </c>
      <c r="F1134" t="s">
        <v>54</v>
      </c>
      <c r="G1134">
        <v>10</v>
      </c>
      <c r="J1134" s="15">
        <v>10111</v>
      </c>
      <c r="K1134" s="16">
        <v>2</v>
      </c>
    </row>
    <row r="1135" spans="1:11" x14ac:dyDescent="0.3">
      <c r="A1135">
        <v>46087</v>
      </c>
      <c r="B1135" s="17">
        <v>42478</v>
      </c>
      <c r="C1135" s="17">
        <v>43041</v>
      </c>
      <c r="D1135" t="s">
        <v>44</v>
      </c>
      <c r="E1135">
        <v>10684</v>
      </c>
      <c r="F1135" t="s">
        <v>54</v>
      </c>
      <c r="G1135">
        <v>10</v>
      </c>
      <c r="J1135" s="15">
        <v>10112</v>
      </c>
      <c r="K1135" s="16">
        <v>3</v>
      </c>
    </row>
    <row r="1136" spans="1:11" x14ac:dyDescent="0.3">
      <c r="A1136">
        <v>46136</v>
      </c>
      <c r="B1136" s="17">
        <v>43032</v>
      </c>
      <c r="C1136" s="17">
        <v>43051</v>
      </c>
      <c r="D1136" t="s">
        <v>44</v>
      </c>
      <c r="E1136">
        <v>88</v>
      </c>
      <c r="F1136" t="s">
        <v>55</v>
      </c>
      <c r="G1136">
        <v>5</v>
      </c>
      <c r="J1136" s="15">
        <v>10114</v>
      </c>
      <c r="K1136" s="16">
        <v>2</v>
      </c>
    </row>
    <row r="1137" spans="1:11" x14ac:dyDescent="0.3">
      <c r="A1137">
        <v>46137</v>
      </c>
      <c r="B1137" s="17">
        <v>42430</v>
      </c>
      <c r="C1137" s="17">
        <v>42462</v>
      </c>
      <c r="D1137" t="s">
        <v>44</v>
      </c>
      <c r="E1137">
        <v>101</v>
      </c>
      <c r="F1137" t="s">
        <v>51</v>
      </c>
      <c r="G1137">
        <v>6</v>
      </c>
      <c r="J1137" s="15">
        <v>10115</v>
      </c>
      <c r="K1137" s="16">
        <v>3</v>
      </c>
    </row>
    <row r="1138" spans="1:11" x14ac:dyDescent="0.3">
      <c r="A1138">
        <v>46182</v>
      </c>
      <c r="B1138" s="17">
        <v>43041</v>
      </c>
      <c r="C1138" s="17">
        <v>43043</v>
      </c>
      <c r="D1138" t="s">
        <v>44</v>
      </c>
      <c r="E1138">
        <v>2</v>
      </c>
      <c r="F1138" t="s">
        <v>53</v>
      </c>
      <c r="G1138">
        <v>1</v>
      </c>
      <c r="J1138" s="15">
        <v>10116</v>
      </c>
      <c r="K1138" s="16">
        <v>2</v>
      </c>
    </row>
    <row r="1139" spans="1:11" x14ac:dyDescent="0.3">
      <c r="A1139">
        <v>46216</v>
      </c>
      <c r="B1139" s="17">
        <v>42522</v>
      </c>
      <c r="C1139" s="17">
        <v>42662</v>
      </c>
      <c r="D1139" t="s">
        <v>44</v>
      </c>
      <c r="E1139">
        <v>418</v>
      </c>
      <c r="F1139" t="s">
        <v>51</v>
      </c>
      <c r="G1139">
        <v>6</v>
      </c>
      <c r="J1139" s="15">
        <v>10117</v>
      </c>
      <c r="K1139" s="16">
        <v>1</v>
      </c>
    </row>
    <row r="1140" spans="1:11" x14ac:dyDescent="0.3">
      <c r="A1140">
        <v>46236</v>
      </c>
      <c r="B1140" s="17">
        <v>42430</v>
      </c>
      <c r="C1140" s="17">
        <v>42530</v>
      </c>
      <c r="D1140" t="s">
        <v>44</v>
      </c>
      <c r="E1140">
        <v>308</v>
      </c>
      <c r="F1140" t="s">
        <v>51</v>
      </c>
      <c r="G1140">
        <v>6</v>
      </c>
      <c r="J1140" s="15">
        <v>10119</v>
      </c>
      <c r="K1140" s="16">
        <v>1</v>
      </c>
    </row>
    <row r="1141" spans="1:11" x14ac:dyDescent="0.3">
      <c r="A1141">
        <v>46243</v>
      </c>
      <c r="B1141" s="17">
        <v>42546</v>
      </c>
      <c r="C1141" s="17">
        <v>42549</v>
      </c>
      <c r="D1141" t="s">
        <v>44</v>
      </c>
      <c r="E1141">
        <v>3</v>
      </c>
      <c r="F1141" t="s">
        <v>53</v>
      </c>
      <c r="G1141">
        <v>1</v>
      </c>
      <c r="J1141" s="15">
        <v>10120</v>
      </c>
      <c r="K1141" s="16">
        <v>1</v>
      </c>
    </row>
    <row r="1142" spans="1:11" x14ac:dyDescent="0.3">
      <c r="A1142">
        <v>46254</v>
      </c>
      <c r="B1142" s="17">
        <v>42846</v>
      </c>
      <c r="C1142" s="17">
        <v>42862</v>
      </c>
      <c r="D1142" t="s">
        <v>44</v>
      </c>
      <c r="E1142">
        <v>86</v>
      </c>
      <c r="F1142" t="s">
        <v>55</v>
      </c>
      <c r="G1142">
        <v>5</v>
      </c>
      <c r="J1142" s="15">
        <v>10122</v>
      </c>
      <c r="K1142" s="16">
        <v>1</v>
      </c>
    </row>
    <row r="1143" spans="1:11" x14ac:dyDescent="0.3">
      <c r="A1143">
        <v>46262</v>
      </c>
      <c r="B1143" s="17">
        <v>42379</v>
      </c>
      <c r="C1143" s="17">
        <v>42450</v>
      </c>
      <c r="D1143" t="s">
        <v>44</v>
      </c>
      <c r="E1143">
        <v>211</v>
      </c>
      <c r="F1143" t="s">
        <v>51</v>
      </c>
      <c r="G1143">
        <v>6</v>
      </c>
      <c r="J1143" s="15">
        <v>10124</v>
      </c>
      <c r="K1143" s="16">
        <v>2</v>
      </c>
    </row>
    <row r="1144" spans="1:11" x14ac:dyDescent="0.3">
      <c r="A1144">
        <v>46263</v>
      </c>
      <c r="B1144" s="17">
        <v>42532</v>
      </c>
      <c r="C1144" s="17">
        <v>42586</v>
      </c>
      <c r="D1144" t="s">
        <v>44</v>
      </c>
      <c r="E1144">
        <v>193</v>
      </c>
      <c r="F1144" t="s">
        <v>51</v>
      </c>
      <c r="G1144">
        <v>6</v>
      </c>
      <c r="J1144" s="15">
        <v>10125</v>
      </c>
      <c r="K1144" s="16">
        <v>1</v>
      </c>
    </row>
    <row r="1145" spans="1:11" x14ac:dyDescent="0.3">
      <c r="A1145">
        <v>46283</v>
      </c>
      <c r="B1145" s="17">
        <v>42483</v>
      </c>
      <c r="C1145" s="17">
        <v>42630</v>
      </c>
      <c r="D1145" t="s">
        <v>44</v>
      </c>
      <c r="E1145">
        <v>494</v>
      </c>
      <c r="F1145" t="s">
        <v>51</v>
      </c>
      <c r="G1145">
        <v>6</v>
      </c>
      <c r="J1145" s="15">
        <v>10172</v>
      </c>
      <c r="K1145" s="16">
        <v>2</v>
      </c>
    </row>
    <row r="1146" spans="1:11" x14ac:dyDescent="0.3">
      <c r="A1146">
        <v>46285</v>
      </c>
      <c r="B1146" s="17">
        <v>42677</v>
      </c>
      <c r="C1146" s="17">
        <v>42717</v>
      </c>
      <c r="D1146" t="s">
        <v>44</v>
      </c>
      <c r="E1146">
        <v>110</v>
      </c>
      <c r="F1146" t="s">
        <v>51</v>
      </c>
      <c r="G1146">
        <v>6</v>
      </c>
      <c r="J1146" s="15">
        <v>10179</v>
      </c>
      <c r="K1146" s="16">
        <v>1</v>
      </c>
    </row>
    <row r="1147" spans="1:11" x14ac:dyDescent="0.3">
      <c r="A1147">
        <v>46288</v>
      </c>
      <c r="B1147" s="17">
        <v>42712</v>
      </c>
      <c r="C1147" s="17">
        <v>42849</v>
      </c>
      <c r="D1147" t="s">
        <v>44</v>
      </c>
      <c r="E1147">
        <v>9216</v>
      </c>
      <c r="F1147" t="s">
        <v>49</v>
      </c>
      <c r="G1147">
        <v>9</v>
      </c>
      <c r="J1147" s="15">
        <v>10181</v>
      </c>
      <c r="K1147" s="16">
        <v>2</v>
      </c>
    </row>
    <row r="1148" spans="1:11" x14ac:dyDescent="0.3">
      <c r="A1148">
        <v>46305</v>
      </c>
      <c r="B1148" s="17">
        <v>42386</v>
      </c>
      <c r="C1148" s="17">
        <v>42718</v>
      </c>
      <c r="D1148" t="s">
        <v>44</v>
      </c>
      <c r="E1148">
        <v>1097</v>
      </c>
      <c r="F1148" t="s">
        <v>57</v>
      </c>
      <c r="G1148">
        <v>8</v>
      </c>
      <c r="J1148" s="15">
        <v>10182</v>
      </c>
      <c r="K1148" s="16">
        <v>2</v>
      </c>
    </row>
    <row r="1149" spans="1:11" x14ac:dyDescent="0.3">
      <c r="A1149">
        <v>46331</v>
      </c>
      <c r="B1149" s="17">
        <v>42717</v>
      </c>
      <c r="C1149" s="17">
        <v>42721</v>
      </c>
      <c r="D1149" t="s">
        <v>44</v>
      </c>
      <c r="E1149">
        <v>4</v>
      </c>
      <c r="F1149" t="s">
        <v>53</v>
      </c>
      <c r="G1149">
        <v>1</v>
      </c>
      <c r="J1149" s="15">
        <v>10184</v>
      </c>
      <c r="K1149" s="16">
        <v>5</v>
      </c>
    </row>
    <row r="1150" spans="1:11" x14ac:dyDescent="0.3">
      <c r="A1150">
        <v>46365</v>
      </c>
      <c r="B1150" s="17">
        <v>42384</v>
      </c>
      <c r="C1150" s="17">
        <v>42437</v>
      </c>
      <c r="D1150" t="s">
        <v>44</v>
      </c>
      <c r="E1150">
        <v>193</v>
      </c>
      <c r="F1150" t="s">
        <v>51</v>
      </c>
      <c r="G1150">
        <v>6</v>
      </c>
      <c r="J1150" s="15">
        <v>10185</v>
      </c>
      <c r="K1150" s="16">
        <v>2</v>
      </c>
    </row>
    <row r="1151" spans="1:11" x14ac:dyDescent="0.3">
      <c r="A1151">
        <v>46371</v>
      </c>
      <c r="B1151" s="17">
        <v>42537</v>
      </c>
      <c r="C1151" s="17">
        <v>42809</v>
      </c>
      <c r="D1151" t="s">
        <v>44</v>
      </c>
      <c r="E1151">
        <v>9699</v>
      </c>
      <c r="F1151" t="s">
        <v>49</v>
      </c>
      <c r="G1151">
        <v>9</v>
      </c>
      <c r="J1151" s="15">
        <v>10186</v>
      </c>
      <c r="K1151" s="16">
        <v>2</v>
      </c>
    </row>
    <row r="1152" spans="1:11" x14ac:dyDescent="0.3">
      <c r="A1152">
        <v>46388</v>
      </c>
      <c r="B1152" s="17">
        <v>42466</v>
      </c>
      <c r="C1152" s="17">
        <v>42467</v>
      </c>
      <c r="D1152" t="s">
        <v>44</v>
      </c>
      <c r="E1152">
        <v>1</v>
      </c>
      <c r="F1152" t="s">
        <v>53</v>
      </c>
      <c r="G1152">
        <v>1</v>
      </c>
      <c r="J1152" s="15">
        <v>10187</v>
      </c>
      <c r="K1152" s="16">
        <v>2</v>
      </c>
    </row>
    <row r="1153" spans="1:11" x14ac:dyDescent="0.3">
      <c r="A1153">
        <v>46422</v>
      </c>
      <c r="B1153" s="17">
        <v>42425</v>
      </c>
      <c r="C1153" s="17">
        <v>42820</v>
      </c>
      <c r="D1153" t="s">
        <v>44</v>
      </c>
      <c r="E1153">
        <v>10101</v>
      </c>
      <c r="F1153" t="s">
        <v>54</v>
      </c>
      <c r="G1153">
        <v>10</v>
      </c>
      <c r="J1153" s="15">
        <v>10188</v>
      </c>
      <c r="K1153" s="16">
        <v>3</v>
      </c>
    </row>
    <row r="1154" spans="1:11" x14ac:dyDescent="0.3">
      <c r="A1154">
        <v>46464</v>
      </c>
      <c r="B1154" s="17">
        <v>42467</v>
      </c>
      <c r="C1154" s="17">
        <v>42510</v>
      </c>
      <c r="D1154" t="s">
        <v>44</v>
      </c>
      <c r="E1154">
        <v>113</v>
      </c>
      <c r="F1154" t="s">
        <v>51</v>
      </c>
      <c r="G1154">
        <v>6</v>
      </c>
      <c r="J1154" s="15">
        <v>10189</v>
      </c>
      <c r="K1154" s="16">
        <v>3</v>
      </c>
    </row>
    <row r="1155" spans="1:11" x14ac:dyDescent="0.3">
      <c r="A1155">
        <v>46469</v>
      </c>
      <c r="B1155" s="17">
        <v>43011</v>
      </c>
      <c r="C1155" s="17">
        <v>43012</v>
      </c>
      <c r="D1155" t="s">
        <v>44</v>
      </c>
      <c r="E1155">
        <v>1</v>
      </c>
      <c r="F1155" t="s">
        <v>53</v>
      </c>
      <c r="G1155">
        <v>1</v>
      </c>
      <c r="J1155" s="15">
        <v>10190</v>
      </c>
      <c r="K1155" s="16">
        <v>3</v>
      </c>
    </row>
    <row r="1156" spans="1:11" x14ac:dyDescent="0.3">
      <c r="A1156">
        <v>46471</v>
      </c>
      <c r="B1156" s="17">
        <v>42565</v>
      </c>
      <c r="C1156" s="17">
        <v>42622</v>
      </c>
      <c r="D1156" t="s">
        <v>44</v>
      </c>
      <c r="E1156">
        <v>195</v>
      </c>
      <c r="F1156" t="s">
        <v>51</v>
      </c>
      <c r="G1156">
        <v>6</v>
      </c>
      <c r="J1156" s="15">
        <v>10192</v>
      </c>
      <c r="K1156" s="16">
        <v>3</v>
      </c>
    </row>
    <row r="1157" spans="1:11" x14ac:dyDescent="0.3">
      <c r="A1157">
        <v>46474</v>
      </c>
      <c r="B1157" s="17">
        <v>42390</v>
      </c>
      <c r="C1157" s="17">
        <v>42449</v>
      </c>
      <c r="D1157" t="s">
        <v>44</v>
      </c>
      <c r="E1157">
        <v>199</v>
      </c>
      <c r="F1157" t="s">
        <v>51</v>
      </c>
      <c r="G1157">
        <v>6</v>
      </c>
      <c r="J1157" s="15">
        <v>10193</v>
      </c>
      <c r="K1157" s="16">
        <v>3</v>
      </c>
    </row>
    <row r="1158" spans="1:11" x14ac:dyDescent="0.3">
      <c r="A1158">
        <v>46505</v>
      </c>
      <c r="B1158" s="17">
        <v>42758</v>
      </c>
      <c r="C1158" s="17">
        <v>43085</v>
      </c>
      <c r="D1158" t="s">
        <v>44</v>
      </c>
      <c r="E1158">
        <v>1093</v>
      </c>
      <c r="F1158" t="s">
        <v>57</v>
      </c>
      <c r="G1158">
        <v>8</v>
      </c>
      <c r="J1158" s="15">
        <v>10194</v>
      </c>
      <c r="K1158" s="16">
        <v>3</v>
      </c>
    </row>
    <row r="1159" spans="1:11" x14ac:dyDescent="0.3">
      <c r="A1159">
        <v>46569</v>
      </c>
      <c r="B1159" s="17">
        <v>42650</v>
      </c>
      <c r="C1159" s="17">
        <v>43061</v>
      </c>
      <c r="D1159" t="s">
        <v>44</v>
      </c>
      <c r="E1159">
        <v>10115</v>
      </c>
      <c r="F1159" t="s">
        <v>54</v>
      </c>
      <c r="G1159">
        <v>10</v>
      </c>
      <c r="J1159" s="15">
        <v>10195</v>
      </c>
      <c r="K1159" s="16">
        <v>6</v>
      </c>
    </row>
    <row r="1160" spans="1:11" x14ac:dyDescent="0.3">
      <c r="A1160">
        <v>46590</v>
      </c>
      <c r="B1160" s="17">
        <v>42552</v>
      </c>
      <c r="C1160" s="17">
        <v>42594</v>
      </c>
      <c r="D1160" t="s">
        <v>44</v>
      </c>
      <c r="E1160">
        <v>111</v>
      </c>
      <c r="F1160" t="s">
        <v>51</v>
      </c>
      <c r="G1160">
        <v>6</v>
      </c>
      <c r="J1160" s="15">
        <v>10196</v>
      </c>
      <c r="K1160" s="16">
        <v>4</v>
      </c>
    </row>
    <row r="1161" spans="1:11" x14ac:dyDescent="0.3">
      <c r="A1161">
        <v>46613</v>
      </c>
      <c r="B1161" s="17">
        <v>42626</v>
      </c>
      <c r="C1161" s="17">
        <v>42719</v>
      </c>
      <c r="D1161" t="s">
        <v>44</v>
      </c>
      <c r="E1161">
        <v>302</v>
      </c>
      <c r="F1161" t="s">
        <v>51</v>
      </c>
      <c r="G1161">
        <v>6</v>
      </c>
      <c r="J1161" s="15">
        <v>10197</v>
      </c>
      <c r="K1161" s="16">
        <v>6</v>
      </c>
    </row>
    <row r="1162" spans="1:11" x14ac:dyDescent="0.3">
      <c r="A1162">
        <v>46623</v>
      </c>
      <c r="B1162" s="17">
        <v>42395</v>
      </c>
      <c r="C1162" s="17">
        <v>42457</v>
      </c>
      <c r="D1162" t="s">
        <v>44</v>
      </c>
      <c r="E1162">
        <v>202</v>
      </c>
      <c r="F1162" t="s">
        <v>51</v>
      </c>
      <c r="G1162">
        <v>6</v>
      </c>
      <c r="J1162" s="15">
        <v>10198</v>
      </c>
      <c r="K1162" s="16">
        <v>3</v>
      </c>
    </row>
    <row r="1163" spans="1:11" x14ac:dyDescent="0.3">
      <c r="A1163">
        <v>46648</v>
      </c>
      <c r="B1163" s="17">
        <v>42407</v>
      </c>
      <c r="C1163" s="17">
        <v>42417</v>
      </c>
      <c r="D1163" t="s">
        <v>44</v>
      </c>
      <c r="E1163">
        <v>10</v>
      </c>
      <c r="F1163" t="s">
        <v>52</v>
      </c>
      <c r="G1163">
        <v>2</v>
      </c>
      <c r="J1163" s="15">
        <v>10199</v>
      </c>
      <c r="K1163" s="16">
        <v>1</v>
      </c>
    </row>
    <row r="1164" spans="1:11" x14ac:dyDescent="0.3">
      <c r="A1164">
        <v>46655</v>
      </c>
      <c r="B1164" s="17">
        <v>42501</v>
      </c>
      <c r="C1164" s="17">
        <v>42767</v>
      </c>
      <c r="D1164" t="s">
        <v>44</v>
      </c>
      <c r="E1164">
        <v>9690</v>
      </c>
      <c r="F1164" t="s">
        <v>49</v>
      </c>
      <c r="G1164">
        <v>9</v>
      </c>
      <c r="J1164" s="15">
        <v>10200</v>
      </c>
      <c r="K1164" s="16">
        <v>1</v>
      </c>
    </row>
    <row r="1165" spans="1:11" x14ac:dyDescent="0.3">
      <c r="A1165">
        <v>46714</v>
      </c>
      <c r="B1165" s="17">
        <v>42425</v>
      </c>
      <c r="C1165" s="17">
        <v>42468</v>
      </c>
      <c r="D1165" t="s">
        <v>44</v>
      </c>
      <c r="E1165">
        <v>183</v>
      </c>
      <c r="F1165" t="s">
        <v>51</v>
      </c>
      <c r="G1165">
        <v>6</v>
      </c>
      <c r="J1165" s="15">
        <v>10201</v>
      </c>
      <c r="K1165" s="16">
        <v>3</v>
      </c>
    </row>
    <row r="1166" spans="1:11" x14ac:dyDescent="0.3">
      <c r="A1166">
        <v>46736</v>
      </c>
      <c r="B1166" s="17">
        <v>42384</v>
      </c>
      <c r="C1166" s="17">
        <v>42621</v>
      </c>
      <c r="D1166" t="s">
        <v>44</v>
      </c>
      <c r="E1166">
        <v>793</v>
      </c>
      <c r="F1166" t="s">
        <v>50</v>
      </c>
      <c r="G1166">
        <v>7</v>
      </c>
      <c r="J1166" s="15">
        <v>10202</v>
      </c>
      <c r="K1166" s="16">
        <v>1</v>
      </c>
    </row>
    <row r="1167" spans="1:11" x14ac:dyDescent="0.3">
      <c r="A1167">
        <v>46761</v>
      </c>
      <c r="B1167" s="17">
        <v>42597</v>
      </c>
      <c r="C1167" s="17">
        <v>43052</v>
      </c>
      <c r="D1167" t="s">
        <v>44</v>
      </c>
      <c r="E1167">
        <v>10298</v>
      </c>
      <c r="F1167" t="s">
        <v>54</v>
      </c>
      <c r="G1167">
        <v>10</v>
      </c>
      <c r="J1167" s="15">
        <v>10203</v>
      </c>
      <c r="K1167" s="16">
        <v>3</v>
      </c>
    </row>
    <row r="1168" spans="1:11" x14ac:dyDescent="0.3">
      <c r="A1168">
        <v>46769</v>
      </c>
      <c r="B1168" s="17">
        <v>42619</v>
      </c>
      <c r="C1168" s="17">
        <v>42662</v>
      </c>
      <c r="D1168" t="s">
        <v>44</v>
      </c>
      <c r="E1168">
        <v>113</v>
      </c>
      <c r="F1168" t="s">
        <v>51</v>
      </c>
      <c r="G1168">
        <v>6</v>
      </c>
      <c r="J1168" s="15">
        <v>10204</v>
      </c>
      <c r="K1168" s="16">
        <v>4</v>
      </c>
    </row>
    <row r="1169" spans="1:11" x14ac:dyDescent="0.3">
      <c r="A1169">
        <v>46773</v>
      </c>
      <c r="B1169" s="17">
        <v>42563</v>
      </c>
      <c r="C1169" s="17">
        <v>42696</v>
      </c>
      <c r="D1169" t="s">
        <v>44</v>
      </c>
      <c r="E1169">
        <v>410</v>
      </c>
      <c r="F1169" t="s">
        <v>51</v>
      </c>
      <c r="G1169">
        <v>6</v>
      </c>
      <c r="J1169" s="15">
        <v>10205</v>
      </c>
      <c r="K1169" s="16">
        <v>3</v>
      </c>
    </row>
    <row r="1170" spans="1:11" x14ac:dyDescent="0.3">
      <c r="A1170">
        <v>46801</v>
      </c>
      <c r="B1170" s="17">
        <v>42580</v>
      </c>
      <c r="C1170" s="17">
        <v>42906</v>
      </c>
      <c r="D1170" t="s">
        <v>44</v>
      </c>
      <c r="E1170">
        <v>9891</v>
      </c>
      <c r="F1170" t="s">
        <v>49</v>
      </c>
      <c r="G1170">
        <v>9</v>
      </c>
      <c r="J1170" s="15">
        <v>10206</v>
      </c>
      <c r="K1170" s="16">
        <v>1</v>
      </c>
    </row>
    <row r="1171" spans="1:11" x14ac:dyDescent="0.3">
      <c r="A1171">
        <v>46821</v>
      </c>
      <c r="B1171" s="17">
        <v>42422</v>
      </c>
      <c r="C1171" s="17">
        <v>43035</v>
      </c>
      <c r="D1171" t="s">
        <v>44</v>
      </c>
      <c r="E1171">
        <v>10805</v>
      </c>
      <c r="F1171" t="s">
        <v>54</v>
      </c>
      <c r="G1171">
        <v>10</v>
      </c>
      <c r="J1171" s="15">
        <v>10208</v>
      </c>
      <c r="K1171" s="16">
        <v>4</v>
      </c>
    </row>
    <row r="1172" spans="1:11" x14ac:dyDescent="0.3">
      <c r="A1172">
        <v>46852</v>
      </c>
      <c r="B1172" s="17">
        <v>42761</v>
      </c>
      <c r="C1172" s="17">
        <v>42815</v>
      </c>
      <c r="D1172" t="s">
        <v>44</v>
      </c>
      <c r="E1172">
        <v>195</v>
      </c>
      <c r="F1172" t="s">
        <v>51</v>
      </c>
      <c r="G1172">
        <v>6</v>
      </c>
      <c r="J1172" s="15">
        <v>10209</v>
      </c>
      <c r="K1172" s="16">
        <v>4</v>
      </c>
    </row>
    <row r="1173" spans="1:11" x14ac:dyDescent="0.3">
      <c r="A1173">
        <v>46855</v>
      </c>
      <c r="B1173" s="17">
        <v>42559</v>
      </c>
      <c r="C1173" s="17">
        <v>42692</v>
      </c>
      <c r="D1173" t="s">
        <v>44</v>
      </c>
      <c r="E1173">
        <v>410</v>
      </c>
      <c r="F1173" t="s">
        <v>51</v>
      </c>
      <c r="G1173">
        <v>6</v>
      </c>
      <c r="J1173" s="15">
        <v>10211</v>
      </c>
      <c r="K1173" s="16">
        <v>3</v>
      </c>
    </row>
    <row r="1174" spans="1:11" x14ac:dyDescent="0.3">
      <c r="A1174">
        <v>46865</v>
      </c>
      <c r="B1174" s="17">
        <v>42667</v>
      </c>
      <c r="C1174" s="17">
        <v>42673</v>
      </c>
      <c r="D1174" t="s">
        <v>44</v>
      </c>
      <c r="E1174">
        <v>6</v>
      </c>
      <c r="F1174" t="s">
        <v>52</v>
      </c>
      <c r="G1174">
        <v>2</v>
      </c>
      <c r="J1174" s="15">
        <v>10213</v>
      </c>
      <c r="K1174" s="16">
        <v>1</v>
      </c>
    </row>
    <row r="1175" spans="1:11" x14ac:dyDescent="0.3">
      <c r="A1175">
        <v>46866</v>
      </c>
      <c r="B1175" s="17">
        <v>42800</v>
      </c>
      <c r="C1175" s="17">
        <v>42873</v>
      </c>
      <c r="D1175" t="s">
        <v>44</v>
      </c>
      <c r="E1175">
        <v>212</v>
      </c>
      <c r="F1175" t="s">
        <v>51</v>
      </c>
      <c r="G1175">
        <v>6</v>
      </c>
      <c r="J1175" s="15">
        <v>10214</v>
      </c>
      <c r="K1175" s="16">
        <v>1</v>
      </c>
    </row>
    <row r="1176" spans="1:11" x14ac:dyDescent="0.3">
      <c r="A1176">
        <v>46888</v>
      </c>
      <c r="B1176" s="17">
        <v>42517</v>
      </c>
      <c r="C1176" s="17">
        <v>42663</v>
      </c>
      <c r="D1176" t="s">
        <v>44</v>
      </c>
      <c r="E1176">
        <v>493</v>
      </c>
      <c r="F1176" t="s">
        <v>51</v>
      </c>
      <c r="G1176">
        <v>6</v>
      </c>
      <c r="J1176" s="15">
        <v>10215</v>
      </c>
      <c r="K1176" s="16">
        <v>1</v>
      </c>
    </row>
    <row r="1177" spans="1:11" x14ac:dyDescent="0.3">
      <c r="A1177">
        <v>46892</v>
      </c>
      <c r="B1177" s="17">
        <v>42509</v>
      </c>
      <c r="C1177" s="17">
        <v>42520</v>
      </c>
      <c r="D1177" t="s">
        <v>44</v>
      </c>
      <c r="E1177">
        <v>11</v>
      </c>
      <c r="F1177" t="s">
        <v>56</v>
      </c>
      <c r="G1177">
        <v>3</v>
      </c>
      <c r="J1177" s="15">
        <v>10216</v>
      </c>
      <c r="K1177" s="16">
        <v>2</v>
      </c>
    </row>
    <row r="1178" spans="1:11" x14ac:dyDescent="0.3">
      <c r="A1178">
        <v>46899</v>
      </c>
      <c r="B1178" s="17">
        <v>42810</v>
      </c>
      <c r="C1178" s="17">
        <v>42834</v>
      </c>
      <c r="D1178" t="s">
        <v>44</v>
      </c>
      <c r="E1178">
        <v>93</v>
      </c>
      <c r="F1178" t="s">
        <v>55</v>
      </c>
      <c r="G1178">
        <v>5</v>
      </c>
      <c r="J1178" s="15">
        <v>10217</v>
      </c>
      <c r="K1178" s="16">
        <v>1</v>
      </c>
    </row>
    <row r="1179" spans="1:11" x14ac:dyDescent="0.3">
      <c r="A1179">
        <v>46902</v>
      </c>
      <c r="B1179" s="17">
        <v>42461</v>
      </c>
      <c r="C1179" s="17">
        <v>42571</v>
      </c>
      <c r="D1179" t="s">
        <v>44</v>
      </c>
      <c r="E1179">
        <v>319</v>
      </c>
      <c r="F1179" t="s">
        <v>51</v>
      </c>
      <c r="G1179">
        <v>6</v>
      </c>
      <c r="J1179" s="15">
        <v>10218</v>
      </c>
      <c r="K1179" s="16">
        <v>2</v>
      </c>
    </row>
    <row r="1180" spans="1:11" x14ac:dyDescent="0.3">
      <c r="A1180">
        <v>46903</v>
      </c>
      <c r="B1180" s="17">
        <v>42756</v>
      </c>
      <c r="C1180" s="17">
        <v>42830</v>
      </c>
      <c r="D1180" t="s">
        <v>44</v>
      </c>
      <c r="E1180">
        <v>284</v>
      </c>
      <c r="F1180" t="s">
        <v>51</v>
      </c>
      <c r="G1180">
        <v>6</v>
      </c>
      <c r="J1180" s="15">
        <v>10219</v>
      </c>
      <c r="K1180" s="16">
        <v>1</v>
      </c>
    </row>
    <row r="1181" spans="1:11" x14ac:dyDescent="0.3">
      <c r="A1181">
        <v>46924</v>
      </c>
      <c r="B1181" s="17">
        <v>42572</v>
      </c>
      <c r="C1181" s="17">
        <v>42732</v>
      </c>
      <c r="D1181" t="s">
        <v>44</v>
      </c>
      <c r="E1181">
        <v>507</v>
      </c>
      <c r="F1181" t="s">
        <v>50</v>
      </c>
      <c r="G1181">
        <v>7</v>
      </c>
      <c r="J1181" s="15">
        <v>10220</v>
      </c>
      <c r="K1181" s="16">
        <v>1</v>
      </c>
    </row>
    <row r="1182" spans="1:11" x14ac:dyDescent="0.3">
      <c r="A1182">
        <v>46943</v>
      </c>
      <c r="B1182" s="17">
        <v>43082</v>
      </c>
      <c r="C1182" s="17">
        <v>43088</v>
      </c>
      <c r="D1182" t="s">
        <v>44</v>
      </c>
      <c r="E1182">
        <v>6</v>
      </c>
      <c r="F1182" t="s">
        <v>52</v>
      </c>
      <c r="G1182">
        <v>2</v>
      </c>
      <c r="J1182" s="15">
        <v>10223</v>
      </c>
      <c r="K1182" s="16">
        <v>1</v>
      </c>
    </row>
    <row r="1183" spans="1:11" x14ac:dyDescent="0.3">
      <c r="A1183">
        <v>47039</v>
      </c>
      <c r="B1183" s="17">
        <v>42656</v>
      </c>
      <c r="C1183" s="17">
        <v>42742</v>
      </c>
      <c r="D1183" t="s">
        <v>44</v>
      </c>
      <c r="E1183">
        <v>9094</v>
      </c>
      <c r="F1183" t="s">
        <v>49</v>
      </c>
      <c r="G1183">
        <v>9</v>
      </c>
      <c r="J1183" s="15">
        <v>10275</v>
      </c>
      <c r="K1183" s="16">
        <v>1</v>
      </c>
    </row>
    <row r="1184" spans="1:11" x14ac:dyDescent="0.3">
      <c r="A1184">
        <v>47048</v>
      </c>
      <c r="B1184" s="17">
        <v>42691</v>
      </c>
      <c r="C1184" s="17">
        <v>42696</v>
      </c>
      <c r="D1184" t="s">
        <v>44</v>
      </c>
      <c r="E1184">
        <v>5</v>
      </c>
      <c r="F1184" t="s">
        <v>53</v>
      </c>
      <c r="G1184">
        <v>1</v>
      </c>
      <c r="J1184" s="15">
        <v>10276</v>
      </c>
      <c r="K1184" s="16">
        <v>3</v>
      </c>
    </row>
    <row r="1185" spans="1:11" x14ac:dyDescent="0.3">
      <c r="A1185">
        <v>47057</v>
      </c>
      <c r="B1185" s="17">
        <v>42474</v>
      </c>
      <c r="C1185" s="17">
        <v>42755</v>
      </c>
      <c r="D1185" t="s">
        <v>44</v>
      </c>
      <c r="E1185">
        <v>9706</v>
      </c>
      <c r="F1185" t="s">
        <v>49</v>
      </c>
      <c r="G1185">
        <v>9</v>
      </c>
      <c r="J1185" s="15">
        <v>10279</v>
      </c>
      <c r="K1185" s="16">
        <v>2</v>
      </c>
    </row>
    <row r="1186" spans="1:11" x14ac:dyDescent="0.3">
      <c r="A1186">
        <v>47082</v>
      </c>
      <c r="B1186" s="17">
        <v>42710</v>
      </c>
      <c r="C1186" s="17">
        <v>42717</v>
      </c>
      <c r="D1186" t="s">
        <v>44</v>
      </c>
      <c r="E1186">
        <v>7</v>
      </c>
      <c r="F1186" t="s">
        <v>52</v>
      </c>
      <c r="G1186">
        <v>2</v>
      </c>
      <c r="J1186" s="15">
        <v>10281</v>
      </c>
      <c r="K1186" s="16">
        <v>1</v>
      </c>
    </row>
    <row r="1187" spans="1:11" x14ac:dyDescent="0.3">
      <c r="A1187">
        <v>47087</v>
      </c>
      <c r="B1187" s="17">
        <v>42441</v>
      </c>
      <c r="C1187" s="17">
        <v>42759</v>
      </c>
      <c r="D1187" t="s">
        <v>44</v>
      </c>
      <c r="E1187">
        <v>9812</v>
      </c>
      <c r="F1187" t="s">
        <v>49</v>
      </c>
      <c r="G1187">
        <v>9</v>
      </c>
      <c r="J1187" s="15">
        <v>10282</v>
      </c>
      <c r="K1187" s="16">
        <v>1</v>
      </c>
    </row>
    <row r="1188" spans="1:11" x14ac:dyDescent="0.3">
      <c r="A1188">
        <v>47094</v>
      </c>
      <c r="B1188" s="17">
        <v>42472</v>
      </c>
      <c r="C1188" s="17">
        <v>42475</v>
      </c>
      <c r="D1188" t="s">
        <v>44</v>
      </c>
      <c r="E1188">
        <v>3</v>
      </c>
      <c r="F1188" t="s">
        <v>53</v>
      </c>
      <c r="G1188">
        <v>1</v>
      </c>
      <c r="J1188" s="15">
        <v>10283</v>
      </c>
      <c r="K1188" s="16">
        <v>3</v>
      </c>
    </row>
    <row r="1189" spans="1:11" x14ac:dyDescent="0.3">
      <c r="A1189">
        <v>47171</v>
      </c>
      <c r="B1189" s="17">
        <v>42680</v>
      </c>
      <c r="C1189" s="17">
        <v>42936</v>
      </c>
      <c r="D1189" t="s">
        <v>44</v>
      </c>
      <c r="E1189">
        <v>9614</v>
      </c>
      <c r="F1189" t="s">
        <v>49</v>
      </c>
      <c r="G1189">
        <v>9</v>
      </c>
      <c r="J1189" s="15">
        <v>10284</v>
      </c>
      <c r="K1189" s="16">
        <v>2</v>
      </c>
    </row>
    <row r="1190" spans="1:11" x14ac:dyDescent="0.3">
      <c r="A1190">
        <v>47175</v>
      </c>
      <c r="B1190" s="17">
        <v>42521</v>
      </c>
      <c r="C1190" s="17">
        <v>43086</v>
      </c>
      <c r="D1190" t="s">
        <v>44</v>
      </c>
      <c r="E1190">
        <v>10686</v>
      </c>
      <c r="F1190" t="s">
        <v>54</v>
      </c>
      <c r="G1190">
        <v>10</v>
      </c>
      <c r="J1190" s="15">
        <v>10285</v>
      </c>
      <c r="K1190" s="16">
        <v>3</v>
      </c>
    </row>
    <row r="1191" spans="1:11" x14ac:dyDescent="0.3">
      <c r="A1191">
        <v>47180</v>
      </c>
      <c r="B1191" s="17">
        <v>42752</v>
      </c>
      <c r="C1191" s="17">
        <v>42775</v>
      </c>
      <c r="D1191" t="s">
        <v>44</v>
      </c>
      <c r="E1191">
        <v>92</v>
      </c>
      <c r="F1191" t="s">
        <v>55</v>
      </c>
      <c r="G1191">
        <v>5</v>
      </c>
      <c r="J1191" s="15">
        <v>10286</v>
      </c>
      <c r="K1191" s="16">
        <v>1</v>
      </c>
    </row>
    <row r="1192" spans="1:11" x14ac:dyDescent="0.3">
      <c r="A1192">
        <v>47181</v>
      </c>
      <c r="B1192" s="17">
        <v>42428</v>
      </c>
      <c r="C1192" s="17">
        <v>42801</v>
      </c>
      <c r="D1192" t="s">
        <v>44</v>
      </c>
      <c r="E1192">
        <v>10079</v>
      </c>
      <c r="F1192" t="s">
        <v>54</v>
      </c>
      <c r="G1192">
        <v>10</v>
      </c>
      <c r="J1192" s="15">
        <v>10287</v>
      </c>
      <c r="K1192" s="16">
        <v>2</v>
      </c>
    </row>
    <row r="1193" spans="1:11" x14ac:dyDescent="0.3">
      <c r="A1193">
        <v>47232</v>
      </c>
      <c r="B1193" s="17">
        <v>42986</v>
      </c>
      <c r="C1193" s="17">
        <v>43000</v>
      </c>
      <c r="D1193" t="s">
        <v>44</v>
      </c>
      <c r="E1193">
        <v>14</v>
      </c>
      <c r="F1193" t="s">
        <v>56</v>
      </c>
      <c r="G1193">
        <v>3</v>
      </c>
      <c r="J1193" s="15">
        <v>10288</v>
      </c>
      <c r="K1193" s="16">
        <v>2</v>
      </c>
    </row>
    <row r="1194" spans="1:11" x14ac:dyDescent="0.3">
      <c r="A1194">
        <v>47244</v>
      </c>
      <c r="B1194" s="17">
        <v>42420</v>
      </c>
      <c r="C1194" s="17">
        <v>42605</v>
      </c>
      <c r="D1194" t="s">
        <v>44</v>
      </c>
      <c r="E1194">
        <v>603</v>
      </c>
      <c r="F1194" t="s">
        <v>50</v>
      </c>
      <c r="G1194">
        <v>7</v>
      </c>
      <c r="J1194" s="15">
        <v>10289</v>
      </c>
      <c r="K1194" s="16">
        <v>1</v>
      </c>
    </row>
    <row r="1195" spans="1:11" x14ac:dyDescent="0.3">
      <c r="A1195">
        <v>47254</v>
      </c>
      <c r="B1195" s="17">
        <v>42473</v>
      </c>
      <c r="C1195" s="17">
        <v>42474</v>
      </c>
      <c r="D1195" t="s">
        <v>44</v>
      </c>
      <c r="E1195">
        <v>1</v>
      </c>
      <c r="F1195" t="s">
        <v>53</v>
      </c>
      <c r="G1195">
        <v>1</v>
      </c>
      <c r="J1195" s="15">
        <v>10290</v>
      </c>
      <c r="K1195" s="16">
        <v>3</v>
      </c>
    </row>
    <row r="1196" spans="1:11" x14ac:dyDescent="0.3">
      <c r="A1196">
        <v>47269</v>
      </c>
      <c r="B1196" s="17">
        <v>42388</v>
      </c>
      <c r="C1196" s="17">
        <v>42395</v>
      </c>
      <c r="D1196" t="s">
        <v>44</v>
      </c>
      <c r="E1196">
        <v>7</v>
      </c>
      <c r="F1196" t="s">
        <v>52</v>
      </c>
      <c r="G1196">
        <v>2</v>
      </c>
      <c r="J1196" s="15">
        <v>10291</v>
      </c>
      <c r="K1196" s="16">
        <v>3</v>
      </c>
    </row>
    <row r="1197" spans="1:11" x14ac:dyDescent="0.3">
      <c r="A1197">
        <v>47283</v>
      </c>
      <c r="B1197" s="17">
        <v>42474</v>
      </c>
      <c r="C1197" s="17">
        <v>42479</v>
      </c>
      <c r="D1197" t="s">
        <v>44</v>
      </c>
      <c r="E1197">
        <v>5</v>
      </c>
      <c r="F1197" t="s">
        <v>53</v>
      </c>
      <c r="G1197">
        <v>1</v>
      </c>
      <c r="J1197" s="15">
        <v>10292</v>
      </c>
      <c r="K1197" s="16">
        <v>3</v>
      </c>
    </row>
    <row r="1198" spans="1:11" x14ac:dyDescent="0.3">
      <c r="A1198">
        <v>47287</v>
      </c>
      <c r="B1198" s="17">
        <v>43039</v>
      </c>
      <c r="C1198" s="17">
        <v>43041</v>
      </c>
      <c r="D1198" t="s">
        <v>44</v>
      </c>
      <c r="E1198">
        <v>71</v>
      </c>
      <c r="F1198" t="s">
        <v>55</v>
      </c>
      <c r="G1198">
        <v>5</v>
      </c>
      <c r="J1198" s="15">
        <v>10294</v>
      </c>
      <c r="K1198" s="16">
        <v>3</v>
      </c>
    </row>
    <row r="1199" spans="1:11" x14ac:dyDescent="0.3">
      <c r="A1199">
        <v>47293</v>
      </c>
      <c r="B1199" s="17">
        <v>42634</v>
      </c>
      <c r="C1199" s="17">
        <v>42668</v>
      </c>
      <c r="D1199" t="s">
        <v>44</v>
      </c>
      <c r="E1199">
        <v>104</v>
      </c>
      <c r="F1199" t="s">
        <v>51</v>
      </c>
      <c r="G1199">
        <v>6</v>
      </c>
      <c r="J1199" s="15">
        <v>10295</v>
      </c>
      <c r="K1199" s="16">
        <v>1</v>
      </c>
    </row>
    <row r="1200" spans="1:11" x14ac:dyDescent="0.3">
      <c r="A1200">
        <v>47362</v>
      </c>
      <c r="B1200" s="17">
        <v>42391</v>
      </c>
      <c r="C1200" s="17">
        <v>43032</v>
      </c>
      <c r="D1200" t="s">
        <v>44</v>
      </c>
      <c r="E1200">
        <v>10902</v>
      </c>
      <c r="F1200" t="s">
        <v>54</v>
      </c>
      <c r="G1200">
        <v>10</v>
      </c>
      <c r="J1200" s="15">
        <v>10296</v>
      </c>
      <c r="K1200" s="16">
        <v>1</v>
      </c>
    </row>
    <row r="1201" spans="1:11" x14ac:dyDescent="0.3">
      <c r="A1201">
        <v>47389</v>
      </c>
      <c r="B1201" s="17">
        <v>42698</v>
      </c>
      <c r="C1201" s="17">
        <v>42749</v>
      </c>
      <c r="D1201" t="s">
        <v>44</v>
      </c>
      <c r="E1201">
        <v>8990</v>
      </c>
      <c r="F1201" t="s">
        <v>49</v>
      </c>
      <c r="G1201">
        <v>9</v>
      </c>
      <c r="J1201" s="15">
        <v>10297</v>
      </c>
      <c r="K1201" s="16">
        <v>2</v>
      </c>
    </row>
    <row r="1202" spans="1:11" x14ac:dyDescent="0.3">
      <c r="A1202">
        <v>47397</v>
      </c>
      <c r="B1202" s="17">
        <v>42886</v>
      </c>
      <c r="C1202" s="17">
        <v>43055</v>
      </c>
      <c r="D1202" t="s">
        <v>44</v>
      </c>
      <c r="E1202">
        <v>585</v>
      </c>
      <c r="F1202" t="s">
        <v>50</v>
      </c>
      <c r="G1202">
        <v>7</v>
      </c>
      <c r="J1202" s="15">
        <v>10298</v>
      </c>
      <c r="K1202" s="16">
        <v>3</v>
      </c>
    </row>
    <row r="1203" spans="1:11" x14ac:dyDescent="0.3">
      <c r="A1203">
        <v>47400</v>
      </c>
      <c r="B1203" s="17">
        <v>42548</v>
      </c>
      <c r="C1203" s="17">
        <v>42552</v>
      </c>
      <c r="D1203" t="s">
        <v>44</v>
      </c>
      <c r="E1203">
        <v>74</v>
      </c>
      <c r="F1203" t="s">
        <v>55</v>
      </c>
      <c r="G1203">
        <v>5</v>
      </c>
      <c r="J1203" s="15">
        <v>10299</v>
      </c>
      <c r="K1203" s="16">
        <v>5</v>
      </c>
    </row>
    <row r="1204" spans="1:11" x14ac:dyDescent="0.3">
      <c r="A1204">
        <v>47413</v>
      </c>
      <c r="B1204" s="17">
        <v>42420</v>
      </c>
      <c r="C1204" s="17">
        <v>42564</v>
      </c>
      <c r="D1204" t="s">
        <v>44</v>
      </c>
      <c r="E1204">
        <v>493</v>
      </c>
      <c r="F1204" t="s">
        <v>51</v>
      </c>
      <c r="G1204">
        <v>6</v>
      </c>
      <c r="J1204" s="15">
        <v>10300</v>
      </c>
      <c r="K1204" s="16">
        <v>4</v>
      </c>
    </row>
    <row r="1205" spans="1:11" x14ac:dyDescent="0.3">
      <c r="A1205">
        <v>47418</v>
      </c>
      <c r="B1205" s="17">
        <v>42845</v>
      </c>
      <c r="C1205" s="17">
        <v>42885</v>
      </c>
      <c r="D1205" t="s">
        <v>44</v>
      </c>
      <c r="E1205">
        <v>110</v>
      </c>
      <c r="F1205" t="s">
        <v>51</v>
      </c>
      <c r="G1205">
        <v>6</v>
      </c>
      <c r="J1205" s="15">
        <v>10301</v>
      </c>
      <c r="K1205" s="16">
        <v>2</v>
      </c>
    </row>
    <row r="1206" spans="1:11" x14ac:dyDescent="0.3">
      <c r="A1206">
        <v>47454</v>
      </c>
      <c r="B1206" s="17">
        <v>42546</v>
      </c>
      <c r="C1206" s="17">
        <v>42547</v>
      </c>
      <c r="D1206" t="s">
        <v>44</v>
      </c>
      <c r="E1206">
        <v>1</v>
      </c>
      <c r="F1206" t="s">
        <v>53</v>
      </c>
      <c r="G1206">
        <v>1</v>
      </c>
      <c r="J1206" s="15">
        <v>10302</v>
      </c>
      <c r="K1206" s="16">
        <v>2</v>
      </c>
    </row>
    <row r="1207" spans="1:11" x14ac:dyDescent="0.3">
      <c r="A1207">
        <v>47456</v>
      </c>
      <c r="B1207" s="17">
        <v>42488</v>
      </c>
      <c r="C1207" s="17">
        <v>42552</v>
      </c>
      <c r="D1207" t="s">
        <v>44</v>
      </c>
      <c r="E1207">
        <v>273</v>
      </c>
      <c r="F1207" t="s">
        <v>51</v>
      </c>
      <c r="G1207">
        <v>6</v>
      </c>
      <c r="J1207" s="15">
        <v>10303</v>
      </c>
      <c r="K1207" s="16">
        <v>2</v>
      </c>
    </row>
    <row r="1208" spans="1:11" x14ac:dyDescent="0.3">
      <c r="A1208">
        <v>47467</v>
      </c>
      <c r="B1208" s="17">
        <v>42480</v>
      </c>
      <c r="C1208" s="17">
        <v>42539</v>
      </c>
      <c r="D1208" t="s">
        <v>44</v>
      </c>
      <c r="E1208">
        <v>198</v>
      </c>
      <c r="F1208" t="s">
        <v>51</v>
      </c>
      <c r="G1208">
        <v>6</v>
      </c>
      <c r="J1208" s="15">
        <v>10304</v>
      </c>
      <c r="K1208" s="16">
        <v>2</v>
      </c>
    </row>
    <row r="1209" spans="1:11" x14ac:dyDescent="0.3">
      <c r="A1209">
        <v>47503</v>
      </c>
      <c r="B1209" s="17">
        <v>42480</v>
      </c>
      <c r="C1209" s="17">
        <v>42605</v>
      </c>
      <c r="D1209" t="s">
        <v>44</v>
      </c>
      <c r="E1209">
        <v>403</v>
      </c>
      <c r="F1209" t="s">
        <v>51</v>
      </c>
      <c r="G1209">
        <v>6</v>
      </c>
      <c r="J1209" s="15">
        <v>10305</v>
      </c>
      <c r="K1209" s="16">
        <v>2</v>
      </c>
    </row>
    <row r="1210" spans="1:11" x14ac:dyDescent="0.3">
      <c r="A1210">
        <v>47527</v>
      </c>
      <c r="B1210" s="17">
        <v>42622</v>
      </c>
      <c r="C1210" s="17">
        <v>42648</v>
      </c>
      <c r="D1210" t="s">
        <v>44</v>
      </c>
      <c r="E1210">
        <v>96</v>
      </c>
      <c r="F1210" t="s">
        <v>55</v>
      </c>
      <c r="G1210">
        <v>5</v>
      </c>
      <c r="J1210" s="15">
        <v>10306</v>
      </c>
      <c r="K1210" s="16">
        <v>2</v>
      </c>
    </row>
    <row r="1211" spans="1:11" x14ac:dyDescent="0.3">
      <c r="A1211">
        <v>47530</v>
      </c>
      <c r="B1211" s="17">
        <v>42412</v>
      </c>
      <c r="C1211" s="17">
        <v>42445</v>
      </c>
      <c r="D1211" t="s">
        <v>44</v>
      </c>
      <c r="E1211">
        <v>104</v>
      </c>
      <c r="F1211" t="s">
        <v>51</v>
      </c>
      <c r="G1211">
        <v>6</v>
      </c>
      <c r="J1211" s="15">
        <v>10307</v>
      </c>
      <c r="K1211" s="16">
        <v>3</v>
      </c>
    </row>
    <row r="1212" spans="1:11" x14ac:dyDescent="0.3">
      <c r="A1212">
        <v>47546</v>
      </c>
      <c r="B1212" s="17">
        <v>42992</v>
      </c>
      <c r="C1212" s="17">
        <v>43025</v>
      </c>
      <c r="D1212" t="s">
        <v>44</v>
      </c>
      <c r="E1212">
        <v>103</v>
      </c>
      <c r="F1212" t="s">
        <v>51</v>
      </c>
      <c r="G1212">
        <v>6</v>
      </c>
      <c r="J1212" s="15">
        <v>10308</v>
      </c>
      <c r="K1212" s="16">
        <v>2</v>
      </c>
    </row>
    <row r="1213" spans="1:11" x14ac:dyDescent="0.3">
      <c r="A1213">
        <v>47550</v>
      </c>
      <c r="B1213" s="17">
        <v>42549</v>
      </c>
      <c r="C1213" s="17">
        <v>42617</v>
      </c>
      <c r="D1213" t="s">
        <v>44</v>
      </c>
      <c r="E1213">
        <v>276</v>
      </c>
      <c r="F1213" t="s">
        <v>51</v>
      </c>
      <c r="G1213">
        <v>6</v>
      </c>
      <c r="J1213" s="15">
        <v>10309</v>
      </c>
      <c r="K1213" s="16">
        <v>1</v>
      </c>
    </row>
    <row r="1214" spans="1:11" x14ac:dyDescent="0.3">
      <c r="A1214">
        <v>47590</v>
      </c>
      <c r="B1214" s="17">
        <v>42550</v>
      </c>
      <c r="C1214" s="17">
        <v>42633</v>
      </c>
      <c r="D1214" t="s">
        <v>44</v>
      </c>
      <c r="E1214">
        <v>291</v>
      </c>
      <c r="F1214" t="s">
        <v>51</v>
      </c>
      <c r="G1214">
        <v>6</v>
      </c>
      <c r="J1214" s="15">
        <v>10310</v>
      </c>
      <c r="K1214" s="16">
        <v>3</v>
      </c>
    </row>
    <row r="1215" spans="1:11" x14ac:dyDescent="0.3">
      <c r="A1215">
        <v>47617</v>
      </c>
      <c r="B1215" s="17">
        <v>42695</v>
      </c>
      <c r="C1215" s="17">
        <v>42696</v>
      </c>
      <c r="D1215" t="s">
        <v>44</v>
      </c>
      <c r="E1215">
        <v>1</v>
      </c>
      <c r="F1215" t="s">
        <v>53</v>
      </c>
      <c r="G1215">
        <v>1</v>
      </c>
      <c r="J1215" s="15">
        <v>10311</v>
      </c>
      <c r="K1215" s="16">
        <v>1</v>
      </c>
    </row>
    <row r="1216" spans="1:11" x14ac:dyDescent="0.3">
      <c r="A1216">
        <v>47636</v>
      </c>
      <c r="B1216" s="17">
        <v>42698</v>
      </c>
      <c r="C1216" s="17">
        <v>42944</v>
      </c>
      <c r="D1216" t="s">
        <v>44</v>
      </c>
      <c r="E1216">
        <v>9604</v>
      </c>
      <c r="F1216" t="s">
        <v>49</v>
      </c>
      <c r="G1216">
        <v>9</v>
      </c>
      <c r="J1216" s="15">
        <v>10312</v>
      </c>
      <c r="K1216" s="16">
        <v>1</v>
      </c>
    </row>
    <row r="1217" spans="1:11" x14ac:dyDescent="0.3">
      <c r="A1217">
        <v>47671</v>
      </c>
      <c r="B1217" s="17">
        <v>42446</v>
      </c>
      <c r="C1217" s="17">
        <v>43027</v>
      </c>
      <c r="D1217" t="s">
        <v>44</v>
      </c>
      <c r="E1217">
        <v>10702</v>
      </c>
      <c r="F1217" t="s">
        <v>54</v>
      </c>
      <c r="G1217">
        <v>10</v>
      </c>
      <c r="J1217" s="15">
        <v>10313</v>
      </c>
      <c r="K1217" s="16">
        <v>3</v>
      </c>
    </row>
    <row r="1218" spans="1:11" x14ac:dyDescent="0.3">
      <c r="A1218">
        <v>47751</v>
      </c>
      <c r="B1218" s="17">
        <v>42429</v>
      </c>
      <c r="C1218" s="17">
        <v>43063</v>
      </c>
      <c r="D1218" t="s">
        <v>44</v>
      </c>
      <c r="E1218">
        <v>10895</v>
      </c>
      <c r="F1218" t="s">
        <v>54</v>
      </c>
      <c r="G1218">
        <v>10</v>
      </c>
      <c r="J1218" s="15">
        <v>10314</v>
      </c>
      <c r="K1218" s="16">
        <v>3</v>
      </c>
    </row>
    <row r="1219" spans="1:11" x14ac:dyDescent="0.3">
      <c r="A1219">
        <v>47811</v>
      </c>
      <c r="B1219" s="17">
        <v>42558</v>
      </c>
      <c r="C1219" s="17">
        <v>42726</v>
      </c>
      <c r="D1219" t="s">
        <v>44</v>
      </c>
      <c r="E1219">
        <v>515</v>
      </c>
      <c r="F1219" t="s">
        <v>50</v>
      </c>
      <c r="G1219">
        <v>7</v>
      </c>
      <c r="J1219" s="15">
        <v>10316</v>
      </c>
      <c r="K1219" s="16">
        <v>1</v>
      </c>
    </row>
    <row r="1220" spans="1:11" x14ac:dyDescent="0.3">
      <c r="A1220">
        <v>47854</v>
      </c>
      <c r="B1220" s="17">
        <v>42738</v>
      </c>
      <c r="C1220" s="17">
        <v>42761</v>
      </c>
      <c r="D1220" t="s">
        <v>44</v>
      </c>
      <c r="E1220">
        <v>23</v>
      </c>
      <c r="F1220" t="s">
        <v>58</v>
      </c>
      <c r="G1220">
        <v>4</v>
      </c>
      <c r="J1220" s="15">
        <v>10317</v>
      </c>
      <c r="K1220" s="16">
        <v>3</v>
      </c>
    </row>
    <row r="1221" spans="1:11" x14ac:dyDescent="0.3">
      <c r="A1221">
        <v>47861</v>
      </c>
      <c r="B1221" s="17">
        <v>42591</v>
      </c>
      <c r="C1221" s="17">
        <v>43026</v>
      </c>
      <c r="D1221" t="s">
        <v>44</v>
      </c>
      <c r="E1221">
        <v>10209</v>
      </c>
      <c r="F1221" t="s">
        <v>54</v>
      </c>
      <c r="G1221">
        <v>10</v>
      </c>
      <c r="J1221" s="15">
        <v>10319</v>
      </c>
      <c r="K1221" s="16">
        <v>1</v>
      </c>
    </row>
    <row r="1222" spans="1:11" x14ac:dyDescent="0.3">
      <c r="A1222">
        <v>47887</v>
      </c>
      <c r="B1222" s="17">
        <v>42445</v>
      </c>
      <c r="C1222" s="17">
        <v>42471</v>
      </c>
      <c r="D1222" t="s">
        <v>44</v>
      </c>
      <c r="E1222">
        <v>95</v>
      </c>
      <c r="F1222" t="s">
        <v>55</v>
      </c>
      <c r="G1222">
        <v>5</v>
      </c>
      <c r="J1222" s="15">
        <v>10320</v>
      </c>
      <c r="K1222" s="16">
        <v>3</v>
      </c>
    </row>
    <row r="1223" spans="1:11" x14ac:dyDescent="0.3">
      <c r="A1223">
        <v>47912</v>
      </c>
      <c r="B1223" s="17">
        <v>42388</v>
      </c>
      <c r="C1223" s="17">
        <v>42656</v>
      </c>
      <c r="D1223" t="s">
        <v>44</v>
      </c>
      <c r="E1223">
        <v>894</v>
      </c>
      <c r="F1223" t="s">
        <v>50</v>
      </c>
      <c r="G1223">
        <v>7</v>
      </c>
      <c r="J1223" s="15">
        <v>10325</v>
      </c>
      <c r="K1223" s="16">
        <v>1</v>
      </c>
    </row>
    <row r="1224" spans="1:11" x14ac:dyDescent="0.3">
      <c r="A1224">
        <v>47918</v>
      </c>
      <c r="B1224" s="17">
        <v>42639</v>
      </c>
      <c r="C1224" s="17">
        <v>42773</v>
      </c>
      <c r="D1224" t="s">
        <v>44</v>
      </c>
      <c r="E1224">
        <v>9281</v>
      </c>
      <c r="F1224" t="s">
        <v>49</v>
      </c>
      <c r="G1224">
        <v>9</v>
      </c>
      <c r="J1224" s="15">
        <v>10328</v>
      </c>
      <c r="K1224" s="16">
        <v>1</v>
      </c>
    </row>
    <row r="1225" spans="1:11" x14ac:dyDescent="0.3">
      <c r="A1225">
        <v>47955</v>
      </c>
      <c r="B1225" s="17">
        <v>42510</v>
      </c>
      <c r="C1225" s="17">
        <v>42530</v>
      </c>
      <c r="D1225" t="s">
        <v>44</v>
      </c>
      <c r="E1225">
        <v>89</v>
      </c>
      <c r="F1225" t="s">
        <v>55</v>
      </c>
      <c r="G1225">
        <v>5</v>
      </c>
      <c r="J1225" s="15">
        <v>10376</v>
      </c>
      <c r="K1225" s="16">
        <v>1</v>
      </c>
    </row>
    <row r="1226" spans="1:11" x14ac:dyDescent="0.3">
      <c r="A1226">
        <v>47987</v>
      </c>
      <c r="B1226" s="17">
        <v>42607</v>
      </c>
      <c r="C1226" s="17">
        <v>42669</v>
      </c>
      <c r="D1226" t="s">
        <v>44</v>
      </c>
      <c r="E1226">
        <v>201</v>
      </c>
      <c r="F1226" t="s">
        <v>51</v>
      </c>
      <c r="G1226">
        <v>6</v>
      </c>
      <c r="J1226" s="15">
        <v>10378</v>
      </c>
      <c r="K1226" s="16">
        <v>2</v>
      </c>
    </row>
    <row r="1227" spans="1:11" x14ac:dyDescent="0.3">
      <c r="A1227">
        <v>48005</v>
      </c>
      <c r="B1227" s="17">
        <v>42399</v>
      </c>
      <c r="C1227" s="17">
        <v>42507</v>
      </c>
      <c r="D1227" t="s">
        <v>44</v>
      </c>
      <c r="E1227">
        <v>387</v>
      </c>
      <c r="F1227" t="s">
        <v>51</v>
      </c>
      <c r="G1227">
        <v>6</v>
      </c>
      <c r="J1227" s="15">
        <v>10379</v>
      </c>
      <c r="K1227" s="16">
        <v>1</v>
      </c>
    </row>
    <row r="1228" spans="1:11" x14ac:dyDescent="0.3">
      <c r="A1228">
        <v>48024</v>
      </c>
      <c r="B1228" s="17">
        <v>42520</v>
      </c>
      <c r="C1228" s="17">
        <v>42528</v>
      </c>
      <c r="D1228" t="s">
        <v>44</v>
      </c>
      <c r="E1228">
        <v>77</v>
      </c>
      <c r="F1228" t="s">
        <v>55</v>
      </c>
      <c r="G1228">
        <v>5</v>
      </c>
      <c r="J1228" s="15">
        <v>10382</v>
      </c>
      <c r="K1228" s="16">
        <v>1</v>
      </c>
    </row>
    <row r="1229" spans="1:11" x14ac:dyDescent="0.3">
      <c r="A1229">
        <v>48035</v>
      </c>
      <c r="B1229" s="17">
        <v>42402</v>
      </c>
      <c r="C1229" s="17">
        <v>42437</v>
      </c>
      <c r="D1229" t="s">
        <v>44</v>
      </c>
      <c r="E1229">
        <v>106</v>
      </c>
      <c r="F1229" t="s">
        <v>51</v>
      </c>
      <c r="G1229">
        <v>6</v>
      </c>
      <c r="J1229" s="15">
        <v>10384</v>
      </c>
      <c r="K1229" s="16">
        <v>1</v>
      </c>
    </row>
    <row r="1230" spans="1:11" x14ac:dyDescent="0.3">
      <c r="A1230">
        <v>48081</v>
      </c>
      <c r="B1230" s="17">
        <v>42552</v>
      </c>
      <c r="C1230" s="17">
        <v>42553</v>
      </c>
      <c r="D1230" t="s">
        <v>44</v>
      </c>
      <c r="E1230">
        <v>1</v>
      </c>
      <c r="F1230" t="s">
        <v>53</v>
      </c>
      <c r="G1230">
        <v>1</v>
      </c>
      <c r="J1230" s="15">
        <v>10387</v>
      </c>
      <c r="K1230" s="16">
        <v>1</v>
      </c>
    </row>
    <row r="1231" spans="1:11" x14ac:dyDescent="0.3">
      <c r="A1231">
        <v>48124</v>
      </c>
      <c r="B1231" s="17">
        <v>42723</v>
      </c>
      <c r="C1231" s="17">
        <v>42994</v>
      </c>
      <c r="D1231" t="s">
        <v>44</v>
      </c>
      <c r="E1231">
        <v>9697</v>
      </c>
      <c r="F1231" t="s">
        <v>49</v>
      </c>
      <c r="G1231">
        <v>9</v>
      </c>
      <c r="J1231" s="15">
        <v>10388</v>
      </c>
      <c r="K1231" s="16">
        <v>2</v>
      </c>
    </row>
    <row r="1232" spans="1:11" x14ac:dyDescent="0.3">
      <c r="A1232">
        <v>48141</v>
      </c>
      <c r="B1232" s="17">
        <v>42395</v>
      </c>
      <c r="C1232" s="17">
        <v>42751</v>
      </c>
      <c r="D1232" t="s">
        <v>44</v>
      </c>
      <c r="E1232">
        <v>9990</v>
      </c>
      <c r="F1232" t="s">
        <v>49</v>
      </c>
      <c r="G1232">
        <v>9</v>
      </c>
      <c r="J1232" s="15">
        <v>10389</v>
      </c>
      <c r="K1232" s="16">
        <v>1</v>
      </c>
    </row>
    <row r="1233" spans="1:11" x14ac:dyDescent="0.3">
      <c r="A1233">
        <v>48152</v>
      </c>
      <c r="B1233" s="17">
        <v>42398</v>
      </c>
      <c r="C1233" s="17">
        <v>42479</v>
      </c>
      <c r="D1233" t="s">
        <v>44</v>
      </c>
      <c r="E1233">
        <v>290</v>
      </c>
      <c r="F1233" t="s">
        <v>51</v>
      </c>
      <c r="G1233">
        <v>6</v>
      </c>
      <c r="J1233" s="15">
        <v>10390</v>
      </c>
      <c r="K1233" s="16">
        <v>1</v>
      </c>
    </row>
    <row r="1234" spans="1:11" x14ac:dyDescent="0.3">
      <c r="A1234">
        <v>48163</v>
      </c>
      <c r="B1234" s="17">
        <v>42601</v>
      </c>
      <c r="C1234" s="17">
        <v>42609</v>
      </c>
      <c r="D1234" t="s">
        <v>44</v>
      </c>
      <c r="E1234">
        <v>8</v>
      </c>
      <c r="F1234" t="s">
        <v>52</v>
      </c>
      <c r="G1234">
        <v>2</v>
      </c>
      <c r="J1234" s="15">
        <v>10392</v>
      </c>
      <c r="K1234" s="16">
        <v>1</v>
      </c>
    </row>
    <row r="1235" spans="1:11" x14ac:dyDescent="0.3">
      <c r="A1235">
        <v>48194</v>
      </c>
      <c r="B1235" s="17">
        <v>42422</v>
      </c>
      <c r="C1235" s="17">
        <v>42447</v>
      </c>
      <c r="D1235" t="s">
        <v>44</v>
      </c>
      <c r="E1235">
        <v>96</v>
      </c>
      <c r="F1235" t="s">
        <v>55</v>
      </c>
      <c r="G1235">
        <v>5</v>
      </c>
      <c r="J1235" s="15">
        <v>10393</v>
      </c>
      <c r="K1235" s="16">
        <v>2</v>
      </c>
    </row>
    <row r="1236" spans="1:11" x14ac:dyDescent="0.3">
      <c r="A1236">
        <v>48283</v>
      </c>
      <c r="B1236" s="17">
        <v>42606</v>
      </c>
      <c r="C1236" s="17">
        <v>42607</v>
      </c>
      <c r="D1236" t="s">
        <v>44</v>
      </c>
      <c r="E1236">
        <v>1</v>
      </c>
      <c r="F1236" t="s">
        <v>53</v>
      </c>
      <c r="G1236">
        <v>1</v>
      </c>
      <c r="J1236" s="15">
        <v>10395</v>
      </c>
      <c r="K1236" s="16">
        <v>3</v>
      </c>
    </row>
    <row r="1237" spans="1:11" x14ac:dyDescent="0.3">
      <c r="A1237">
        <v>48289</v>
      </c>
      <c r="B1237" s="17">
        <v>42507</v>
      </c>
      <c r="C1237" s="17">
        <v>42683</v>
      </c>
      <c r="D1237" t="s">
        <v>44</v>
      </c>
      <c r="E1237">
        <v>592</v>
      </c>
      <c r="F1237" t="s">
        <v>50</v>
      </c>
      <c r="G1237">
        <v>7</v>
      </c>
      <c r="J1237" s="15">
        <v>10396</v>
      </c>
      <c r="K1237" s="16">
        <v>4</v>
      </c>
    </row>
    <row r="1238" spans="1:11" x14ac:dyDescent="0.3">
      <c r="A1238">
        <v>48290</v>
      </c>
      <c r="B1238" s="17">
        <v>42401</v>
      </c>
      <c r="C1238" s="17">
        <v>42438</v>
      </c>
      <c r="D1238" t="s">
        <v>44</v>
      </c>
      <c r="E1238">
        <v>108</v>
      </c>
      <c r="F1238" t="s">
        <v>51</v>
      </c>
      <c r="G1238">
        <v>6</v>
      </c>
      <c r="J1238" s="15">
        <v>10397</v>
      </c>
      <c r="K1238" s="16">
        <v>1</v>
      </c>
    </row>
    <row r="1239" spans="1:11" x14ac:dyDescent="0.3">
      <c r="A1239">
        <v>48296</v>
      </c>
      <c r="B1239" s="17">
        <v>42408</v>
      </c>
      <c r="C1239" s="17">
        <v>42412</v>
      </c>
      <c r="D1239" t="s">
        <v>44</v>
      </c>
      <c r="E1239">
        <v>4</v>
      </c>
      <c r="F1239" t="s">
        <v>53</v>
      </c>
      <c r="G1239">
        <v>1</v>
      </c>
      <c r="J1239" s="15">
        <v>10398</v>
      </c>
      <c r="K1239" s="16">
        <v>2</v>
      </c>
    </row>
    <row r="1240" spans="1:11" x14ac:dyDescent="0.3">
      <c r="A1240">
        <v>48314</v>
      </c>
      <c r="B1240" s="17">
        <v>42450</v>
      </c>
      <c r="C1240" s="17">
        <v>42605</v>
      </c>
      <c r="D1240" t="s">
        <v>44</v>
      </c>
      <c r="E1240">
        <v>502</v>
      </c>
      <c r="F1240" t="s">
        <v>50</v>
      </c>
      <c r="G1240">
        <v>7</v>
      </c>
      <c r="J1240" s="15">
        <v>10399</v>
      </c>
      <c r="K1240" s="16">
        <v>3</v>
      </c>
    </row>
    <row r="1241" spans="1:11" x14ac:dyDescent="0.3">
      <c r="A1241">
        <v>48350</v>
      </c>
      <c r="B1241" s="17">
        <v>42662</v>
      </c>
      <c r="C1241" s="17">
        <v>42667</v>
      </c>
      <c r="D1241" t="s">
        <v>44</v>
      </c>
      <c r="E1241">
        <v>5</v>
      </c>
      <c r="F1241" t="s">
        <v>53</v>
      </c>
      <c r="G1241">
        <v>1</v>
      </c>
      <c r="J1241" s="15">
        <v>10401</v>
      </c>
      <c r="K1241" s="16">
        <v>2</v>
      </c>
    </row>
    <row r="1242" spans="1:11" x14ac:dyDescent="0.3">
      <c r="A1242">
        <v>48373</v>
      </c>
      <c r="B1242" s="17">
        <v>42543</v>
      </c>
      <c r="C1242" s="17">
        <v>42634</v>
      </c>
      <c r="D1242" t="s">
        <v>44</v>
      </c>
      <c r="E1242">
        <v>299</v>
      </c>
      <c r="F1242" t="s">
        <v>51</v>
      </c>
      <c r="G1242">
        <v>6</v>
      </c>
      <c r="J1242" s="15">
        <v>10402</v>
      </c>
      <c r="K1242" s="16">
        <v>1</v>
      </c>
    </row>
    <row r="1243" spans="1:11" x14ac:dyDescent="0.3">
      <c r="A1243">
        <v>48381</v>
      </c>
      <c r="B1243" s="17">
        <v>42928</v>
      </c>
      <c r="C1243" s="17">
        <v>42999</v>
      </c>
      <c r="D1243" t="s">
        <v>44</v>
      </c>
      <c r="E1243">
        <v>209</v>
      </c>
      <c r="F1243" t="s">
        <v>51</v>
      </c>
      <c r="G1243">
        <v>6</v>
      </c>
      <c r="J1243" s="15">
        <v>10403</v>
      </c>
      <c r="K1243" s="16">
        <v>2</v>
      </c>
    </row>
    <row r="1244" spans="1:11" x14ac:dyDescent="0.3">
      <c r="A1244">
        <v>48394</v>
      </c>
      <c r="B1244" s="17">
        <v>42447</v>
      </c>
      <c r="C1244" s="17">
        <v>42558</v>
      </c>
      <c r="D1244" t="s">
        <v>44</v>
      </c>
      <c r="E1244">
        <v>389</v>
      </c>
      <c r="F1244" t="s">
        <v>51</v>
      </c>
      <c r="G1244">
        <v>6</v>
      </c>
      <c r="J1244" s="15">
        <v>10404</v>
      </c>
      <c r="K1244" s="16">
        <v>1</v>
      </c>
    </row>
    <row r="1245" spans="1:11" x14ac:dyDescent="0.3">
      <c r="A1245">
        <v>48458</v>
      </c>
      <c r="B1245" s="17">
        <v>42607</v>
      </c>
      <c r="C1245" s="17">
        <v>42632</v>
      </c>
      <c r="D1245" t="s">
        <v>44</v>
      </c>
      <c r="E1245">
        <v>94</v>
      </c>
      <c r="F1245" t="s">
        <v>55</v>
      </c>
      <c r="G1245">
        <v>5</v>
      </c>
      <c r="J1245" s="15">
        <v>10405</v>
      </c>
      <c r="K1245" s="16">
        <v>1</v>
      </c>
    </row>
    <row r="1246" spans="1:11" x14ac:dyDescent="0.3">
      <c r="A1246">
        <v>48464</v>
      </c>
      <c r="B1246" s="17">
        <v>42485</v>
      </c>
      <c r="C1246" s="17">
        <v>42494</v>
      </c>
      <c r="D1246" t="s">
        <v>44</v>
      </c>
      <c r="E1246">
        <v>79</v>
      </c>
      <c r="F1246" t="s">
        <v>55</v>
      </c>
      <c r="G1246">
        <v>5</v>
      </c>
      <c r="J1246" s="15">
        <v>10406</v>
      </c>
      <c r="K1246" s="16">
        <v>1</v>
      </c>
    </row>
    <row r="1247" spans="1:11" x14ac:dyDescent="0.3">
      <c r="A1247">
        <v>48538</v>
      </c>
      <c r="B1247" s="17">
        <v>42475</v>
      </c>
      <c r="C1247" s="17">
        <v>43022</v>
      </c>
      <c r="D1247" t="s">
        <v>44</v>
      </c>
      <c r="E1247">
        <v>10599</v>
      </c>
      <c r="F1247" t="s">
        <v>54</v>
      </c>
      <c r="G1247">
        <v>10</v>
      </c>
      <c r="J1247" s="15">
        <v>10408</v>
      </c>
      <c r="K1247" s="16">
        <v>2</v>
      </c>
    </row>
    <row r="1248" spans="1:11" x14ac:dyDescent="0.3">
      <c r="A1248">
        <v>48541</v>
      </c>
      <c r="B1248" s="17">
        <v>42667</v>
      </c>
      <c r="C1248" s="17">
        <v>42721</v>
      </c>
      <c r="D1248" t="s">
        <v>44</v>
      </c>
      <c r="E1248">
        <v>193</v>
      </c>
      <c r="F1248" t="s">
        <v>51</v>
      </c>
      <c r="G1248">
        <v>6</v>
      </c>
      <c r="J1248" s="15">
        <v>10409</v>
      </c>
      <c r="K1248" s="16">
        <v>1</v>
      </c>
    </row>
    <row r="1249" spans="1:11" x14ac:dyDescent="0.3">
      <c r="A1249">
        <v>48550</v>
      </c>
      <c r="B1249" s="17">
        <v>42669</v>
      </c>
      <c r="C1249" s="17">
        <v>42682</v>
      </c>
      <c r="D1249" t="s">
        <v>44</v>
      </c>
      <c r="E1249">
        <v>82</v>
      </c>
      <c r="F1249" t="s">
        <v>55</v>
      </c>
      <c r="G1249">
        <v>5</v>
      </c>
      <c r="J1249" s="15">
        <v>10410</v>
      </c>
      <c r="K1249" s="16">
        <v>2</v>
      </c>
    </row>
    <row r="1250" spans="1:11" x14ac:dyDescent="0.3">
      <c r="A1250">
        <v>48555</v>
      </c>
      <c r="B1250" s="17">
        <v>42776</v>
      </c>
      <c r="C1250" s="17">
        <v>43061</v>
      </c>
      <c r="D1250" t="s">
        <v>44</v>
      </c>
      <c r="E1250">
        <v>912</v>
      </c>
      <c r="F1250" t="s">
        <v>50</v>
      </c>
      <c r="G1250">
        <v>7</v>
      </c>
      <c r="J1250" s="15">
        <v>10411</v>
      </c>
      <c r="K1250" s="16">
        <v>1</v>
      </c>
    </row>
    <row r="1251" spans="1:11" x14ac:dyDescent="0.3">
      <c r="A1251">
        <v>48561</v>
      </c>
      <c r="B1251" s="17">
        <v>42451</v>
      </c>
      <c r="C1251" s="17">
        <v>42774</v>
      </c>
      <c r="D1251" t="s">
        <v>44</v>
      </c>
      <c r="E1251">
        <v>9886</v>
      </c>
      <c r="F1251" t="s">
        <v>49</v>
      </c>
      <c r="G1251">
        <v>9</v>
      </c>
      <c r="J1251" s="15">
        <v>10412</v>
      </c>
      <c r="K1251" s="16">
        <v>3</v>
      </c>
    </row>
    <row r="1252" spans="1:11" x14ac:dyDescent="0.3">
      <c r="A1252">
        <v>48577</v>
      </c>
      <c r="B1252" s="17">
        <v>42722</v>
      </c>
      <c r="C1252" s="17">
        <v>42723</v>
      </c>
      <c r="D1252" t="s">
        <v>44</v>
      </c>
      <c r="E1252">
        <v>1</v>
      </c>
      <c r="F1252" t="s">
        <v>53</v>
      </c>
      <c r="G1252">
        <v>1</v>
      </c>
      <c r="J1252" s="15">
        <v>10413</v>
      </c>
      <c r="K1252" s="16">
        <v>1</v>
      </c>
    </row>
    <row r="1253" spans="1:11" x14ac:dyDescent="0.3">
      <c r="A1253">
        <v>48582</v>
      </c>
      <c r="B1253" s="17">
        <v>42756</v>
      </c>
      <c r="C1253" s="17">
        <v>42758</v>
      </c>
      <c r="D1253" t="s">
        <v>44</v>
      </c>
      <c r="E1253">
        <v>2</v>
      </c>
      <c r="F1253" t="s">
        <v>53</v>
      </c>
      <c r="G1253">
        <v>1</v>
      </c>
      <c r="J1253" s="15">
        <v>10417</v>
      </c>
      <c r="K1253" s="16">
        <v>2</v>
      </c>
    </row>
    <row r="1254" spans="1:11" x14ac:dyDescent="0.3">
      <c r="A1254">
        <v>48591</v>
      </c>
      <c r="B1254" s="17">
        <v>42617</v>
      </c>
      <c r="C1254" s="17">
        <v>42724</v>
      </c>
      <c r="D1254" t="s">
        <v>44</v>
      </c>
      <c r="E1254">
        <v>316</v>
      </c>
      <c r="F1254" t="s">
        <v>51</v>
      </c>
      <c r="G1254">
        <v>6</v>
      </c>
      <c r="J1254" s="15">
        <v>10418</v>
      </c>
      <c r="K1254" s="16">
        <v>1</v>
      </c>
    </row>
    <row r="1255" spans="1:11" x14ac:dyDescent="0.3">
      <c r="A1255">
        <v>48594</v>
      </c>
      <c r="B1255" s="17">
        <v>42514</v>
      </c>
      <c r="C1255" s="17">
        <v>42680</v>
      </c>
      <c r="D1255" t="s">
        <v>44</v>
      </c>
      <c r="E1255">
        <v>582</v>
      </c>
      <c r="F1255" t="s">
        <v>50</v>
      </c>
      <c r="G1255">
        <v>7</v>
      </c>
      <c r="J1255" s="15">
        <v>10419</v>
      </c>
      <c r="K1255" s="16">
        <v>1</v>
      </c>
    </row>
    <row r="1256" spans="1:11" x14ac:dyDescent="0.3">
      <c r="A1256">
        <v>48603</v>
      </c>
      <c r="B1256" s="17">
        <v>42384</v>
      </c>
      <c r="C1256" s="17">
        <v>42474</v>
      </c>
      <c r="D1256" t="s">
        <v>44</v>
      </c>
      <c r="E1256">
        <v>299</v>
      </c>
      <c r="F1256" t="s">
        <v>51</v>
      </c>
      <c r="G1256">
        <v>6</v>
      </c>
      <c r="J1256" s="15">
        <v>10420</v>
      </c>
      <c r="K1256" s="16">
        <v>1</v>
      </c>
    </row>
    <row r="1257" spans="1:11" x14ac:dyDescent="0.3">
      <c r="A1257">
        <v>48630</v>
      </c>
      <c r="B1257" s="17">
        <v>42834</v>
      </c>
      <c r="C1257" s="17">
        <v>42911</v>
      </c>
      <c r="D1257" t="s">
        <v>44</v>
      </c>
      <c r="E1257">
        <v>216</v>
      </c>
      <c r="F1257" t="s">
        <v>51</v>
      </c>
      <c r="G1257">
        <v>6</v>
      </c>
      <c r="J1257" s="15">
        <v>10422</v>
      </c>
      <c r="K1257" s="16">
        <v>2</v>
      </c>
    </row>
    <row r="1258" spans="1:11" x14ac:dyDescent="0.3">
      <c r="A1258">
        <v>48637</v>
      </c>
      <c r="B1258" s="17">
        <v>42584</v>
      </c>
      <c r="C1258" s="17">
        <v>42761</v>
      </c>
      <c r="D1258" t="s">
        <v>44</v>
      </c>
      <c r="E1258">
        <v>9324</v>
      </c>
      <c r="F1258" t="s">
        <v>49</v>
      </c>
      <c r="G1258">
        <v>9</v>
      </c>
      <c r="J1258" s="15">
        <v>10424</v>
      </c>
      <c r="K1258" s="16">
        <v>1</v>
      </c>
    </row>
    <row r="1259" spans="1:11" x14ac:dyDescent="0.3">
      <c r="A1259">
        <v>48646</v>
      </c>
      <c r="B1259" s="17">
        <v>42384</v>
      </c>
      <c r="C1259" s="17">
        <v>43059</v>
      </c>
      <c r="D1259" t="s">
        <v>44</v>
      </c>
      <c r="E1259">
        <v>11005</v>
      </c>
      <c r="F1259" t="s">
        <v>54</v>
      </c>
      <c r="G1259">
        <v>10</v>
      </c>
      <c r="J1259" s="15">
        <v>10471</v>
      </c>
      <c r="K1259" s="16">
        <v>1</v>
      </c>
    </row>
    <row r="1260" spans="1:11" x14ac:dyDescent="0.3">
      <c r="A1260">
        <v>48663</v>
      </c>
      <c r="B1260" s="17">
        <v>42564</v>
      </c>
      <c r="C1260" s="17">
        <v>43081</v>
      </c>
      <c r="D1260" t="s">
        <v>44</v>
      </c>
      <c r="E1260">
        <v>10499</v>
      </c>
      <c r="F1260" t="s">
        <v>54</v>
      </c>
      <c r="G1260">
        <v>10</v>
      </c>
      <c r="J1260" s="15">
        <v>10472</v>
      </c>
      <c r="K1260" s="16">
        <v>1</v>
      </c>
    </row>
    <row r="1261" spans="1:11" x14ac:dyDescent="0.3">
      <c r="A1261">
        <v>48665</v>
      </c>
      <c r="B1261" s="17">
        <v>42676</v>
      </c>
      <c r="C1261" s="17">
        <v>42723</v>
      </c>
      <c r="D1261" t="s">
        <v>44</v>
      </c>
      <c r="E1261">
        <v>117</v>
      </c>
      <c r="F1261" t="s">
        <v>51</v>
      </c>
      <c r="G1261">
        <v>6</v>
      </c>
      <c r="J1261" s="15">
        <v>10473</v>
      </c>
      <c r="K1261" s="16">
        <v>1</v>
      </c>
    </row>
    <row r="1262" spans="1:11" x14ac:dyDescent="0.3">
      <c r="A1262">
        <v>48706</v>
      </c>
      <c r="B1262" s="17">
        <v>43055</v>
      </c>
      <c r="C1262" s="17">
        <v>43060</v>
      </c>
      <c r="D1262" t="s">
        <v>44</v>
      </c>
      <c r="E1262">
        <v>5</v>
      </c>
      <c r="F1262" t="s">
        <v>53</v>
      </c>
      <c r="G1262">
        <v>1</v>
      </c>
      <c r="J1262" s="15">
        <v>10474</v>
      </c>
      <c r="K1262" s="16">
        <v>1</v>
      </c>
    </row>
    <row r="1263" spans="1:11" x14ac:dyDescent="0.3">
      <c r="A1263">
        <v>48719</v>
      </c>
      <c r="B1263" s="17">
        <v>42521</v>
      </c>
      <c r="C1263" s="17">
        <v>42653</v>
      </c>
      <c r="D1263" t="s">
        <v>44</v>
      </c>
      <c r="E1263">
        <v>479</v>
      </c>
      <c r="F1263" t="s">
        <v>51</v>
      </c>
      <c r="G1263">
        <v>6</v>
      </c>
      <c r="J1263" s="15">
        <v>10477</v>
      </c>
      <c r="K1263" s="16">
        <v>1</v>
      </c>
    </row>
    <row r="1264" spans="1:11" x14ac:dyDescent="0.3">
      <c r="A1264">
        <v>48723</v>
      </c>
      <c r="B1264" s="17">
        <v>42688</v>
      </c>
      <c r="C1264" s="17">
        <v>42707</v>
      </c>
      <c r="D1264" t="s">
        <v>44</v>
      </c>
      <c r="E1264">
        <v>89</v>
      </c>
      <c r="F1264" t="s">
        <v>55</v>
      </c>
      <c r="G1264">
        <v>5</v>
      </c>
      <c r="J1264" s="15">
        <v>10479</v>
      </c>
      <c r="K1264" s="16">
        <v>1</v>
      </c>
    </row>
    <row r="1265" spans="1:11" x14ac:dyDescent="0.3">
      <c r="A1265">
        <v>48724</v>
      </c>
      <c r="B1265" s="17">
        <v>42699</v>
      </c>
      <c r="C1265" s="17">
        <v>42729</v>
      </c>
      <c r="D1265" t="s">
        <v>44</v>
      </c>
      <c r="E1265">
        <v>100</v>
      </c>
      <c r="F1265" t="s">
        <v>55</v>
      </c>
      <c r="G1265">
        <v>5</v>
      </c>
      <c r="J1265" s="15">
        <v>10480</v>
      </c>
      <c r="K1265" s="16">
        <v>2</v>
      </c>
    </row>
    <row r="1266" spans="1:11" x14ac:dyDescent="0.3">
      <c r="A1266">
        <v>48761</v>
      </c>
      <c r="B1266" s="17">
        <v>42804</v>
      </c>
      <c r="C1266" s="17">
        <v>42928</v>
      </c>
      <c r="D1266" t="s">
        <v>44</v>
      </c>
      <c r="E1266">
        <v>402</v>
      </c>
      <c r="F1266" t="s">
        <v>51</v>
      </c>
      <c r="G1266">
        <v>6</v>
      </c>
      <c r="J1266" s="15">
        <v>10483</v>
      </c>
      <c r="K1266" s="16">
        <v>1</v>
      </c>
    </row>
    <row r="1267" spans="1:11" x14ac:dyDescent="0.3">
      <c r="A1267">
        <v>48764</v>
      </c>
      <c r="B1267" s="17">
        <v>42924</v>
      </c>
      <c r="C1267" s="17">
        <v>42955</v>
      </c>
      <c r="D1267" t="s">
        <v>44</v>
      </c>
      <c r="E1267">
        <v>100</v>
      </c>
      <c r="F1267" t="s">
        <v>55</v>
      </c>
      <c r="G1267">
        <v>5</v>
      </c>
      <c r="J1267" s="15">
        <v>10484</v>
      </c>
      <c r="K1267" s="16">
        <v>2</v>
      </c>
    </row>
    <row r="1268" spans="1:11" x14ac:dyDescent="0.3">
      <c r="A1268">
        <v>48770</v>
      </c>
      <c r="B1268" s="17">
        <v>42721</v>
      </c>
      <c r="C1268" s="17">
        <v>42984</v>
      </c>
      <c r="D1268" t="s">
        <v>44</v>
      </c>
      <c r="E1268">
        <v>9689</v>
      </c>
      <c r="F1268" t="s">
        <v>49</v>
      </c>
      <c r="G1268">
        <v>9</v>
      </c>
      <c r="J1268" s="15">
        <v>10487</v>
      </c>
      <c r="K1268" s="16">
        <v>1</v>
      </c>
    </row>
    <row r="1269" spans="1:11" x14ac:dyDescent="0.3">
      <c r="A1269">
        <v>48798</v>
      </c>
      <c r="B1269" s="17">
        <v>42958</v>
      </c>
      <c r="C1269" s="17">
        <v>42986</v>
      </c>
      <c r="D1269" t="s">
        <v>44</v>
      </c>
      <c r="E1269">
        <v>97</v>
      </c>
      <c r="F1269" t="s">
        <v>55</v>
      </c>
      <c r="G1269">
        <v>5</v>
      </c>
      <c r="J1269" s="15">
        <v>10488</v>
      </c>
      <c r="K1269" s="16">
        <v>4</v>
      </c>
    </row>
    <row r="1270" spans="1:11" x14ac:dyDescent="0.3">
      <c r="A1270">
        <v>48801</v>
      </c>
      <c r="B1270" s="17">
        <v>42449</v>
      </c>
      <c r="C1270" s="17">
        <v>42460</v>
      </c>
      <c r="D1270" t="s">
        <v>44</v>
      </c>
      <c r="E1270">
        <v>11</v>
      </c>
      <c r="F1270" t="s">
        <v>56</v>
      </c>
      <c r="G1270">
        <v>3</v>
      </c>
      <c r="J1270" s="15">
        <v>10489</v>
      </c>
      <c r="K1270" s="16">
        <v>1</v>
      </c>
    </row>
    <row r="1271" spans="1:11" x14ac:dyDescent="0.3">
      <c r="A1271">
        <v>48827</v>
      </c>
      <c r="B1271" s="17">
        <v>42484</v>
      </c>
      <c r="C1271" s="17">
        <v>42617</v>
      </c>
      <c r="D1271" t="s">
        <v>44</v>
      </c>
      <c r="E1271">
        <v>480</v>
      </c>
      <c r="F1271" t="s">
        <v>51</v>
      </c>
      <c r="G1271">
        <v>6</v>
      </c>
      <c r="J1271" s="15">
        <v>10490</v>
      </c>
      <c r="K1271" s="16">
        <v>1</v>
      </c>
    </row>
    <row r="1272" spans="1:11" x14ac:dyDescent="0.3">
      <c r="A1272">
        <v>48840</v>
      </c>
      <c r="B1272" s="17">
        <v>42465</v>
      </c>
      <c r="C1272" s="17">
        <v>42479</v>
      </c>
      <c r="D1272" t="s">
        <v>44</v>
      </c>
      <c r="E1272">
        <v>14</v>
      </c>
      <c r="F1272" t="s">
        <v>56</v>
      </c>
      <c r="G1272">
        <v>3</v>
      </c>
      <c r="J1272" s="15">
        <v>10491</v>
      </c>
      <c r="K1272" s="16">
        <v>5</v>
      </c>
    </row>
    <row r="1273" spans="1:11" x14ac:dyDescent="0.3">
      <c r="A1273">
        <v>48852</v>
      </c>
      <c r="B1273" s="17">
        <v>42581</v>
      </c>
      <c r="C1273" s="17">
        <v>42893</v>
      </c>
      <c r="D1273" t="s">
        <v>44</v>
      </c>
      <c r="E1273">
        <v>9877</v>
      </c>
      <c r="F1273" t="s">
        <v>49</v>
      </c>
      <c r="G1273">
        <v>9</v>
      </c>
      <c r="J1273" s="15">
        <v>10492</v>
      </c>
      <c r="K1273" s="16">
        <v>2</v>
      </c>
    </row>
    <row r="1274" spans="1:11" x14ac:dyDescent="0.3">
      <c r="A1274">
        <v>48855</v>
      </c>
      <c r="B1274" s="17">
        <v>42447</v>
      </c>
      <c r="C1274" s="17">
        <v>42683</v>
      </c>
      <c r="D1274" t="s">
        <v>44</v>
      </c>
      <c r="E1274">
        <v>791</v>
      </c>
      <c r="F1274" t="s">
        <v>50</v>
      </c>
      <c r="G1274">
        <v>7</v>
      </c>
      <c r="J1274" s="15">
        <v>10493</v>
      </c>
      <c r="K1274" s="16">
        <v>2</v>
      </c>
    </row>
    <row r="1275" spans="1:11" x14ac:dyDescent="0.3">
      <c r="A1275">
        <v>48861</v>
      </c>
      <c r="B1275" s="17">
        <v>42759</v>
      </c>
      <c r="C1275" s="17">
        <v>42939</v>
      </c>
      <c r="D1275" t="s">
        <v>44</v>
      </c>
      <c r="E1275">
        <v>599</v>
      </c>
      <c r="F1275" t="s">
        <v>50</v>
      </c>
      <c r="G1275">
        <v>7</v>
      </c>
      <c r="J1275" s="15">
        <v>10495</v>
      </c>
      <c r="K1275" s="16">
        <v>3</v>
      </c>
    </row>
    <row r="1276" spans="1:11" x14ac:dyDescent="0.3">
      <c r="A1276">
        <v>48896</v>
      </c>
      <c r="B1276" s="17">
        <v>42676</v>
      </c>
      <c r="C1276" s="17">
        <v>42847</v>
      </c>
      <c r="D1276" t="s">
        <v>44</v>
      </c>
      <c r="E1276">
        <v>9320</v>
      </c>
      <c r="F1276" t="s">
        <v>49</v>
      </c>
      <c r="G1276">
        <v>9</v>
      </c>
      <c r="J1276" s="15">
        <v>10496</v>
      </c>
      <c r="K1276" s="16">
        <v>1</v>
      </c>
    </row>
    <row r="1277" spans="1:11" x14ac:dyDescent="0.3">
      <c r="A1277">
        <v>48898</v>
      </c>
      <c r="B1277" s="17">
        <v>42928</v>
      </c>
      <c r="C1277" s="17">
        <v>43081</v>
      </c>
      <c r="D1277" t="s">
        <v>44</v>
      </c>
      <c r="E1277">
        <v>500</v>
      </c>
      <c r="F1277" t="s">
        <v>51</v>
      </c>
      <c r="G1277">
        <v>6</v>
      </c>
      <c r="J1277" s="15">
        <v>10497</v>
      </c>
      <c r="K1277" s="16">
        <v>3</v>
      </c>
    </row>
    <row r="1278" spans="1:11" x14ac:dyDescent="0.3">
      <c r="A1278">
        <v>48910</v>
      </c>
      <c r="B1278" s="17">
        <v>42380</v>
      </c>
      <c r="C1278" s="17">
        <v>42520</v>
      </c>
      <c r="D1278" t="s">
        <v>44</v>
      </c>
      <c r="E1278">
        <v>419</v>
      </c>
      <c r="F1278" t="s">
        <v>51</v>
      </c>
      <c r="G1278">
        <v>6</v>
      </c>
      <c r="J1278" s="15">
        <v>10498</v>
      </c>
      <c r="K1278" s="16">
        <v>1</v>
      </c>
    </row>
    <row r="1279" spans="1:11" x14ac:dyDescent="0.3">
      <c r="A1279">
        <v>48914</v>
      </c>
      <c r="B1279" s="17">
        <v>42556</v>
      </c>
      <c r="C1279" s="17">
        <v>42697</v>
      </c>
      <c r="D1279" t="s">
        <v>44</v>
      </c>
      <c r="E1279">
        <v>418</v>
      </c>
      <c r="F1279" t="s">
        <v>51</v>
      </c>
      <c r="G1279">
        <v>6</v>
      </c>
      <c r="J1279" s="15">
        <v>10499</v>
      </c>
      <c r="K1279" s="16">
        <v>2</v>
      </c>
    </row>
    <row r="1280" spans="1:11" x14ac:dyDescent="0.3">
      <c r="A1280">
        <v>48928</v>
      </c>
      <c r="B1280" s="17">
        <v>42389</v>
      </c>
      <c r="C1280" s="17">
        <v>42855</v>
      </c>
      <c r="D1280" t="s">
        <v>44</v>
      </c>
      <c r="E1280">
        <v>10310</v>
      </c>
      <c r="F1280" t="s">
        <v>54</v>
      </c>
      <c r="G1280">
        <v>10</v>
      </c>
      <c r="J1280" s="15">
        <v>10500</v>
      </c>
      <c r="K1280" s="16">
        <v>1</v>
      </c>
    </row>
    <row r="1281" spans="1:11" x14ac:dyDescent="0.3">
      <c r="A1281">
        <v>48955</v>
      </c>
      <c r="B1281" s="17">
        <v>42771</v>
      </c>
      <c r="C1281" s="17">
        <v>42924</v>
      </c>
      <c r="D1281" t="s">
        <v>44</v>
      </c>
      <c r="E1281">
        <v>503</v>
      </c>
      <c r="F1281" t="s">
        <v>50</v>
      </c>
      <c r="G1281">
        <v>7</v>
      </c>
      <c r="J1281" s="15">
        <v>10501</v>
      </c>
      <c r="K1281" s="16">
        <v>3</v>
      </c>
    </row>
    <row r="1282" spans="1:11" x14ac:dyDescent="0.3">
      <c r="A1282">
        <v>49005</v>
      </c>
      <c r="B1282" s="17">
        <v>42846</v>
      </c>
      <c r="C1282" s="17">
        <v>42908</v>
      </c>
      <c r="D1282" t="s">
        <v>44</v>
      </c>
      <c r="E1282">
        <v>201</v>
      </c>
      <c r="F1282" t="s">
        <v>51</v>
      </c>
      <c r="G1282">
        <v>6</v>
      </c>
      <c r="J1282" s="15">
        <v>10502</v>
      </c>
      <c r="K1282" s="16">
        <v>3</v>
      </c>
    </row>
    <row r="1283" spans="1:11" x14ac:dyDescent="0.3">
      <c r="A1283">
        <v>49013</v>
      </c>
      <c r="B1283" s="17">
        <v>42389</v>
      </c>
      <c r="C1283" s="17">
        <v>42439</v>
      </c>
      <c r="D1283" t="s">
        <v>44</v>
      </c>
      <c r="E1283">
        <v>190</v>
      </c>
      <c r="F1283" t="s">
        <v>51</v>
      </c>
      <c r="G1283">
        <v>6</v>
      </c>
      <c r="J1283" s="15">
        <v>10503</v>
      </c>
      <c r="K1283" s="16">
        <v>1</v>
      </c>
    </row>
    <row r="1284" spans="1:11" x14ac:dyDescent="0.3">
      <c r="A1284">
        <v>49023</v>
      </c>
      <c r="B1284" s="17">
        <v>42378</v>
      </c>
      <c r="C1284" s="17">
        <v>43085</v>
      </c>
      <c r="D1284" t="s">
        <v>44</v>
      </c>
      <c r="E1284">
        <v>11107</v>
      </c>
      <c r="F1284" t="s">
        <v>54</v>
      </c>
      <c r="G1284">
        <v>10</v>
      </c>
      <c r="J1284" s="15">
        <v>10504</v>
      </c>
      <c r="K1284" s="16">
        <v>1</v>
      </c>
    </row>
    <row r="1285" spans="1:11" x14ac:dyDescent="0.3">
      <c r="A1285">
        <v>49045</v>
      </c>
      <c r="B1285" s="17">
        <v>42983</v>
      </c>
      <c r="C1285" s="17">
        <v>42984</v>
      </c>
      <c r="D1285" t="s">
        <v>44</v>
      </c>
      <c r="E1285">
        <v>1</v>
      </c>
      <c r="F1285" t="s">
        <v>53</v>
      </c>
      <c r="G1285">
        <v>1</v>
      </c>
      <c r="J1285" s="15">
        <v>10505</v>
      </c>
      <c r="K1285" s="16">
        <v>5</v>
      </c>
    </row>
    <row r="1286" spans="1:11" x14ac:dyDescent="0.3">
      <c r="A1286">
        <v>49057</v>
      </c>
      <c r="B1286" s="17">
        <v>42383</v>
      </c>
      <c r="C1286" s="17">
        <v>42406</v>
      </c>
      <c r="D1286" t="s">
        <v>44</v>
      </c>
      <c r="E1286">
        <v>92</v>
      </c>
      <c r="F1286" t="s">
        <v>55</v>
      </c>
      <c r="G1286">
        <v>5</v>
      </c>
      <c r="J1286" s="15">
        <v>10506</v>
      </c>
      <c r="K1286" s="16">
        <v>3</v>
      </c>
    </row>
    <row r="1287" spans="1:11" x14ac:dyDescent="0.3">
      <c r="A1287">
        <v>49071</v>
      </c>
      <c r="B1287" s="17">
        <v>43044</v>
      </c>
      <c r="C1287" s="17">
        <v>43079</v>
      </c>
      <c r="D1287" t="s">
        <v>44</v>
      </c>
      <c r="E1287">
        <v>105</v>
      </c>
      <c r="F1287" t="s">
        <v>51</v>
      </c>
      <c r="G1287">
        <v>6</v>
      </c>
      <c r="J1287" s="15">
        <v>10507</v>
      </c>
      <c r="K1287" s="16">
        <v>2</v>
      </c>
    </row>
    <row r="1288" spans="1:11" x14ac:dyDescent="0.3">
      <c r="A1288">
        <v>49075</v>
      </c>
      <c r="B1288" s="17">
        <v>42573</v>
      </c>
      <c r="C1288" s="17">
        <v>42624</v>
      </c>
      <c r="D1288" t="s">
        <v>44</v>
      </c>
      <c r="E1288">
        <v>189</v>
      </c>
      <c r="F1288" t="s">
        <v>51</v>
      </c>
      <c r="G1288">
        <v>6</v>
      </c>
      <c r="J1288" s="15">
        <v>10508</v>
      </c>
      <c r="K1288" s="16">
        <v>2</v>
      </c>
    </row>
    <row r="1289" spans="1:11" x14ac:dyDescent="0.3">
      <c r="A1289">
        <v>49096</v>
      </c>
      <c r="B1289" s="17">
        <v>42453</v>
      </c>
      <c r="C1289" s="17">
        <v>42471</v>
      </c>
      <c r="D1289" t="s">
        <v>44</v>
      </c>
      <c r="E1289">
        <v>87</v>
      </c>
      <c r="F1289" t="s">
        <v>55</v>
      </c>
      <c r="G1289">
        <v>5</v>
      </c>
      <c r="J1289" s="15">
        <v>10509</v>
      </c>
      <c r="K1289" s="16">
        <v>2</v>
      </c>
    </row>
    <row r="1290" spans="1:11" x14ac:dyDescent="0.3">
      <c r="A1290">
        <v>49100</v>
      </c>
      <c r="B1290" s="17">
        <v>42394</v>
      </c>
      <c r="C1290" s="17">
        <v>42395</v>
      </c>
      <c r="D1290" t="s">
        <v>44</v>
      </c>
      <c r="E1290">
        <v>1</v>
      </c>
      <c r="F1290" t="s">
        <v>53</v>
      </c>
      <c r="G1290">
        <v>1</v>
      </c>
      <c r="J1290" s="15">
        <v>10511</v>
      </c>
      <c r="K1290" s="16">
        <v>2</v>
      </c>
    </row>
    <row r="1291" spans="1:11" x14ac:dyDescent="0.3">
      <c r="A1291">
        <v>49114</v>
      </c>
      <c r="B1291" s="17">
        <v>42753</v>
      </c>
      <c r="C1291" s="17">
        <v>43046</v>
      </c>
      <c r="D1291" t="s">
        <v>44</v>
      </c>
      <c r="E1291">
        <v>989</v>
      </c>
      <c r="F1291" t="s">
        <v>50</v>
      </c>
      <c r="G1291">
        <v>7</v>
      </c>
      <c r="J1291" s="15">
        <v>10512</v>
      </c>
      <c r="K1291" s="16">
        <v>1</v>
      </c>
    </row>
    <row r="1292" spans="1:11" x14ac:dyDescent="0.3">
      <c r="A1292">
        <v>49142</v>
      </c>
      <c r="B1292" s="17">
        <v>42639</v>
      </c>
      <c r="C1292" s="17">
        <v>42640</v>
      </c>
      <c r="D1292" t="s">
        <v>44</v>
      </c>
      <c r="E1292">
        <v>1</v>
      </c>
      <c r="F1292" t="s">
        <v>53</v>
      </c>
      <c r="G1292">
        <v>1</v>
      </c>
      <c r="J1292" s="15">
        <v>10515</v>
      </c>
      <c r="K1292" s="16">
        <v>1</v>
      </c>
    </row>
    <row r="1293" spans="1:11" x14ac:dyDescent="0.3">
      <c r="A1293">
        <v>49151</v>
      </c>
      <c r="B1293" s="17">
        <v>42719</v>
      </c>
      <c r="C1293" s="17">
        <v>42720</v>
      </c>
      <c r="D1293" t="s">
        <v>44</v>
      </c>
      <c r="E1293">
        <v>1</v>
      </c>
      <c r="F1293" t="s">
        <v>53</v>
      </c>
      <c r="G1293">
        <v>1</v>
      </c>
      <c r="J1293" s="15">
        <v>10516</v>
      </c>
      <c r="K1293" s="16">
        <v>2</v>
      </c>
    </row>
    <row r="1294" spans="1:11" x14ac:dyDescent="0.3">
      <c r="A1294">
        <v>49161</v>
      </c>
      <c r="B1294" s="17">
        <v>42458</v>
      </c>
      <c r="C1294" s="17">
        <v>42821</v>
      </c>
      <c r="D1294" t="s">
        <v>44</v>
      </c>
      <c r="E1294">
        <v>9998</v>
      </c>
      <c r="F1294" t="s">
        <v>49</v>
      </c>
      <c r="G1294">
        <v>9</v>
      </c>
      <c r="J1294" s="15">
        <v>10519</v>
      </c>
      <c r="K1294" s="16">
        <v>2</v>
      </c>
    </row>
    <row r="1295" spans="1:11" x14ac:dyDescent="0.3">
      <c r="A1295">
        <v>49162</v>
      </c>
      <c r="B1295" s="17">
        <v>42668</v>
      </c>
      <c r="C1295" s="17">
        <v>42877</v>
      </c>
      <c r="D1295" t="s">
        <v>44</v>
      </c>
      <c r="E1295">
        <v>9497</v>
      </c>
      <c r="F1295" t="s">
        <v>49</v>
      </c>
      <c r="G1295">
        <v>9</v>
      </c>
      <c r="J1295" s="15">
        <v>10520</v>
      </c>
      <c r="K1295" s="16">
        <v>3</v>
      </c>
    </row>
    <row r="1296" spans="1:11" x14ac:dyDescent="0.3">
      <c r="A1296">
        <v>49201</v>
      </c>
      <c r="B1296" s="17">
        <v>42410</v>
      </c>
      <c r="C1296" s="17">
        <v>42420</v>
      </c>
      <c r="D1296" t="s">
        <v>44</v>
      </c>
      <c r="E1296">
        <v>10</v>
      </c>
      <c r="F1296" t="s">
        <v>52</v>
      </c>
      <c r="G1296">
        <v>2</v>
      </c>
      <c r="J1296" s="15">
        <v>10522</v>
      </c>
      <c r="K1296" s="16">
        <v>2</v>
      </c>
    </row>
    <row r="1297" spans="1:11" x14ac:dyDescent="0.3">
      <c r="A1297">
        <v>49230</v>
      </c>
      <c r="B1297" s="17">
        <v>42710</v>
      </c>
      <c r="C1297" s="17">
        <v>42886</v>
      </c>
      <c r="D1297" t="s">
        <v>44</v>
      </c>
      <c r="E1297">
        <v>9325</v>
      </c>
      <c r="F1297" t="s">
        <v>49</v>
      </c>
      <c r="G1297">
        <v>9</v>
      </c>
      <c r="J1297" s="15">
        <v>10524</v>
      </c>
      <c r="K1297" s="16">
        <v>2</v>
      </c>
    </row>
    <row r="1298" spans="1:11" x14ac:dyDescent="0.3">
      <c r="A1298">
        <v>49240</v>
      </c>
      <c r="B1298" s="17">
        <v>42985</v>
      </c>
      <c r="C1298" s="17">
        <v>42986</v>
      </c>
      <c r="D1298" t="s">
        <v>44</v>
      </c>
      <c r="E1298">
        <v>1</v>
      </c>
      <c r="F1298" t="s">
        <v>53</v>
      </c>
      <c r="G1298">
        <v>1</v>
      </c>
      <c r="J1298" s="15">
        <v>10575</v>
      </c>
      <c r="K1298" s="16">
        <v>1</v>
      </c>
    </row>
    <row r="1299" spans="1:11" x14ac:dyDescent="0.3">
      <c r="A1299">
        <v>49241</v>
      </c>
      <c r="B1299" s="17">
        <v>42780</v>
      </c>
      <c r="C1299" s="17">
        <v>42834</v>
      </c>
      <c r="D1299" t="s">
        <v>44</v>
      </c>
      <c r="E1299">
        <v>195</v>
      </c>
      <c r="F1299" t="s">
        <v>51</v>
      </c>
      <c r="G1299">
        <v>6</v>
      </c>
      <c r="J1299" s="15">
        <v>10578</v>
      </c>
      <c r="K1299" s="16">
        <v>1</v>
      </c>
    </row>
    <row r="1300" spans="1:11" x14ac:dyDescent="0.3">
      <c r="A1300">
        <v>49243</v>
      </c>
      <c r="B1300" s="17">
        <v>42444</v>
      </c>
      <c r="C1300" s="17">
        <v>42479</v>
      </c>
      <c r="D1300" t="s">
        <v>44</v>
      </c>
      <c r="E1300">
        <v>104</v>
      </c>
      <c r="F1300" t="s">
        <v>51</v>
      </c>
      <c r="G1300">
        <v>6</v>
      </c>
      <c r="J1300" s="15">
        <v>10579</v>
      </c>
      <c r="K1300" s="16">
        <v>1</v>
      </c>
    </row>
    <row r="1301" spans="1:11" x14ac:dyDescent="0.3">
      <c r="A1301">
        <v>49258</v>
      </c>
      <c r="B1301" s="17">
        <v>42613</v>
      </c>
      <c r="C1301" s="17">
        <v>42632</v>
      </c>
      <c r="D1301" t="s">
        <v>44</v>
      </c>
      <c r="E1301">
        <v>88</v>
      </c>
      <c r="F1301" t="s">
        <v>55</v>
      </c>
      <c r="G1301">
        <v>5</v>
      </c>
      <c r="J1301" s="15">
        <v>10583</v>
      </c>
      <c r="K1301" s="16">
        <v>1</v>
      </c>
    </row>
    <row r="1302" spans="1:11" x14ac:dyDescent="0.3">
      <c r="A1302">
        <v>49294</v>
      </c>
      <c r="B1302" s="17">
        <v>42634</v>
      </c>
      <c r="C1302" s="17">
        <v>42810</v>
      </c>
      <c r="D1302" t="s">
        <v>44</v>
      </c>
      <c r="E1302">
        <v>9395</v>
      </c>
      <c r="F1302" t="s">
        <v>49</v>
      </c>
      <c r="G1302">
        <v>9</v>
      </c>
      <c r="J1302" s="15">
        <v>10584</v>
      </c>
      <c r="K1302" s="16">
        <v>2</v>
      </c>
    </row>
    <row r="1303" spans="1:11" x14ac:dyDescent="0.3">
      <c r="A1303">
        <v>49297</v>
      </c>
      <c r="B1303" s="17">
        <v>42702</v>
      </c>
      <c r="C1303" s="17">
        <v>42723</v>
      </c>
      <c r="D1303" t="s">
        <v>44</v>
      </c>
      <c r="E1303">
        <v>91</v>
      </c>
      <c r="F1303" t="s">
        <v>55</v>
      </c>
      <c r="G1303">
        <v>5</v>
      </c>
      <c r="J1303" s="15">
        <v>10585</v>
      </c>
      <c r="K1303" s="16">
        <v>1</v>
      </c>
    </row>
    <row r="1304" spans="1:11" x14ac:dyDescent="0.3">
      <c r="A1304">
        <v>49341</v>
      </c>
      <c r="B1304" s="17">
        <v>42464</v>
      </c>
      <c r="C1304" s="17">
        <v>42698</v>
      </c>
      <c r="D1304" t="s">
        <v>44</v>
      </c>
      <c r="E1304">
        <v>720</v>
      </c>
      <c r="F1304" t="s">
        <v>50</v>
      </c>
      <c r="G1304">
        <v>7</v>
      </c>
      <c r="J1304" s="15">
        <v>10586</v>
      </c>
      <c r="K1304" s="16">
        <v>4</v>
      </c>
    </row>
    <row r="1305" spans="1:11" x14ac:dyDescent="0.3">
      <c r="A1305">
        <v>49344</v>
      </c>
      <c r="B1305" s="17">
        <v>42506</v>
      </c>
      <c r="C1305" s="17">
        <v>42570</v>
      </c>
      <c r="D1305" t="s">
        <v>44</v>
      </c>
      <c r="E1305">
        <v>203</v>
      </c>
      <c r="F1305" t="s">
        <v>51</v>
      </c>
      <c r="G1305">
        <v>6</v>
      </c>
      <c r="J1305" s="15">
        <v>10587</v>
      </c>
      <c r="K1305" s="16">
        <v>2</v>
      </c>
    </row>
    <row r="1306" spans="1:11" x14ac:dyDescent="0.3">
      <c r="A1306">
        <v>49366</v>
      </c>
      <c r="B1306" s="17">
        <v>42944</v>
      </c>
      <c r="C1306" s="17">
        <v>42949</v>
      </c>
      <c r="D1306" t="s">
        <v>44</v>
      </c>
      <c r="E1306">
        <v>74</v>
      </c>
      <c r="F1306" t="s">
        <v>55</v>
      </c>
      <c r="G1306">
        <v>5</v>
      </c>
      <c r="J1306" s="15">
        <v>10589</v>
      </c>
      <c r="K1306" s="16">
        <v>1</v>
      </c>
    </row>
    <row r="1307" spans="1:11" x14ac:dyDescent="0.3">
      <c r="A1307">
        <v>49382</v>
      </c>
      <c r="B1307" s="17">
        <v>42482</v>
      </c>
      <c r="C1307" s="17">
        <v>42497</v>
      </c>
      <c r="D1307" t="s">
        <v>44</v>
      </c>
      <c r="E1307">
        <v>85</v>
      </c>
      <c r="F1307" t="s">
        <v>55</v>
      </c>
      <c r="G1307">
        <v>5</v>
      </c>
      <c r="J1307" s="15">
        <v>10590</v>
      </c>
      <c r="K1307" s="16">
        <v>2</v>
      </c>
    </row>
    <row r="1308" spans="1:11" x14ac:dyDescent="0.3">
      <c r="A1308">
        <v>49398</v>
      </c>
      <c r="B1308" s="17">
        <v>42711</v>
      </c>
      <c r="C1308" s="17">
        <v>42714</v>
      </c>
      <c r="D1308" t="s">
        <v>44</v>
      </c>
      <c r="E1308">
        <v>3</v>
      </c>
      <c r="F1308" t="s">
        <v>53</v>
      </c>
      <c r="G1308">
        <v>1</v>
      </c>
      <c r="J1308" s="15">
        <v>10591</v>
      </c>
      <c r="K1308" s="16">
        <v>3</v>
      </c>
    </row>
    <row r="1309" spans="1:11" x14ac:dyDescent="0.3">
      <c r="A1309">
        <v>49405</v>
      </c>
      <c r="B1309" s="17">
        <v>42952</v>
      </c>
      <c r="C1309" s="17">
        <v>43094</v>
      </c>
      <c r="D1309" t="s">
        <v>44</v>
      </c>
      <c r="E1309">
        <v>420</v>
      </c>
      <c r="F1309" t="s">
        <v>51</v>
      </c>
      <c r="G1309">
        <v>6</v>
      </c>
      <c r="J1309" s="15">
        <v>10592</v>
      </c>
      <c r="K1309" s="16">
        <v>2</v>
      </c>
    </row>
    <row r="1310" spans="1:11" x14ac:dyDescent="0.3">
      <c r="A1310">
        <v>49439</v>
      </c>
      <c r="B1310" s="17">
        <v>42396</v>
      </c>
      <c r="C1310" s="17">
        <v>42427</v>
      </c>
      <c r="D1310" t="s">
        <v>44</v>
      </c>
      <c r="E1310">
        <v>100</v>
      </c>
      <c r="F1310" t="s">
        <v>55</v>
      </c>
      <c r="G1310">
        <v>5</v>
      </c>
      <c r="J1310" s="15">
        <v>10593</v>
      </c>
      <c r="K1310" s="16">
        <v>4</v>
      </c>
    </row>
    <row r="1311" spans="1:11" x14ac:dyDescent="0.3">
      <c r="A1311">
        <v>49448</v>
      </c>
      <c r="B1311" s="17">
        <v>42394</v>
      </c>
      <c r="C1311" s="17">
        <v>42523</v>
      </c>
      <c r="D1311" t="s">
        <v>44</v>
      </c>
      <c r="E1311">
        <v>477</v>
      </c>
      <c r="F1311" t="s">
        <v>51</v>
      </c>
      <c r="G1311">
        <v>6</v>
      </c>
      <c r="J1311" s="15">
        <v>10596</v>
      </c>
      <c r="K1311" s="16">
        <v>1</v>
      </c>
    </row>
    <row r="1312" spans="1:11" x14ac:dyDescent="0.3">
      <c r="A1312">
        <v>49454</v>
      </c>
      <c r="B1312" s="17">
        <v>42556</v>
      </c>
      <c r="C1312" s="17">
        <v>42831</v>
      </c>
      <c r="D1312" t="s">
        <v>44</v>
      </c>
      <c r="E1312">
        <v>9701</v>
      </c>
      <c r="F1312" t="s">
        <v>49</v>
      </c>
      <c r="G1312">
        <v>9</v>
      </c>
      <c r="J1312" s="15">
        <v>10597</v>
      </c>
      <c r="K1312" s="16">
        <v>3</v>
      </c>
    </row>
    <row r="1313" spans="1:11" x14ac:dyDescent="0.3">
      <c r="A1313">
        <v>49489</v>
      </c>
      <c r="B1313" s="17">
        <v>42914</v>
      </c>
      <c r="C1313" s="17">
        <v>42927</v>
      </c>
      <c r="D1313" t="s">
        <v>44</v>
      </c>
      <c r="E1313">
        <v>83</v>
      </c>
      <c r="F1313" t="s">
        <v>55</v>
      </c>
      <c r="G1313">
        <v>5</v>
      </c>
      <c r="J1313" s="15">
        <v>10598</v>
      </c>
      <c r="K1313" s="16">
        <v>5</v>
      </c>
    </row>
    <row r="1314" spans="1:11" x14ac:dyDescent="0.3">
      <c r="A1314">
        <v>49511</v>
      </c>
      <c r="B1314" s="17">
        <v>42642</v>
      </c>
      <c r="C1314" s="17">
        <v>42675</v>
      </c>
      <c r="D1314" t="s">
        <v>44</v>
      </c>
      <c r="E1314">
        <v>172</v>
      </c>
      <c r="F1314" t="s">
        <v>51</v>
      </c>
      <c r="G1314">
        <v>6</v>
      </c>
      <c r="J1314" s="15">
        <v>10599</v>
      </c>
      <c r="K1314" s="16">
        <v>2</v>
      </c>
    </row>
    <row r="1315" spans="1:11" x14ac:dyDescent="0.3">
      <c r="A1315">
        <v>49529</v>
      </c>
      <c r="B1315" s="17">
        <v>42445</v>
      </c>
      <c r="C1315" s="17">
        <v>42591</v>
      </c>
      <c r="D1315" t="s">
        <v>44</v>
      </c>
      <c r="E1315">
        <v>493</v>
      </c>
      <c r="F1315" t="s">
        <v>51</v>
      </c>
      <c r="G1315">
        <v>6</v>
      </c>
      <c r="J1315" s="15">
        <v>10600</v>
      </c>
      <c r="K1315" s="16">
        <v>1</v>
      </c>
    </row>
    <row r="1316" spans="1:11" x14ac:dyDescent="0.3">
      <c r="A1316">
        <v>49531</v>
      </c>
      <c r="B1316" s="17">
        <v>42394</v>
      </c>
      <c r="C1316" s="17">
        <v>42395</v>
      </c>
      <c r="D1316" t="s">
        <v>44</v>
      </c>
      <c r="E1316">
        <v>1</v>
      </c>
      <c r="F1316" t="s">
        <v>53</v>
      </c>
      <c r="G1316">
        <v>1</v>
      </c>
      <c r="J1316" s="15">
        <v>10601</v>
      </c>
      <c r="K1316" s="16">
        <v>1</v>
      </c>
    </row>
    <row r="1317" spans="1:11" x14ac:dyDescent="0.3">
      <c r="A1317">
        <v>49573</v>
      </c>
      <c r="B1317" s="17">
        <v>42395</v>
      </c>
      <c r="C1317" s="17">
        <v>42595</v>
      </c>
      <c r="D1317" t="s">
        <v>44</v>
      </c>
      <c r="E1317">
        <v>687</v>
      </c>
      <c r="F1317" t="s">
        <v>50</v>
      </c>
      <c r="G1317">
        <v>7</v>
      </c>
      <c r="J1317" s="15">
        <v>10602</v>
      </c>
      <c r="K1317" s="16">
        <v>2</v>
      </c>
    </row>
    <row r="1318" spans="1:11" x14ac:dyDescent="0.3">
      <c r="A1318">
        <v>49585</v>
      </c>
      <c r="B1318" s="17">
        <v>42435</v>
      </c>
      <c r="C1318" s="17">
        <v>42525</v>
      </c>
      <c r="D1318" t="s">
        <v>44</v>
      </c>
      <c r="E1318">
        <v>298</v>
      </c>
      <c r="F1318" t="s">
        <v>51</v>
      </c>
      <c r="G1318">
        <v>6</v>
      </c>
      <c r="J1318" s="15">
        <v>10603</v>
      </c>
      <c r="K1318" s="16">
        <v>5</v>
      </c>
    </row>
    <row r="1319" spans="1:11" x14ac:dyDescent="0.3">
      <c r="A1319">
        <v>49594</v>
      </c>
      <c r="B1319" s="17">
        <v>42444</v>
      </c>
      <c r="C1319" s="17">
        <v>42698</v>
      </c>
      <c r="D1319" t="s">
        <v>44</v>
      </c>
      <c r="E1319">
        <v>809</v>
      </c>
      <c r="F1319" t="s">
        <v>50</v>
      </c>
      <c r="G1319">
        <v>7</v>
      </c>
      <c r="J1319" s="15">
        <v>10604</v>
      </c>
      <c r="K1319" s="16">
        <v>2</v>
      </c>
    </row>
    <row r="1320" spans="1:11" x14ac:dyDescent="0.3">
      <c r="A1320">
        <v>49609</v>
      </c>
      <c r="B1320" s="17">
        <v>42471</v>
      </c>
      <c r="C1320" s="17">
        <v>42519</v>
      </c>
      <c r="D1320" t="s">
        <v>44</v>
      </c>
      <c r="E1320">
        <v>118</v>
      </c>
      <c r="F1320" t="s">
        <v>51</v>
      </c>
      <c r="G1320">
        <v>6</v>
      </c>
      <c r="J1320" s="15">
        <v>10606</v>
      </c>
      <c r="K1320" s="16">
        <v>3</v>
      </c>
    </row>
    <row r="1321" spans="1:11" x14ac:dyDescent="0.3">
      <c r="A1321">
        <v>49657</v>
      </c>
      <c r="B1321" s="17">
        <v>42475</v>
      </c>
      <c r="C1321" s="17">
        <v>42674</v>
      </c>
      <c r="D1321" t="s">
        <v>44</v>
      </c>
      <c r="E1321">
        <v>616</v>
      </c>
      <c r="F1321" t="s">
        <v>50</v>
      </c>
      <c r="G1321">
        <v>7</v>
      </c>
      <c r="J1321" s="15">
        <v>10607</v>
      </c>
      <c r="K1321" s="16">
        <v>2</v>
      </c>
    </row>
    <row r="1322" spans="1:11" x14ac:dyDescent="0.3">
      <c r="A1322">
        <v>49669</v>
      </c>
      <c r="B1322" s="17">
        <v>42375</v>
      </c>
      <c r="C1322" s="17">
        <v>42558</v>
      </c>
      <c r="D1322" t="s">
        <v>44</v>
      </c>
      <c r="E1322">
        <v>601</v>
      </c>
      <c r="F1322" t="s">
        <v>50</v>
      </c>
      <c r="G1322">
        <v>7</v>
      </c>
      <c r="J1322" s="15">
        <v>10608</v>
      </c>
      <c r="K1322" s="16">
        <v>1</v>
      </c>
    </row>
    <row r="1323" spans="1:11" x14ac:dyDescent="0.3">
      <c r="A1323">
        <v>49692</v>
      </c>
      <c r="B1323" s="17">
        <v>42411</v>
      </c>
      <c r="C1323" s="17">
        <v>42496</v>
      </c>
      <c r="D1323" t="s">
        <v>44</v>
      </c>
      <c r="E1323">
        <v>295</v>
      </c>
      <c r="F1323" t="s">
        <v>51</v>
      </c>
      <c r="G1323">
        <v>6</v>
      </c>
      <c r="J1323" s="15">
        <v>10609</v>
      </c>
      <c r="K1323" s="16">
        <v>1</v>
      </c>
    </row>
    <row r="1324" spans="1:11" x14ac:dyDescent="0.3">
      <c r="A1324">
        <v>49727</v>
      </c>
      <c r="B1324" s="17">
        <v>42853</v>
      </c>
      <c r="C1324" s="17">
        <v>42906</v>
      </c>
      <c r="D1324" t="s">
        <v>44</v>
      </c>
      <c r="E1324">
        <v>192</v>
      </c>
      <c r="F1324" t="s">
        <v>51</v>
      </c>
      <c r="G1324">
        <v>6</v>
      </c>
      <c r="J1324" s="15">
        <v>10610</v>
      </c>
      <c r="K1324" s="16">
        <v>4</v>
      </c>
    </row>
    <row r="1325" spans="1:11" x14ac:dyDescent="0.3">
      <c r="A1325">
        <v>49735</v>
      </c>
      <c r="B1325" s="17">
        <v>42743</v>
      </c>
      <c r="C1325" s="17">
        <v>42936</v>
      </c>
      <c r="D1325" t="s">
        <v>44</v>
      </c>
      <c r="E1325">
        <v>612</v>
      </c>
      <c r="F1325" t="s">
        <v>50</v>
      </c>
      <c r="G1325">
        <v>7</v>
      </c>
      <c r="J1325" s="15">
        <v>10611</v>
      </c>
      <c r="K1325" s="16">
        <v>2</v>
      </c>
    </row>
    <row r="1326" spans="1:11" x14ac:dyDescent="0.3">
      <c r="A1326">
        <v>49781</v>
      </c>
      <c r="B1326" s="17">
        <v>42800</v>
      </c>
      <c r="C1326" s="17">
        <v>42829</v>
      </c>
      <c r="D1326" t="s">
        <v>44</v>
      </c>
      <c r="E1326">
        <v>98</v>
      </c>
      <c r="F1326" t="s">
        <v>55</v>
      </c>
      <c r="G1326">
        <v>5</v>
      </c>
      <c r="J1326" s="15">
        <v>10614</v>
      </c>
      <c r="K1326" s="16">
        <v>1</v>
      </c>
    </row>
    <row r="1327" spans="1:11" x14ac:dyDescent="0.3">
      <c r="A1327">
        <v>49831</v>
      </c>
      <c r="B1327" s="17">
        <v>42683</v>
      </c>
      <c r="C1327" s="17">
        <v>42732</v>
      </c>
      <c r="D1327" t="s">
        <v>44</v>
      </c>
      <c r="E1327">
        <v>119</v>
      </c>
      <c r="F1327" t="s">
        <v>51</v>
      </c>
      <c r="G1327">
        <v>6</v>
      </c>
      <c r="J1327" s="15">
        <v>10615</v>
      </c>
      <c r="K1327" s="16">
        <v>1</v>
      </c>
    </row>
    <row r="1328" spans="1:11" x14ac:dyDescent="0.3">
      <c r="A1328">
        <v>49833</v>
      </c>
      <c r="B1328" s="17">
        <v>42543</v>
      </c>
      <c r="C1328" s="17">
        <v>42823</v>
      </c>
      <c r="D1328" t="s">
        <v>44</v>
      </c>
      <c r="E1328">
        <v>9707</v>
      </c>
      <c r="F1328" t="s">
        <v>49</v>
      </c>
      <c r="G1328">
        <v>9</v>
      </c>
      <c r="J1328" s="15">
        <v>10616</v>
      </c>
      <c r="K1328" s="16">
        <v>2</v>
      </c>
    </row>
    <row r="1329" spans="1:11" x14ac:dyDescent="0.3">
      <c r="A1329">
        <v>49844</v>
      </c>
      <c r="B1329" s="17">
        <v>42452</v>
      </c>
      <c r="C1329" s="17">
        <v>42621</v>
      </c>
      <c r="D1329" t="s">
        <v>44</v>
      </c>
      <c r="E1329">
        <v>585</v>
      </c>
      <c r="F1329" t="s">
        <v>50</v>
      </c>
      <c r="G1329">
        <v>7</v>
      </c>
      <c r="J1329" s="15">
        <v>10617</v>
      </c>
      <c r="K1329" s="16">
        <v>1</v>
      </c>
    </row>
    <row r="1330" spans="1:11" x14ac:dyDescent="0.3">
      <c r="A1330">
        <v>49863</v>
      </c>
      <c r="B1330" s="17">
        <v>42443</v>
      </c>
      <c r="C1330" s="17">
        <v>42456</v>
      </c>
      <c r="D1330" t="s">
        <v>44</v>
      </c>
      <c r="E1330">
        <v>13</v>
      </c>
      <c r="F1330" t="s">
        <v>56</v>
      </c>
      <c r="G1330">
        <v>3</v>
      </c>
      <c r="J1330" s="15">
        <v>10618</v>
      </c>
      <c r="K1330" s="16">
        <v>1</v>
      </c>
    </row>
    <row r="1331" spans="1:11" x14ac:dyDescent="0.3">
      <c r="A1331">
        <v>49878</v>
      </c>
      <c r="B1331" s="17">
        <v>42845</v>
      </c>
      <c r="C1331" s="17">
        <v>42846</v>
      </c>
      <c r="D1331" t="s">
        <v>44</v>
      </c>
      <c r="E1331">
        <v>1</v>
      </c>
      <c r="F1331" t="s">
        <v>53</v>
      </c>
      <c r="G1331">
        <v>1</v>
      </c>
      <c r="J1331" s="15">
        <v>10620</v>
      </c>
      <c r="K1331" s="16">
        <v>1</v>
      </c>
    </row>
    <row r="1332" spans="1:11" x14ac:dyDescent="0.3">
      <c r="A1332">
        <v>49931</v>
      </c>
      <c r="B1332" s="17">
        <v>43047</v>
      </c>
      <c r="C1332" s="17">
        <v>43051</v>
      </c>
      <c r="D1332" t="s">
        <v>44</v>
      </c>
      <c r="E1332">
        <v>4</v>
      </c>
      <c r="F1332" t="s">
        <v>53</v>
      </c>
      <c r="G1332">
        <v>1</v>
      </c>
      <c r="J1332" s="15">
        <v>10621</v>
      </c>
      <c r="K1332" s="16">
        <v>1</v>
      </c>
    </row>
    <row r="1333" spans="1:11" x14ac:dyDescent="0.3">
      <c r="A1333">
        <v>50012</v>
      </c>
      <c r="B1333" s="17">
        <v>42401</v>
      </c>
      <c r="C1333" s="17">
        <v>42496</v>
      </c>
      <c r="D1333" t="s">
        <v>44</v>
      </c>
      <c r="E1333">
        <v>305</v>
      </c>
      <c r="F1333" t="s">
        <v>51</v>
      </c>
      <c r="G1333">
        <v>6</v>
      </c>
      <c r="J1333" s="15">
        <v>10623</v>
      </c>
      <c r="K1333" s="16">
        <v>1</v>
      </c>
    </row>
    <row r="1334" spans="1:11" x14ac:dyDescent="0.3">
      <c r="A1334">
        <v>50013</v>
      </c>
      <c r="B1334" s="17">
        <v>42516</v>
      </c>
      <c r="C1334" s="17">
        <v>42774</v>
      </c>
      <c r="D1334" t="s">
        <v>44</v>
      </c>
      <c r="E1334">
        <v>9682</v>
      </c>
      <c r="F1334" t="s">
        <v>49</v>
      </c>
      <c r="G1334">
        <v>9</v>
      </c>
      <c r="J1334" s="15">
        <v>10673</v>
      </c>
      <c r="K1334" s="16">
        <v>1</v>
      </c>
    </row>
    <row r="1335" spans="1:11" x14ac:dyDescent="0.3">
      <c r="A1335">
        <v>50019</v>
      </c>
      <c r="B1335" s="17">
        <v>42596</v>
      </c>
      <c r="C1335" s="17">
        <v>43076</v>
      </c>
      <c r="D1335" t="s">
        <v>44</v>
      </c>
      <c r="E1335">
        <v>10393</v>
      </c>
      <c r="F1335" t="s">
        <v>54</v>
      </c>
      <c r="G1335">
        <v>10</v>
      </c>
      <c r="J1335" s="15">
        <v>10676</v>
      </c>
      <c r="K1335" s="16">
        <v>1</v>
      </c>
    </row>
    <row r="1336" spans="1:11" x14ac:dyDescent="0.3">
      <c r="A1336">
        <v>50035</v>
      </c>
      <c r="B1336" s="17">
        <v>42514</v>
      </c>
      <c r="C1336" s="17">
        <v>42686</v>
      </c>
      <c r="D1336" t="s">
        <v>44</v>
      </c>
      <c r="E1336">
        <v>588</v>
      </c>
      <c r="F1336" t="s">
        <v>50</v>
      </c>
      <c r="G1336">
        <v>7</v>
      </c>
      <c r="J1336" s="15">
        <v>10678</v>
      </c>
      <c r="K1336" s="16">
        <v>1</v>
      </c>
    </row>
    <row r="1337" spans="1:11" x14ac:dyDescent="0.3">
      <c r="A1337">
        <v>50039</v>
      </c>
      <c r="B1337" s="17">
        <v>42858</v>
      </c>
      <c r="C1337" s="17">
        <v>42859</v>
      </c>
      <c r="D1337" t="s">
        <v>44</v>
      </c>
      <c r="E1337">
        <v>1</v>
      </c>
      <c r="F1337" t="s">
        <v>53</v>
      </c>
      <c r="G1337">
        <v>1</v>
      </c>
      <c r="J1337" s="15">
        <v>10680</v>
      </c>
      <c r="K1337" s="16">
        <v>1</v>
      </c>
    </row>
    <row r="1338" spans="1:11" x14ac:dyDescent="0.3">
      <c r="A1338">
        <v>50048</v>
      </c>
      <c r="B1338" s="17">
        <v>42512</v>
      </c>
      <c r="C1338" s="17">
        <v>42605</v>
      </c>
      <c r="D1338" t="s">
        <v>44</v>
      </c>
      <c r="E1338">
        <v>301</v>
      </c>
      <c r="F1338" t="s">
        <v>51</v>
      </c>
      <c r="G1338">
        <v>6</v>
      </c>
      <c r="J1338" s="15">
        <v>10682</v>
      </c>
      <c r="K1338" s="16">
        <v>1</v>
      </c>
    </row>
    <row r="1339" spans="1:11" x14ac:dyDescent="0.3">
      <c r="A1339">
        <v>50080</v>
      </c>
      <c r="B1339" s="17">
        <v>42505</v>
      </c>
      <c r="C1339" s="17">
        <v>42508</v>
      </c>
      <c r="D1339" t="s">
        <v>44</v>
      </c>
      <c r="E1339">
        <v>3</v>
      </c>
      <c r="F1339" t="s">
        <v>53</v>
      </c>
      <c r="G1339">
        <v>1</v>
      </c>
      <c r="J1339" s="15">
        <v>10683</v>
      </c>
      <c r="K1339" s="16">
        <v>2</v>
      </c>
    </row>
    <row r="1340" spans="1:11" x14ac:dyDescent="0.3">
      <c r="A1340">
        <v>50083</v>
      </c>
      <c r="B1340" s="17">
        <v>42907</v>
      </c>
      <c r="C1340" s="17">
        <v>42926</v>
      </c>
      <c r="D1340" t="s">
        <v>44</v>
      </c>
      <c r="E1340">
        <v>89</v>
      </c>
      <c r="F1340" t="s">
        <v>55</v>
      </c>
      <c r="G1340">
        <v>5</v>
      </c>
      <c r="J1340" s="15">
        <v>10684</v>
      </c>
      <c r="K1340" s="16">
        <v>2</v>
      </c>
    </row>
    <row r="1341" spans="1:11" x14ac:dyDescent="0.3">
      <c r="A1341">
        <v>50104</v>
      </c>
      <c r="B1341" s="17">
        <v>42495</v>
      </c>
      <c r="C1341" s="17">
        <v>42987</v>
      </c>
      <c r="D1341" t="s">
        <v>44</v>
      </c>
      <c r="E1341">
        <v>10404</v>
      </c>
      <c r="F1341" t="s">
        <v>54</v>
      </c>
      <c r="G1341">
        <v>10</v>
      </c>
      <c r="J1341" s="15">
        <v>10685</v>
      </c>
      <c r="K1341" s="16">
        <v>2</v>
      </c>
    </row>
    <row r="1342" spans="1:11" x14ac:dyDescent="0.3">
      <c r="A1342">
        <v>50124</v>
      </c>
      <c r="B1342" s="17">
        <v>42750</v>
      </c>
      <c r="C1342" s="17">
        <v>42837</v>
      </c>
      <c r="D1342" t="s">
        <v>44</v>
      </c>
      <c r="E1342">
        <v>297</v>
      </c>
      <c r="F1342" t="s">
        <v>51</v>
      </c>
      <c r="G1342">
        <v>6</v>
      </c>
      <c r="J1342" s="15">
        <v>10686</v>
      </c>
      <c r="K1342" s="16">
        <v>2</v>
      </c>
    </row>
    <row r="1343" spans="1:11" x14ac:dyDescent="0.3">
      <c r="A1343">
        <v>50128</v>
      </c>
      <c r="B1343" s="17">
        <v>42384</v>
      </c>
      <c r="C1343" s="17">
        <v>42388</v>
      </c>
      <c r="D1343" t="s">
        <v>44</v>
      </c>
      <c r="E1343">
        <v>4</v>
      </c>
      <c r="F1343" t="s">
        <v>53</v>
      </c>
      <c r="G1343">
        <v>1</v>
      </c>
      <c r="J1343" s="15">
        <v>10687</v>
      </c>
      <c r="K1343" s="16">
        <v>1</v>
      </c>
    </row>
    <row r="1344" spans="1:11" x14ac:dyDescent="0.3">
      <c r="A1344">
        <v>50161</v>
      </c>
      <c r="B1344" s="17">
        <v>42832</v>
      </c>
      <c r="C1344" s="17">
        <v>43091</v>
      </c>
      <c r="D1344" t="s">
        <v>44</v>
      </c>
      <c r="E1344">
        <v>815</v>
      </c>
      <c r="F1344" t="s">
        <v>50</v>
      </c>
      <c r="G1344">
        <v>7</v>
      </c>
      <c r="J1344" s="15">
        <v>10689</v>
      </c>
      <c r="K1344" s="16">
        <v>1</v>
      </c>
    </row>
    <row r="1345" spans="1:11" x14ac:dyDescent="0.3">
      <c r="A1345">
        <v>50163</v>
      </c>
      <c r="B1345" s="17">
        <v>42422</v>
      </c>
      <c r="C1345" s="17">
        <v>42435</v>
      </c>
      <c r="D1345" t="s">
        <v>44</v>
      </c>
      <c r="E1345">
        <v>84</v>
      </c>
      <c r="F1345" t="s">
        <v>55</v>
      </c>
      <c r="G1345">
        <v>5</v>
      </c>
      <c r="J1345" s="15">
        <v>10691</v>
      </c>
      <c r="K1345" s="16">
        <v>1</v>
      </c>
    </row>
    <row r="1346" spans="1:11" x14ac:dyDescent="0.3">
      <c r="A1346">
        <v>50166</v>
      </c>
      <c r="B1346" s="17">
        <v>42374</v>
      </c>
      <c r="C1346" s="17">
        <v>42424</v>
      </c>
      <c r="D1346" t="s">
        <v>44</v>
      </c>
      <c r="E1346">
        <v>119</v>
      </c>
      <c r="F1346" t="s">
        <v>51</v>
      </c>
      <c r="G1346">
        <v>6</v>
      </c>
      <c r="J1346" s="15">
        <v>10693</v>
      </c>
      <c r="K1346" s="16">
        <v>3</v>
      </c>
    </row>
    <row r="1347" spans="1:11" x14ac:dyDescent="0.3">
      <c r="A1347">
        <v>50182</v>
      </c>
      <c r="B1347" s="17">
        <v>42391</v>
      </c>
      <c r="C1347" s="17">
        <v>42398</v>
      </c>
      <c r="D1347" t="s">
        <v>44</v>
      </c>
      <c r="E1347">
        <v>7</v>
      </c>
      <c r="F1347" t="s">
        <v>52</v>
      </c>
      <c r="G1347">
        <v>2</v>
      </c>
      <c r="J1347" s="15">
        <v>10694</v>
      </c>
      <c r="K1347" s="16">
        <v>2</v>
      </c>
    </row>
    <row r="1348" spans="1:11" x14ac:dyDescent="0.3">
      <c r="A1348">
        <v>50209</v>
      </c>
      <c r="B1348" s="17">
        <v>42555</v>
      </c>
      <c r="C1348" s="17">
        <v>43062</v>
      </c>
      <c r="D1348" t="s">
        <v>44</v>
      </c>
      <c r="E1348">
        <v>10419</v>
      </c>
      <c r="F1348" t="s">
        <v>54</v>
      </c>
      <c r="G1348">
        <v>10</v>
      </c>
      <c r="J1348" s="15">
        <v>10695</v>
      </c>
      <c r="K1348" s="16">
        <v>1</v>
      </c>
    </row>
    <row r="1349" spans="1:11" x14ac:dyDescent="0.3">
      <c r="A1349">
        <v>50247</v>
      </c>
      <c r="B1349" s="17">
        <v>42679</v>
      </c>
      <c r="C1349" s="17">
        <v>42713</v>
      </c>
      <c r="D1349" t="s">
        <v>44</v>
      </c>
      <c r="E1349">
        <v>104</v>
      </c>
      <c r="F1349" t="s">
        <v>51</v>
      </c>
      <c r="G1349">
        <v>6</v>
      </c>
      <c r="J1349" s="15">
        <v>10696</v>
      </c>
      <c r="K1349" s="16">
        <v>2</v>
      </c>
    </row>
    <row r="1350" spans="1:11" x14ac:dyDescent="0.3">
      <c r="A1350">
        <v>50261</v>
      </c>
      <c r="B1350" s="17">
        <v>42390</v>
      </c>
      <c r="C1350" s="17">
        <v>42472</v>
      </c>
      <c r="D1350" t="s">
        <v>44</v>
      </c>
      <c r="E1350">
        <v>291</v>
      </c>
      <c r="F1350" t="s">
        <v>51</v>
      </c>
      <c r="G1350">
        <v>6</v>
      </c>
      <c r="J1350" s="15">
        <v>10697</v>
      </c>
      <c r="K1350" s="16">
        <v>4</v>
      </c>
    </row>
    <row r="1351" spans="1:11" x14ac:dyDescent="0.3">
      <c r="A1351">
        <v>50267</v>
      </c>
      <c r="B1351" s="17">
        <v>42641</v>
      </c>
      <c r="C1351" s="17">
        <v>42867</v>
      </c>
      <c r="D1351" t="s">
        <v>44</v>
      </c>
      <c r="E1351">
        <v>9584</v>
      </c>
      <c r="F1351" t="s">
        <v>49</v>
      </c>
      <c r="G1351">
        <v>9</v>
      </c>
      <c r="J1351" s="15">
        <v>10698</v>
      </c>
      <c r="K1351" s="16">
        <v>3</v>
      </c>
    </row>
    <row r="1352" spans="1:11" x14ac:dyDescent="0.3">
      <c r="A1352">
        <v>50292</v>
      </c>
      <c r="B1352" s="17">
        <v>42677</v>
      </c>
      <c r="C1352" s="17">
        <v>42767</v>
      </c>
      <c r="D1352" t="s">
        <v>44</v>
      </c>
      <c r="E1352">
        <v>9098</v>
      </c>
      <c r="F1352" t="s">
        <v>49</v>
      </c>
      <c r="G1352">
        <v>9</v>
      </c>
      <c r="J1352" s="15">
        <v>10699</v>
      </c>
      <c r="K1352" s="16">
        <v>2</v>
      </c>
    </row>
    <row r="1353" spans="1:11" x14ac:dyDescent="0.3">
      <c r="A1353">
        <v>50311</v>
      </c>
      <c r="B1353" s="17">
        <v>42540</v>
      </c>
      <c r="C1353" s="17">
        <v>42562</v>
      </c>
      <c r="D1353" t="s">
        <v>44</v>
      </c>
      <c r="E1353">
        <v>92</v>
      </c>
      <c r="F1353" t="s">
        <v>55</v>
      </c>
      <c r="G1353">
        <v>5</v>
      </c>
      <c r="J1353" s="15">
        <v>10700</v>
      </c>
      <c r="K1353" s="16">
        <v>2</v>
      </c>
    </row>
    <row r="1354" spans="1:11" x14ac:dyDescent="0.3">
      <c r="A1354">
        <v>50318</v>
      </c>
      <c r="B1354" s="17">
        <v>42415</v>
      </c>
      <c r="C1354" s="17">
        <v>43088</v>
      </c>
      <c r="D1354" t="s">
        <v>44</v>
      </c>
      <c r="E1354">
        <v>11004</v>
      </c>
      <c r="F1354" t="s">
        <v>54</v>
      </c>
      <c r="G1354">
        <v>10</v>
      </c>
      <c r="J1354" s="15">
        <v>10701</v>
      </c>
      <c r="K1354" s="16">
        <v>3</v>
      </c>
    </row>
    <row r="1355" spans="1:11" x14ac:dyDescent="0.3">
      <c r="A1355">
        <v>50390</v>
      </c>
      <c r="B1355" s="17">
        <v>42672</v>
      </c>
      <c r="C1355" s="17">
        <v>42699</v>
      </c>
      <c r="D1355" t="s">
        <v>44</v>
      </c>
      <c r="E1355">
        <v>96</v>
      </c>
      <c r="F1355" t="s">
        <v>55</v>
      </c>
      <c r="G1355">
        <v>5</v>
      </c>
      <c r="J1355" s="15">
        <v>10702</v>
      </c>
      <c r="K1355" s="16">
        <v>4</v>
      </c>
    </row>
    <row r="1356" spans="1:11" x14ac:dyDescent="0.3">
      <c r="A1356">
        <v>50397</v>
      </c>
      <c r="B1356" s="17">
        <v>42403</v>
      </c>
      <c r="C1356" s="17">
        <v>42445</v>
      </c>
      <c r="D1356" t="s">
        <v>44</v>
      </c>
      <c r="E1356">
        <v>113</v>
      </c>
      <c r="F1356" t="s">
        <v>51</v>
      </c>
      <c r="G1356">
        <v>6</v>
      </c>
      <c r="J1356" s="15">
        <v>10703</v>
      </c>
      <c r="K1356" s="16">
        <v>2</v>
      </c>
    </row>
    <row r="1357" spans="1:11" x14ac:dyDescent="0.3">
      <c r="A1357">
        <v>50398</v>
      </c>
      <c r="B1357" s="17">
        <v>42702</v>
      </c>
      <c r="C1357" s="17">
        <v>42713</v>
      </c>
      <c r="D1357" t="s">
        <v>44</v>
      </c>
      <c r="E1357">
        <v>81</v>
      </c>
      <c r="F1357" t="s">
        <v>55</v>
      </c>
      <c r="G1357">
        <v>5</v>
      </c>
      <c r="J1357" s="15">
        <v>10704</v>
      </c>
      <c r="K1357" s="16">
        <v>2</v>
      </c>
    </row>
    <row r="1358" spans="1:11" x14ac:dyDescent="0.3">
      <c r="A1358">
        <v>50415</v>
      </c>
      <c r="B1358" s="17">
        <v>42721</v>
      </c>
      <c r="C1358" s="17">
        <v>42758</v>
      </c>
      <c r="D1358" t="s">
        <v>44</v>
      </c>
      <c r="E1358">
        <v>8906</v>
      </c>
      <c r="F1358" t="s">
        <v>49</v>
      </c>
      <c r="G1358">
        <v>9</v>
      </c>
      <c r="J1358" s="15">
        <v>10705</v>
      </c>
      <c r="K1358" s="16">
        <v>3</v>
      </c>
    </row>
    <row r="1359" spans="1:11" x14ac:dyDescent="0.3">
      <c r="A1359">
        <v>50416</v>
      </c>
      <c r="B1359" s="17">
        <v>42731</v>
      </c>
      <c r="C1359" s="17">
        <v>42755</v>
      </c>
      <c r="D1359" t="s">
        <v>44</v>
      </c>
      <c r="E1359">
        <v>8893</v>
      </c>
      <c r="F1359" t="s">
        <v>49</v>
      </c>
      <c r="G1359">
        <v>9</v>
      </c>
      <c r="J1359" s="15">
        <v>10706</v>
      </c>
      <c r="K1359" s="16">
        <v>3</v>
      </c>
    </row>
    <row r="1360" spans="1:11" x14ac:dyDescent="0.3">
      <c r="A1360">
        <v>50421</v>
      </c>
      <c r="B1360" s="17">
        <v>42831</v>
      </c>
      <c r="C1360" s="17">
        <v>43091</v>
      </c>
      <c r="D1360" t="s">
        <v>44</v>
      </c>
      <c r="E1360">
        <v>816</v>
      </c>
      <c r="F1360" t="s">
        <v>50</v>
      </c>
      <c r="G1360">
        <v>7</v>
      </c>
      <c r="J1360" s="15">
        <v>10707</v>
      </c>
      <c r="K1360" s="16">
        <v>1</v>
      </c>
    </row>
    <row r="1361" spans="1:11" x14ac:dyDescent="0.3">
      <c r="A1361">
        <v>50424</v>
      </c>
      <c r="B1361" s="17">
        <v>42488</v>
      </c>
      <c r="C1361" s="17">
        <v>42713</v>
      </c>
      <c r="D1361" t="s">
        <v>44</v>
      </c>
      <c r="E1361">
        <v>781</v>
      </c>
      <c r="F1361" t="s">
        <v>50</v>
      </c>
      <c r="G1361">
        <v>7</v>
      </c>
      <c r="J1361" s="15">
        <v>10709</v>
      </c>
      <c r="K1361" s="16">
        <v>1</v>
      </c>
    </row>
    <row r="1362" spans="1:11" x14ac:dyDescent="0.3">
      <c r="A1362">
        <v>50440</v>
      </c>
      <c r="B1362" s="17">
        <v>42802</v>
      </c>
      <c r="C1362" s="17">
        <v>42825</v>
      </c>
      <c r="D1362" t="s">
        <v>44</v>
      </c>
      <c r="E1362">
        <v>23</v>
      </c>
      <c r="F1362" t="s">
        <v>58</v>
      </c>
      <c r="G1362">
        <v>4</v>
      </c>
      <c r="J1362" s="15">
        <v>10710</v>
      </c>
      <c r="K1362" s="16">
        <v>2</v>
      </c>
    </row>
    <row r="1363" spans="1:11" x14ac:dyDescent="0.3">
      <c r="A1363">
        <v>50484</v>
      </c>
      <c r="B1363" s="17">
        <v>42388</v>
      </c>
      <c r="C1363" s="17">
        <v>42596</v>
      </c>
      <c r="D1363" t="s">
        <v>44</v>
      </c>
      <c r="E1363">
        <v>695</v>
      </c>
      <c r="F1363" t="s">
        <v>50</v>
      </c>
      <c r="G1363">
        <v>7</v>
      </c>
      <c r="J1363" s="15">
        <v>10715</v>
      </c>
      <c r="K1363" s="16">
        <v>1</v>
      </c>
    </row>
    <row r="1364" spans="1:11" x14ac:dyDescent="0.3">
      <c r="A1364">
        <v>50493</v>
      </c>
      <c r="B1364" s="17">
        <v>42666</v>
      </c>
      <c r="C1364" s="17">
        <v>42733</v>
      </c>
      <c r="D1364" t="s">
        <v>44</v>
      </c>
      <c r="E1364">
        <v>206</v>
      </c>
      <c r="F1364" t="s">
        <v>51</v>
      </c>
      <c r="G1364">
        <v>6</v>
      </c>
      <c r="J1364" s="15">
        <v>10716</v>
      </c>
      <c r="K1364" s="16">
        <v>1</v>
      </c>
    </row>
    <row r="1365" spans="1:11" x14ac:dyDescent="0.3">
      <c r="A1365">
        <v>50507</v>
      </c>
      <c r="B1365" s="17">
        <v>42390</v>
      </c>
      <c r="C1365" s="17">
        <v>42850</v>
      </c>
      <c r="D1365" t="s">
        <v>44</v>
      </c>
      <c r="E1365">
        <v>10304</v>
      </c>
      <c r="F1365" t="s">
        <v>54</v>
      </c>
      <c r="G1365">
        <v>10</v>
      </c>
      <c r="J1365" s="15">
        <v>10717</v>
      </c>
      <c r="K1365" s="16">
        <v>1</v>
      </c>
    </row>
    <row r="1366" spans="1:11" x14ac:dyDescent="0.3">
      <c r="A1366">
        <v>50509</v>
      </c>
      <c r="B1366" s="17">
        <v>42915</v>
      </c>
      <c r="C1366" s="17">
        <v>43083</v>
      </c>
      <c r="D1366" t="s">
        <v>44</v>
      </c>
      <c r="E1366">
        <v>585</v>
      </c>
      <c r="F1366" t="s">
        <v>50</v>
      </c>
      <c r="G1366">
        <v>7</v>
      </c>
      <c r="J1366" s="15">
        <v>10719</v>
      </c>
      <c r="K1366" s="16">
        <v>1</v>
      </c>
    </row>
    <row r="1367" spans="1:11" x14ac:dyDescent="0.3">
      <c r="A1367">
        <v>50521</v>
      </c>
      <c r="B1367" s="17">
        <v>42418</v>
      </c>
      <c r="C1367" s="17">
        <v>42419</v>
      </c>
      <c r="D1367" t="s">
        <v>44</v>
      </c>
      <c r="E1367">
        <v>1</v>
      </c>
      <c r="F1367" t="s">
        <v>53</v>
      </c>
      <c r="G1367">
        <v>1</v>
      </c>
      <c r="J1367" s="15">
        <v>10720</v>
      </c>
      <c r="K1367" s="16">
        <v>1</v>
      </c>
    </row>
    <row r="1368" spans="1:11" x14ac:dyDescent="0.3">
      <c r="A1368">
        <v>50542</v>
      </c>
      <c r="B1368" s="17">
        <v>42450</v>
      </c>
      <c r="C1368" s="17">
        <v>42504</v>
      </c>
      <c r="D1368" t="s">
        <v>44</v>
      </c>
      <c r="E1368">
        <v>193</v>
      </c>
      <c r="F1368" t="s">
        <v>51</v>
      </c>
      <c r="G1368">
        <v>6</v>
      </c>
      <c r="J1368" s="15">
        <v>10778</v>
      </c>
      <c r="K1368" s="16">
        <v>1</v>
      </c>
    </row>
    <row r="1369" spans="1:11" x14ac:dyDescent="0.3">
      <c r="A1369">
        <v>50555</v>
      </c>
      <c r="B1369" s="17">
        <v>42371</v>
      </c>
      <c r="C1369" s="17">
        <v>42407</v>
      </c>
      <c r="D1369" t="s">
        <v>44</v>
      </c>
      <c r="E1369">
        <v>105</v>
      </c>
      <c r="F1369" t="s">
        <v>51</v>
      </c>
      <c r="G1369">
        <v>6</v>
      </c>
      <c r="J1369" s="15">
        <v>10783</v>
      </c>
      <c r="K1369" s="16">
        <v>1</v>
      </c>
    </row>
    <row r="1370" spans="1:11" x14ac:dyDescent="0.3">
      <c r="A1370">
        <v>50589</v>
      </c>
      <c r="B1370" s="17">
        <v>42591</v>
      </c>
      <c r="C1370" s="17">
        <v>42598</v>
      </c>
      <c r="D1370" t="s">
        <v>44</v>
      </c>
      <c r="E1370">
        <v>7</v>
      </c>
      <c r="F1370" t="s">
        <v>52</v>
      </c>
      <c r="G1370">
        <v>2</v>
      </c>
      <c r="J1370" s="15">
        <v>10784</v>
      </c>
      <c r="K1370" s="16">
        <v>1</v>
      </c>
    </row>
    <row r="1371" spans="1:11" x14ac:dyDescent="0.3">
      <c r="A1371">
        <v>50606</v>
      </c>
      <c r="B1371" s="17">
        <v>42621</v>
      </c>
      <c r="C1371" s="17">
        <v>42624</v>
      </c>
      <c r="D1371" t="s">
        <v>44</v>
      </c>
      <c r="E1371">
        <v>3</v>
      </c>
      <c r="F1371" t="s">
        <v>53</v>
      </c>
      <c r="G1371">
        <v>1</v>
      </c>
      <c r="J1371" s="15">
        <v>10787</v>
      </c>
      <c r="K1371" s="16">
        <v>2</v>
      </c>
    </row>
    <row r="1372" spans="1:11" x14ac:dyDescent="0.3">
      <c r="A1372">
        <v>50613</v>
      </c>
      <c r="B1372" s="17">
        <v>42665</v>
      </c>
      <c r="C1372" s="17">
        <v>42829</v>
      </c>
      <c r="D1372" t="s">
        <v>44</v>
      </c>
      <c r="E1372">
        <v>9382</v>
      </c>
      <c r="F1372" t="s">
        <v>49</v>
      </c>
      <c r="G1372">
        <v>9</v>
      </c>
      <c r="J1372" s="15">
        <v>10790</v>
      </c>
      <c r="K1372" s="16">
        <v>2</v>
      </c>
    </row>
    <row r="1373" spans="1:11" x14ac:dyDescent="0.3">
      <c r="A1373">
        <v>50648</v>
      </c>
      <c r="B1373" s="17">
        <v>42400</v>
      </c>
      <c r="C1373" s="17">
        <v>42455</v>
      </c>
      <c r="D1373" t="s">
        <v>44</v>
      </c>
      <c r="E1373">
        <v>195</v>
      </c>
      <c r="F1373" t="s">
        <v>51</v>
      </c>
      <c r="G1373">
        <v>6</v>
      </c>
      <c r="J1373" s="15">
        <v>10791</v>
      </c>
      <c r="K1373" s="16">
        <v>3</v>
      </c>
    </row>
    <row r="1374" spans="1:11" x14ac:dyDescent="0.3">
      <c r="A1374">
        <v>50679</v>
      </c>
      <c r="B1374" s="17">
        <v>43027</v>
      </c>
      <c r="C1374" s="17">
        <v>43092</v>
      </c>
      <c r="D1374" t="s">
        <v>44</v>
      </c>
      <c r="E1374">
        <v>204</v>
      </c>
      <c r="F1374" t="s">
        <v>51</v>
      </c>
      <c r="G1374">
        <v>6</v>
      </c>
      <c r="J1374" s="15">
        <v>10792</v>
      </c>
      <c r="K1374" s="16">
        <v>3</v>
      </c>
    </row>
    <row r="1375" spans="1:11" x14ac:dyDescent="0.3">
      <c r="A1375">
        <v>50684</v>
      </c>
      <c r="B1375" s="17">
        <v>42417</v>
      </c>
      <c r="C1375" s="17">
        <v>42430</v>
      </c>
      <c r="D1375" t="s">
        <v>44</v>
      </c>
      <c r="E1375">
        <v>84</v>
      </c>
      <c r="F1375" t="s">
        <v>55</v>
      </c>
      <c r="G1375">
        <v>5</v>
      </c>
      <c r="J1375" s="15">
        <v>10794</v>
      </c>
      <c r="K1375" s="16">
        <v>1</v>
      </c>
    </row>
    <row r="1376" spans="1:11" x14ac:dyDescent="0.3">
      <c r="A1376">
        <v>50693</v>
      </c>
      <c r="B1376" s="17">
        <v>42855</v>
      </c>
      <c r="C1376" s="17">
        <v>42910</v>
      </c>
      <c r="D1376" t="s">
        <v>44</v>
      </c>
      <c r="E1376">
        <v>194</v>
      </c>
      <c r="F1376" t="s">
        <v>51</v>
      </c>
      <c r="G1376">
        <v>6</v>
      </c>
      <c r="J1376" s="15">
        <v>10795</v>
      </c>
      <c r="K1376" s="16">
        <v>2</v>
      </c>
    </row>
    <row r="1377" spans="1:11" x14ac:dyDescent="0.3">
      <c r="A1377">
        <v>50698</v>
      </c>
      <c r="B1377" s="17">
        <v>42964</v>
      </c>
      <c r="C1377" s="17">
        <v>43073</v>
      </c>
      <c r="D1377" t="s">
        <v>44</v>
      </c>
      <c r="E1377">
        <v>387</v>
      </c>
      <c r="F1377" t="s">
        <v>51</v>
      </c>
      <c r="G1377">
        <v>6</v>
      </c>
      <c r="J1377" s="15">
        <v>10799</v>
      </c>
      <c r="K1377" s="16">
        <v>1</v>
      </c>
    </row>
    <row r="1378" spans="1:11" x14ac:dyDescent="0.3">
      <c r="A1378">
        <v>50730</v>
      </c>
      <c r="B1378" s="17">
        <v>42383</v>
      </c>
      <c r="C1378" s="17">
        <v>42386</v>
      </c>
      <c r="D1378" t="s">
        <v>44</v>
      </c>
      <c r="E1378">
        <v>3</v>
      </c>
      <c r="F1378" t="s">
        <v>53</v>
      </c>
      <c r="G1378">
        <v>1</v>
      </c>
      <c r="J1378" s="15">
        <v>10800</v>
      </c>
      <c r="K1378" s="16">
        <v>5</v>
      </c>
    </row>
    <row r="1379" spans="1:11" x14ac:dyDescent="0.3">
      <c r="A1379">
        <v>50734</v>
      </c>
      <c r="B1379" s="17">
        <v>42849</v>
      </c>
      <c r="C1379" s="17">
        <v>42850</v>
      </c>
      <c r="D1379" t="s">
        <v>44</v>
      </c>
      <c r="E1379">
        <v>1</v>
      </c>
      <c r="F1379" t="s">
        <v>53</v>
      </c>
      <c r="G1379">
        <v>1</v>
      </c>
      <c r="J1379" s="15">
        <v>10802</v>
      </c>
      <c r="K1379" s="16">
        <v>2</v>
      </c>
    </row>
    <row r="1380" spans="1:11" x14ac:dyDescent="0.3">
      <c r="A1380">
        <v>50736</v>
      </c>
      <c r="B1380" s="17">
        <v>43021</v>
      </c>
      <c r="C1380" s="17">
        <v>43047</v>
      </c>
      <c r="D1380" t="s">
        <v>44</v>
      </c>
      <c r="E1380">
        <v>95</v>
      </c>
      <c r="F1380" t="s">
        <v>55</v>
      </c>
      <c r="G1380">
        <v>5</v>
      </c>
      <c r="J1380" s="15">
        <v>10803</v>
      </c>
      <c r="K1380" s="16">
        <v>2</v>
      </c>
    </row>
    <row r="1381" spans="1:11" x14ac:dyDescent="0.3">
      <c r="A1381">
        <v>50739</v>
      </c>
      <c r="B1381" s="17">
        <v>42479</v>
      </c>
      <c r="C1381" s="17">
        <v>42514</v>
      </c>
      <c r="D1381" t="s">
        <v>44</v>
      </c>
      <c r="E1381">
        <v>105</v>
      </c>
      <c r="F1381" t="s">
        <v>51</v>
      </c>
      <c r="G1381">
        <v>6</v>
      </c>
      <c r="J1381" s="15">
        <v>10804</v>
      </c>
      <c r="K1381" s="16">
        <v>1</v>
      </c>
    </row>
    <row r="1382" spans="1:11" x14ac:dyDescent="0.3">
      <c r="A1382">
        <v>50766</v>
      </c>
      <c r="B1382" s="17">
        <v>42907</v>
      </c>
      <c r="C1382" s="17">
        <v>42939</v>
      </c>
      <c r="D1382" t="s">
        <v>44</v>
      </c>
      <c r="E1382">
        <v>102</v>
      </c>
      <c r="F1382" t="s">
        <v>51</v>
      </c>
      <c r="G1382">
        <v>6</v>
      </c>
      <c r="J1382" s="15">
        <v>10805</v>
      </c>
      <c r="K1382" s="16">
        <v>3</v>
      </c>
    </row>
    <row r="1383" spans="1:11" x14ac:dyDescent="0.3">
      <c r="A1383">
        <v>50788</v>
      </c>
      <c r="B1383" s="17">
        <v>42695</v>
      </c>
      <c r="C1383" s="17">
        <v>42849</v>
      </c>
      <c r="D1383" t="s">
        <v>44</v>
      </c>
      <c r="E1383">
        <v>9303</v>
      </c>
      <c r="F1383" t="s">
        <v>49</v>
      </c>
      <c r="G1383">
        <v>9</v>
      </c>
      <c r="J1383" s="15">
        <v>10806</v>
      </c>
      <c r="K1383" s="16">
        <v>2</v>
      </c>
    </row>
    <row r="1384" spans="1:11" x14ac:dyDescent="0.3">
      <c r="A1384">
        <v>50840</v>
      </c>
      <c r="B1384" s="17">
        <v>42394</v>
      </c>
      <c r="C1384" s="17">
        <v>42504</v>
      </c>
      <c r="D1384" t="s">
        <v>44</v>
      </c>
      <c r="E1384">
        <v>389</v>
      </c>
      <c r="F1384" t="s">
        <v>51</v>
      </c>
      <c r="G1384">
        <v>6</v>
      </c>
      <c r="J1384" s="15">
        <v>10807</v>
      </c>
      <c r="K1384" s="16">
        <v>1</v>
      </c>
    </row>
    <row r="1385" spans="1:11" x14ac:dyDescent="0.3">
      <c r="A1385">
        <v>50843</v>
      </c>
      <c r="B1385" s="17">
        <v>42976</v>
      </c>
      <c r="C1385" s="17">
        <v>42987</v>
      </c>
      <c r="D1385" t="s">
        <v>44</v>
      </c>
      <c r="E1385">
        <v>80</v>
      </c>
      <c r="F1385" t="s">
        <v>55</v>
      </c>
      <c r="G1385">
        <v>5</v>
      </c>
      <c r="J1385" s="15">
        <v>10809</v>
      </c>
      <c r="K1385" s="16">
        <v>2</v>
      </c>
    </row>
    <row r="1386" spans="1:11" x14ac:dyDescent="0.3">
      <c r="A1386">
        <v>50848</v>
      </c>
      <c r="B1386" s="17">
        <v>42394</v>
      </c>
      <c r="C1386" s="17">
        <v>42433</v>
      </c>
      <c r="D1386" t="s">
        <v>44</v>
      </c>
      <c r="E1386">
        <v>179</v>
      </c>
      <c r="F1386" t="s">
        <v>51</v>
      </c>
      <c r="G1386">
        <v>6</v>
      </c>
      <c r="J1386" s="15">
        <v>10811</v>
      </c>
      <c r="K1386" s="16">
        <v>2</v>
      </c>
    </row>
    <row r="1387" spans="1:11" x14ac:dyDescent="0.3">
      <c r="A1387">
        <v>50851</v>
      </c>
      <c r="B1387" s="17">
        <v>42680</v>
      </c>
      <c r="C1387" s="17">
        <v>43042</v>
      </c>
      <c r="D1387" t="s">
        <v>44</v>
      </c>
      <c r="E1387">
        <v>9997</v>
      </c>
      <c r="F1387" t="s">
        <v>49</v>
      </c>
      <c r="G1387">
        <v>9</v>
      </c>
      <c r="J1387" s="15">
        <v>10812</v>
      </c>
      <c r="K1387" s="16">
        <v>2</v>
      </c>
    </row>
    <row r="1388" spans="1:11" x14ac:dyDescent="0.3">
      <c r="A1388">
        <v>50861</v>
      </c>
      <c r="B1388" s="17">
        <v>42661</v>
      </c>
      <c r="C1388" s="17">
        <v>42691</v>
      </c>
      <c r="D1388" t="s">
        <v>44</v>
      </c>
      <c r="E1388">
        <v>99</v>
      </c>
      <c r="F1388" t="s">
        <v>55</v>
      </c>
      <c r="G1388">
        <v>5</v>
      </c>
      <c r="J1388" s="15">
        <v>10813</v>
      </c>
      <c r="K1388" s="16">
        <v>1</v>
      </c>
    </row>
    <row r="1389" spans="1:11" x14ac:dyDescent="0.3">
      <c r="A1389">
        <v>50862</v>
      </c>
      <c r="B1389" s="17">
        <v>42650</v>
      </c>
      <c r="C1389" s="17">
        <v>42681</v>
      </c>
      <c r="D1389" t="s">
        <v>44</v>
      </c>
      <c r="E1389">
        <v>100</v>
      </c>
      <c r="F1389" t="s">
        <v>55</v>
      </c>
      <c r="G1389">
        <v>5</v>
      </c>
      <c r="J1389" s="15">
        <v>10814</v>
      </c>
      <c r="K1389" s="16">
        <v>2</v>
      </c>
    </row>
    <row r="1390" spans="1:11" x14ac:dyDescent="0.3">
      <c r="A1390">
        <v>50886</v>
      </c>
      <c r="B1390" s="17">
        <v>42382</v>
      </c>
      <c r="C1390" s="17">
        <v>42458</v>
      </c>
      <c r="D1390" t="s">
        <v>44</v>
      </c>
      <c r="E1390">
        <v>216</v>
      </c>
      <c r="F1390" t="s">
        <v>51</v>
      </c>
      <c r="G1390">
        <v>6</v>
      </c>
      <c r="J1390" s="15">
        <v>10816</v>
      </c>
      <c r="K1390" s="16">
        <v>1</v>
      </c>
    </row>
    <row r="1391" spans="1:11" x14ac:dyDescent="0.3">
      <c r="A1391">
        <v>50931</v>
      </c>
      <c r="B1391" s="17">
        <v>42398</v>
      </c>
      <c r="C1391" s="17">
        <v>42502</v>
      </c>
      <c r="D1391" t="s">
        <v>44</v>
      </c>
      <c r="E1391">
        <v>383</v>
      </c>
      <c r="F1391" t="s">
        <v>51</v>
      </c>
      <c r="G1391">
        <v>6</v>
      </c>
      <c r="J1391" s="15">
        <v>10817</v>
      </c>
      <c r="K1391" s="16">
        <v>1</v>
      </c>
    </row>
    <row r="1392" spans="1:11" x14ac:dyDescent="0.3">
      <c r="A1392">
        <v>50938</v>
      </c>
      <c r="B1392" s="17">
        <v>43076</v>
      </c>
      <c r="C1392" s="17">
        <v>43081</v>
      </c>
      <c r="D1392" t="s">
        <v>44</v>
      </c>
      <c r="E1392">
        <v>5</v>
      </c>
      <c r="F1392" t="s">
        <v>53</v>
      </c>
      <c r="G1392">
        <v>1</v>
      </c>
      <c r="J1392" s="15">
        <v>10819</v>
      </c>
      <c r="K1392" s="16">
        <v>2</v>
      </c>
    </row>
    <row r="1393" spans="1:11" x14ac:dyDescent="0.3">
      <c r="A1393">
        <v>50947</v>
      </c>
      <c r="B1393" s="17">
        <v>42469</v>
      </c>
      <c r="C1393" s="17">
        <v>42478</v>
      </c>
      <c r="D1393" t="s">
        <v>44</v>
      </c>
      <c r="E1393">
        <v>9</v>
      </c>
      <c r="F1393" t="s">
        <v>52</v>
      </c>
      <c r="G1393">
        <v>2</v>
      </c>
      <c r="J1393" s="15">
        <v>10873</v>
      </c>
      <c r="K1393" s="16">
        <v>1</v>
      </c>
    </row>
    <row r="1394" spans="1:11" x14ac:dyDescent="0.3">
      <c r="A1394">
        <v>50972</v>
      </c>
      <c r="B1394" s="17">
        <v>42458</v>
      </c>
      <c r="C1394" s="17">
        <v>42677</v>
      </c>
      <c r="D1394" t="s">
        <v>44</v>
      </c>
      <c r="E1394">
        <v>774</v>
      </c>
      <c r="F1394" t="s">
        <v>50</v>
      </c>
      <c r="G1394">
        <v>7</v>
      </c>
      <c r="J1394" s="15">
        <v>10876</v>
      </c>
      <c r="K1394" s="16">
        <v>1</v>
      </c>
    </row>
    <row r="1395" spans="1:11" x14ac:dyDescent="0.3">
      <c r="A1395">
        <v>50974</v>
      </c>
      <c r="B1395" s="17">
        <v>42475</v>
      </c>
      <c r="C1395" s="17">
        <v>42628</v>
      </c>
      <c r="D1395" t="s">
        <v>44</v>
      </c>
      <c r="E1395">
        <v>500</v>
      </c>
      <c r="F1395" t="s">
        <v>51</v>
      </c>
      <c r="G1395">
        <v>6</v>
      </c>
      <c r="J1395" s="15">
        <v>10878</v>
      </c>
      <c r="K1395" s="16">
        <v>1</v>
      </c>
    </row>
    <row r="1396" spans="1:11" x14ac:dyDescent="0.3">
      <c r="A1396">
        <v>50982</v>
      </c>
      <c r="B1396" s="17">
        <v>42507</v>
      </c>
      <c r="C1396" s="17">
        <v>42515</v>
      </c>
      <c r="D1396" t="s">
        <v>44</v>
      </c>
      <c r="E1396">
        <v>8</v>
      </c>
      <c r="F1396" t="s">
        <v>52</v>
      </c>
      <c r="G1396">
        <v>2</v>
      </c>
      <c r="J1396" s="15">
        <v>10879</v>
      </c>
      <c r="K1396" s="16">
        <v>1</v>
      </c>
    </row>
    <row r="1397" spans="1:11" x14ac:dyDescent="0.3">
      <c r="A1397">
        <v>51032</v>
      </c>
      <c r="B1397" s="17">
        <v>42645</v>
      </c>
      <c r="C1397" s="17">
        <v>42698</v>
      </c>
      <c r="D1397" t="s">
        <v>44</v>
      </c>
      <c r="E1397">
        <v>122</v>
      </c>
      <c r="F1397" t="s">
        <v>51</v>
      </c>
      <c r="G1397">
        <v>6</v>
      </c>
      <c r="J1397" s="15">
        <v>10880</v>
      </c>
      <c r="K1397" s="16">
        <v>2</v>
      </c>
    </row>
    <row r="1398" spans="1:11" x14ac:dyDescent="0.3">
      <c r="A1398">
        <v>51047</v>
      </c>
      <c r="B1398" s="17">
        <v>42612</v>
      </c>
      <c r="C1398" s="17">
        <v>43089</v>
      </c>
      <c r="D1398" t="s">
        <v>44</v>
      </c>
      <c r="E1398">
        <v>10390</v>
      </c>
      <c r="F1398" t="s">
        <v>54</v>
      </c>
      <c r="G1398">
        <v>10</v>
      </c>
      <c r="J1398" s="15">
        <v>10884</v>
      </c>
      <c r="K1398" s="16">
        <v>1</v>
      </c>
    </row>
    <row r="1399" spans="1:11" x14ac:dyDescent="0.3">
      <c r="A1399">
        <v>51055</v>
      </c>
      <c r="B1399" s="17">
        <v>42428</v>
      </c>
      <c r="C1399" s="17">
        <v>42480</v>
      </c>
      <c r="D1399" t="s">
        <v>44</v>
      </c>
      <c r="E1399">
        <v>192</v>
      </c>
      <c r="F1399" t="s">
        <v>51</v>
      </c>
      <c r="G1399">
        <v>6</v>
      </c>
      <c r="J1399" s="15">
        <v>10887</v>
      </c>
      <c r="K1399" s="16">
        <v>2</v>
      </c>
    </row>
    <row r="1400" spans="1:11" x14ac:dyDescent="0.3">
      <c r="A1400">
        <v>51077</v>
      </c>
      <c r="B1400" s="17">
        <v>42417</v>
      </c>
      <c r="C1400" s="17">
        <v>42704</v>
      </c>
      <c r="D1400" t="s">
        <v>44</v>
      </c>
      <c r="E1400">
        <v>913</v>
      </c>
      <c r="F1400" t="s">
        <v>50</v>
      </c>
      <c r="G1400">
        <v>7</v>
      </c>
      <c r="J1400" s="15">
        <v>10888</v>
      </c>
      <c r="K1400" s="16">
        <v>1</v>
      </c>
    </row>
    <row r="1401" spans="1:11" x14ac:dyDescent="0.3">
      <c r="A1401">
        <v>51082</v>
      </c>
      <c r="B1401" s="17">
        <v>42443</v>
      </c>
      <c r="C1401" s="17">
        <v>42538</v>
      </c>
      <c r="D1401" t="s">
        <v>44</v>
      </c>
      <c r="E1401">
        <v>303</v>
      </c>
      <c r="F1401" t="s">
        <v>51</v>
      </c>
      <c r="G1401">
        <v>6</v>
      </c>
      <c r="J1401" s="15">
        <v>10890</v>
      </c>
      <c r="K1401" s="16">
        <v>2</v>
      </c>
    </row>
    <row r="1402" spans="1:11" x14ac:dyDescent="0.3">
      <c r="A1402">
        <v>51095</v>
      </c>
      <c r="B1402" s="17">
        <v>42425</v>
      </c>
      <c r="C1402" s="17">
        <v>42537</v>
      </c>
      <c r="D1402" t="s">
        <v>44</v>
      </c>
      <c r="E1402">
        <v>391</v>
      </c>
      <c r="F1402" t="s">
        <v>51</v>
      </c>
      <c r="G1402">
        <v>6</v>
      </c>
      <c r="J1402" s="15">
        <v>10891</v>
      </c>
      <c r="K1402" s="16">
        <v>1</v>
      </c>
    </row>
    <row r="1403" spans="1:11" x14ac:dyDescent="0.3">
      <c r="A1403">
        <v>51165</v>
      </c>
      <c r="B1403" s="17">
        <v>42626</v>
      </c>
      <c r="C1403" s="17">
        <v>42856</v>
      </c>
      <c r="D1403" t="s">
        <v>44</v>
      </c>
      <c r="E1403">
        <v>9588</v>
      </c>
      <c r="F1403" t="s">
        <v>49</v>
      </c>
      <c r="G1403">
        <v>9</v>
      </c>
      <c r="J1403" s="15">
        <v>10894</v>
      </c>
      <c r="K1403" s="16">
        <v>1</v>
      </c>
    </row>
    <row r="1404" spans="1:11" x14ac:dyDescent="0.3">
      <c r="A1404">
        <v>51180</v>
      </c>
      <c r="B1404" s="17">
        <v>42569</v>
      </c>
      <c r="C1404" s="17">
        <v>42621</v>
      </c>
      <c r="D1404" t="s">
        <v>44</v>
      </c>
      <c r="E1404">
        <v>190</v>
      </c>
      <c r="F1404" t="s">
        <v>51</v>
      </c>
      <c r="G1404">
        <v>6</v>
      </c>
      <c r="J1404" s="15">
        <v>10895</v>
      </c>
      <c r="K1404" s="16">
        <v>1</v>
      </c>
    </row>
    <row r="1405" spans="1:11" x14ac:dyDescent="0.3">
      <c r="A1405">
        <v>51209</v>
      </c>
      <c r="B1405" s="17">
        <v>42824</v>
      </c>
      <c r="C1405" s="17">
        <v>42835</v>
      </c>
      <c r="D1405" t="s">
        <v>44</v>
      </c>
      <c r="E1405">
        <v>80</v>
      </c>
      <c r="F1405" t="s">
        <v>55</v>
      </c>
      <c r="G1405">
        <v>5</v>
      </c>
      <c r="J1405" s="15">
        <v>10896</v>
      </c>
      <c r="K1405" s="16">
        <v>4</v>
      </c>
    </row>
    <row r="1406" spans="1:11" x14ac:dyDescent="0.3">
      <c r="A1406">
        <v>51234</v>
      </c>
      <c r="B1406" s="17">
        <v>42493</v>
      </c>
      <c r="C1406" s="17">
        <v>42765</v>
      </c>
      <c r="D1406" t="s">
        <v>44</v>
      </c>
      <c r="E1406">
        <v>9627</v>
      </c>
      <c r="F1406" t="s">
        <v>49</v>
      </c>
      <c r="G1406">
        <v>9</v>
      </c>
      <c r="J1406" s="15">
        <v>10898</v>
      </c>
      <c r="K1406" s="16">
        <v>1</v>
      </c>
    </row>
    <row r="1407" spans="1:11" x14ac:dyDescent="0.3">
      <c r="A1407">
        <v>51272</v>
      </c>
      <c r="B1407" s="17">
        <v>42914</v>
      </c>
      <c r="C1407" s="17">
        <v>42935</v>
      </c>
      <c r="D1407" t="s">
        <v>44</v>
      </c>
      <c r="E1407">
        <v>91</v>
      </c>
      <c r="F1407" t="s">
        <v>55</v>
      </c>
      <c r="G1407">
        <v>5</v>
      </c>
      <c r="J1407" s="15">
        <v>10899</v>
      </c>
      <c r="K1407" s="16">
        <v>4</v>
      </c>
    </row>
    <row r="1408" spans="1:11" x14ac:dyDescent="0.3">
      <c r="A1408">
        <v>51273</v>
      </c>
      <c r="B1408" s="17">
        <v>42727</v>
      </c>
      <c r="C1408" s="17">
        <v>42729</v>
      </c>
      <c r="D1408" t="s">
        <v>44</v>
      </c>
      <c r="E1408">
        <v>2</v>
      </c>
      <c r="F1408" t="s">
        <v>53</v>
      </c>
      <c r="G1408">
        <v>1</v>
      </c>
      <c r="J1408" s="15">
        <v>10900</v>
      </c>
      <c r="K1408" s="16">
        <v>1</v>
      </c>
    </row>
    <row r="1409" spans="1:11" x14ac:dyDescent="0.3">
      <c r="A1409">
        <v>51291</v>
      </c>
      <c r="B1409" s="17">
        <v>42448</v>
      </c>
      <c r="C1409" s="17">
        <v>42459</v>
      </c>
      <c r="D1409" t="s">
        <v>44</v>
      </c>
      <c r="E1409">
        <v>11</v>
      </c>
      <c r="F1409" t="s">
        <v>56</v>
      </c>
      <c r="G1409">
        <v>3</v>
      </c>
      <c r="J1409" s="15">
        <v>10902</v>
      </c>
      <c r="K1409" s="16">
        <v>2</v>
      </c>
    </row>
    <row r="1410" spans="1:11" x14ac:dyDescent="0.3">
      <c r="A1410">
        <v>51296</v>
      </c>
      <c r="B1410" s="17">
        <v>42903</v>
      </c>
      <c r="C1410" s="17">
        <v>43029</v>
      </c>
      <c r="D1410" t="s">
        <v>44</v>
      </c>
      <c r="E1410">
        <v>404</v>
      </c>
      <c r="F1410" t="s">
        <v>51</v>
      </c>
      <c r="G1410">
        <v>6</v>
      </c>
      <c r="J1410" s="15">
        <v>10903</v>
      </c>
      <c r="K1410" s="16">
        <v>2</v>
      </c>
    </row>
    <row r="1411" spans="1:11" x14ac:dyDescent="0.3">
      <c r="A1411">
        <v>51304</v>
      </c>
      <c r="B1411" s="17">
        <v>42454</v>
      </c>
      <c r="C1411" s="17">
        <v>42467</v>
      </c>
      <c r="D1411" t="s">
        <v>44</v>
      </c>
      <c r="E1411">
        <v>82</v>
      </c>
      <c r="F1411" t="s">
        <v>55</v>
      </c>
      <c r="G1411">
        <v>5</v>
      </c>
      <c r="J1411" s="15">
        <v>10904</v>
      </c>
      <c r="K1411" s="16">
        <v>2</v>
      </c>
    </row>
    <row r="1412" spans="1:11" x14ac:dyDescent="0.3">
      <c r="A1412">
        <v>51329</v>
      </c>
      <c r="B1412" s="17">
        <v>42478</v>
      </c>
      <c r="C1412" s="17">
        <v>42659</v>
      </c>
      <c r="D1412" t="s">
        <v>44</v>
      </c>
      <c r="E1412">
        <v>598</v>
      </c>
      <c r="F1412" t="s">
        <v>50</v>
      </c>
      <c r="G1412">
        <v>7</v>
      </c>
      <c r="J1412" s="15">
        <v>10906</v>
      </c>
      <c r="K1412" s="16">
        <v>2</v>
      </c>
    </row>
    <row r="1413" spans="1:11" x14ac:dyDescent="0.3">
      <c r="A1413">
        <v>51338</v>
      </c>
      <c r="B1413" s="17">
        <v>42399</v>
      </c>
      <c r="C1413" s="17">
        <v>42713</v>
      </c>
      <c r="D1413" t="s">
        <v>44</v>
      </c>
      <c r="E1413">
        <v>1079</v>
      </c>
      <c r="F1413" t="s">
        <v>57</v>
      </c>
      <c r="G1413">
        <v>8</v>
      </c>
      <c r="J1413" s="15">
        <v>10907</v>
      </c>
      <c r="K1413" s="16">
        <v>1</v>
      </c>
    </row>
    <row r="1414" spans="1:11" x14ac:dyDescent="0.3">
      <c r="A1414">
        <v>51346</v>
      </c>
      <c r="B1414" s="17">
        <v>42439</v>
      </c>
      <c r="C1414" s="17">
        <v>42468</v>
      </c>
      <c r="D1414" t="s">
        <v>44</v>
      </c>
      <c r="E1414">
        <v>98</v>
      </c>
      <c r="F1414" t="s">
        <v>55</v>
      </c>
      <c r="G1414">
        <v>5</v>
      </c>
      <c r="J1414" s="15">
        <v>10908</v>
      </c>
      <c r="K1414" s="16">
        <v>1</v>
      </c>
    </row>
    <row r="1415" spans="1:11" x14ac:dyDescent="0.3">
      <c r="A1415">
        <v>51367</v>
      </c>
      <c r="B1415" s="17">
        <v>42817</v>
      </c>
      <c r="C1415" s="17">
        <v>43073</v>
      </c>
      <c r="D1415" t="s">
        <v>44</v>
      </c>
      <c r="E1415">
        <v>881</v>
      </c>
      <c r="F1415" t="s">
        <v>50</v>
      </c>
      <c r="G1415">
        <v>7</v>
      </c>
      <c r="J1415" s="15">
        <v>10910</v>
      </c>
      <c r="K1415" s="16">
        <v>1</v>
      </c>
    </row>
    <row r="1416" spans="1:11" x14ac:dyDescent="0.3">
      <c r="A1416">
        <v>51373</v>
      </c>
      <c r="B1416" s="17">
        <v>42845</v>
      </c>
      <c r="C1416" s="17">
        <v>42876</v>
      </c>
      <c r="D1416" t="s">
        <v>44</v>
      </c>
      <c r="E1416">
        <v>101</v>
      </c>
      <c r="F1416" t="s">
        <v>51</v>
      </c>
      <c r="G1416">
        <v>6</v>
      </c>
      <c r="J1416" s="15">
        <v>10912</v>
      </c>
      <c r="K1416" s="16">
        <v>2</v>
      </c>
    </row>
    <row r="1417" spans="1:11" x14ac:dyDescent="0.3">
      <c r="A1417">
        <v>51383</v>
      </c>
      <c r="B1417" s="17">
        <v>42606</v>
      </c>
      <c r="C1417" s="17">
        <v>42710</v>
      </c>
      <c r="D1417" t="s">
        <v>44</v>
      </c>
      <c r="E1417">
        <v>382</v>
      </c>
      <c r="F1417" t="s">
        <v>51</v>
      </c>
      <c r="G1417">
        <v>6</v>
      </c>
      <c r="J1417" s="15">
        <v>10914</v>
      </c>
      <c r="K1417" s="16">
        <v>2</v>
      </c>
    </row>
    <row r="1418" spans="1:11" x14ac:dyDescent="0.3">
      <c r="A1418">
        <v>51416</v>
      </c>
      <c r="B1418" s="17">
        <v>42640</v>
      </c>
      <c r="C1418" s="17">
        <v>42642</v>
      </c>
      <c r="D1418" t="s">
        <v>44</v>
      </c>
      <c r="E1418">
        <v>2</v>
      </c>
      <c r="F1418" t="s">
        <v>53</v>
      </c>
      <c r="G1418">
        <v>1</v>
      </c>
      <c r="J1418" s="15">
        <v>10919</v>
      </c>
      <c r="K1418" s="16">
        <v>1</v>
      </c>
    </row>
    <row r="1419" spans="1:11" x14ac:dyDescent="0.3">
      <c r="A1419">
        <v>51423</v>
      </c>
      <c r="B1419" s="17">
        <v>42580</v>
      </c>
      <c r="C1419" s="17">
        <v>42755</v>
      </c>
      <c r="D1419" t="s">
        <v>44</v>
      </c>
      <c r="E1419">
        <v>9391</v>
      </c>
      <c r="F1419" t="s">
        <v>49</v>
      </c>
      <c r="G1419">
        <v>9</v>
      </c>
      <c r="J1419" s="15">
        <v>10921</v>
      </c>
      <c r="K1419" s="16">
        <v>2</v>
      </c>
    </row>
    <row r="1420" spans="1:11" x14ac:dyDescent="0.3">
      <c r="A1420">
        <v>51441</v>
      </c>
      <c r="B1420" s="17">
        <v>42542</v>
      </c>
      <c r="C1420" s="17">
        <v>42768</v>
      </c>
      <c r="D1420" t="s">
        <v>44</v>
      </c>
      <c r="E1420">
        <v>9581</v>
      </c>
      <c r="F1420" t="s">
        <v>49</v>
      </c>
      <c r="G1420">
        <v>9</v>
      </c>
      <c r="J1420" s="15">
        <v>10923</v>
      </c>
      <c r="K1420" s="16">
        <v>1</v>
      </c>
    </row>
    <row r="1421" spans="1:11" x14ac:dyDescent="0.3">
      <c r="A1421">
        <v>51445</v>
      </c>
      <c r="B1421" s="17">
        <v>42590</v>
      </c>
      <c r="C1421" s="17">
        <v>42591</v>
      </c>
      <c r="D1421" t="s">
        <v>44</v>
      </c>
      <c r="E1421">
        <v>1</v>
      </c>
      <c r="F1421" t="s">
        <v>53</v>
      </c>
      <c r="G1421">
        <v>1</v>
      </c>
      <c r="J1421" s="15">
        <v>10924</v>
      </c>
      <c r="K1421" s="16">
        <v>1</v>
      </c>
    </row>
    <row r="1422" spans="1:11" x14ac:dyDescent="0.3">
      <c r="A1422">
        <v>51446</v>
      </c>
      <c r="B1422" s="17">
        <v>43019</v>
      </c>
      <c r="C1422" s="17">
        <v>43036</v>
      </c>
      <c r="D1422" t="s">
        <v>44</v>
      </c>
      <c r="E1422">
        <v>17</v>
      </c>
      <c r="F1422" t="s">
        <v>56</v>
      </c>
      <c r="G1422">
        <v>3</v>
      </c>
      <c r="J1422" s="15">
        <v>10976</v>
      </c>
      <c r="K1422" s="16">
        <v>1</v>
      </c>
    </row>
    <row r="1423" spans="1:11" x14ac:dyDescent="0.3">
      <c r="A1423">
        <v>51482</v>
      </c>
      <c r="B1423" s="17">
        <v>42727</v>
      </c>
      <c r="C1423" s="17">
        <v>42734</v>
      </c>
      <c r="D1423" t="s">
        <v>44</v>
      </c>
      <c r="E1423">
        <v>7</v>
      </c>
      <c r="F1423" t="s">
        <v>52</v>
      </c>
      <c r="G1423">
        <v>2</v>
      </c>
      <c r="J1423" s="15">
        <v>10979</v>
      </c>
      <c r="K1423" s="16">
        <v>1</v>
      </c>
    </row>
    <row r="1424" spans="1:11" x14ac:dyDescent="0.3">
      <c r="A1424">
        <v>51500</v>
      </c>
      <c r="B1424" s="17">
        <v>43041</v>
      </c>
      <c r="C1424" s="17">
        <v>43094</v>
      </c>
      <c r="D1424" t="s">
        <v>44</v>
      </c>
      <c r="E1424">
        <v>123</v>
      </c>
      <c r="F1424" t="s">
        <v>51</v>
      </c>
      <c r="G1424">
        <v>6</v>
      </c>
      <c r="J1424" s="15">
        <v>10986</v>
      </c>
      <c r="K1424" s="16">
        <v>1</v>
      </c>
    </row>
    <row r="1425" spans="1:11" x14ac:dyDescent="0.3">
      <c r="A1425">
        <v>51565</v>
      </c>
      <c r="B1425" s="17">
        <v>42459</v>
      </c>
      <c r="C1425" s="17">
        <v>42726</v>
      </c>
      <c r="D1425" t="s">
        <v>44</v>
      </c>
      <c r="E1425">
        <v>892</v>
      </c>
      <c r="F1425" t="s">
        <v>50</v>
      </c>
      <c r="G1425">
        <v>7</v>
      </c>
      <c r="J1425" s="15">
        <v>10988</v>
      </c>
      <c r="K1425" s="16">
        <v>1</v>
      </c>
    </row>
    <row r="1426" spans="1:11" x14ac:dyDescent="0.3">
      <c r="A1426">
        <v>51596</v>
      </c>
      <c r="B1426" s="17">
        <v>42605</v>
      </c>
      <c r="C1426" s="17">
        <v>42610</v>
      </c>
      <c r="D1426" t="s">
        <v>44</v>
      </c>
      <c r="E1426">
        <v>5</v>
      </c>
      <c r="F1426" t="s">
        <v>53</v>
      </c>
      <c r="G1426">
        <v>1</v>
      </c>
      <c r="J1426" s="15">
        <v>10989</v>
      </c>
      <c r="K1426" s="16">
        <v>1</v>
      </c>
    </row>
    <row r="1427" spans="1:11" x14ac:dyDescent="0.3">
      <c r="A1427">
        <v>51692</v>
      </c>
      <c r="B1427" s="17">
        <v>42473</v>
      </c>
      <c r="C1427" s="17">
        <v>42480</v>
      </c>
      <c r="D1427" t="s">
        <v>44</v>
      </c>
      <c r="E1427">
        <v>7</v>
      </c>
      <c r="F1427" t="s">
        <v>52</v>
      </c>
      <c r="G1427">
        <v>2</v>
      </c>
      <c r="J1427" s="15">
        <v>10990</v>
      </c>
      <c r="K1427" s="16">
        <v>1</v>
      </c>
    </row>
    <row r="1428" spans="1:11" x14ac:dyDescent="0.3">
      <c r="A1428">
        <v>51706</v>
      </c>
      <c r="B1428" s="17">
        <v>42422</v>
      </c>
      <c r="C1428" s="17">
        <v>42524</v>
      </c>
      <c r="D1428" t="s">
        <v>44</v>
      </c>
      <c r="E1428">
        <v>381</v>
      </c>
      <c r="F1428" t="s">
        <v>51</v>
      </c>
      <c r="G1428">
        <v>6</v>
      </c>
      <c r="J1428" s="15">
        <v>10997</v>
      </c>
      <c r="K1428" s="16">
        <v>1</v>
      </c>
    </row>
    <row r="1429" spans="1:11" x14ac:dyDescent="0.3">
      <c r="A1429">
        <v>51733</v>
      </c>
      <c r="B1429" s="17">
        <v>42393</v>
      </c>
      <c r="C1429" s="17">
        <v>42394</v>
      </c>
      <c r="D1429" t="s">
        <v>44</v>
      </c>
      <c r="E1429">
        <v>1</v>
      </c>
      <c r="F1429" t="s">
        <v>53</v>
      </c>
      <c r="G1429">
        <v>1</v>
      </c>
      <c r="J1429" s="15">
        <v>11000</v>
      </c>
      <c r="K1429" s="16">
        <v>1</v>
      </c>
    </row>
    <row r="1430" spans="1:11" x14ac:dyDescent="0.3">
      <c r="A1430">
        <v>51752</v>
      </c>
      <c r="B1430" s="17">
        <v>42683</v>
      </c>
      <c r="C1430" s="17">
        <v>42962</v>
      </c>
      <c r="D1430" t="s">
        <v>44</v>
      </c>
      <c r="E1430">
        <v>9706</v>
      </c>
      <c r="F1430" t="s">
        <v>49</v>
      </c>
      <c r="G1430">
        <v>9</v>
      </c>
      <c r="J1430" s="15">
        <v>11003</v>
      </c>
      <c r="K1430" s="16">
        <v>4</v>
      </c>
    </row>
    <row r="1431" spans="1:11" x14ac:dyDescent="0.3">
      <c r="A1431">
        <v>51763</v>
      </c>
      <c r="B1431" s="17">
        <v>42717</v>
      </c>
      <c r="C1431" s="17">
        <v>42723</v>
      </c>
      <c r="D1431" t="s">
        <v>44</v>
      </c>
      <c r="E1431">
        <v>6</v>
      </c>
      <c r="F1431" t="s">
        <v>52</v>
      </c>
      <c r="G1431">
        <v>2</v>
      </c>
      <c r="J1431" s="15">
        <v>11004</v>
      </c>
      <c r="K1431" s="16">
        <v>2</v>
      </c>
    </row>
    <row r="1432" spans="1:11" x14ac:dyDescent="0.3">
      <c r="A1432">
        <v>51770</v>
      </c>
      <c r="B1432" s="17">
        <v>42780</v>
      </c>
      <c r="C1432" s="17">
        <v>43094</v>
      </c>
      <c r="D1432" t="s">
        <v>44</v>
      </c>
      <c r="E1432">
        <v>1011</v>
      </c>
      <c r="F1432" t="s">
        <v>57</v>
      </c>
      <c r="G1432">
        <v>8</v>
      </c>
      <c r="J1432" s="15">
        <v>11005</v>
      </c>
      <c r="K1432" s="16">
        <v>1</v>
      </c>
    </row>
    <row r="1433" spans="1:11" x14ac:dyDescent="0.3">
      <c r="A1433">
        <v>51786</v>
      </c>
      <c r="B1433" s="17">
        <v>42798</v>
      </c>
      <c r="C1433" s="17">
        <v>42799</v>
      </c>
      <c r="D1433" t="s">
        <v>44</v>
      </c>
      <c r="E1433">
        <v>1</v>
      </c>
      <c r="F1433" t="s">
        <v>53</v>
      </c>
      <c r="G1433">
        <v>1</v>
      </c>
      <c r="J1433" s="15">
        <v>11007</v>
      </c>
      <c r="K1433" s="16">
        <v>1</v>
      </c>
    </row>
    <row r="1434" spans="1:11" x14ac:dyDescent="0.3">
      <c r="A1434">
        <v>51794</v>
      </c>
      <c r="B1434" s="17">
        <v>42504</v>
      </c>
      <c r="C1434" s="17">
        <v>43089</v>
      </c>
      <c r="D1434" t="s">
        <v>44</v>
      </c>
      <c r="E1434">
        <v>10706</v>
      </c>
      <c r="F1434" t="s">
        <v>54</v>
      </c>
      <c r="G1434">
        <v>10</v>
      </c>
      <c r="J1434" s="15">
        <v>11009</v>
      </c>
      <c r="K1434" s="16">
        <v>1</v>
      </c>
    </row>
    <row r="1435" spans="1:11" x14ac:dyDescent="0.3">
      <c r="A1435">
        <v>51801</v>
      </c>
      <c r="B1435" s="17">
        <v>42406</v>
      </c>
      <c r="C1435" s="17">
        <v>42634</v>
      </c>
      <c r="D1435" t="s">
        <v>44</v>
      </c>
      <c r="E1435">
        <v>715</v>
      </c>
      <c r="F1435" t="s">
        <v>50</v>
      </c>
      <c r="G1435">
        <v>7</v>
      </c>
      <c r="J1435" s="15">
        <v>11013</v>
      </c>
      <c r="K1435" s="16">
        <v>1</v>
      </c>
    </row>
    <row r="1436" spans="1:11" x14ac:dyDescent="0.3">
      <c r="A1436">
        <v>51802</v>
      </c>
      <c r="B1436" s="17">
        <v>42712</v>
      </c>
      <c r="C1436" s="17">
        <v>43009</v>
      </c>
      <c r="D1436" t="s">
        <v>44</v>
      </c>
      <c r="E1436">
        <v>9793</v>
      </c>
      <c r="F1436" t="s">
        <v>49</v>
      </c>
      <c r="G1436">
        <v>9</v>
      </c>
      <c r="J1436" s="15">
        <v>11017</v>
      </c>
      <c r="K1436" s="16">
        <v>1</v>
      </c>
    </row>
    <row r="1437" spans="1:11" x14ac:dyDescent="0.3">
      <c r="A1437">
        <v>51818</v>
      </c>
      <c r="B1437" s="17">
        <v>42711</v>
      </c>
      <c r="C1437" s="17">
        <v>43006</v>
      </c>
      <c r="D1437" t="s">
        <v>44</v>
      </c>
      <c r="E1437">
        <v>9721</v>
      </c>
      <c r="F1437" t="s">
        <v>49</v>
      </c>
      <c r="G1437">
        <v>9</v>
      </c>
      <c r="J1437" s="15">
        <v>11019</v>
      </c>
      <c r="K1437" s="16">
        <v>2</v>
      </c>
    </row>
    <row r="1438" spans="1:11" x14ac:dyDescent="0.3">
      <c r="A1438">
        <v>51820</v>
      </c>
      <c r="B1438" s="17">
        <v>42537</v>
      </c>
      <c r="C1438" s="17">
        <v>42675</v>
      </c>
      <c r="D1438" t="s">
        <v>44</v>
      </c>
      <c r="E1438">
        <v>485</v>
      </c>
      <c r="F1438" t="s">
        <v>51</v>
      </c>
      <c r="G1438">
        <v>6</v>
      </c>
      <c r="J1438" s="15">
        <v>11082</v>
      </c>
      <c r="K1438" s="16">
        <v>1</v>
      </c>
    </row>
    <row r="1439" spans="1:11" x14ac:dyDescent="0.3">
      <c r="A1439">
        <v>51829</v>
      </c>
      <c r="B1439" s="17">
        <v>42702</v>
      </c>
      <c r="C1439" s="17">
        <v>42765</v>
      </c>
      <c r="D1439" t="s">
        <v>44</v>
      </c>
      <c r="E1439">
        <v>9002</v>
      </c>
      <c r="F1439" t="s">
        <v>49</v>
      </c>
      <c r="G1439">
        <v>9</v>
      </c>
      <c r="J1439" s="15">
        <v>11083</v>
      </c>
      <c r="K1439" s="16">
        <v>1</v>
      </c>
    </row>
    <row r="1440" spans="1:11" x14ac:dyDescent="0.3">
      <c r="A1440">
        <v>51838</v>
      </c>
      <c r="B1440" s="17">
        <v>42446</v>
      </c>
      <c r="C1440" s="17">
        <v>42815</v>
      </c>
      <c r="D1440" t="s">
        <v>44</v>
      </c>
      <c r="E1440">
        <v>10004</v>
      </c>
      <c r="F1440" t="s">
        <v>54</v>
      </c>
      <c r="G1440">
        <v>10</v>
      </c>
      <c r="J1440" s="15">
        <v>11086</v>
      </c>
      <c r="K1440" s="16">
        <v>1</v>
      </c>
    </row>
    <row r="1441" spans="1:11" x14ac:dyDescent="0.3">
      <c r="A1441">
        <v>51869</v>
      </c>
      <c r="B1441" s="17">
        <v>42618</v>
      </c>
      <c r="C1441" s="17">
        <v>42652</v>
      </c>
      <c r="D1441" t="s">
        <v>44</v>
      </c>
      <c r="E1441">
        <v>104</v>
      </c>
      <c r="F1441" t="s">
        <v>51</v>
      </c>
      <c r="G1441">
        <v>6</v>
      </c>
      <c r="J1441" s="15">
        <v>11095</v>
      </c>
      <c r="K1441" s="16">
        <v>2</v>
      </c>
    </row>
    <row r="1442" spans="1:11" x14ac:dyDescent="0.3">
      <c r="A1442">
        <v>51912</v>
      </c>
      <c r="B1442" s="17">
        <v>43050</v>
      </c>
      <c r="C1442" s="17">
        <v>43068</v>
      </c>
      <c r="D1442" t="s">
        <v>44</v>
      </c>
      <c r="E1442">
        <v>18</v>
      </c>
      <c r="F1442" t="s">
        <v>56</v>
      </c>
      <c r="G1442">
        <v>3</v>
      </c>
      <c r="J1442" s="15">
        <v>11097</v>
      </c>
      <c r="K1442" s="16">
        <v>1</v>
      </c>
    </row>
    <row r="1443" spans="1:11" x14ac:dyDescent="0.3">
      <c r="A1443">
        <v>51926</v>
      </c>
      <c r="B1443" s="17">
        <v>42607</v>
      </c>
      <c r="C1443" s="17">
        <v>42759</v>
      </c>
      <c r="D1443" t="s">
        <v>44</v>
      </c>
      <c r="E1443">
        <v>9299</v>
      </c>
      <c r="F1443" t="s">
        <v>49</v>
      </c>
      <c r="G1443">
        <v>9</v>
      </c>
      <c r="J1443" s="15">
        <v>11100</v>
      </c>
      <c r="K1443" s="16">
        <v>1</v>
      </c>
    </row>
    <row r="1444" spans="1:11" x14ac:dyDescent="0.3">
      <c r="A1444">
        <v>51968</v>
      </c>
      <c r="B1444" s="17">
        <v>42454</v>
      </c>
      <c r="C1444" s="17">
        <v>42498</v>
      </c>
      <c r="D1444" t="s">
        <v>44</v>
      </c>
      <c r="E1444">
        <v>183</v>
      </c>
      <c r="F1444" t="s">
        <v>51</v>
      </c>
      <c r="G1444">
        <v>6</v>
      </c>
      <c r="J1444" s="15">
        <v>11104</v>
      </c>
      <c r="K1444" s="16">
        <v>1</v>
      </c>
    </row>
    <row r="1445" spans="1:11" x14ac:dyDescent="0.3">
      <c r="A1445">
        <v>51977</v>
      </c>
      <c r="B1445" s="17">
        <v>42683</v>
      </c>
      <c r="C1445" s="17">
        <v>42711</v>
      </c>
      <c r="D1445" t="s">
        <v>44</v>
      </c>
      <c r="E1445">
        <v>98</v>
      </c>
      <c r="F1445" t="s">
        <v>55</v>
      </c>
      <c r="G1445">
        <v>5</v>
      </c>
      <c r="J1445" s="15">
        <v>11105</v>
      </c>
      <c r="K1445" s="16">
        <v>1</v>
      </c>
    </row>
    <row r="1446" spans="1:11" x14ac:dyDescent="0.3">
      <c r="A1446">
        <v>51978</v>
      </c>
      <c r="B1446" s="17">
        <v>42541</v>
      </c>
      <c r="C1446" s="17">
        <v>42572</v>
      </c>
      <c r="D1446" t="s">
        <v>44</v>
      </c>
      <c r="E1446">
        <v>101</v>
      </c>
      <c r="F1446" t="s">
        <v>51</v>
      </c>
      <c r="G1446">
        <v>6</v>
      </c>
      <c r="J1446" s="15">
        <v>11106</v>
      </c>
      <c r="K1446" s="16">
        <v>3</v>
      </c>
    </row>
    <row r="1447" spans="1:11" x14ac:dyDescent="0.3">
      <c r="A1447">
        <v>52006</v>
      </c>
      <c r="B1447" s="17">
        <v>42694</v>
      </c>
      <c r="C1447" s="17">
        <v>42699</v>
      </c>
      <c r="D1447" t="s">
        <v>44</v>
      </c>
      <c r="E1447">
        <v>5</v>
      </c>
      <c r="F1447" t="s">
        <v>53</v>
      </c>
      <c r="G1447">
        <v>1</v>
      </c>
      <c r="J1447" s="15">
        <v>11107</v>
      </c>
      <c r="K1447" s="16">
        <v>1</v>
      </c>
    </row>
    <row r="1448" spans="1:11" x14ac:dyDescent="0.3">
      <c r="A1448">
        <v>52025</v>
      </c>
      <c r="B1448" s="17">
        <v>42505</v>
      </c>
      <c r="C1448" s="17">
        <v>42529</v>
      </c>
      <c r="D1448" t="s">
        <v>44</v>
      </c>
      <c r="E1448">
        <v>93</v>
      </c>
      <c r="F1448" t="s">
        <v>55</v>
      </c>
      <c r="G1448">
        <v>5</v>
      </c>
      <c r="J1448" s="15">
        <v>11111</v>
      </c>
      <c r="K1448" s="16">
        <v>1</v>
      </c>
    </row>
    <row r="1449" spans="1:11" x14ac:dyDescent="0.3">
      <c r="A1449">
        <v>52033</v>
      </c>
      <c r="B1449" s="17">
        <v>42570</v>
      </c>
      <c r="C1449" s="17">
        <v>42662</v>
      </c>
      <c r="D1449" t="s">
        <v>44</v>
      </c>
      <c r="E1449">
        <v>300</v>
      </c>
      <c r="F1449" t="s">
        <v>51</v>
      </c>
      <c r="G1449">
        <v>6</v>
      </c>
      <c r="J1449" s="15">
        <v>11113</v>
      </c>
      <c r="K1449" s="16">
        <v>1</v>
      </c>
    </row>
    <row r="1450" spans="1:11" x14ac:dyDescent="0.3">
      <c r="A1450">
        <v>52095</v>
      </c>
      <c r="B1450" s="17">
        <v>42542</v>
      </c>
      <c r="C1450" s="17">
        <v>42570</v>
      </c>
      <c r="D1450" t="s">
        <v>44</v>
      </c>
      <c r="E1450">
        <v>98</v>
      </c>
      <c r="F1450" t="s">
        <v>55</v>
      </c>
      <c r="G1450">
        <v>5</v>
      </c>
      <c r="J1450" s="15">
        <v>11114</v>
      </c>
      <c r="K1450" s="16">
        <v>1</v>
      </c>
    </row>
    <row r="1451" spans="1:11" x14ac:dyDescent="0.3">
      <c r="A1451">
        <v>52096</v>
      </c>
      <c r="B1451" s="17">
        <v>42750</v>
      </c>
      <c r="C1451" s="17">
        <v>42755</v>
      </c>
      <c r="D1451" t="s">
        <v>44</v>
      </c>
      <c r="E1451">
        <v>5</v>
      </c>
      <c r="F1451" t="s">
        <v>53</v>
      </c>
      <c r="G1451">
        <v>1</v>
      </c>
      <c r="J1451" s="15" t="s">
        <v>46</v>
      </c>
      <c r="K1451" s="16">
        <v>10001</v>
      </c>
    </row>
    <row r="1452" spans="1:11" x14ac:dyDescent="0.3">
      <c r="A1452">
        <v>52126</v>
      </c>
      <c r="B1452" s="17">
        <v>42856</v>
      </c>
      <c r="C1452" s="17">
        <v>42884</v>
      </c>
      <c r="D1452" t="s">
        <v>44</v>
      </c>
      <c r="E1452">
        <v>28</v>
      </c>
      <c r="F1452" t="s">
        <v>58</v>
      </c>
      <c r="G1452">
        <v>4</v>
      </c>
    </row>
    <row r="1453" spans="1:11" x14ac:dyDescent="0.3">
      <c r="A1453">
        <v>52136</v>
      </c>
      <c r="B1453" s="17">
        <v>42457</v>
      </c>
      <c r="C1453" s="17">
        <v>42878</v>
      </c>
      <c r="D1453" t="s">
        <v>44</v>
      </c>
      <c r="E1453">
        <v>10195</v>
      </c>
      <c r="F1453" t="s">
        <v>54</v>
      </c>
      <c r="G1453">
        <v>10</v>
      </c>
    </row>
    <row r="1454" spans="1:11" x14ac:dyDescent="0.3">
      <c r="A1454">
        <v>52150</v>
      </c>
      <c r="B1454" s="17">
        <v>42457</v>
      </c>
      <c r="C1454" s="17">
        <v>42726</v>
      </c>
      <c r="D1454" t="s">
        <v>44</v>
      </c>
      <c r="E1454">
        <v>894</v>
      </c>
      <c r="F1454" t="s">
        <v>50</v>
      </c>
      <c r="G1454">
        <v>7</v>
      </c>
    </row>
    <row r="1455" spans="1:11" x14ac:dyDescent="0.3">
      <c r="A1455">
        <v>52153</v>
      </c>
      <c r="B1455" s="17">
        <v>42995</v>
      </c>
      <c r="C1455" s="17">
        <v>43093</v>
      </c>
      <c r="D1455" t="s">
        <v>44</v>
      </c>
      <c r="E1455">
        <v>307</v>
      </c>
      <c r="F1455" t="s">
        <v>51</v>
      </c>
      <c r="G1455">
        <v>6</v>
      </c>
    </row>
    <row r="1456" spans="1:11" x14ac:dyDescent="0.3">
      <c r="A1456">
        <v>52202</v>
      </c>
      <c r="B1456" s="17">
        <v>42522</v>
      </c>
      <c r="C1456" s="17">
        <v>42572</v>
      </c>
      <c r="D1456" t="s">
        <v>44</v>
      </c>
      <c r="E1456">
        <v>120</v>
      </c>
      <c r="F1456" t="s">
        <v>51</v>
      </c>
      <c r="G1456">
        <v>6</v>
      </c>
    </row>
    <row r="1457" spans="1:12" x14ac:dyDescent="0.3">
      <c r="A1457">
        <v>52209</v>
      </c>
      <c r="B1457" s="17">
        <v>43017</v>
      </c>
      <c r="C1457" s="17">
        <v>43062</v>
      </c>
      <c r="D1457" t="s">
        <v>44</v>
      </c>
      <c r="E1457">
        <v>114</v>
      </c>
      <c r="F1457" t="s">
        <v>51</v>
      </c>
      <c r="G1457">
        <v>6</v>
      </c>
    </row>
    <row r="1458" spans="1:12" x14ac:dyDescent="0.3">
      <c r="A1458">
        <v>52229</v>
      </c>
      <c r="B1458" s="17">
        <v>42669</v>
      </c>
      <c r="C1458" s="17">
        <v>42697</v>
      </c>
      <c r="D1458" t="s">
        <v>44</v>
      </c>
      <c r="E1458">
        <v>97</v>
      </c>
      <c r="F1458" t="s">
        <v>55</v>
      </c>
      <c r="G1458">
        <v>5</v>
      </c>
    </row>
    <row r="1459" spans="1:12" x14ac:dyDescent="0.3">
      <c r="A1459">
        <v>52244</v>
      </c>
      <c r="B1459" s="17">
        <v>42391</v>
      </c>
      <c r="C1459" s="17">
        <v>42623</v>
      </c>
      <c r="D1459" t="s">
        <v>44</v>
      </c>
      <c r="E1459">
        <v>788</v>
      </c>
      <c r="F1459" t="s">
        <v>50</v>
      </c>
      <c r="G1459">
        <v>7</v>
      </c>
    </row>
    <row r="1460" spans="1:12" x14ac:dyDescent="0.3">
      <c r="A1460">
        <v>52250</v>
      </c>
      <c r="B1460" s="17">
        <v>42833</v>
      </c>
      <c r="C1460" s="17">
        <v>42886</v>
      </c>
      <c r="D1460" t="s">
        <v>44</v>
      </c>
      <c r="E1460">
        <v>123</v>
      </c>
      <c r="F1460" t="s">
        <v>51</v>
      </c>
      <c r="G1460">
        <v>6</v>
      </c>
    </row>
    <row r="1461" spans="1:12" x14ac:dyDescent="0.3">
      <c r="A1461">
        <v>52270</v>
      </c>
      <c r="B1461" s="17">
        <v>42713</v>
      </c>
      <c r="C1461" s="17">
        <v>43054</v>
      </c>
      <c r="D1461" t="s">
        <v>44</v>
      </c>
      <c r="E1461">
        <v>9906</v>
      </c>
      <c r="F1461" t="s">
        <v>49</v>
      </c>
      <c r="G1461">
        <v>9</v>
      </c>
    </row>
    <row r="1462" spans="1:12" x14ac:dyDescent="0.3">
      <c r="A1462">
        <v>52300</v>
      </c>
      <c r="B1462" s="17">
        <v>42472</v>
      </c>
      <c r="C1462" s="17">
        <v>42715</v>
      </c>
      <c r="D1462" t="s">
        <v>44</v>
      </c>
      <c r="E1462">
        <v>799</v>
      </c>
      <c r="F1462" t="s">
        <v>50</v>
      </c>
      <c r="G1462">
        <v>7</v>
      </c>
    </row>
    <row r="1463" spans="1:12" x14ac:dyDescent="0.3">
      <c r="A1463">
        <v>52330</v>
      </c>
      <c r="B1463" s="17">
        <v>42796</v>
      </c>
      <c r="C1463" s="17">
        <v>43099</v>
      </c>
      <c r="D1463" t="s">
        <v>44</v>
      </c>
      <c r="E1463">
        <v>928</v>
      </c>
      <c r="F1463" t="s">
        <v>50</v>
      </c>
      <c r="G1463">
        <v>7</v>
      </c>
      <c r="J1463" s="14" t="s">
        <v>59</v>
      </c>
      <c r="K1463" s="14" t="s">
        <v>48</v>
      </c>
      <c r="L1463" t="s">
        <v>47</v>
      </c>
    </row>
    <row r="1464" spans="1:12" x14ac:dyDescent="0.3">
      <c r="A1464">
        <v>52343</v>
      </c>
      <c r="B1464" s="17">
        <v>42406</v>
      </c>
      <c r="C1464" s="17">
        <v>42514</v>
      </c>
      <c r="D1464" t="s">
        <v>44</v>
      </c>
      <c r="E1464">
        <v>318</v>
      </c>
      <c r="F1464" t="s">
        <v>51</v>
      </c>
      <c r="G1464">
        <v>6</v>
      </c>
      <c r="J1464">
        <v>1</v>
      </c>
      <c r="K1464" t="s">
        <v>53</v>
      </c>
      <c r="L1464" s="16">
        <v>1200</v>
      </c>
    </row>
    <row r="1465" spans="1:12" x14ac:dyDescent="0.3">
      <c r="A1465">
        <v>52359</v>
      </c>
      <c r="B1465" s="17">
        <v>43078</v>
      </c>
      <c r="C1465" s="17">
        <v>43079</v>
      </c>
      <c r="D1465" t="s">
        <v>44</v>
      </c>
      <c r="E1465">
        <v>1</v>
      </c>
      <c r="F1465" t="s">
        <v>53</v>
      </c>
      <c r="G1465">
        <v>1</v>
      </c>
      <c r="J1465">
        <v>2</v>
      </c>
      <c r="K1465" t="s">
        <v>52</v>
      </c>
      <c r="L1465" s="16">
        <v>543</v>
      </c>
    </row>
    <row r="1466" spans="1:12" x14ac:dyDescent="0.3">
      <c r="A1466">
        <v>52373</v>
      </c>
      <c r="B1466" s="17">
        <v>42850</v>
      </c>
      <c r="C1466" s="17">
        <v>42973</v>
      </c>
      <c r="D1466" t="s">
        <v>44</v>
      </c>
      <c r="E1466">
        <v>401</v>
      </c>
      <c r="F1466" t="s">
        <v>51</v>
      </c>
      <c r="G1466">
        <v>6</v>
      </c>
      <c r="J1466">
        <v>3</v>
      </c>
      <c r="K1466" t="s">
        <v>56</v>
      </c>
      <c r="L1466" s="16">
        <v>436</v>
      </c>
    </row>
    <row r="1467" spans="1:12" x14ac:dyDescent="0.3">
      <c r="A1467">
        <v>52388</v>
      </c>
      <c r="B1467" s="17">
        <v>42449</v>
      </c>
      <c r="C1467" s="17">
        <v>42684</v>
      </c>
      <c r="D1467" t="s">
        <v>44</v>
      </c>
      <c r="E1467">
        <v>790</v>
      </c>
      <c r="F1467" t="s">
        <v>50</v>
      </c>
      <c r="G1467">
        <v>7</v>
      </c>
      <c r="J1467">
        <v>4</v>
      </c>
      <c r="K1467" t="s">
        <v>58</v>
      </c>
      <c r="L1467" s="16">
        <v>114</v>
      </c>
    </row>
    <row r="1468" spans="1:12" x14ac:dyDescent="0.3">
      <c r="A1468">
        <v>52394</v>
      </c>
      <c r="B1468" s="17">
        <v>42767</v>
      </c>
      <c r="C1468" s="17">
        <v>42848</v>
      </c>
      <c r="D1468" t="s">
        <v>44</v>
      </c>
      <c r="E1468">
        <v>222</v>
      </c>
      <c r="F1468" t="s">
        <v>51</v>
      </c>
      <c r="G1468">
        <v>6</v>
      </c>
      <c r="J1468">
        <v>5</v>
      </c>
      <c r="K1468" t="s">
        <v>55</v>
      </c>
      <c r="L1468" s="16">
        <v>1243</v>
      </c>
    </row>
    <row r="1469" spans="1:12" x14ac:dyDescent="0.3">
      <c r="A1469">
        <v>52423</v>
      </c>
      <c r="B1469" s="17">
        <v>42444</v>
      </c>
      <c r="C1469" s="17">
        <v>42769</v>
      </c>
      <c r="D1469" t="s">
        <v>44</v>
      </c>
      <c r="E1469">
        <v>9888</v>
      </c>
      <c r="F1469" t="s">
        <v>49</v>
      </c>
      <c r="G1469">
        <v>9</v>
      </c>
      <c r="J1469">
        <v>6</v>
      </c>
      <c r="K1469" t="s">
        <v>51</v>
      </c>
      <c r="L1469" s="16">
        <v>3195</v>
      </c>
    </row>
    <row r="1470" spans="1:12" x14ac:dyDescent="0.3">
      <c r="A1470">
        <v>52426</v>
      </c>
      <c r="B1470" s="17">
        <v>42410</v>
      </c>
      <c r="C1470" s="17">
        <v>42438</v>
      </c>
      <c r="D1470" t="s">
        <v>44</v>
      </c>
      <c r="E1470">
        <v>99</v>
      </c>
      <c r="F1470" t="s">
        <v>55</v>
      </c>
      <c r="G1470">
        <v>5</v>
      </c>
      <c r="J1470">
        <v>7</v>
      </c>
      <c r="K1470" t="s">
        <v>50</v>
      </c>
      <c r="L1470" s="16">
        <v>1125</v>
      </c>
    </row>
    <row r="1471" spans="1:12" x14ac:dyDescent="0.3">
      <c r="A1471">
        <v>52429</v>
      </c>
      <c r="B1471" s="17">
        <v>42790</v>
      </c>
      <c r="C1471" s="17">
        <v>43088</v>
      </c>
      <c r="D1471" t="s">
        <v>44</v>
      </c>
      <c r="E1471">
        <v>995</v>
      </c>
      <c r="F1471" t="s">
        <v>50</v>
      </c>
      <c r="G1471">
        <v>7</v>
      </c>
      <c r="J1471">
        <v>8</v>
      </c>
      <c r="K1471" t="s">
        <v>57</v>
      </c>
      <c r="L1471" s="16">
        <v>116</v>
      </c>
    </row>
    <row r="1472" spans="1:12" x14ac:dyDescent="0.3">
      <c r="A1472">
        <v>52437</v>
      </c>
      <c r="B1472" s="17">
        <v>42840</v>
      </c>
      <c r="C1472" s="17">
        <v>42971</v>
      </c>
      <c r="D1472" t="s">
        <v>44</v>
      </c>
      <c r="E1472">
        <v>409</v>
      </c>
      <c r="F1472" t="s">
        <v>51</v>
      </c>
      <c r="G1472">
        <v>6</v>
      </c>
      <c r="J1472">
        <v>9</v>
      </c>
      <c r="K1472" t="s">
        <v>49</v>
      </c>
      <c r="L1472" s="16">
        <v>1231</v>
      </c>
    </row>
    <row r="1473" spans="1:12" x14ac:dyDescent="0.3">
      <c r="A1473">
        <v>52440</v>
      </c>
      <c r="B1473" s="17">
        <v>42725</v>
      </c>
      <c r="C1473" s="17">
        <v>42830</v>
      </c>
      <c r="D1473" t="s">
        <v>44</v>
      </c>
      <c r="E1473">
        <v>9184</v>
      </c>
      <c r="F1473" t="s">
        <v>49</v>
      </c>
      <c r="G1473">
        <v>9</v>
      </c>
      <c r="J1473">
        <v>10</v>
      </c>
      <c r="K1473" t="s">
        <v>54</v>
      </c>
      <c r="L1473" s="16">
        <v>798</v>
      </c>
    </row>
    <row r="1474" spans="1:12" x14ac:dyDescent="0.3">
      <c r="A1474">
        <v>52447</v>
      </c>
      <c r="B1474" s="17">
        <v>42444</v>
      </c>
      <c r="C1474" s="17">
        <v>42445</v>
      </c>
      <c r="D1474" t="s">
        <v>44</v>
      </c>
      <c r="E1474">
        <v>1</v>
      </c>
      <c r="F1474" t="s">
        <v>53</v>
      </c>
      <c r="G1474">
        <v>1</v>
      </c>
      <c r="J1474" t="s">
        <v>46</v>
      </c>
      <c r="L1474" s="16">
        <v>10001</v>
      </c>
    </row>
    <row r="1475" spans="1:12" x14ac:dyDescent="0.3">
      <c r="A1475">
        <v>52474</v>
      </c>
      <c r="B1475" s="17">
        <v>42950</v>
      </c>
      <c r="C1475" s="17">
        <v>42952</v>
      </c>
      <c r="D1475" t="s">
        <v>44</v>
      </c>
      <c r="E1475">
        <v>2</v>
      </c>
      <c r="F1475" t="s">
        <v>53</v>
      </c>
      <c r="G1475">
        <v>1</v>
      </c>
    </row>
    <row r="1476" spans="1:12" x14ac:dyDescent="0.3">
      <c r="A1476">
        <v>52477</v>
      </c>
      <c r="B1476" s="17">
        <v>42473</v>
      </c>
      <c r="C1476" s="17">
        <v>42668</v>
      </c>
      <c r="D1476" t="s">
        <v>44</v>
      </c>
      <c r="E1476">
        <v>612</v>
      </c>
      <c r="F1476" t="s">
        <v>50</v>
      </c>
      <c r="G1476">
        <v>7</v>
      </c>
    </row>
    <row r="1477" spans="1:12" x14ac:dyDescent="0.3">
      <c r="A1477">
        <v>52483</v>
      </c>
      <c r="B1477" s="17">
        <v>42480</v>
      </c>
      <c r="C1477" s="17">
        <v>42509</v>
      </c>
      <c r="D1477" t="s">
        <v>44</v>
      </c>
      <c r="E1477">
        <v>99</v>
      </c>
      <c r="F1477" t="s">
        <v>55</v>
      </c>
      <c r="G1477">
        <v>5</v>
      </c>
    </row>
    <row r="1478" spans="1:12" x14ac:dyDescent="0.3">
      <c r="A1478">
        <v>52499</v>
      </c>
      <c r="B1478" s="17">
        <v>42521</v>
      </c>
      <c r="C1478" s="17">
        <v>43080</v>
      </c>
      <c r="D1478" t="s">
        <v>44</v>
      </c>
      <c r="E1478">
        <v>10680</v>
      </c>
      <c r="F1478" t="s">
        <v>54</v>
      </c>
      <c r="G1478">
        <v>10</v>
      </c>
    </row>
    <row r="1479" spans="1:12" x14ac:dyDescent="0.3">
      <c r="A1479">
        <v>52505</v>
      </c>
      <c r="B1479" s="17">
        <v>42643</v>
      </c>
      <c r="C1479" s="17">
        <v>42647</v>
      </c>
      <c r="D1479" t="s">
        <v>44</v>
      </c>
      <c r="E1479">
        <v>74</v>
      </c>
      <c r="F1479" t="s">
        <v>55</v>
      </c>
      <c r="G1479">
        <v>5</v>
      </c>
    </row>
    <row r="1480" spans="1:12" x14ac:dyDescent="0.3">
      <c r="A1480">
        <v>52528</v>
      </c>
      <c r="B1480" s="17">
        <v>42686</v>
      </c>
      <c r="C1480" s="17">
        <v>42730</v>
      </c>
      <c r="D1480" t="s">
        <v>44</v>
      </c>
      <c r="E1480">
        <v>114</v>
      </c>
      <c r="F1480" t="s">
        <v>51</v>
      </c>
      <c r="G1480">
        <v>6</v>
      </c>
    </row>
    <row r="1481" spans="1:12" x14ac:dyDescent="0.3">
      <c r="A1481">
        <v>52541</v>
      </c>
      <c r="B1481" s="17">
        <v>42466</v>
      </c>
      <c r="C1481" s="17">
        <v>42467</v>
      </c>
      <c r="D1481" t="s">
        <v>44</v>
      </c>
      <c r="E1481">
        <v>1</v>
      </c>
      <c r="F1481" t="s">
        <v>53</v>
      </c>
      <c r="G1481">
        <v>1</v>
      </c>
    </row>
    <row r="1482" spans="1:12" x14ac:dyDescent="0.3">
      <c r="A1482">
        <v>52546</v>
      </c>
      <c r="B1482" s="17">
        <v>42424</v>
      </c>
      <c r="C1482" s="17">
        <v>42439</v>
      </c>
      <c r="D1482" t="s">
        <v>44</v>
      </c>
      <c r="E1482">
        <v>86</v>
      </c>
      <c r="F1482" t="s">
        <v>55</v>
      </c>
      <c r="G1482">
        <v>5</v>
      </c>
    </row>
    <row r="1483" spans="1:12" x14ac:dyDescent="0.3">
      <c r="A1483">
        <v>52547</v>
      </c>
      <c r="B1483" s="17">
        <v>42480</v>
      </c>
      <c r="C1483" s="17">
        <v>42594</v>
      </c>
      <c r="D1483" t="s">
        <v>44</v>
      </c>
      <c r="E1483">
        <v>392</v>
      </c>
      <c r="F1483" t="s">
        <v>51</v>
      </c>
      <c r="G1483">
        <v>6</v>
      </c>
    </row>
    <row r="1484" spans="1:12" x14ac:dyDescent="0.3">
      <c r="A1484">
        <v>52566</v>
      </c>
      <c r="B1484" s="17">
        <v>42426</v>
      </c>
      <c r="C1484" s="17">
        <v>42732</v>
      </c>
      <c r="D1484" t="s">
        <v>44</v>
      </c>
      <c r="E1484">
        <v>1002</v>
      </c>
      <c r="F1484" t="s">
        <v>57</v>
      </c>
      <c r="G1484">
        <v>8</v>
      </c>
    </row>
    <row r="1485" spans="1:12" x14ac:dyDescent="0.3">
      <c r="A1485">
        <v>52581</v>
      </c>
      <c r="B1485" s="17">
        <v>42537</v>
      </c>
      <c r="C1485" s="17">
        <v>42892</v>
      </c>
      <c r="D1485" t="s">
        <v>44</v>
      </c>
      <c r="E1485">
        <v>9990</v>
      </c>
      <c r="F1485" t="s">
        <v>49</v>
      </c>
      <c r="G1485">
        <v>9</v>
      </c>
    </row>
    <row r="1486" spans="1:12" x14ac:dyDescent="0.3">
      <c r="A1486">
        <v>52596</v>
      </c>
      <c r="B1486" s="17">
        <v>42717</v>
      </c>
      <c r="C1486" s="17">
        <v>42792</v>
      </c>
      <c r="D1486" t="s">
        <v>44</v>
      </c>
      <c r="E1486">
        <v>9013</v>
      </c>
      <c r="F1486" t="s">
        <v>49</v>
      </c>
      <c r="G1486">
        <v>9</v>
      </c>
    </row>
    <row r="1487" spans="1:12" x14ac:dyDescent="0.3">
      <c r="A1487">
        <v>52597</v>
      </c>
      <c r="B1487" s="17">
        <v>42849</v>
      </c>
      <c r="C1487" s="17">
        <v>42857</v>
      </c>
      <c r="D1487" t="s">
        <v>44</v>
      </c>
      <c r="E1487">
        <v>78</v>
      </c>
      <c r="F1487" t="s">
        <v>55</v>
      </c>
      <c r="G1487">
        <v>5</v>
      </c>
    </row>
    <row r="1488" spans="1:12" x14ac:dyDescent="0.3">
      <c r="A1488">
        <v>52601</v>
      </c>
      <c r="B1488" s="17">
        <v>42425</v>
      </c>
      <c r="C1488" s="17">
        <v>42699</v>
      </c>
      <c r="D1488" t="s">
        <v>44</v>
      </c>
      <c r="E1488">
        <v>900</v>
      </c>
      <c r="F1488" t="s">
        <v>50</v>
      </c>
      <c r="G1488">
        <v>7</v>
      </c>
    </row>
    <row r="1489" spans="1:7" x14ac:dyDescent="0.3">
      <c r="A1489">
        <v>52611</v>
      </c>
      <c r="B1489" s="17">
        <v>42456</v>
      </c>
      <c r="C1489" s="17">
        <v>42874</v>
      </c>
      <c r="D1489" t="s">
        <v>44</v>
      </c>
      <c r="E1489">
        <v>10192</v>
      </c>
      <c r="F1489" t="s">
        <v>54</v>
      </c>
      <c r="G1489">
        <v>10</v>
      </c>
    </row>
    <row r="1490" spans="1:7" x14ac:dyDescent="0.3">
      <c r="A1490">
        <v>52612</v>
      </c>
      <c r="B1490" s="17">
        <v>42761</v>
      </c>
      <c r="C1490" s="17">
        <v>42762</v>
      </c>
      <c r="D1490" t="s">
        <v>44</v>
      </c>
      <c r="E1490">
        <v>1</v>
      </c>
      <c r="F1490" t="s">
        <v>53</v>
      </c>
      <c r="G1490">
        <v>1</v>
      </c>
    </row>
    <row r="1491" spans="1:7" x14ac:dyDescent="0.3">
      <c r="A1491">
        <v>52615</v>
      </c>
      <c r="B1491" s="17">
        <v>42445</v>
      </c>
      <c r="C1491" s="17">
        <v>43042</v>
      </c>
      <c r="D1491" t="s">
        <v>44</v>
      </c>
      <c r="E1491">
        <v>10787</v>
      </c>
      <c r="F1491" t="s">
        <v>54</v>
      </c>
      <c r="G1491">
        <v>10</v>
      </c>
    </row>
    <row r="1492" spans="1:7" x14ac:dyDescent="0.3">
      <c r="A1492">
        <v>52617</v>
      </c>
      <c r="B1492" s="17">
        <v>42716</v>
      </c>
      <c r="C1492" s="17">
        <v>42718</v>
      </c>
      <c r="D1492" t="s">
        <v>44</v>
      </c>
      <c r="E1492">
        <v>2</v>
      </c>
      <c r="F1492" t="s">
        <v>53</v>
      </c>
      <c r="G1492">
        <v>1</v>
      </c>
    </row>
    <row r="1493" spans="1:7" x14ac:dyDescent="0.3">
      <c r="A1493">
        <v>52631</v>
      </c>
      <c r="B1493" s="17">
        <v>42918</v>
      </c>
      <c r="C1493" s="17">
        <v>43062</v>
      </c>
      <c r="D1493" t="s">
        <v>44</v>
      </c>
      <c r="E1493">
        <v>421</v>
      </c>
      <c r="F1493" t="s">
        <v>51</v>
      </c>
      <c r="G1493">
        <v>6</v>
      </c>
    </row>
    <row r="1494" spans="1:7" x14ac:dyDescent="0.3">
      <c r="A1494">
        <v>52663</v>
      </c>
      <c r="B1494" s="17">
        <v>42381</v>
      </c>
      <c r="C1494" s="17">
        <v>42408</v>
      </c>
      <c r="D1494" t="s">
        <v>44</v>
      </c>
      <c r="E1494">
        <v>96</v>
      </c>
      <c r="F1494" t="s">
        <v>55</v>
      </c>
      <c r="G1494">
        <v>5</v>
      </c>
    </row>
    <row r="1495" spans="1:7" x14ac:dyDescent="0.3">
      <c r="A1495">
        <v>52672</v>
      </c>
      <c r="B1495" s="17">
        <v>42609</v>
      </c>
      <c r="C1495" s="17">
        <v>42610</v>
      </c>
      <c r="D1495" t="s">
        <v>44</v>
      </c>
      <c r="E1495">
        <v>1</v>
      </c>
      <c r="F1495" t="s">
        <v>53</v>
      </c>
      <c r="G1495">
        <v>1</v>
      </c>
    </row>
    <row r="1496" spans="1:7" x14ac:dyDescent="0.3">
      <c r="A1496">
        <v>52697</v>
      </c>
      <c r="B1496" s="17">
        <v>42548</v>
      </c>
      <c r="C1496" s="17">
        <v>42628</v>
      </c>
      <c r="D1496" t="s">
        <v>44</v>
      </c>
      <c r="E1496">
        <v>288</v>
      </c>
      <c r="F1496" t="s">
        <v>51</v>
      </c>
      <c r="G1496">
        <v>6</v>
      </c>
    </row>
    <row r="1497" spans="1:7" x14ac:dyDescent="0.3">
      <c r="A1497">
        <v>52722</v>
      </c>
      <c r="B1497" s="17">
        <v>42710</v>
      </c>
      <c r="C1497" s="17">
        <v>42851</v>
      </c>
      <c r="D1497" t="s">
        <v>44</v>
      </c>
      <c r="E1497">
        <v>9220</v>
      </c>
      <c r="F1497" t="s">
        <v>49</v>
      </c>
      <c r="G1497">
        <v>9</v>
      </c>
    </row>
    <row r="1498" spans="1:7" x14ac:dyDescent="0.3">
      <c r="A1498">
        <v>52733</v>
      </c>
      <c r="B1498" s="17">
        <v>42900</v>
      </c>
      <c r="C1498" s="17">
        <v>43090</v>
      </c>
      <c r="D1498" t="s">
        <v>44</v>
      </c>
      <c r="E1498">
        <v>607</v>
      </c>
      <c r="F1498" t="s">
        <v>50</v>
      </c>
      <c r="G1498">
        <v>7</v>
      </c>
    </row>
    <row r="1499" spans="1:7" x14ac:dyDescent="0.3">
      <c r="A1499">
        <v>52772</v>
      </c>
      <c r="B1499" s="17">
        <v>42869</v>
      </c>
      <c r="C1499" s="17">
        <v>42878</v>
      </c>
      <c r="D1499" t="s">
        <v>44</v>
      </c>
      <c r="E1499">
        <v>9</v>
      </c>
      <c r="F1499" t="s">
        <v>52</v>
      </c>
      <c r="G1499">
        <v>2</v>
      </c>
    </row>
    <row r="1500" spans="1:7" x14ac:dyDescent="0.3">
      <c r="A1500">
        <v>52794</v>
      </c>
      <c r="B1500" s="17">
        <v>42391</v>
      </c>
      <c r="C1500" s="17">
        <v>42497</v>
      </c>
      <c r="D1500" t="s">
        <v>44</v>
      </c>
      <c r="E1500">
        <v>385</v>
      </c>
      <c r="F1500" t="s">
        <v>51</v>
      </c>
      <c r="G1500">
        <v>6</v>
      </c>
    </row>
    <row r="1501" spans="1:7" x14ac:dyDescent="0.3">
      <c r="A1501">
        <v>52796</v>
      </c>
      <c r="B1501" s="17">
        <v>42472</v>
      </c>
      <c r="C1501" s="17">
        <v>42554</v>
      </c>
      <c r="D1501" t="s">
        <v>44</v>
      </c>
      <c r="E1501">
        <v>291</v>
      </c>
      <c r="F1501" t="s">
        <v>51</v>
      </c>
      <c r="G1501">
        <v>6</v>
      </c>
    </row>
    <row r="1502" spans="1:7" x14ac:dyDescent="0.3">
      <c r="A1502">
        <v>52797</v>
      </c>
      <c r="B1502" s="17">
        <v>42378</v>
      </c>
      <c r="C1502" s="17">
        <v>42900</v>
      </c>
      <c r="D1502" t="s">
        <v>44</v>
      </c>
      <c r="E1502">
        <v>10505</v>
      </c>
      <c r="F1502" t="s">
        <v>54</v>
      </c>
      <c r="G1502">
        <v>10</v>
      </c>
    </row>
    <row r="1503" spans="1:7" x14ac:dyDescent="0.3">
      <c r="A1503">
        <v>52811</v>
      </c>
      <c r="B1503" s="17">
        <v>42587</v>
      </c>
      <c r="C1503" s="17">
        <v>42622</v>
      </c>
      <c r="D1503" t="s">
        <v>44</v>
      </c>
      <c r="E1503">
        <v>104</v>
      </c>
      <c r="F1503" t="s">
        <v>51</v>
      </c>
      <c r="G1503">
        <v>6</v>
      </c>
    </row>
    <row r="1504" spans="1:7" x14ac:dyDescent="0.3">
      <c r="A1504">
        <v>52836</v>
      </c>
      <c r="B1504" s="17">
        <v>42478</v>
      </c>
      <c r="C1504" s="17">
        <v>42507</v>
      </c>
      <c r="D1504" t="s">
        <v>44</v>
      </c>
      <c r="E1504">
        <v>99</v>
      </c>
      <c r="F1504" t="s">
        <v>55</v>
      </c>
      <c r="G1504">
        <v>5</v>
      </c>
    </row>
    <row r="1505" spans="1:7" x14ac:dyDescent="0.3">
      <c r="A1505">
        <v>52843</v>
      </c>
      <c r="B1505" s="17">
        <v>42900</v>
      </c>
      <c r="C1505" s="17">
        <v>43083</v>
      </c>
      <c r="D1505" t="s">
        <v>44</v>
      </c>
      <c r="E1505">
        <v>600</v>
      </c>
      <c r="F1505" t="s">
        <v>50</v>
      </c>
      <c r="G1505">
        <v>7</v>
      </c>
    </row>
    <row r="1506" spans="1:7" x14ac:dyDescent="0.3">
      <c r="A1506">
        <v>52868</v>
      </c>
      <c r="B1506" s="17">
        <v>42379</v>
      </c>
      <c r="C1506" s="17">
        <v>42387</v>
      </c>
      <c r="D1506" t="s">
        <v>44</v>
      </c>
      <c r="E1506">
        <v>8</v>
      </c>
      <c r="F1506" t="s">
        <v>52</v>
      </c>
      <c r="G1506">
        <v>2</v>
      </c>
    </row>
    <row r="1507" spans="1:7" x14ac:dyDescent="0.3">
      <c r="A1507">
        <v>52877</v>
      </c>
      <c r="B1507" s="17">
        <v>42682</v>
      </c>
      <c r="C1507" s="17">
        <v>42697</v>
      </c>
      <c r="D1507" t="s">
        <v>44</v>
      </c>
      <c r="E1507">
        <v>15</v>
      </c>
      <c r="F1507" t="s">
        <v>56</v>
      </c>
      <c r="G1507">
        <v>3</v>
      </c>
    </row>
    <row r="1508" spans="1:7" x14ac:dyDescent="0.3">
      <c r="A1508">
        <v>52928</v>
      </c>
      <c r="B1508" s="17">
        <v>42709</v>
      </c>
      <c r="C1508" s="17">
        <v>42721</v>
      </c>
      <c r="D1508" t="s">
        <v>44</v>
      </c>
      <c r="E1508">
        <v>12</v>
      </c>
      <c r="F1508" t="s">
        <v>56</v>
      </c>
      <c r="G1508">
        <v>3</v>
      </c>
    </row>
    <row r="1509" spans="1:7" x14ac:dyDescent="0.3">
      <c r="A1509">
        <v>52963</v>
      </c>
      <c r="B1509" s="17">
        <v>42525</v>
      </c>
      <c r="C1509" s="17">
        <v>42526</v>
      </c>
      <c r="D1509" t="s">
        <v>44</v>
      </c>
      <c r="E1509">
        <v>1</v>
      </c>
      <c r="F1509" t="s">
        <v>53</v>
      </c>
      <c r="G1509">
        <v>1</v>
      </c>
    </row>
    <row r="1510" spans="1:7" x14ac:dyDescent="0.3">
      <c r="A1510">
        <v>52988</v>
      </c>
      <c r="B1510" s="17">
        <v>42659</v>
      </c>
      <c r="C1510" s="17">
        <v>42660</v>
      </c>
      <c r="D1510" t="s">
        <v>44</v>
      </c>
      <c r="E1510">
        <v>1</v>
      </c>
      <c r="F1510" t="s">
        <v>53</v>
      </c>
      <c r="G1510">
        <v>1</v>
      </c>
    </row>
    <row r="1511" spans="1:7" x14ac:dyDescent="0.3">
      <c r="A1511">
        <v>53006</v>
      </c>
      <c r="B1511" s="17">
        <v>42479</v>
      </c>
      <c r="C1511" s="17">
        <v>42527</v>
      </c>
      <c r="D1511" t="s">
        <v>44</v>
      </c>
      <c r="E1511">
        <v>187</v>
      </c>
      <c r="F1511" t="s">
        <v>51</v>
      </c>
      <c r="G1511">
        <v>6</v>
      </c>
    </row>
    <row r="1512" spans="1:7" x14ac:dyDescent="0.3">
      <c r="A1512">
        <v>53023</v>
      </c>
      <c r="B1512" s="17">
        <v>42675</v>
      </c>
      <c r="C1512" s="17">
        <v>42708</v>
      </c>
      <c r="D1512" t="s">
        <v>44</v>
      </c>
      <c r="E1512">
        <v>103</v>
      </c>
      <c r="F1512" t="s">
        <v>51</v>
      </c>
      <c r="G1512">
        <v>6</v>
      </c>
    </row>
    <row r="1513" spans="1:7" x14ac:dyDescent="0.3">
      <c r="A1513">
        <v>53044</v>
      </c>
      <c r="B1513" s="17">
        <v>42404</v>
      </c>
      <c r="C1513" s="17">
        <v>42863</v>
      </c>
      <c r="D1513" t="s">
        <v>44</v>
      </c>
      <c r="E1513">
        <v>10304</v>
      </c>
      <c r="F1513" t="s">
        <v>54</v>
      </c>
      <c r="G1513">
        <v>10</v>
      </c>
    </row>
    <row r="1514" spans="1:7" x14ac:dyDescent="0.3">
      <c r="A1514">
        <v>53048</v>
      </c>
      <c r="B1514" s="17">
        <v>42384</v>
      </c>
      <c r="C1514" s="17">
        <v>42492</v>
      </c>
      <c r="D1514" t="s">
        <v>44</v>
      </c>
      <c r="E1514">
        <v>387</v>
      </c>
      <c r="F1514" t="s">
        <v>51</v>
      </c>
      <c r="G1514">
        <v>6</v>
      </c>
    </row>
    <row r="1515" spans="1:7" x14ac:dyDescent="0.3">
      <c r="A1515">
        <v>53090</v>
      </c>
      <c r="B1515" s="17">
        <v>42569</v>
      </c>
      <c r="C1515" s="17">
        <v>42570</v>
      </c>
      <c r="D1515" t="s">
        <v>44</v>
      </c>
      <c r="E1515">
        <v>1</v>
      </c>
      <c r="F1515" t="s">
        <v>53</v>
      </c>
      <c r="G1515">
        <v>1</v>
      </c>
    </row>
    <row r="1516" spans="1:7" x14ac:dyDescent="0.3">
      <c r="A1516">
        <v>53114</v>
      </c>
      <c r="B1516" s="17">
        <v>42713</v>
      </c>
      <c r="C1516" s="17">
        <v>42747</v>
      </c>
      <c r="D1516" t="s">
        <v>44</v>
      </c>
      <c r="E1516">
        <v>8903</v>
      </c>
      <c r="F1516" t="s">
        <v>49</v>
      </c>
      <c r="G1516">
        <v>9</v>
      </c>
    </row>
    <row r="1517" spans="1:7" x14ac:dyDescent="0.3">
      <c r="A1517">
        <v>53133</v>
      </c>
      <c r="B1517" s="17">
        <v>42892</v>
      </c>
      <c r="C1517" s="17">
        <v>42927</v>
      </c>
      <c r="D1517" t="s">
        <v>44</v>
      </c>
      <c r="E1517">
        <v>105</v>
      </c>
      <c r="F1517" t="s">
        <v>51</v>
      </c>
      <c r="G1517">
        <v>6</v>
      </c>
    </row>
    <row r="1518" spans="1:7" x14ac:dyDescent="0.3">
      <c r="A1518">
        <v>53158</v>
      </c>
      <c r="B1518" s="17">
        <v>42530</v>
      </c>
      <c r="C1518" s="17">
        <v>42726</v>
      </c>
      <c r="D1518" t="s">
        <v>44</v>
      </c>
      <c r="E1518">
        <v>613</v>
      </c>
      <c r="F1518" t="s">
        <v>50</v>
      </c>
      <c r="G1518">
        <v>7</v>
      </c>
    </row>
    <row r="1519" spans="1:7" x14ac:dyDescent="0.3">
      <c r="A1519">
        <v>53165</v>
      </c>
      <c r="B1519" s="17">
        <v>42643</v>
      </c>
      <c r="C1519" s="17">
        <v>42651</v>
      </c>
      <c r="D1519" t="s">
        <v>44</v>
      </c>
      <c r="E1519">
        <v>78</v>
      </c>
      <c r="F1519" t="s">
        <v>55</v>
      </c>
      <c r="G1519">
        <v>5</v>
      </c>
    </row>
    <row r="1520" spans="1:7" x14ac:dyDescent="0.3">
      <c r="A1520">
        <v>53182</v>
      </c>
      <c r="B1520" s="17">
        <v>42871</v>
      </c>
      <c r="C1520" s="17">
        <v>42872</v>
      </c>
      <c r="D1520" t="s">
        <v>44</v>
      </c>
      <c r="E1520">
        <v>1</v>
      </c>
      <c r="F1520" t="s">
        <v>53</v>
      </c>
      <c r="G1520">
        <v>1</v>
      </c>
    </row>
    <row r="1521" spans="1:7" x14ac:dyDescent="0.3">
      <c r="A1521">
        <v>53252</v>
      </c>
      <c r="B1521" s="17">
        <v>43053</v>
      </c>
      <c r="C1521" s="17">
        <v>43099</v>
      </c>
      <c r="D1521" t="s">
        <v>44</v>
      </c>
      <c r="E1521">
        <v>116</v>
      </c>
      <c r="F1521" t="s">
        <v>51</v>
      </c>
      <c r="G1521">
        <v>6</v>
      </c>
    </row>
    <row r="1522" spans="1:7" x14ac:dyDescent="0.3">
      <c r="A1522">
        <v>53263</v>
      </c>
      <c r="B1522" s="17">
        <v>42472</v>
      </c>
      <c r="C1522" s="17">
        <v>42886</v>
      </c>
      <c r="D1522" t="s">
        <v>44</v>
      </c>
      <c r="E1522">
        <v>10119</v>
      </c>
      <c r="F1522" t="s">
        <v>54</v>
      </c>
      <c r="G1522">
        <v>10</v>
      </c>
    </row>
    <row r="1523" spans="1:7" x14ac:dyDescent="0.3">
      <c r="A1523">
        <v>53265</v>
      </c>
      <c r="B1523" s="17">
        <v>43040</v>
      </c>
      <c r="C1523" s="17">
        <v>43084</v>
      </c>
      <c r="D1523" t="s">
        <v>44</v>
      </c>
      <c r="E1523">
        <v>114</v>
      </c>
      <c r="F1523" t="s">
        <v>51</v>
      </c>
      <c r="G1523">
        <v>6</v>
      </c>
    </row>
    <row r="1524" spans="1:7" x14ac:dyDescent="0.3">
      <c r="A1524">
        <v>53267</v>
      </c>
      <c r="B1524" s="17">
        <v>42699</v>
      </c>
      <c r="C1524" s="17">
        <v>42748</v>
      </c>
      <c r="D1524" t="s">
        <v>44</v>
      </c>
      <c r="E1524">
        <v>8988</v>
      </c>
      <c r="F1524" t="s">
        <v>49</v>
      </c>
      <c r="G1524">
        <v>9</v>
      </c>
    </row>
    <row r="1525" spans="1:7" x14ac:dyDescent="0.3">
      <c r="A1525">
        <v>53270</v>
      </c>
      <c r="B1525" s="17">
        <v>42965</v>
      </c>
      <c r="C1525" s="17">
        <v>43009</v>
      </c>
      <c r="D1525" t="s">
        <v>44</v>
      </c>
      <c r="E1525">
        <v>183</v>
      </c>
      <c r="F1525" t="s">
        <v>51</v>
      </c>
      <c r="G1525">
        <v>6</v>
      </c>
    </row>
    <row r="1526" spans="1:7" x14ac:dyDescent="0.3">
      <c r="A1526">
        <v>53280</v>
      </c>
      <c r="B1526" s="17">
        <v>42731</v>
      </c>
      <c r="C1526" s="17">
        <v>43022</v>
      </c>
      <c r="D1526" t="s">
        <v>44</v>
      </c>
      <c r="E1526">
        <v>9787</v>
      </c>
      <c r="F1526" t="s">
        <v>49</v>
      </c>
      <c r="G1526">
        <v>9</v>
      </c>
    </row>
    <row r="1527" spans="1:7" x14ac:dyDescent="0.3">
      <c r="A1527">
        <v>53293</v>
      </c>
      <c r="B1527" s="17">
        <v>42376</v>
      </c>
      <c r="C1527" s="17">
        <v>42915</v>
      </c>
      <c r="D1527" t="s">
        <v>44</v>
      </c>
      <c r="E1527">
        <v>10522</v>
      </c>
      <c r="F1527" t="s">
        <v>54</v>
      </c>
      <c r="G1527">
        <v>10</v>
      </c>
    </row>
    <row r="1528" spans="1:7" x14ac:dyDescent="0.3">
      <c r="A1528">
        <v>53322</v>
      </c>
      <c r="B1528" s="17">
        <v>42444</v>
      </c>
      <c r="C1528" s="17">
        <v>42506</v>
      </c>
      <c r="D1528" t="s">
        <v>44</v>
      </c>
      <c r="E1528">
        <v>201</v>
      </c>
      <c r="F1528" t="s">
        <v>51</v>
      </c>
      <c r="G1528">
        <v>6</v>
      </c>
    </row>
    <row r="1529" spans="1:7" x14ac:dyDescent="0.3">
      <c r="A1529">
        <v>53338</v>
      </c>
      <c r="B1529" s="17">
        <v>42388</v>
      </c>
      <c r="C1529" s="17">
        <v>42692</v>
      </c>
      <c r="D1529" t="s">
        <v>44</v>
      </c>
      <c r="E1529">
        <v>999</v>
      </c>
      <c r="F1529" t="s">
        <v>50</v>
      </c>
      <c r="G1529">
        <v>7</v>
      </c>
    </row>
    <row r="1530" spans="1:7" x14ac:dyDescent="0.3">
      <c r="A1530">
        <v>53356</v>
      </c>
      <c r="B1530" s="17">
        <v>42731</v>
      </c>
      <c r="C1530" s="17">
        <v>43094</v>
      </c>
      <c r="D1530" t="s">
        <v>44</v>
      </c>
      <c r="E1530">
        <v>9998</v>
      </c>
      <c r="F1530" t="s">
        <v>49</v>
      </c>
      <c r="G1530">
        <v>9</v>
      </c>
    </row>
    <row r="1531" spans="1:7" x14ac:dyDescent="0.3">
      <c r="A1531">
        <v>53370</v>
      </c>
      <c r="B1531" s="17">
        <v>42431</v>
      </c>
      <c r="C1531" s="17">
        <v>42633</v>
      </c>
      <c r="D1531" t="s">
        <v>44</v>
      </c>
      <c r="E1531">
        <v>618</v>
      </c>
      <c r="F1531" t="s">
        <v>50</v>
      </c>
      <c r="G1531">
        <v>7</v>
      </c>
    </row>
    <row r="1532" spans="1:7" x14ac:dyDescent="0.3">
      <c r="A1532">
        <v>53387</v>
      </c>
      <c r="B1532" s="17">
        <v>42621</v>
      </c>
      <c r="C1532" s="17">
        <v>43012</v>
      </c>
      <c r="D1532" t="s">
        <v>44</v>
      </c>
      <c r="E1532">
        <v>10096</v>
      </c>
      <c r="F1532" t="s">
        <v>54</v>
      </c>
      <c r="G1532">
        <v>10</v>
      </c>
    </row>
    <row r="1533" spans="1:7" x14ac:dyDescent="0.3">
      <c r="A1533">
        <v>53414</v>
      </c>
      <c r="B1533" s="17">
        <v>42607</v>
      </c>
      <c r="C1533" s="17">
        <v>42639</v>
      </c>
      <c r="D1533" t="s">
        <v>44</v>
      </c>
      <c r="E1533">
        <v>101</v>
      </c>
      <c r="F1533" t="s">
        <v>51</v>
      </c>
      <c r="G1533">
        <v>6</v>
      </c>
    </row>
    <row r="1534" spans="1:7" x14ac:dyDescent="0.3">
      <c r="A1534">
        <v>53421</v>
      </c>
      <c r="B1534" s="17">
        <v>42413</v>
      </c>
      <c r="C1534" s="17">
        <v>42597</v>
      </c>
      <c r="D1534" t="s">
        <v>44</v>
      </c>
      <c r="E1534">
        <v>602</v>
      </c>
      <c r="F1534" t="s">
        <v>50</v>
      </c>
      <c r="G1534">
        <v>7</v>
      </c>
    </row>
    <row r="1535" spans="1:7" x14ac:dyDescent="0.3">
      <c r="A1535">
        <v>53446</v>
      </c>
      <c r="B1535" s="17">
        <v>42777</v>
      </c>
      <c r="C1535" s="17">
        <v>42877</v>
      </c>
      <c r="D1535" t="s">
        <v>44</v>
      </c>
      <c r="E1535">
        <v>311</v>
      </c>
      <c r="F1535" t="s">
        <v>51</v>
      </c>
      <c r="G1535">
        <v>6</v>
      </c>
    </row>
    <row r="1536" spans="1:7" x14ac:dyDescent="0.3">
      <c r="A1536">
        <v>53482</v>
      </c>
      <c r="B1536" s="17">
        <v>42555</v>
      </c>
      <c r="C1536" s="17">
        <v>42696</v>
      </c>
      <c r="D1536" t="s">
        <v>44</v>
      </c>
      <c r="E1536">
        <v>418</v>
      </c>
      <c r="F1536" t="s">
        <v>51</v>
      </c>
      <c r="G1536">
        <v>6</v>
      </c>
    </row>
    <row r="1537" spans="1:7" x14ac:dyDescent="0.3">
      <c r="A1537">
        <v>53502</v>
      </c>
      <c r="B1537" s="17">
        <v>42572</v>
      </c>
      <c r="C1537" s="17">
        <v>42638</v>
      </c>
      <c r="D1537" t="s">
        <v>44</v>
      </c>
      <c r="E1537">
        <v>204</v>
      </c>
      <c r="F1537" t="s">
        <v>51</v>
      </c>
      <c r="G1537">
        <v>6</v>
      </c>
    </row>
    <row r="1538" spans="1:7" x14ac:dyDescent="0.3">
      <c r="A1538">
        <v>53531</v>
      </c>
      <c r="B1538" s="17">
        <v>42398</v>
      </c>
      <c r="C1538" s="17">
        <v>42425</v>
      </c>
      <c r="D1538" t="s">
        <v>44</v>
      </c>
      <c r="E1538">
        <v>96</v>
      </c>
      <c r="F1538" t="s">
        <v>55</v>
      </c>
      <c r="G1538">
        <v>5</v>
      </c>
    </row>
    <row r="1539" spans="1:7" x14ac:dyDescent="0.3">
      <c r="A1539">
        <v>53579</v>
      </c>
      <c r="B1539" s="17">
        <v>42520</v>
      </c>
      <c r="C1539" s="17">
        <v>42684</v>
      </c>
      <c r="D1539" t="s">
        <v>44</v>
      </c>
      <c r="E1539">
        <v>580</v>
      </c>
      <c r="F1539" t="s">
        <v>50</v>
      </c>
      <c r="G1539">
        <v>7</v>
      </c>
    </row>
    <row r="1540" spans="1:7" x14ac:dyDescent="0.3">
      <c r="A1540">
        <v>53583</v>
      </c>
      <c r="B1540" s="17">
        <v>42480</v>
      </c>
      <c r="C1540" s="17">
        <v>42717</v>
      </c>
      <c r="D1540" t="s">
        <v>44</v>
      </c>
      <c r="E1540">
        <v>793</v>
      </c>
      <c r="F1540" t="s">
        <v>50</v>
      </c>
      <c r="G1540">
        <v>7</v>
      </c>
    </row>
    <row r="1541" spans="1:7" x14ac:dyDescent="0.3">
      <c r="A1541">
        <v>53585</v>
      </c>
      <c r="B1541" s="17">
        <v>42612</v>
      </c>
      <c r="C1541" s="17">
        <v>42656</v>
      </c>
      <c r="D1541" t="s">
        <v>44</v>
      </c>
      <c r="E1541">
        <v>183</v>
      </c>
      <c r="F1541" t="s">
        <v>51</v>
      </c>
      <c r="G1541">
        <v>6</v>
      </c>
    </row>
    <row r="1542" spans="1:7" x14ac:dyDescent="0.3">
      <c r="A1542">
        <v>53612</v>
      </c>
      <c r="B1542" s="17">
        <v>42498</v>
      </c>
      <c r="C1542" s="17">
        <v>42684</v>
      </c>
      <c r="D1542" t="s">
        <v>44</v>
      </c>
      <c r="E1542">
        <v>602</v>
      </c>
      <c r="F1542" t="s">
        <v>50</v>
      </c>
      <c r="G1542">
        <v>7</v>
      </c>
    </row>
    <row r="1543" spans="1:7" x14ac:dyDescent="0.3">
      <c r="A1543">
        <v>53640</v>
      </c>
      <c r="B1543" s="17">
        <v>42415</v>
      </c>
      <c r="C1543" s="17">
        <v>42418</v>
      </c>
      <c r="D1543" t="s">
        <v>44</v>
      </c>
      <c r="E1543">
        <v>3</v>
      </c>
      <c r="F1543" t="s">
        <v>53</v>
      </c>
      <c r="G1543">
        <v>1</v>
      </c>
    </row>
    <row r="1544" spans="1:7" x14ac:dyDescent="0.3">
      <c r="A1544">
        <v>53643</v>
      </c>
      <c r="B1544" s="17">
        <v>42382</v>
      </c>
      <c r="C1544" s="17">
        <v>42394</v>
      </c>
      <c r="D1544" t="s">
        <v>44</v>
      </c>
      <c r="E1544">
        <v>12</v>
      </c>
      <c r="F1544" t="s">
        <v>56</v>
      </c>
      <c r="G1544">
        <v>3</v>
      </c>
    </row>
    <row r="1545" spans="1:7" x14ac:dyDescent="0.3">
      <c r="A1545">
        <v>53644</v>
      </c>
      <c r="B1545" s="17">
        <v>42396</v>
      </c>
      <c r="C1545" s="17">
        <v>42858</v>
      </c>
      <c r="D1545" t="s">
        <v>44</v>
      </c>
      <c r="E1545">
        <v>10376</v>
      </c>
      <c r="F1545" t="s">
        <v>54</v>
      </c>
      <c r="G1545">
        <v>10</v>
      </c>
    </row>
    <row r="1546" spans="1:7" x14ac:dyDescent="0.3">
      <c r="A1546">
        <v>53656</v>
      </c>
      <c r="B1546" s="17">
        <v>42937</v>
      </c>
      <c r="C1546" s="17">
        <v>43033</v>
      </c>
      <c r="D1546" t="s">
        <v>44</v>
      </c>
      <c r="E1546">
        <v>304</v>
      </c>
      <c r="F1546" t="s">
        <v>51</v>
      </c>
      <c r="G1546">
        <v>6</v>
      </c>
    </row>
    <row r="1547" spans="1:7" x14ac:dyDescent="0.3">
      <c r="A1547">
        <v>53684</v>
      </c>
      <c r="B1547" s="17">
        <v>42486</v>
      </c>
      <c r="C1547" s="17">
        <v>42700</v>
      </c>
      <c r="D1547" t="s">
        <v>44</v>
      </c>
      <c r="E1547">
        <v>700</v>
      </c>
      <c r="F1547" t="s">
        <v>50</v>
      </c>
      <c r="G1547">
        <v>7</v>
      </c>
    </row>
    <row r="1548" spans="1:7" x14ac:dyDescent="0.3">
      <c r="A1548">
        <v>53702</v>
      </c>
      <c r="B1548" s="17">
        <v>43031</v>
      </c>
      <c r="C1548" s="17">
        <v>43032</v>
      </c>
      <c r="D1548" t="s">
        <v>44</v>
      </c>
      <c r="E1548">
        <v>1</v>
      </c>
      <c r="F1548" t="s">
        <v>53</v>
      </c>
      <c r="G1548">
        <v>1</v>
      </c>
    </row>
    <row r="1549" spans="1:7" x14ac:dyDescent="0.3">
      <c r="A1549">
        <v>53772</v>
      </c>
      <c r="B1549" s="17">
        <v>42776</v>
      </c>
      <c r="C1549" s="17">
        <v>43040</v>
      </c>
      <c r="D1549" t="s">
        <v>44</v>
      </c>
      <c r="E1549">
        <v>891</v>
      </c>
      <c r="F1549" t="s">
        <v>50</v>
      </c>
      <c r="G1549">
        <v>7</v>
      </c>
    </row>
    <row r="1550" spans="1:7" x14ac:dyDescent="0.3">
      <c r="A1550">
        <v>53775</v>
      </c>
      <c r="B1550" s="17">
        <v>42463</v>
      </c>
      <c r="C1550" s="17">
        <v>42478</v>
      </c>
      <c r="D1550" t="s">
        <v>44</v>
      </c>
      <c r="E1550">
        <v>15</v>
      </c>
      <c r="F1550" t="s">
        <v>56</v>
      </c>
      <c r="G1550">
        <v>3</v>
      </c>
    </row>
    <row r="1551" spans="1:7" x14ac:dyDescent="0.3">
      <c r="A1551">
        <v>53820</v>
      </c>
      <c r="B1551" s="17">
        <v>42389</v>
      </c>
      <c r="C1551" s="17">
        <v>42484</v>
      </c>
      <c r="D1551" t="s">
        <v>44</v>
      </c>
      <c r="E1551">
        <v>304</v>
      </c>
      <c r="F1551" t="s">
        <v>51</v>
      </c>
      <c r="G1551">
        <v>6</v>
      </c>
    </row>
    <row r="1552" spans="1:7" x14ac:dyDescent="0.3">
      <c r="A1552">
        <v>53826</v>
      </c>
      <c r="B1552" s="17">
        <v>42387</v>
      </c>
      <c r="C1552" s="17">
        <v>42422</v>
      </c>
      <c r="D1552" t="s">
        <v>44</v>
      </c>
      <c r="E1552">
        <v>104</v>
      </c>
      <c r="F1552" t="s">
        <v>51</v>
      </c>
      <c r="G1552">
        <v>6</v>
      </c>
    </row>
    <row r="1553" spans="1:7" x14ac:dyDescent="0.3">
      <c r="A1553">
        <v>53832</v>
      </c>
      <c r="B1553" s="17">
        <v>42392</v>
      </c>
      <c r="C1553" s="17">
        <v>42393</v>
      </c>
      <c r="D1553" t="s">
        <v>44</v>
      </c>
      <c r="E1553">
        <v>1</v>
      </c>
      <c r="F1553" t="s">
        <v>53</v>
      </c>
      <c r="G1553">
        <v>1</v>
      </c>
    </row>
    <row r="1554" spans="1:7" x14ac:dyDescent="0.3">
      <c r="A1554">
        <v>53898</v>
      </c>
      <c r="B1554" s="17">
        <v>42445</v>
      </c>
      <c r="C1554" s="17">
        <v>42465</v>
      </c>
      <c r="D1554" t="s">
        <v>44</v>
      </c>
      <c r="E1554">
        <v>89</v>
      </c>
      <c r="F1554" t="s">
        <v>55</v>
      </c>
      <c r="G1554">
        <v>5</v>
      </c>
    </row>
    <row r="1555" spans="1:7" x14ac:dyDescent="0.3">
      <c r="A1555">
        <v>53916</v>
      </c>
      <c r="B1555" s="17">
        <v>42382</v>
      </c>
      <c r="C1555" s="17">
        <v>42453</v>
      </c>
      <c r="D1555" t="s">
        <v>44</v>
      </c>
      <c r="E1555">
        <v>211</v>
      </c>
      <c r="F1555" t="s">
        <v>51</v>
      </c>
      <c r="G1555">
        <v>6</v>
      </c>
    </row>
    <row r="1556" spans="1:7" x14ac:dyDescent="0.3">
      <c r="A1556">
        <v>53918</v>
      </c>
      <c r="B1556" s="17">
        <v>42376</v>
      </c>
      <c r="C1556" s="17">
        <v>42389</v>
      </c>
      <c r="D1556" t="s">
        <v>44</v>
      </c>
      <c r="E1556">
        <v>13</v>
      </c>
      <c r="F1556" t="s">
        <v>56</v>
      </c>
      <c r="G1556">
        <v>3</v>
      </c>
    </row>
    <row r="1557" spans="1:7" x14ac:dyDescent="0.3">
      <c r="A1557">
        <v>53992</v>
      </c>
      <c r="B1557" s="17">
        <v>42741</v>
      </c>
      <c r="C1557" s="17">
        <v>42831</v>
      </c>
      <c r="D1557" t="s">
        <v>44</v>
      </c>
      <c r="E1557">
        <v>300</v>
      </c>
      <c r="F1557" t="s">
        <v>51</v>
      </c>
      <c r="G1557">
        <v>6</v>
      </c>
    </row>
    <row r="1558" spans="1:7" x14ac:dyDescent="0.3">
      <c r="A1558">
        <v>53994</v>
      </c>
      <c r="B1558" s="17">
        <v>42723</v>
      </c>
      <c r="C1558" s="17">
        <v>42866</v>
      </c>
      <c r="D1558" t="s">
        <v>44</v>
      </c>
      <c r="E1558">
        <v>9292</v>
      </c>
      <c r="F1558" t="s">
        <v>49</v>
      </c>
      <c r="G1558">
        <v>9</v>
      </c>
    </row>
    <row r="1559" spans="1:7" x14ac:dyDescent="0.3">
      <c r="A1559">
        <v>54002</v>
      </c>
      <c r="B1559" s="17">
        <v>42702</v>
      </c>
      <c r="C1559" s="17">
        <v>42940</v>
      </c>
      <c r="D1559" t="s">
        <v>44</v>
      </c>
      <c r="E1559">
        <v>9596</v>
      </c>
      <c r="F1559" t="s">
        <v>49</v>
      </c>
      <c r="G1559">
        <v>9</v>
      </c>
    </row>
    <row r="1560" spans="1:7" x14ac:dyDescent="0.3">
      <c r="A1560">
        <v>54021</v>
      </c>
      <c r="B1560" s="17">
        <v>42412</v>
      </c>
      <c r="C1560" s="17">
        <v>42417</v>
      </c>
      <c r="D1560" t="s">
        <v>44</v>
      </c>
      <c r="E1560">
        <v>5</v>
      </c>
      <c r="F1560" t="s">
        <v>53</v>
      </c>
      <c r="G1560">
        <v>1</v>
      </c>
    </row>
    <row r="1561" spans="1:7" x14ac:dyDescent="0.3">
      <c r="A1561">
        <v>54051</v>
      </c>
      <c r="B1561" s="17">
        <v>42637</v>
      </c>
      <c r="C1561" s="17">
        <v>42708</v>
      </c>
      <c r="D1561" t="s">
        <v>44</v>
      </c>
      <c r="E1561">
        <v>280</v>
      </c>
      <c r="F1561" t="s">
        <v>51</v>
      </c>
      <c r="G1561">
        <v>6</v>
      </c>
    </row>
    <row r="1562" spans="1:7" x14ac:dyDescent="0.3">
      <c r="A1562">
        <v>54057</v>
      </c>
      <c r="B1562" s="17">
        <v>42589</v>
      </c>
      <c r="C1562" s="17">
        <v>42650</v>
      </c>
      <c r="D1562" t="s">
        <v>44</v>
      </c>
      <c r="E1562">
        <v>200</v>
      </c>
      <c r="F1562" t="s">
        <v>51</v>
      </c>
      <c r="G1562">
        <v>6</v>
      </c>
    </row>
    <row r="1563" spans="1:7" x14ac:dyDescent="0.3">
      <c r="A1563">
        <v>54060</v>
      </c>
      <c r="B1563" s="17">
        <v>42869</v>
      </c>
      <c r="C1563" s="17">
        <v>42895</v>
      </c>
      <c r="D1563" t="s">
        <v>44</v>
      </c>
      <c r="E1563">
        <v>95</v>
      </c>
      <c r="F1563" t="s">
        <v>55</v>
      </c>
      <c r="G1563">
        <v>5</v>
      </c>
    </row>
    <row r="1564" spans="1:7" x14ac:dyDescent="0.3">
      <c r="A1564">
        <v>54092</v>
      </c>
      <c r="B1564" s="17">
        <v>42477</v>
      </c>
      <c r="C1564" s="17">
        <v>42714</v>
      </c>
      <c r="D1564" t="s">
        <v>44</v>
      </c>
      <c r="E1564">
        <v>793</v>
      </c>
      <c r="F1564" t="s">
        <v>50</v>
      </c>
      <c r="G1564">
        <v>7</v>
      </c>
    </row>
    <row r="1565" spans="1:7" x14ac:dyDescent="0.3">
      <c r="A1565">
        <v>54109</v>
      </c>
      <c r="B1565" s="17">
        <v>42497</v>
      </c>
      <c r="C1565" s="17">
        <v>42740</v>
      </c>
      <c r="D1565" t="s">
        <v>44</v>
      </c>
      <c r="E1565">
        <v>9598</v>
      </c>
      <c r="F1565" t="s">
        <v>49</v>
      </c>
      <c r="G1565">
        <v>9</v>
      </c>
    </row>
    <row r="1566" spans="1:7" x14ac:dyDescent="0.3">
      <c r="A1566">
        <v>54124</v>
      </c>
      <c r="B1566" s="17">
        <v>42663</v>
      </c>
      <c r="C1566" s="17">
        <v>43016</v>
      </c>
      <c r="D1566" t="s">
        <v>44</v>
      </c>
      <c r="E1566">
        <v>9988</v>
      </c>
      <c r="F1566" t="s">
        <v>49</v>
      </c>
      <c r="G1566">
        <v>9</v>
      </c>
    </row>
    <row r="1567" spans="1:7" x14ac:dyDescent="0.3">
      <c r="A1567">
        <v>54149</v>
      </c>
      <c r="B1567" s="17">
        <v>42412</v>
      </c>
      <c r="C1567" s="17">
        <v>42697</v>
      </c>
      <c r="D1567" t="s">
        <v>44</v>
      </c>
      <c r="E1567">
        <v>911</v>
      </c>
      <c r="F1567" t="s">
        <v>50</v>
      </c>
      <c r="G1567">
        <v>7</v>
      </c>
    </row>
    <row r="1568" spans="1:7" x14ac:dyDescent="0.3">
      <c r="A1568">
        <v>54196</v>
      </c>
      <c r="B1568" s="17">
        <v>42384</v>
      </c>
      <c r="C1568" s="17">
        <v>42389</v>
      </c>
      <c r="D1568" t="s">
        <v>44</v>
      </c>
      <c r="E1568">
        <v>5</v>
      </c>
      <c r="F1568" t="s">
        <v>53</v>
      </c>
      <c r="G1568">
        <v>1</v>
      </c>
    </row>
    <row r="1569" spans="1:7" x14ac:dyDescent="0.3">
      <c r="A1569">
        <v>54225</v>
      </c>
      <c r="B1569" s="17">
        <v>42732</v>
      </c>
      <c r="C1569" s="17">
        <v>42814</v>
      </c>
      <c r="D1569" t="s">
        <v>44</v>
      </c>
      <c r="E1569">
        <v>9092</v>
      </c>
      <c r="F1569" t="s">
        <v>49</v>
      </c>
      <c r="G1569">
        <v>9</v>
      </c>
    </row>
    <row r="1570" spans="1:7" x14ac:dyDescent="0.3">
      <c r="A1570">
        <v>54230</v>
      </c>
      <c r="B1570" s="17">
        <v>42383</v>
      </c>
      <c r="C1570" s="17">
        <v>42890</v>
      </c>
      <c r="D1570" t="s">
        <v>44</v>
      </c>
      <c r="E1570">
        <v>10490</v>
      </c>
      <c r="F1570" t="s">
        <v>54</v>
      </c>
      <c r="G1570">
        <v>10</v>
      </c>
    </row>
    <row r="1571" spans="1:7" x14ac:dyDescent="0.3">
      <c r="A1571">
        <v>54248</v>
      </c>
      <c r="B1571" s="17">
        <v>42426</v>
      </c>
      <c r="C1571" s="17">
        <v>42602</v>
      </c>
      <c r="D1571" t="s">
        <v>44</v>
      </c>
      <c r="E1571">
        <v>594</v>
      </c>
      <c r="F1571" t="s">
        <v>50</v>
      </c>
      <c r="G1571">
        <v>7</v>
      </c>
    </row>
    <row r="1572" spans="1:7" x14ac:dyDescent="0.3">
      <c r="A1572">
        <v>54262</v>
      </c>
      <c r="B1572" s="17">
        <v>42383</v>
      </c>
      <c r="C1572" s="17">
        <v>42486</v>
      </c>
      <c r="D1572" t="s">
        <v>44</v>
      </c>
      <c r="E1572">
        <v>312</v>
      </c>
      <c r="F1572" t="s">
        <v>51</v>
      </c>
      <c r="G1572">
        <v>6</v>
      </c>
    </row>
    <row r="1573" spans="1:7" x14ac:dyDescent="0.3">
      <c r="A1573">
        <v>54266</v>
      </c>
      <c r="B1573" s="17">
        <v>42592</v>
      </c>
      <c r="C1573" s="17">
        <v>42970</v>
      </c>
      <c r="D1573" t="s">
        <v>44</v>
      </c>
      <c r="E1573">
        <v>10013</v>
      </c>
      <c r="F1573" t="s">
        <v>54</v>
      </c>
      <c r="G1573">
        <v>10</v>
      </c>
    </row>
    <row r="1574" spans="1:7" x14ac:dyDescent="0.3">
      <c r="A1574">
        <v>54323</v>
      </c>
      <c r="B1574" s="17">
        <v>42587</v>
      </c>
      <c r="C1574" s="17">
        <v>42712</v>
      </c>
      <c r="D1574" t="s">
        <v>44</v>
      </c>
      <c r="E1574">
        <v>403</v>
      </c>
      <c r="F1574" t="s">
        <v>51</v>
      </c>
      <c r="G1574">
        <v>6</v>
      </c>
    </row>
    <row r="1575" spans="1:7" x14ac:dyDescent="0.3">
      <c r="A1575">
        <v>54347</v>
      </c>
      <c r="B1575" s="17">
        <v>42729</v>
      </c>
      <c r="C1575" s="17">
        <v>42810</v>
      </c>
      <c r="D1575" t="s">
        <v>44</v>
      </c>
      <c r="E1575">
        <v>9091</v>
      </c>
      <c r="F1575" t="s">
        <v>49</v>
      </c>
      <c r="G1575">
        <v>9</v>
      </c>
    </row>
    <row r="1576" spans="1:7" x14ac:dyDescent="0.3">
      <c r="A1576">
        <v>54393</v>
      </c>
      <c r="B1576" s="17">
        <v>42748</v>
      </c>
      <c r="C1576" s="17">
        <v>42786</v>
      </c>
      <c r="D1576" t="s">
        <v>44</v>
      </c>
      <c r="E1576">
        <v>107</v>
      </c>
      <c r="F1576" t="s">
        <v>51</v>
      </c>
      <c r="G1576">
        <v>6</v>
      </c>
    </row>
    <row r="1577" spans="1:7" x14ac:dyDescent="0.3">
      <c r="A1577">
        <v>54416</v>
      </c>
      <c r="B1577" s="17">
        <v>42682</v>
      </c>
      <c r="C1577" s="17">
        <v>42703</v>
      </c>
      <c r="D1577" t="s">
        <v>44</v>
      </c>
      <c r="E1577">
        <v>21</v>
      </c>
      <c r="F1577" t="s">
        <v>58</v>
      </c>
      <c r="G1577">
        <v>4</v>
      </c>
    </row>
    <row r="1578" spans="1:7" x14ac:dyDescent="0.3">
      <c r="A1578">
        <v>54424</v>
      </c>
      <c r="B1578" s="17">
        <v>42716</v>
      </c>
      <c r="C1578" s="17">
        <v>42718</v>
      </c>
      <c r="D1578" t="s">
        <v>44</v>
      </c>
      <c r="E1578">
        <v>2</v>
      </c>
      <c r="F1578" t="s">
        <v>53</v>
      </c>
      <c r="G1578">
        <v>1</v>
      </c>
    </row>
    <row r="1579" spans="1:7" x14ac:dyDescent="0.3">
      <c r="A1579">
        <v>54444</v>
      </c>
      <c r="B1579" s="17">
        <v>42422</v>
      </c>
      <c r="C1579" s="17">
        <v>42471</v>
      </c>
      <c r="D1579" t="s">
        <v>44</v>
      </c>
      <c r="E1579">
        <v>189</v>
      </c>
      <c r="F1579" t="s">
        <v>51</v>
      </c>
      <c r="G1579">
        <v>6</v>
      </c>
    </row>
    <row r="1580" spans="1:7" x14ac:dyDescent="0.3">
      <c r="A1580">
        <v>54445</v>
      </c>
      <c r="B1580" s="17">
        <v>42387</v>
      </c>
      <c r="C1580" s="17">
        <v>42436</v>
      </c>
      <c r="D1580" t="s">
        <v>44</v>
      </c>
      <c r="E1580">
        <v>189</v>
      </c>
      <c r="F1580" t="s">
        <v>51</v>
      </c>
      <c r="G1580">
        <v>6</v>
      </c>
    </row>
    <row r="1581" spans="1:7" x14ac:dyDescent="0.3">
      <c r="A1581">
        <v>54446</v>
      </c>
      <c r="B1581" s="17">
        <v>42615</v>
      </c>
      <c r="C1581" s="17">
        <v>42670</v>
      </c>
      <c r="D1581" t="s">
        <v>44</v>
      </c>
      <c r="E1581">
        <v>125</v>
      </c>
      <c r="F1581" t="s">
        <v>51</v>
      </c>
      <c r="G1581">
        <v>6</v>
      </c>
    </row>
    <row r="1582" spans="1:7" x14ac:dyDescent="0.3">
      <c r="A1582">
        <v>54484</v>
      </c>
      <c r="B1582" s="17">
        <v>42860</v>
      </c>
      <c r="C1582" s="17">
        <v>42902</v>
      </c>
      <c r="D1582" t="s">
        <v>44</v>
      </c>
      <c r="E1582">
        <v>111</v>
      </c>
      <c r="F1582" t="s">
        <v>51</v>
      </c>
      <c r="G1582">
        <v>6</v>
      </c>
    </row>
    <row r="1583" spans="1:7" x14ac:dyDescent="0.3">
      <c r="A1583">
        <v>54489</v>
      </c>
      <c r="B1583" s="17">
        <v>42470</v>
      </c>
      <c r="C1583" s="17">
        <v>42657</v>
      </c>
      <c r="D1583" t="s">
        <v>44</v>
      </c>
      <c r="E1583">
        <v>604</v>
      </c>
      <c r="F1583" t="s">
        <v>50</v>
      </c>
      <c r="G1583">
        <v>7</v>
      </c>
    </row>
    <row r="1584" spans="1:7" x14ac:dyDescent="0.3">
      <c r="A1584">
        <v>54529</v>
      </c>
      <c r="B1584" s="17">
        <v>42696</v>
      </c>
      <c r="C1584" s="17">
        <v>42723</v>
      </c>
      <c r="D1584" t="s">
        <v>44</v>
      </c>
      <c r="E1584">
        <v>97</v>
      </c>
      <c r="F1584" t="s">
        <v>55</v>
      </c>
      <c r="G1584">
        <v>5</v>
      </c>
    </row>
    <row r="1585" spans="1:7" x14ac:dyDescent="0.3">
      <c r="A1585">
        <v>54542</v>
      </c>
      <c r="B1585" s="17">
        <v>42443</v>
      </c>
      <c r="C1585" s="17">
        <v>42809</v>
      </c>
      <c r="D1585" t="s">
        <v>44</v>
      </c>
      <c r="E1585">
        <v>10001</v>
      </c>
      <c r="F1585" t="s">
        <v>54</v>
      </c>
      <c r="G1585">
        <v>10</v>
      </c>
    </row>
    <row r="1586" spans="1:7" x14ac:dyDescent="0.3">
      <c r="A1586">
        <v>54614</v>
      </c>
      <c r="B1586" s="17">
        <v>42467</v>
      </c>
      <c r="C1586" s="17">
        <v>42470</v>
      </c>
      <c r="D1586" t="s">
        <v>44</v>
      </c>
      <c r="E1586">
        <v>3</v>
      </c>
      <c r="F1586" t="s">
        <v>53</v>
      </c>
      <c r="G1586">
        <v>1</v>
      </c>
    </row>
    <row r="1587" spans="1:7" x14ac:dyDescent="0.3">
      <c r="A1587">
        <v>54626</v>
      </c>
      <c r="B1587" s="17">
        <v>42699</v>
      </c>
      <c r="C1587" s="17">
        <v>43048</v>
      </c>
      <c r="D1587" t="s">
        <v>44</v>
      </c>
      <c r="E1587">
        <v>9984</v>
      </c>
      <c r="F1587" t="s">
        <v>49</v>
      </c>
      <c r="G1587">
        <v>9</v>
      </c>
    </row>
    <row r="1588" spans="1:7" x14ac:dyDescent="0.3">
      <c r="A1588">
        <v>54628</v>
      </c>
      <c r="B1588" s="17">
        <v>42943</v>
      </c>
      <c r="C1588" s="17">
        <v>43063</v>
      </c>
      <c r="D1588" t="s">
        <v>44</v>
      </c>
      <c r="E1588">
        <v>397</v>
      </c>
      <c r="F1588" t="s">
        <v>51</v>
      </c>
      <c r="G1588">
        <v>6</v>
      </c>
    </row>
    <row r="1589" spans="1:7" x14ac:dyDescent="0.3">
      <c r="A1589">
        <v>54640</v>
      </c>
      <c r="B1589" s="17">
        <v>42913</v>
      </c>
      <c r="C1589" s="17">
        <v>43083</v>
      </c>
      <c r="D1589" t="s">
        <v>44</v>
      </c>
      <c r="E1589">
        <v>587</v>
      </c>
      <c r="F1589" t="s">
        <v>50</v>
      </c>
      <c r="G1589">
        <v>7</v>
      </c>
    </row>
    <row r="1590" spans="1:7" x14ac:dyDescent="0.3">
      <c r="A1590">
        <v>54659</v>
      </c>
      <c r="B1590" s="17">
        <v>42699</v>
      </c>
      <c r="C1590" s="17">
        <v>42720</v>
      </c>
      <c r="D1590" t="s">
        <v>44</v>
      </c>
      <c r="E1590">
        <v>91</v>
      </c>
      <c r="F1590" t="s">
        <v>55</v>
      </c>
      <c r="G1590">
        <v>5</v>
      </c>
    </row>
    <row r="1591" spans="1:7" x14ac:dyDescent="0.3">
      <c r="A1591">
        <v>54660</v>
      </c>
      <c r="B1591" s="17">
        <v>42676</v>
      </c>
      <c r="C1591" s="17">
        <v>42800</v>
      </c>
      <c r="D1591" t="s">
        <v>44</v>
      </c>
      <c r="E1591">
        <v>9204</v>
      </c>
      <c r="F1591" t="s">
        <v>49</v>
      </c>
      <c r="G1591">
        <v>9</v>
      </c>
    </row>
    <row r="1592" spans="1:7" x14ac:dyDescent="0.3">
      <c r="A1592">
        <v>54701</v>
      </c>
      <c r="B1592" s="17">
        <v>42868</v>
      </c>
      <c r="C1592" s="17">
        <v>43047</v>
      </c>
      <c r="D1592" t="s">
        <v>44</v>
      </c>
      <c r="E1592">
        <v>595</v>
      </c>
      <c r="F1592" t="s">
        <v>50</v>
      </c>
      <c r="G1592">
        <v>7</v>
      </c>
    </row>
    <row r="1593" spans="1:7" x14ac:dyDescent="0.3">
      <c r="A1593">
        <v>54710</v>
      </c>
      <c r="B1593" s="17">
        <v>42448</v>
      </c>
      <c r="C1593" s="17">
        <v>42453</v>
      </c>
      <c r="D1593" t="s">
        <v>44</v>
      </c>
      <c r="E1593">
        <v>5</v>
      </c>
      <c r="F1593" t="s">
        <v>53</v>
      </c>
      <c r="G1593">
        <v>1</v>
      </c>
    </row>
    <row r="1594" spans="1:7" x14ac:dyDescent="0.3">
      <c r="A1594">
        <v>54729</v>
      </c>
      <c r="B1594" s="17">
        <v>43077</v>
      </c>
      <c r="C1594" s="17">
        <v>43091</v>
      </c>
      <c r="D1594" t="s">
        <v>44</v>
      </c>
      <c r="E1594">
        <v>14</v>
      </c>
      <c r="F1594" t="s">
        <v>56</v>
      </c>
      <c r="G1594">
        <v>3</v>
      </c>
    </row>
    <row r="1595" spans="1:7" x14ac:dyDescent="0.3">
      <c r="A1595">
        <v>54772</v>
      </c>
      <c r="B1595" s="17">
        <v>43072</v>
      </c>
      <c r="C1595" s="17">
        <v>43087</v>
      </c>
      <c r="D1595" t="s">
        <v>44</v>
      </c>
      <c r="E1595">
        <v>15</v>
      </c>
      <c r="F1595" t="s">
        <v>56</v>
      </c>
      <c r="G1595">
        <v>3</v>
      </c>
    </row>
    <row r="1596" spans="1:7" x14ac:dyDescent="0.3">
      <c r="A1596">
        <v>54778</v>
      </c>
      <c r="B1596" s="17">
        <v>42436</v>
      </c>
      <c r="C1596" s="17">
        <v>42605</v>
      </c>
      <c r="D1596" t="s">
        <v>44</v>
      </c>
      <c r="E1596">
        <v>516</v>
      </c>
      <c r="F1596" t="s">
        <v>50</v>
      </c>
      <c r="G1596">
        <v>7</v>
      </c>
    </row>
    <row r="1597" spans="1:7" x14ac:dyDescent="0.3">
      <c r="A1597">
        <v>54781</v>
      </c>
      <c r="B1597" s="17">
        <v>42803</v>
      </c>
      <c r="C1597" s="17">
        <v>42811</v>
      </c>
      <c r="D1597" t="s">
        <v>44</v>
      </c>
      <c r="E1597">
        <v>8</v>
      </c>
      <c r="F1597" t="s">
        <v>52</v>
      </c>
      <c r="G1597">
        <v>2</v>
      </c>
    </row>
    <row r="1598" spans="1:7" x14ac:dyDescent="0.3">
      <c r="A1598">
        <v>54800</v>
      </c>
      <c r="B1598" s="17">
        <v>42702</v>
      </c>
      <c r="C1598" s="17">
        <v>42906</v>
      </c>
      <c r="D1598" t="s">
        <v>44</v>
      </c>
      <c r="E1598">
        <v>9492</v>
      </c>
      <c r="F1598" t="s">
        <v>49</v>
      </c>
      <c r="G1598">
        <v>9</v>
      </c>
    </row>
    <row r="1599" spans="1:7" x14ac:dyDescent="0.3">
      <c r="A1599">
        <v>54802</v>
      </c>
      <c r="B1599" s="17">
        <v>42601</v>
      </c>
      <c r="C1599" s="17">
        <v>42814</v>
      </c>
      <c r="D1599" t="s">
        <v>44</v>
      </c>
      <c r="E1599">
        <v>9501</v>
      </c>
      <c r="F1599" t="s">
        <v>49</v>
      </c>
      <c r="G1599">
        <v>9</v>
      </c>
    </row>
    <row r="1600" spans="1:7" x14ac:dyDescent="0.3">
      <c r="A1600">
        <v>54803</v>
      </c>
      <c r="B1600" s="17">
        <v>42732</v>
      </c>
      <c r="C1600" s="17">
        <v>42792</v>
      </c>
      <c r="D1600" t="s">
        <v>44</v>
      </c>
      <c r="E1600">
        <v>8998</v>
      </c>
      <c r="F1600" t="s">
        <v>49</v>
      </c>
      <c r="G1600">
        <v>9</v>
      </c>
    </row>
    <row r="1601" spans="1:7" x14ac:dyDescent="0.3">
      <c r="A1601">
        <v>54810</v>
      </c>
      <c r="B1601" s="17">
        <v>42381</v>
      </c>
      <c r="C1601" s="17">
        <v>42405</v>
      </c>
      <c r="D1601" t="s">
        <v>44</v>
      </c>
      <c r="E1601">
        <v>93</v>
      </c>
      <c r="F1601" t="s">
        <v>55</v>
      </c>
      <c r="G1601">
        <v>5</v>
      </c>
    </row>
    <row r="1602" spans="1:7" x14ac:dyDescent="0.3">
      <c r="A1602">
        <v>54813</v>
      </c>
      <c r="B1602" s="17">
        <v>42442</v>
      </c>
      <c r="C1602" s="17">
        <v>42445</v>
      </c>
      <c r="D1602" t="s">
        <v>44</v>
      </c>
      <c r="E1602">
        <v>3</v>
      </c>
      <c r="F1602" t="s">
        <v>53</v>
      </c>
      <c r="G1602">
        <v>1</v>
      </c>
    </row>
    <row r="1603" spans="1:7" x14ac:dyDescent="0.3">
      <c r="A1603">
        <v>54828</v>
      </c>
      <c r="B1603" s="17">
        <v>42651</v>
      </c>
      <c r="C1603" s="17">
        <v>42803</v>
      </c>
      <c r="D1603" t="s">
        <v>44</v>
      </c>
      <c r="E1603">
        <v>9301</v>
      </c>
      <c r="F1603" t="s">
        <v>49</v>
      </c>
      <c r="G1603">
        <v>9</v>
      </c>
    </row>
    <row r="1604" spans="1:7" x14ac:dyDescent="0.3">
      <c r="A1604">
        <v>54836</v>
      </c>
      <c r="B1604" s="17">
        <v>42508</v>
      </c>
      <c r="C1604" s="17">
        <v>42537</v>
      </c>
      <c r="D1604" t="s">
        <v>44</v>
      </c>
      <c r="E1604">
        <v>98</v>
      </c>
      <c r="F1604" t="s">
        <v>55</v>
      </c>
      <c r="G1604">
        <v>5</v>
      </c>
    </row>
    <row r="1605" spans="1:7" x14ac:dyDescent="0.3">
      <c r="A1605">
        <v>54844</v>
      </c>
      <c r="B1605" s="17">
        <v>42516</v>
      </c>
      <c r="C1605" s="17">
        <v>43044</v>
      </c>
      <c r="D1605" t="s">
        <v>44</v>
      </c>
      <c r="E1605">
        <v>10579</v>
      </c>
      <c r="F1605" t="s">
        <v>54</v>
      </c>
      <c r="G1605">
        <v>10</v>
      </c>
    </row>
    <row r="1606" spans="1:7" x14ac:dyDescent="0.3">
      <c r="A1606">
        <v>54861</v>
      </c>
      <c r="B1606" s="17">
        <v>43062</v>
      </c>
      <c r="C1606" s="17">
        <v>43076</v>
      </c>
      <c r="D1606" t="s">
        <v>44</v>
      </c>
      <c r="E1606">
        <v>84</v>
      </c>
      <c r="F1606" t="s">
        <v>55</v>
      </c>
      <c r="G1606">
        <v>5</v>
      </c>
    </row>
    <row r="1607" spans="1:7" x14ac:dyDescent="0.3">
      <c r="A1607">
        <v>54872</v>
      </c>
      <c r="B1607" s="17">
        <v>42802</v>
      </c>
      <c r="C1607" s="17">
        <v>42803</v>
      </c>
      <c r="D1607" t="s">
        <v>44</v>
      </c>
      <c r="E1607">
        <v>1</v>
      </c>
      <c r="F1607" t="s">
        <v>53</v>
      </c>
      <c r="G1607">
        <v>1</v>
      </c>
    </row>
    <row r="1608" spans="1:7" x14ac:dyDescent="0.3">
      <c r="A1608">
        <v>54876</v>
      </c>
      <c r="B1608" s="17">
        <v>42444</v>
      </c>
      <c r="C1608" s="17">
        <v>42733</v>
      </c>
      <c r="D1608" t="s">
        <v>44</v>
      </c>
      <c r="E1608">
        <v>914</v>
      </c>
      <c r="F1608" t="s">
        <v>50</v>
      </c>
      <c r="G1608">
        <v>7</v>
      </c>
    </row>
    <row r="1609" spans="1:7" x14ac:dyDescent="0.3">
      <c r="A1609">
        <v>54960</v>
      </c>
      <c r="B1609" s="17">
        <v>42442</v>
      </c>
      <c r="C1609" s="17">
        <v>42689</v>
      </c>
      <c r="D1609" t="s">
        <v>44</v>
      </c>
      <c r="E1609">
        <v>802</v>
      </c>
      <c r="F1609" t="s">
        <v>50</v>
      </c>
      <c r="G1609">
        <v>7</v>
      </c>
    </row>
    <row r="1610" spans="1:7" x14ac:dyDescent="0.3">
      <c r="A1610">
        <v>54962</v>
      </c>
      <c r="B1610" s="17">
        <v>42927</v>
      </c>
      <c r="C1610" s="17">
        <v>42934</v>
      </c>
      <c r="D1610" t="s">
        <v>44</v>
      </c>
      <c r="E1610">
        <v>7</v>
      </c>
      <c r="F1610" t="s">
        <v>52</v>
      </c>
      <c r="G1610">
        <v>2</v>
      </c>
    </row>
    <row r="1611" spans="1:7" x14ac:dyDescent="0.3">
      <c r="A1611">
        <v>54992</v>
      </c>
      <c r="B1611" s="17">
        <v>42382</v>
      </c>
      <c r="C1611" s="17">
        <v>42444</v>
      </c>
      <c r="D1611" t="s">
        <v>44</v>
      </c>
      <c r="E1611">
        <v>202</v>
      </c>
      <c r="F1611" t="s">
        <v>51</v>
      </c>
      <c r="G1611">
        <v>6</v>
      </c>
    </row>
    <row r="1612" spans="1:7" x14ac:dyDescent="0.3">
      <c r="A1612">
        <v>55006</v>
      </c>
      <c r="B1612" s="17">
        <v>42535</v>
      </c>
      <c r="C1612" s="17">
        <v>42720</v>
      </c>
      <c r="D1612" t="s">
        <v>44</v>
      </c>
      <c r="E1612">
        <v>602</v>
      </c>
      <c r="F1612" t="s">
        <v>50</v>
      </c>
      <c r="G1612">
        <v>7</v>
      </c>
    </row>
    <row r="1613" spans="1:7" x14ac:dyDescent="0.3">
      <c r="A1613">
        <v>55019</v>
      </c>
      <c r="B1613" s="17">
        <v>42764</v>
      </c>
      <c r="C1613" s="17">
        <v>42994</v>
      </c>
      <c r="D1613" t="s">
        <v>44</v>
      </c>
      <c r="E1613">
        <v>787</v>
      </c>
      <c r="F1613" t="s">
        <v>50</v>
      </c>
      <c r="G1613">
        <v>7</v>
      </c>
    </row>
    <row r="1614" spans="1:7" x14ac:dyDescent="0.3">
      <c r="A1614">
        <v>55039</v>
      </c>
      <c r="B1614" s="17">
        <v>42695</v>
      </c>
      <c r="C1614" s="17">
        <v>43000</v>
      </c>
      <c r="D1614" t="s">
        <v>44</v>
      </c>
      <c r="E1614">
        <v>9801</v>
      </c>
      <c r="F1614" t="s">
        <v>49</v>
      </c>
      <c r="G1614">
        <v>9</v>
      </c>
    </row>
    <row r="1615" spans="1:7" x14ac:dyDescent="0.3">
      <c r="A1615">
        <v>55047</v>
      </c>
      <c r="B1615" s="17">
        <v>42698</v>
      </c>
      <c r="C1615" s="17">
        <v>42718</v>
      </c>
      <c r="D1615" t="s">
        <v>44</v>
      </c>
      <c r="E1615">
        <v>90</v>
      </c>
      <c r="F1615" t="s">
        <v>55</v>
      </c>
      <c r="G1615">
        <v>5</v>
      </c>
    </row>
    <row r="1616" spans="1:7" x14ac:dyDescent="0.3">
      <c r="A1616">
        <v>55069</v>
      </c>
      <c r="B1616" s="17">
        <v>42446</v>
      </c>
      <c r="C1616" s="17">
        <v>42813</v>
      </c>
      <c r="D1616" t="s">
        <v>44</v>
      </c>
      <c r="E1616">
        <v>10002</v>
      </c>
      <c r="F1616" t="s">
        <v>54</v>
      </c>
      <c r="G1616">
        <v>10</v>
      </c>
    </row>
    <row r="1617" spans="1:7" x14ac:dyDescent="0.3">
      <c r="A1617">
        <v>55075</v>
      </c>
      <c r="B1617" s="17">
        <v>43001</v>
      </c>
      <c r="C1617" s="17">
        <v>43058</v>
      </c>
      <c r="D1617" t="s">
        <v>44</v>
      </c>
      <c r="E1617">
        <v>196</v>
      </c>
      <c r="F1617" t="s">
        <v>51</v>
      </c>
      <c r="G1617">
        <v>6</v>
      </c>
    </row>
    <row r="1618" spans="1:7" x14ac:dyDescent="0.3">
      <c r="A1618">
        <v>55081</v>
      </c>
      <c r="B1618" s="17">
        <v>42473</v>
      </c>
      <c r="C1618" s="17">
        <v>42555</v>
      </c>
      <c r="D1618" t="s">
        <v>44</v>
      </c>
      <c r="E1618">
        <v>291</v>
      </c>
      <c r="F1618" t="s">
        <v>51</v>
      </c>
      <c r="G1618">
        <v>6</v>
      </c>
    </row>
    <row r="1619" spans="1:7" x14ac:dyDescent="0.3">
      <c r="A1619">
        <v>55117</v>
      </c>
      <c r="B1619" s="17">
        <v>42390</v>
      </c>
      <c r="C1619" s="17">
        <v>42398</v>
      </c>
      <c r="D1619" t="s">
        <v>44</v>
      </c>
      <c r="E1619">
        <v>8</v>
      </c>
      <c r="F1619" t="s">
        <v>52</v>
      </c>
      <c r="G1619">
        <v>2</v>
      </c>
    </row>
    <row r="1620" spans="1:7" x14ac:dyDescent="0.3">
      <c r="A1620">
        <v>55127</v>
      </c>
      <c r="B1620" s="17">
        <v>42378</v>
      </c>
      <c r="C1620" s="17">
        <v>42387</v>
      </c>
      <c r="D1620" t="s">
        <v>44</v>
      </c>
      <c r="E1620">
        <v>9</v>
      </c>
      <c r="F1620" t="s">
        <v>52</v>
      </c>
      <c r="G1620">
        <v>2</v>
      </c>
    </row>
    <row r="1621" spans="1:7" x14ac:dyDescent="0.3">
      <c r="A1621">
        <v>55156</v>
      </c>
      <c r="B1621" s="17">
        <v>43005</v>
      </c>
      <c r="C1621" s="17">
        <v>43010</v>
      </c>
      <c r="D1621" t="s">
        <v>44</v>
      </c>
      <c r="E1621">
        <v>75</v>
      </c>
      <c r="F1621" t="s">
        <v>55</v>
      </c>
      <c r="G1621">
        <v>5</v>
      </c>
    </row>
    <row r="1622" spans="1:7" x14ac:dyDescent="0.3">
      <c r="A1622">
        <v>55167</v>
      </c>
      <c r="B1622" s="17">
        <v>42520</v>
      </c>
      <c r="C1622" s="17">
        <v>42626</v>
      </c>
      <c r="D1622" t="s">
        <v>44</v>
      </c>
      <c r="E1622">
        <v>383</v>
      </c>
      <c r="F1622" t="s">
        <v>51</v>
      </c>
      <c r="G1622">
        <v>6</v>
      </c>
    </row>
    <row r="1623" spans="1:7" x14ac:dyDescent="0.3">
      <c r="A1623">
        <v>55179</v>
      </c>
      <c r="B1623" s="17">
        <v>42610</v>
      </c>
      <c r="C1623" s="17">
        <v>42766</v>
      </c>
      <c r="D1623" t="s">
        <v>44</v>
      </c>
      <c r="E1623">
        <v>9303</v>
      </c>
      <c r="F1623" t="s">
        <v>49</v>
      </c>
      <c r="G1623">
        <v>9</v>
      </c>
    </row>
    <row r="1624" spans="1:7" x14ac:dyDescent="0.3">
      <c r="A1624">
        <v>55204</v>
      </c>
      <c r="B1624" s="17">
        <v>42479</v>
      </c>
      <c r="C1624" s="17">
        <v>42492</v>
      </c>
      <c r="D1624" t="s">
        <v>44</v>
      </c>
      <c r="E1624">
        <v>83</v>
      </c>
      <c r="F1624" t="s">
        <v>55</v>
      </c>
      <c r="G1624">
        <v>5</v>
      </c>
    </row>
    <row r="1625" spans="1:7" x14ac:dyDescent="0.3">
      <c r="A1625">
        <v>55214</v>
      </c>
      <c r="B1625" s="17">
        <v>42569</v>
      </c>
      <c r="C1625" s="17">
        <v>42772</v>
      </c>
      <c r="D1625" t="s">
        <v>44</v>
      </c>
      <c r="E1625">
        <v>9488</v>
      </c>
      <c r="F1625" t="s">
        <v>49</v>
      </c>
      <c r="G1625">
        <v>9</v>
      </c>
    </row>
    <row r="1626" spans="1:7" x14ac:dyDescent="0.3">
      <c r="A1626">
        <v>55275</v>
      </c>
      <c r="B1626" s="17">
        <v>42446</v>
      </c>
      <c r="C1626" s="17">
        <v>42660</v>
      </c>
      <c r="D1626" t="s">
        <v>44</v>
      </c>
      <c r="E1626">
        <v>700</v>
      </c>
      <c r="F1626" t="s">
        <v>50</v>
      </c>
      <c r="G1626">
        <v>7</v>
      </c>
    </row>
    <row r="1627" spans="1:7" x14ac:dyDescent="0.3">
      <c r="A1627">
        <v>55285</v>
      </c>
      <c r="B1627" s="17">
        <v>42707</v>
      </c>
      <c r="C1627" s="17">
        <v>42843</v>
      </c>
      <c r="D1627" t="s">
        <v>44</v>
      </c>
      <c r="E1627">
        <v>9215</v>
      </c>
      <c r="F1627" t="s">
        <v>49</v>
      </c>
      <c r="G1627">
        <v>9</v>
      </c>
    </row>
    <row r="1628" spans="1:7" x14ac:dyDescent="0.3">
      <c r="A1628">
        <v>55291</v>
      </c>
      <c r="B1628" s="17">
        <v>42676</v>
      </c>
      <c r="C1628" s="17">
        <v>42832</v>
      </c>
      <c r="D1628" t="s">
        <v>44</v>
      </c>
      <c r="E1628">
        <v>9305</v>
      </c>
      <c r="F1628" t="s">
        <v>49</v>
      </c>
      <c r="G1628">
        <v>9</v>
      </c>
    </row>
    <row r="1629" spans="1:7" x14ac:dyDescent="0.3">
      <c r="A1629">
        <v>55360</v>
      </c>
      <c r="B1629" s="17">
        <v>42690</v>
      </c>
      <c r="C1629" s="17">
        <v>42713</v>
      </c>
      <c r="D1629" t="s">
        <v>44</v>
      </c>
      <c r="E1629">
        <v>93</v>
      </c>
      <c r="F1629" t="s">
        <v>55</v>
      </c>
      <c r="G1629">
        <v>5</v>
      </c>
    </row>
    <row r="1630" spans="1:7" x14ac:dyDescent="0.3">
      <c r="A1630">
        <v>55373</v>
      </c>
      <c r="B1630" s="17">
        <v>42996</v>
      </c>
      <c r="C1630" s="17">
        <v>42997</v>
      </c>
      <c r="D1630" t="s">
        <v>44</v>
      </c>
      <c r="E1630">
        <v>1</v>
      </c>
      <c r="F1630" t="s">
        <v>53</v>
      </c>
      <c r="G1630">
        <v>1</v>
      </c>
    </row>
    <row r="1631" spans="1:7" x14ac:dyDescent="0.3">
      <c r="A1631">
        <v>55404</v>
      </c>
      <c r="B1631" s="17">
        <v>42407</v>
      </c>
      <c r="C1631" s="17">
        <v>42668</v>
      </c>
      <c r="D1631" t="s">
        <v>44</v>
      </c>
      <c r="E1631">
        <v>818</v>
      </c>
      <c r="F1631" t="s">
        <v>50</v>
      </c>
      <c r="G1631">
        <v>7</v>
      </c>
    </row>
    <row r="1632" spans="1:7" x14ac:dyDescent="0.3">
      <c r="A1632">
        <v>55407</v>
      </c>
      <c r="B1632" s="17">
        <v>42444</v>
      </c>
      <c r="C1632" s="17">
        <v>42720</v>
      </c>
      <c r="D1632" t="s">
        <v>44</v>
      </c>
      <c r="E1632">
        <v>901</v>
      </c>
      <c r="F1632" t="s">
        <v>50</v>
      </c>
      <c r="G1632">
        <v>7</v>
      </c>
    </row>
    <row r="1633" spans="1:7" x14ac:dyDescent="0.3">
      <c r="A1633">
        <v>55446</v>
      </c>
      <c r="B1633" s="17">
        <v>42395</v>
      </c>
      <c r="C1633" s="17">
        <v>42458</v>
      </c>
      <c r="D1633" t="s">
        <v>44</v>
      </c>
      <c r="E1633">
        <v>203</v>
      </c>
      <c r="F1633" t="s">
        <v>51</v>
      </c>
      <c r="G1633">
        <v>6</v>
      </c>
    </row>
    <row r="1634" spans="1:7" x14ac:dyDescent="0.3">
      <c r="A1634">
        <v>55454</v>
      </c>
      <c r="B1634" s="17">
        <v>42773</v>
      </c>
      <c r="C1634" s="17">
        <v>42843</v>
      </c>
      <c r="D1634" t="s">
        <v>44</v>
      </c>
      <c r="E1634">
        <v>211</v>
      </c>
      <c r="F1634" t="s">
        <v>51</v>
      </c>
      <c r="G1634">
        <v>6</v>
      </c>
    </row>
    <row r="1635" spans="1:7" x14ac:dyDescent="0.3">
      <c r="A1635">
        <v>55465</v>
      </c>
      <c r="B1635" s="17">
        <v>42433</v>
      </c>
      <c r="C1635" s="17">
        <v>42549</v>
      </c>
      <c r="D1635" t="s">
        <v>44</v>
      </c>
      <c r="E1635">
        <v>324</v>
      </c>
      <c r="F1635" t="s">
        <v>51</v>
      </c>
      <c r="G1635">
        <v>6</v>
      </c>
    </row>
    <row r="1636" spans="1:7" x14ac:dyDescent="0.3">
      <c r="A1636">
        <v>55488</v>
      </c>
      <c r="B1636" s="17">
        <v>43081</v>
      </c>
      <c r="C1636" s="17">
        <v>43084</v>
      </c>
      <c r="D1636" t="s">
        <v>44</v>
      </c>
      <c r="E1636">
        <v>3</v>
      </c>
      <c r="F1636" t="s">
        <v>53</v>
      </c>
      <c r="G1636">
        <v>1</v>
      </c>
    </row>
    <row r="1637" spans="1:7" x14ac:dyDescent="0.3">
      <c r="A1637">
        <v>55508</v>
      </c>
      <c r="B1637" s="17">
        <v>42830</v>
      </c>
      <c r="C1637" s="17">
        <v>43083</v>
      </c>
      <c r="D1637" t="s">
        <v>44</v>
      </c>
      <c r="E1637">
        <v>809</v>
      </c>
      <c r="F1637" t="s">
        <v>50</v>
      </c>
      <c r="G1637">
        <v>7</v>
      </c>
    </row>
    <row r="1638" spans="1:7" x14ac:dyDescent="0.3">
      <c r="A1638">
        <v>55529</v>
      </c>
      <c r="B1638" s="17">
        <v>42375</v>
      </c>
      <c r="C1638" s="17">
        <v>42654</v>
      </c>
      <c r="D1638" t="s">
        <v>44</v>
      </c>
      <c r="E1638">
        <v>905</v>
      </c>
      <c r="F1638" t="s">
        <v>50</v>
      </c>
      <c r="G1638">
        <v>7</v>
      </c>
    </row>
    <row r="1639" spans="1:7" x14ac:dyDescent="0.3">
      <c r="A1639">
        <v>55534</v>
      </c>
      <c r="B1639" s="17">
        <v>42475</v>
      </c>
      <c r="C1639" s="17">
        <v>42599</v>
      </c>
      <c r="D1639" t="s">
        <v>44</v>
      </c>
      <c r="E1639">
        <v>402</v>
      </c>
      <c r="F1639" t="s">
        <v>51</v>
      </c>
      <c r="G1639">
        <v>6</v>
      </c>
    </row>
    <row r="1640" spans="1:7" x14ac:dyDescent="0.3">
      <c r="A1640">
        <v>55593</v>
      </c>
      <c r="B1640" s="17">
        <v>42605</v>
      </c>
      <c r="C1640" s="17">
        <v>42606</v>
      </c>
      <c r="D1640" t="s">
        <v>44</v>
      </c>
      <c r="E1640">
        <v>1</v>
      </c>
      <c r="F1640" t="s">
        <v>53</v>
      </c>
      <c r="G1640">
        <v>1</v>
      </c>
    </row>
    <row r="1641" spans="1:7" x14ac:dyDescent="0.3">
      <c r="A1641">
        <v>55624</v>
      </c>
      <c r="B1641" s="17">
        <v>42420</v>
      </c>
      <c r="C1641" s="17">
        <v>42787</v>
      </c>
      <c r="D1641" t="s">
        <v>44</v>
      </c>
      <c r="E1641">
        <v>10001</v>
      </c>
      <c r="F1641" t="s">
        <v>54</v>
      </c>
      <c r="G1641">
        <v>10</v>
      </c>
    </row>
    <row r="1642" spans="1:7" x14ac:dyDescent="0.3">
      <c r="A1642">
        <v>55678</v>
      </c>
      <c r="B1642" s="17">
        <v>42400</v>
      </c>
      <c r="C1642" s="17">
        <v>42413</v>
      </c>
      <c r="D1642" t="s">
        <v>44</v>
      </c>
      <c r="E1642">
        <v>82</v>
      </c>
      <c r="F1642" t="s">
        <v>55</v>
      </c>
      <c r="G1642">
        <v>5</v>
      </c>
    </row>
    <row r="1643" spans="1:7" x14ac:dyDescent="0.3">
      <c r="A1643">
        <v>55696</v>
      </c>
      <c r="B1643" s="17">
        <v>42387</v>
      </c>
      <c r="C1643" s="17">
        <v>42756</v>
      </c>
      <c r="D1643" t="s">
        <v>44</v>
      </c>
      <c r="E1643">
        <v>10003</v>
      </c>
      <c r="F1643" t="s">
        <v>54</v>
      </c>
      <c r="G1643">
        <v>10</v>
      </c>
    </row>
    <row r="1644" spans="1:7" x14ac:dyDescent="0.3">
      <c r="A1644">
        <v>55698</v>
      </c>
      <c r="B1644" s="17">
        <v>42712</v>
      </c>
      <c r="C1644" s="17">
        <v>42750</v>
      </c>
      <c r="D1644" t="s">
        <v>44</v>
      </c>
      <c r="E1644">
        <v>8907</v>
      </c>
      <c r="F1644" t="s">
        <v>49</v>
      </c>
      <c r="G1644">
        <v>9</v>
      </c>
    </row>
    <row r="1645" spans="1:7" x14ac:dyDescent="0.3">
      <c r="A1645">
        <v>55705</v>
      </c>
      <c r="B1645" s="17">
        <v>42694</v>
      </c>
      <c r="C1645" s="17">
        <v>42696</v>
      </c>
      <c r="D1645" t="s">
        <v>44</v>
      </c>
      <c r="E1645">
        <v>2</v>
      </c>
      <c r="F1645" t="s">
        <v>53</v>
      </c>
      <c r="G1645">
        <v>1</v>
      </c>
    </row>
    <row r="1646" spans="1:7" x14ac:dyDescent="0.3">
      <c r="A1646">
        <v>55724</v>
      </c>
      <c r="B1646" s="17">
        <v>42447</v>
      </c>
      <c r="C1646" s="17">
        <v>43025</v>
      </c>
      <c r="D1646" t="s">
        <v>44</v>
      </c>
      <c r="E1646">
        <v>10699</v>
      </c>
      <c r="F1646" t="s">
        <v>54</v>
      </c>
      <c r="G1646">
        <v>10</v>
      </c>
    </row>
    <row r="1647" spans="1:7" x14ac:dyDescent="0.3">
      <c r="A1647">
        <v>55736</v>
      </c>
      <c r="B1647" s="17">
        <v>42462</v>
      </c>
      <c r="C1647" s="17">
        <v>42597</v>
      </c>
      <c r="D1647" t="s">
        <v>44</v>
      </c>
      <c r="E1647">
        <v>413</v>
      </c>
      <c r="F1647" t="s">
        <v>51</v>
      </c>
      <c r="G1647">
        <v>6</v>
      </c>
    </row>
    <row r="1648" spans="1:7" x14ac:dyDescent="0.3">
      <c r="A1648">
        <v>55750</v>
      </c>
      <c r="B1648" s="17">
        <v>42416</v>
      </c>
      <c r="C1648" s="17">
        <v>42438</v>
      </c>
      <c r="D1648" t="s">
        <v>44</v>
      </c>
      <c r="E1648">
        <v>93</v>
      </c>
      <c r="F1648" t="s">
        <v>55</v>
      </c>
      <c r="G1648">
        <v>5</v>
      </c>
    </row>
    <row r="1649" spans="1:7" x14ac:dyDescent="0.3">
      <c r="A1649">
        <v>55765</v>
      </c>
      <c r="B1649" s="17">
        <v>42698</v>
      </c>
      <c r="C1649" s="17">
        <v>43018</v>
      </c>
      <c r="D1649" t="s">
        <v>44</v>
      </c>
      <c r="E1649">
        <v>9886</v>
      </c>
      <c r="F1649" t="s">
        <v>49</v>
      </c>
      <c r="G1649">
        <v>9</v>
      </c>
    </row>
    <row r="1650" spans="1:7" x14ac:dyDescent="0.3">
      <c r="A1650">
        <v>55777</v>
      </c>
      <c r="B1650" s="17">
        <v>42434</v>
      </c>
      <c r="C1650" s="17">
        <v>42486</v>
      </c>
      <c r="D1650" t="s">
        <v>44</v>
      </c>
      <c r="E1650">
        <v>121</v>
      </c>
      <c r="F1650" t="s">
        <v>51</v>
      </c>
      <c r="G1650">
        <v>6</v>
      </c>
    </row>
    <row r="1651" spans="1:7" x14ac:dyDescent="0.3">
      <c r="A1651">
        <v>55811</v>
      </c>
      <c r="B1651" s="17">
        <v>42482</v>
      </c>
      <c r="C1651" s="17">
        <v>42692</v>
      </c>
      <c r="D1651" t="s">
        <v>44</v>
      </c>
      <c r="E1651">
        <v>696</v>
      </c>
      <c r="F1651" t="s">
        <v>50</v>
      </c>
      <c r="G1651">
        <v>7</v>
      </c>
    </row>
    <row r="1652" spans="1:7" x14ac:dyDescent="0.3">
      <c r="A1652">
        <v>55812</v>
      </c>
      <c r="B1652" s="17">
        <v>43027</v>
      </c>
      <c r="C1652" s="17">
        <v>43081</v>
      </c>
      <c r="D1652" t="s">
        <v>44</v>
      </c>
      <c r="E1652">
        <v>193</v>
      </c>
      <c r="F1652" t="s">
        <v>51</v>
      </c>
      <c r="G1652">
        <v>6</v>
      </c>
    </row>
    <row r="1653" spans="1:7" x14ac:dyDescent="0.3">
      <c r="A1653">
        <v>55839</v>
      </c>
      <c r="B1653" s="17">
        <v>42696</v>
      </c>
      <c r="C1653" s="17">
        <v>42703</v>
      </c>
      <c r="D1653" t="s">
        <v>44</v>
      </c>
      <c r="E1653">
        <v>7</v>
      </c>
      <c r="F1653" t="s">
        <v>52</v>
      </c>
      <c r="G1653">
        <v>2</v>
      </c>
    </row>
    <row r="1654" spans="1:7" x14ac:dyDescent="0.3">
      <c r="A1654">
        <v>55871</v>
      </c>
      <c r="B1654" s="17">
        <v>42380</v>
      </c>
      <c r="C1654" s="17">
        <v>42450</v>
      </c>
      <c r="D1654" t="s">
        <v>44</v>
      </c>
      <c r="E1654">
        <v>210</v>
      </c>
      <c r="F1654" t="s">
        <v>51</v>
      </c>
      <c r="G1654">
        <v>6</v>
      </c>
    </row>
    <row r="1655" spans="1:7" x14ac:dyDescent="0.3">
      <c r="A1655">
        <v>55937</v>
      </c>
      <c r="B1655" s="17">
        <v>42843</v>
      </c>
      <c r="C1655" s="17">
        <v>42887</v>
      </c>
      <c r="D1655" t="s">
        <v>44</v>
      </c>
      <c r="E1655">
        <v>183</v>
      </c>
      <c r="F1655" t="s">
        <v>51</v>
      </c>
      <c r="G1655">
        <v>6</v>
      </c>
    </row>
    <row r="1656" spans="1:7" x14ac:dyDescent="0.3">
      <c r="A1656">
        <v>55962</v>
      </c>
      <c r="B1656" s="17">
        <v>42734</v>
      </c>
      <c r="C1656" s="17">
        <v>42992</v>
      </c>
      <c r="D1656" t="s">
        <v>44</v>
      </c>
      <c r="E1656">
        <v>9684</v>
      </c>
      <c r="F1656" t="s">
        <v>49</v>
      </c>
      <c r="G1656">
        <v>9</v>
      </c>
    </row>
    <row r="1657" spans="1:7" x14ac:dyDescent="0.3">
      <c r="A1657">
        <v>56066</v>
      </c>
      <c r="B1657" s="17">
        <v>42791</v>
      </c>
      <c r="C1657" s="17">
        <v>43066</v>
      </c>
      <c r="D1657" t="s">
        <v>44</v>
      </c>
      <c r="E1657">
        <v>902</v>
      </c>
      <c r="F1657" t="s">
        <v>50</v>
      </c>
      <c r="G1657">
        <v>7</v>
      </c>
    </row>
    <row r="1658" spans="1:7" x14ac:dyDescent="0.3">
      <c r="A1658">
        <v>56126</v>
      </c>
      <c r="B1658" s="17">
        <v>42408</v>
      </c>
      <c r="C1658" s="17">
        <v>42579</v>
      </c>
      <c r="D1658" t="s">
        <v>44</v>
      </c>
      <c r="E1658">
        <v>520</v>
      </c>
      <c r="F1658" t="s">
        <v>50</v>
      </c>
      <c r="G1658">
        <v>7</v>
      </c>
    </row>
    <row r="1659" spans="1:7" x14ac:dyDescent="0.3">
      <c r="A1659">
        <v>56150</v>
      </c>
      <c r="B1659" s="17">
        <v>42489</v>
      </c>
      <c r="C1659" s="17">
        <v>42628</v>
      </c>
      <c r="D1659" t="s">
        <v>44</v>
      </c>
      <c r="E1659">
        <v>486</v>
      </c>
      <c r="F1659" t="s">
        <v>51</v>
      </c>
      <c r="G1659">
        <v>6</v>
      </c>
    </row>
    <row r="1660" spans="1:7" x14ac:dyDescent="0.3">
      <c r="A1660">
        <v>56212</v>
      </c>
      <c r="B1660" s="17">
        <v>42935</v>
      </c>
      <c r="C1660" s="17">
        <v>43073</v>
      </c>
      <c r="D1660" t="s">
        <v>44</v>
      </c>
      <c r="E1660">
        <v>485</v>
      </c>
      <c r="F1660" t="s">
        <v>51</v>
      </c>
      <c r="G1660">
        <v>6</v>
      </c>
    </row>
    <row r="1661" spans="1:7" x14ac:dyDescent="0.3">
      <c r="A1661">
        <v>56318</v>
      </c>
      <c r="B1661" s="17">
        <v>42689</v>
      </c>
      <c r="C1661" s="17">
        <v>42723</v>
      </c>
      <c r="D1661" t="s">
        <v>44</v>
      </c>
      <c r="E1661">
        <v>104</v>
      </c>
      <c r="F1661" t="s">
        <v>51</v>
      </c>
      <c r="G1661">
        <v>6</v>
      </c>
    </row>
    <row r="1662" spans="1:7" x14ac:dyDescent="0.3">
      <c r="A1662">
        <v>56333</v>
      </c>
      <c r="B1662" s="17">
        <v>42779</v>
      </c>
      <c r="C1662" s="17">
        <v>42780</v>
      </c>
      <c r="D1662" t="s">
        <v>44</v>
      </c>
      <c r="E1662">
        <v>1</v>
      </c>
      <c r="F1662" t="s">
        <v>53</v>
      </c>
      <c r="G1662">
        <v>1</v>
      </c>
    </row>
    <row r="1663" spans="1:7" x14ac:dyDescent="0.3">
      <c r="A1663">
        <v>56337</v>
      </c>
      <c r="B1663" s="17">
        <v>42444</v>
      </c>
      <c r="C1663" s="17">
        <v>42760</v>
      </c>
      <c r="D1663" t="s">
        <v>44</v>
      </c>
      <c r="E1663">
        <v>9810</v>
      </c>
      <c r="F1663" t="s">
        <v>49</v>
      </c>
      <c r="G1663">
        <v>9</v>
      </c>
    </row>
    <row r="1664" spans="1:7" x14ac:dyDescent="0.3">
      <c r="A1664">
        <v>56359</v>
      </c>
      <c r="B1664" s="17">
        <v>42866</v>
      </c>
      <c r="C1664" s="17">
        <v>42878</v>
      </c>
      <c r="D1664" t="s">
        <v>44</v>
      </c>
      <c r="E1664">
        <v>12</v>
      </c>
      <c r="F1664" t="s">
        <v>56</v>
      </c>
      <c r="G1664">
        <v>3</v>
      </c>
    </row>
    <row r="1665" spans="1:7" x14ac:dyDescent="0.3">
      <c r="A1665">
        <v>56411</v>
      </c>
      <c r="B1665" s="17">
        <v>42635</v>
      </c>
      <c r="C1665" s="17">
        <v>42669</v>
      </c>
      <c r="D1665" t="s">
        <v>44</v>
      </c>
      <c r="E1665">
        <v>104</v>
      </c>
      <c r="F1665" t="s">
        <v>51</v>
      </c>
      <c r="G1665">
        <v>6</v>
      </c>
    </row>
    <row r="1666" spans="1:7" x14ac:dyDescent="0.3">
      <c r="A1666">
        <v>56445</v>
      </c>
      <c r="B1666" s="17">
        <v>43067</v>
      </c>
      <c r="C1666" s="17">
        <v>43070</v>
      </c>
      <c r="D1666" t="s">
        <v>44</v>
      </c>
      <c r="E1666">
        <v>73</v>
      </c>
      <c r="F1666" t="s">
        <v>55</v>
      </c>
      <c r="G1666">
        <v>5</v>
      </c>
    </row>
    <row r="1667" spans="1:7" x14ac:dyDescent="0.3">
      <c r="A1667">
        <v>56454</v>
      </c>
      <c r="B1667" s="17">
        <v>42682</v>
      </c>
      <c r="C1667" s="17">
        <v>43020</v>
      </c>
      <c r="D1667" t="s">
        <v>44</v>
      </c>
      <c r="E1667">
        <v>9904</v>
      </c>
      <c r="F1667" t="s">
        <v>49</v>
      </c>
      <c r="G1667">
        <v>9</v>
      </c>
    </row>
    <row r="1668" spans="1:7" x14ac:dyDescent="0.3">
      <c r="A1668">
        <v>56516</v>
      </c>
      <c r="B1668" s="17">
        <v>43067</v>
      </c>
      <c r="C1668" s="17">
        <v>43068</v>
      </c>
      <c r="D1668" t="s">
        <v>44</v>
      </c>
      <c r="E1668">
        <v>1</v>
      </c>
      <c r="F1668" t="s">
        <v>53</v>
      </c>
      <c r="G1668">
        <v>1</v>
      </c>
    </row>
    <row r="1669" spans="1:7" x14ac:dyDescent="0.3">
      <c r="A1669">
        <v>56524</v>
      </c>
      <c r="B1669" s="17">
        <v>42420</v>
      </c>
      <c r="C1669" s="17">
        <v>42606</v>
      </c>
      <c r="D1669" t="s">
        <v>44</v>
      </c>
      <c r="E1669">
        <v>604</v>
      </c>
      <c r="F1669" t="s">
        <v>50</v>
      </c>
      <c r="G1669">
        <v>7</v>
      </c>
    </row>
    <row r="1670" spans="1:7" x14ac:dyDescent="0.3">
      <c r="A1670">
        <v>56526</v>
      </c>
      <c r="B1670" s="17">
        <v>42527</v>
      </c>
      <c r="C1670" s="17">
        <v>42648</v>
      </c>
      <c r="D1670" t="s">
        <v>44</v>
      </c>
      <c r="E1670">
        <v>399</v>
      </c>
      <c r="F1670" t="s">
        <v>51</v>
      </c>
      <c r="G1670">
        <v>6</v>
      </c>
    </row>
    <row r="1671" spans="1:7" x14ac:dyDescent="0.3">
      <c r="A1671">
        <v>56538</v>
      </c>
      <c r="B1671" s="17">
        <v>42730</v>
      </c>
      <c r="C1671" s="17">
        <v>42732</v>
      </c>
      <c r="D1671" t="s">
        <v>44</v>
      </c>
      <c r="E1671">
        <v>2</v>
      </c>
      <c r="F1671" t="s">
        <v>53</v>
      </c>
      <c r="G1671">
        <v>1</v>
      </c>
    </row>
    <row r="1672" spans="1:7" x14ac:dyDescent="0.3">
      <c r="A1672">
        <v>56548</v>
      </c>
      <c r="B1672" s="17">
        <v>42715</v>
      </c>
      <c r="C1672" s="17">
        <v>42790</v>
      </c>
      <c r="D1672" t="s">
        <v>44</v>
      </c>
      <c r="E1672">
        <v>9013</v>
      </c>
      <c r="F1672" t="s">
        <v>49</v>
      </c>
      <c r="G1672">
        <v>9</v>
      </c>
    </row>
    <row r="1673" spans="1:7" x14ac:dyDescent="0.3">
      <c r="A1673">
        <v>56570</v>
      </c>
      <c r="B1673" s="17">
        <v>42542</v>
      </c>
      <c r="C1673" s="17">
        <v>42709</v>
      </c>
      <c r="D1673" t="s">
        <v>44</v>
      </c>
      <c r="E1673">
        <v>584</v>
      </c>
      <c r="F1673" t="s">
        <v>50</v>
      </c>
      <c r="G1673">
        <v>7</v>
      </c>
    </row>
    <row r="1674" spans="1:7" x14ac:dyDescent="0.3">
      <c r="A1674">
        <v>56598</v>
      </c>
      <c r="B1674" s="17">
        <v>42384</v>
      </c>
      <c r="C1674" s="17">
        <v>42514</v>
      </c>
      <c r="D1674" t="s">
        <v>44</v>
      </c>
      <c r="E1674">
        <v>409</v>
      </c>
      <c r="F1674" t="s">
        <v>51</v>
      </c>
      <c r="G1674">
        <v>6</v>
      </c>
    </row>
    <row r="1675" spans="1:7" x14ac:dyDescent="0.3">
      <c r="A1675">
        <v>56656</v>
      </c>
      <c r="B1675" s="17">
        <v>42686</v>
      </c>
      <c r="C1675" s="17">
        <v>42938</v>
      </c>
      <c r="D1675" t="s">
        <v>44</v>
      </c>
      <c r="E1675">
        <v>9610</v>
      </c>
      <c r="F1675" t="s">
        <v>49</v>
      </c>
      <c r="G1675">
        <v>9</v>
      </c>
    </row>
    <row r="1676" spans="1:7" x14ac:dyDescent="0.3">
      <c r="A1676">
        <v>56690</v>
      </c>
      <c r="B1676" s="17">
        <v>42388</v>
      </c>
      <c r="C1676" s="17">
        <v>42641</v>
      </c>
      <c r="D1676" t="s">
        <v>44</v>
      </c>
      <c r="E1676">
        <v>809</v>
      </c>
      <c r="F1676" t="s">
        <v>50</v>
      </c>
      <c r="G1676">
        <v>7</v>
      </c>
    </row>
    <row r="1677" spans="1:7" x14ac:dyDescent="0.3">
      <c r="A1677">
        <v>56693</v>
      </c>
      <c r="B1677" s="17">
        <v>42713</v>
      </c>
      <c r="C1677" s="17">
        <v>42732</v>
      </c>
      <c r="D1677" t="s">
        <v>44</v>
      </c>
      <c r="E1677">
        <v>19</v>
      </c>
      <c r="F1677" t="s">
        <v>56</v>
      </c>
      <c r="G1677">
        <v>3</v>
      </c>
    </row>
    <row r="1678" spans="1:7" x14ac:dyDescent="0.3">
      <c r="A1678">
        <v>56694</v>
      </c>
      <c r="B1678" s="17">
        <v>42811</v>
      </c>
      <c r="C1678" s="17">
        <v>42814</v>
      </c>
      <c r="D1678" t="s">
        <v>44</v>
      </c>
      <c r="E1678">
        <v>3</v>
      </c>
      <c r="F1678" t="s">
        <v>53</v>
      </c>
      <c r="G1678">
        <v>1</v>
      </c>
    </row>
    <row r="1679" spans="1:7" x14ac:dyDescent="0.3">
      <c r="A1679">
        <v>56718</v>
      </c>
      <c r="B1679" s="17">
        <v>42390</v>
      </c>
      <c r="C1679" s="17">
        <v>42536</v>
      </c>
      <c r="D1679" t="s">
        <v>44</v>
      </c>
      <c r="E1679">
        <v>494</v>
      </c>
      <c r="F1679" t="s">
        <v>51</v>
      </c>
      <c r="G1679">
        <v>6</v>
      </c>
    </row>
    <row r="1680" spans="1:7" x14ac:dyDescent="0.3">
      <c r="A1680">
        <v>56721</v>
      </c>
      <c r="B1680" s="17">
        <v>42479</v>
      </c>
      <c r="C1680" s="17">
        <v>42699</v>
      </c>
      <c r="D1680" t="s">
        <v>44</v>
      </c>
      <c r="E1680">
        <v>706</v>
      </c>
      <c r="F1680" t="s">
        <v>50</v>
      </c>
      <c r="G1680">
        <v>7</v>
      </c>
    </row>
    <row r="1681" spans="1:7" x14ac:dyDescent="0.3">
      <c r="A1681">
        <v>56774</v>
      </c>
      <c r="B1681" s="17">
        <v>42527</v>
      </c>
      <c r="C1681" s="17">
        <v>42830</v>
      </c>
      <c r="D1681" t="s">
        <v>44</v>
      </c>
      <c r="E1681">
        <v>9799</v>
      </c>
      <c r="F1681" t="s">
        <v>49</v>
      </c>
      <c r="G1681">
        <v>9</v>
      </c>
    </row>
    <row r="1682" spans="1:7" x14ac:dyDescent="0.3">
      <c r="A1682">
        <v>56820</v>
      </c>
      <c r="B1682" s="17">
        <v>42551</v>
      </c>
      <c r="C1682" s="17">
        <v>42588</v>
      </c>
      <c r="D1682" t="s">
        <v>44</v>
      </c>
      <c r="E1682">
        <v>176</v>
      </c>
      <c r="F1682" t="s">
        <v>51</v>
      </c>
      <c r="G1682">
        <v>6</v>
      </c>
    </row>
    <row r="1683" spans="1:7" x14ac:dyDescent="0.3">
      <c r="A1683">
        <v>56827</v>
      </c>
      <c r="B1683" s="17">
        <v>43072</v>
      </c>
      <c r="C1683" s="17">
        <v>43081</v>
      </c>
      <c r="D1683" t="s">
        <v>44</v>
      </c>
      <c r="E1683">
        <v>9</v>
      </c>
      <c r="F1683" t="s">
        <v>52</v>
      </c>
      <c r="G1683">
        <v>2</v>
      </c>
    </row>
    <row r="1684" spans="1:7" x14ac:dyDescent="0.3">
      <c r="A1684">
        <v>56829</v>
      </c>
      <c r="B1684" s="17">
        <v>42858</v>
      </c>
      <c r="C1684" s="17">
        <v>43011</v>
      </c>
      <c r="D1684" t="s">
        <v>44</v>
      </c>
      <c r="E1684">
        <v>500</v>
      </c>
      <c r="F1684" t="s">
        <v>51</v>
      </c>
      <c r="G1684">
        <v>6</v>
      </c>
    </row>
    <row r="1685" spans="1:7" x14ac:dyDescent="0.3">
      <c r="A1685">
        <v>56831</v>
      </c>
      <c r="B1685" s="17">
        <v>42782</v>
      </c>
      <c r="C1685" s="17">
        <v>42802</v>
      </c>
      <c r="D1685" t="s">
        <v>44</v>
      </c>
      <c r="E1685">
        <v>92</v>
      </c>
      <c r="F1685" t="s">
        <v>55</v>
      </c>
      <c r="G1685">
        <v>5</v>
      </c>
    </row>
    <row r="1686" spans="1:7" x14ac:dyDescent="0.3">
      <c r="A1686">
        <v>56837</v>
      </c>
      <c r="B1686" s="17">
        <v>42387</v>
      </c>
      <c r="C1686" s="17">
        <v>42515</v>
      </c>
      <c r="D1686" t="s">
        <v>44</v>
      </c>
      <c r="E1686">
        <v>407</v>
      </c>
      <c r="F1686" t="s">
        <v>51</v>
      </c>
      <c r="G1686">
        <v>6</v>
      </c>
    </row>
    <row r="1687" spans="1:7" x14ac:dyDescent="0.3">
      <c r="A1687">
        <v>56841</v>
      </c>
      <c r="B1687" s="17">
        <v>42637</v>
      </c>
      <c r="C1687" s="17">
        <v>42717</v>
      </c>
      <c r="D1687" t="s">
        <v>44</v>
      </c>
      <c r="E1687">
        <v>289</v>
      </c>
      <c r="F1687" t="s">
        <v>51</v>
      </c>
      <c r="G1687">
        <v>6</v>
      </c>
    </row>
    <row r="1688" spans="1:7" x14ac:dyDescent="0.3">
      <c r="A1688">
        <v>56852</v>
      </c>
      <c r="B1688" s="17">
        <v>42550</v>
      </c>
      <c r="C1688" s="17">
        <v>42558</v>
      </c>
      <c r="D1688" t="s">
        <v>44</v>
      </c>
      <c r="E1688">
        <v>78</v>
      </c>
      <c r="F1688" t="s">
        <v>55</v>
      </c>
      <c r="G1688">
        <v>5</v>
      </c>
    </row>
    <row r="1689" spans="1:7" x14ac:dyDescent="0.3">
      <c r="A1689">
        <v>56859</v>
      </c>
      <c r="B1689" s="17">
        <v>42448</v>
      </c>
      <c r="C1689" s="17">
        <v>42509</v>
      </c>
      <c r="D1689" t="s">
        <v>44</v>
      </c>
      <c r="E1689">
        <v>200</v>
      </c>
      <c r="F1689" t="s">
        <v>51</v>
      </c>
      <c r="G1689">
        <v>6</v>
      </c>
    </row>
    <row r="1690" spans="1:7" x14ac:dyDescent="0.3">
      <c r="A1690">
        <v>56865</v>
      </c>
      <c r="B1690" s="17">
        <v>42676</v>
      </c>
      <c r="C1690" s="17">
        <v>42688</v>
      </c>
      <c r="D1690" t="s">
        <v>44</v>
      </c>
      <c r="E1690">
        <v>12</v>
      </c>
      <c r="F1690" t="s">
        <v>56</v>
      </c>
      <c r="G1690">
        <v>3</v>
      </c>
    </row>
    <row r="1691" spans="1:7" x14ac:dyDescent="0.3">
      <c r="A1691">
        <v>56898</v>
      </c>
      <c r="B1691" s="17">
        <v>42599</v>
      </c>
      <c r="C1691" s="17">
        <v>42780</v>
      </c>
      <c r="D1691" t="s">
        <v>44</v>
      </c>
      <c r="E1691">
        <v>9397</v>
      </c>
      <c r="F1691" t="s">
        <v>49</v>
      </c>
      <c r="G1691">
        <v>9</v>
      </c>
    </row>
    <row r="1692" spans="1:7" x14ac:dyDescent="0.3">
      <c r="A1692">
        <v>56920</v>
      </c>
      <c r="B1692" s="17">
        <v>42700</v>
      </c>
      <c r="C1692" s="17">
        <v>42702</v>
      </c>
      <c r="D1692" t="s">
        <v>44</v>
      </c>
      <c r="E1692">
        <v>2</v>
      </c>
      <c r="F1692" t="s">
        <v>53</v>
      </c>
      <c r="G1692">
        <v>1</v>
      </c>
    </row>
    <row r="1693" spans="1:7" x14ac:dyDescent="0.3">
      <c r="A1693">
        <v>56935</v>
      </c>
      <c r="B1693" s="17">
        <v>42428</v>
      </c>
      <c r="C1693" s="17">
        <v>42652</v>
      </c>
      <c r="D1693" t="s">
        <v>44</v>
      </c>
      <c r="E1693">
        <v>781</v>
      </c>
      <c r="F1693" t="s">
        <v>50</v>
      </c>
      <c r="G1693">
        <v>7</v>
      </c>
    </row>
    <row r="1694" spans="1:7" x14ac:dyDescent="0.3">
      <c r="A1694">
        <v>56949</v>
      </c>
      <c r="B1694" s="17">
        <v>42570</v>
      </c>
      <c r="C1694" s="17">
        <v>43094</v>
      </c>
      <c r="D1694" t="s">
        <v>44</v>
      </c>
      <c r="E1694">
        <v>10506</v>
      </c>
      <c r="F1694" t="s">
        <v>54</v>
      </c>
      <c r="G1694">
        <v>10</v>
      </c>
    </row>
    <row r="1695" spans="1:7" x14ac:dyDescent="0.3">
      <c r="A1695">
        <v>56974</v>
      </c>
      <c r="B1695" s="17">
        <v>42719</v>
      </c>
      <c r="C1695" s="17">
        <v>43070</v>
      </c>
      <c r="D1695" t="s">
        <v>44</v>
      </c>
      <c r="E1695">
        <v>9986</v>
      </c>
      <c r="F1695" t="s">
        <v>49</v>
      </c>
      <c r="G1695">
        <v>9</v>
      </c>
    </row>
    <row r="1696" spans="1:7" x14ac:dyDescent="0.3">
      <c r="A1696">
        <v>57009</v>
      </c>
      <c r="B1696" s="17">
        <v>43088</v>
      </c>
      <c r="C1696" s="17">
        <v>43089</v>
      </c>
      <c r="D1696" t="s">
        <v>44</v>
      </c>
      <c r="E1696">
        <v>1</v>
      </c>
      <c r="F1696" t="s">
        <v>53</v>
      </c>
      <c r="G1696">
        <v>1</v>
      </c>
    </row>
    <row r="1697" spans="1:7" x14ac:dyDescent="0.3">
      <c r="A1697">
        <v>57023</v>
      </c>
      <c r="B1697" s="17">
        <v>43032</v>
      </c>
      <c r="C1697" s="17">
        <v>43080</v>
      </c>
      <c r="D1697" t="s">
        <v>44</v>
      </c>
      <c r="E1697">
        <v>187</v>
      </c>
      <c r="F1697" t="s">
        <v>51</v>
      </c>
      <c r="G1697">
        <v>6</v>
      </c>
    </row>
    <row r="1698" spans="1:7" x14ac:dyDescent="0.3">
      <c r="A1698">
        <v>57024</v>
      </c>
      <c r="B1698" s="17">
        <v>42381</v>
      </c>
      <c r="C1698" s="17">
        <v>42413</v>
      </c>
      <c r="D1698" t="s">
        <v>44</v>
      </c>
      <c r="E1698">
        <v>101</v>
      </c>
      <c r="F1698" t="s">
        <v>51</v>
      </c>
      <c r="G1698">
        <v>6</v>
      </c>
    </row>
    <row r="1699" spans="1:7" x14ac:dyDescent="0.3">
      <c r="A1699">
        <v>57030</v>
      </c>
      <c r="B1699" s="17">
        <v>42508</v>
      </c>
      <c r="C1699" s="17">
        <v>42524</v>
      </c>
      <c r="D1699" t="s">
        <v>44</v>
      </c>
      <c r="E1699">
        <v>85</v>
      </c>
      <c r="F1699" t="s">
        <v>55</v>
      </c>
      <c r="G1699">
        <v>5</v>
      </c>
    </row>
    <row r="1700" spans="1:7" x14ac:dyDescent="0.3">
      <c r="A1700">
        <v>57039</v>
      </c>
      <c r="B1700" s="17">
        <v>42619</v>
      </c>
      <c r="C1700" s="17">
        <v>42683</v>
      </c>
      <c r="D1700" t="s">
        <v>44</v>
      </c>
      <c r="E1700">
        <v>203</v>
      </c>
      <c r="F1700" t="s">
        <v>51</v>
      </c>
      <c r="G1700">
        <v>6</v>
      </c>
    </row>
    <row r="1701" spans="1:7" x14ac:dyDescent="0.3">
      <c r="A1701">
        <v>57064</v>
      </c>
      <c r="B1701" s="17">
        <v>42411</v>
      </c>
      <c r="C1701" s="17">
        <v>42880</v>
      </c>
      <c r="D1701" t="s">
        <v>44</v>
      </c>
      <c r="E1701">
        <v>10314</v>
      </c>
      <c r="F1701" t="s">
        <v>54</v>
      </c>
      <c r="G1701">
        <v>10</v>
      </c>
    </row>
    <row r="1702" spans="1:7" x14ac:dyDescent="0.3">
      <c r="A1702">
        <v>57085</v>
      </c>
      <c r="B1702" s="17">
        <v>42467</v>
      </c>
      <c r="C1702" s="17">
        <v>42478</v>
      </c>
      <c r="D1702" t="s">
        <v>44</v>
      </c>
      <c r="E1702">
        <v>11</v>
      </c>
      <c r="F1702" t="s">
        <v>56</v>
      </c>
      <c r="G1702">
        <v>3</v>
      </c>
    </row>
    <row r="1703" spans="1:7" x14ac:dyDescent="0.3">
      <c r="A1703">
        <v>57093</v>
      </c>
      <c r="B1703" s="17">
        <v>42425</v>
      </c>
      <c r="C1703" s="17">
        <v>42470</v>
      </c>
      <c r="D1703" t="s">
        <v>44</v>
      </c>
      <c r="E1703">
        <v>185</v>
      </c>
      <c r="F1703" t="s">
        <v>51</v>
      </c>
      <c r="G1703">
        <v>6</v>
      </c>
    </row>
    <row r="1704" spans="1:7" x14ac:dyDescent="0.3">
      <c r="A1704">
        <v>57112</v>
      </c>
      <c r="B1704" s="17">
        <v>42469</v>
      </c>
      <c r="C1704" s="17">
        <v>42873</v>
      </c>
      <c r="D1704" t="s">
        <v>44</v>
      </c>
      <c r="E1704">
        <v>10109</v>
      </c>
      <c r="F1704" t="s">
        <v>54</v>
      </c>
      <c r="G1704">
        <v>10</v>
      </c>
    </row>
    <row r="1705" spans="1:7" x14ac:dyDescent="0.3">
      <c r="A1705">
        <v>57139</v>
      </c>
      <c r="B1705" s="17">
        <v>42551</v>
      </c>
      <c r="C1705" s="17">
        <v>42653</v>
      </c>
      <c r="D1705" t="s">
        <v>44</v>
      </c>
      <c r="E1705">
        <v>380</v>
      </c>
      <c r="F1705" t="s">
        <v>51</v>
      </c>
      <c r="G1705">
        <v>6</v>
      </c>
    </row>
    <row r="1706" spans="1:7" x14ac:dyDescent="0.3">
      <c r="A1706">
        <v>57164</v>
      </c>
      <c r="B1706" s="17">
        <v>42528</v>
      </c>
      <c r="C1706" s="17">
        <v>42918</v>
      </c>
      <c r="D1706" t="s">
        <v>44</v>
      </c>
      <c r="E1706">
        <v>10095</v>
      </c>
      <c r="F1706" t="s">
        <v>54</v>
      </c>
      <c r="G1706">
        <v>10</v>
      </c>
    </row>
    <row r="1707" spans="1:7" x14ac:dyDescent="0.3">
      <c r="A1707">
        <v>57184</v>
      </c>
      <c r="B1707" s="17">
        <v>42908</v>
      </c>
      <c r="C1707" s="17">
        <v>43067</v>
      </c>
      <c r="D1707" t="s">
        <v>44</v>
      </c>
      <c r="E1707">
        <v>506</v>
      </c>
      <c r="F1707" t="s">
        <v>50</v>
      </c>
      <c r="G1707">
        <v>7</v>
      </c>
    </row>
    <row r="1708" spans="1:7" x14ac:dyDescent="0.3">
      <c r="A1708">
        <v>57237</v>
      </c>
      <c r="B1708" s="17">
        <v>42479</v>
      </c>
      <c r="C1708" s="17">
        <v>42480</v>
      </c>
      <c r="D1708" t="s">
        <v>44</v>
      </c>
      <c r="E1708">
        <v>1</v>
      </c>
      <c r="F1708" t="s">
        <v>53</v>
      </c>
      <c r="G1708">
        <v>1</v>
      </c>
    </row>
    <row r="1709" spans="1:7" x14ac:dyDescent="0.3">
      <c r="A1709">
        <v>57271</v>
      </c>
      <c r="B1709" s="17">
        <v>42539</v>
      </c>
      <c r="C1709" s="17">
        <v>42738</v>
      </c>
      <c r="D1709" t="s">
        <v>44</v>
      </c>
      <c r="E1709">
        <v>9485</v>
      </c>
      <c r="F1709" t="s">
        <v>49</v>
      </c>
      <c r="G1709">
        <v>9</v>
      </c>
    </row>
    <row r="1710" spans="1:7" x14ac:dyDescent="0.3">
      <c r="A1710">
        <v>57304</v>
      </c>
      <c r="B1710" s="17">
        <v>42510</v>
      </c>
      <c r="C1710" s="17">
        <v>42564</v>
      </c>
      <c r="D1710" t="s">
        <v>44</v>
      </c>
      <c r="E1710">
        <v>193</v>
      </c>
      <c r="F1710" t="s">
        <v>51</v>
      </c>
      <c r="G1710">
        <v>6</v>
      </c>
    </row>
    <row r="1711" spans="1:7" x14ac:dyDescent="0.3">
      <c r="A1711">
        <v>57329</v>
      </c>
      <c r="B1711" s="17">
        <v>42836</v>
      </c>
      <c r="C1711" s="17">
        <v>42980</v>
      </c>
      <c r="D1711" t="s">
        <v>44</v>
      </c>
      <c r="E1711">
        <v>491</v>
      </c>
      <c r="F1711" t="s">
        <v>51</v>
      </c>
      <c r="G1711">
        <v>6</v>
      </c>
    </row>
    <row r="1712" spans="1:7" x14ac:dyDescent="0.3">
      <c r="A1712">
        <v>57338</v>
      </c>
      <c r="B1712" s="17">
        <v>42468</v>
      </c>
      <c r="C1712" s="17">
        <v>42621</v>
      </c>
      <c r="D1712" t="s">
        <v>44</v>
      </c>
      <c r="E1712">
        <v>500</v>
      </c>
      <c r="F1712" t="s">
        <v>51</v>
      </c>
      <c r="G1712">
        <v>6</v>
      </c>
    </row>
    <row r="1713" spans="1:7" x14ac:dyDescent="0.3">
      <c r="A1713">
        <v>57364</v>
      </c>
      <c r="B1713" s="17">
        <v>42745</v>
      </c>
      <c r="C1713" s="17">
        <v>43083</v>
      </c>
      <c r="D1713" t="s">
        <v>44</v>
      </c>
      <c r="E1713">
        <v>1104</v>
      </c>
      <c r="F1713" t="s">
        <v>57</v>
      </c>
      <c r="G1713">
        <v>8</v>
      </c>
    </row>
    <row r="1714" spans="1:7" x14ac:dyDescent="0.3">
      <c r="A1714">
        <v>57371</v>
      </c>
      <c r="B1714" s="17">
        <v>43037</v>
      </c>
      <c r="C1714" s="17">
        <v>43061</v>
      </c>
      <c r="D1714" t="s">
        <v>44</v>
      </c>
      <c r="E1714">
        <v>93</v>
      </c>
      <c r="F1714" t="s">
        <v>55</v>
      </c>
      <c r="G1714">
        <v>5</v>
      </c>
    </row>
    <row r="1715" spans="1:7" x14ac:dyDescent="0.3">
      <c r="A1715">
        <v>57393</v>
      </c>
      <c r="B1715" s="17">
        <v>42455</v>
      </c>
      <c r="C1715" s="17">
        <v>42654</v>
      </c>
      <c r="D1715" t="s">
        <v>44</v>
      </c>
      <c r="E1715">
        <v>685</v>
      </c>
      <c r="F1715" t="s">
        <v>50</v>
      </c>
      <c r="G1715">
        <v>7</v>
      </c>
    </row>
    <row r="1716" spans="1:7" x14ac:dyDescent="0.3">
      <c r="A1716">
        <v>57424</v>
      </c>
      <c r="B1716" s="17">
        <v>42529</v>
      </c>
      <c r="C1716" s="17">
        <v>42684</v>
      </c>
      <c r="D1716" t="s">
        <v>44</v>
      </c>
      <c r="E1716">
        <v>502</v>
      </c>
      <c r="F1716" t="s">
        <v>50</v>
      </c>
      <c r="G1716">
        <v>7</v>
      </c>
    </row>
    <row r="1717" spans="1:7" x14ac:dyDescent="0.3">
      <c r="A1717">
        <v>57440</v>
      </c>
      <c r="B1717" s="17">
        <v>42456</v>
      </c>
      <c r="C1717" s="17">
        <v>42490</v>
      </c>
      <c r="D1717" t="s">
        <v>44</v>
      </c>
      <c r="E1717">
        <v>103</v>
      </c>
      <c r="F1717" t="s">
        <v>51</v>
      </c>
      <c r="G1717">
        <v>6</v>
      </c>
    </row>
    <row r="1718" spans="1:7" x14ac:dyDescent="0.3">
      <c r="A1718">
        <v>57444</v>
      </c>
      <c r="B1718" s="17">
        <v>42505</v>
      </c>
      <c r="C1718" s="17">
        <v>42514</v>
      </c>
      <c r="D1718" t="s">
        <v>44</v>
      </c>
      <c r="E1718">
        <v>9</v>
      </c>
      <c r="F1718" t="s">
        <v>52</v>
      </c>
      <c r="G1718">
        <v>2</v>
      </c>
    </row>
    <row r="1719" spans="1:7" x14ac:dyDescent="0.3">
      <c r="A1719">
        <v>57473</v>
      </c>
      <c r="B1719" s="17">
        <v>42842</v>
      </c>
      <c r="C1719" s="17">
        <v>42866</v>
      </c>
      <c r="D1719" t="s">
        <v>44</v>
      </c>
      <c r="E1719">
        <v>94</v>
      </c>
      <c r="F1719" t="s">
        <v>55</v>
      </c>
      <c r="G1719">
        <v>5</v>
      </c>
    </row>
    <row r="1720" spans="1:7" x14ac:dyDescent="0.3">
      <c r="A1720">
        <v>57508</v>
      </c>
      <c r="B1720" s="17">
        <v>43031</v>
      </c>
      <c r="C1720" s="17">
        <v>43038</v>
      </c>
      <c r="D1720" t="s">
        <v>44</v>
      </c>
      <c r="E1720">
        <v>7</v>
      </c>
      <c r="F1720" t="s">
        <v>52</v>
      </c>
      <c r="G1720">
        <v>2</v>
      </c>
    </row>
    <row r="1721" spans="1:7" x14ac:dyDescent="0.3">
      <c r="A1721">
        <v>57545</v>
      </c>
      <c r="B1721" s="17">
        <v>42835</v>
      </c>
      <c r="C1721" s="17">
        <v>42846</v>
      </c>
      <c r="D1721" t="s">
        <v>44</v>
      </c>
      <c r="E1721">
        <v>11</v>
      </c>
      <c r="F1721" t="s">
        <v>56</v>
      </c>
      <c r="G1721">
        <v>3</v>
      </c>
    </row>
    <row r="1722" spans="1:7" x14ac:dyDescent="0.3">
      <c r="A1722">
        <v>57546</v>
      </c>
      <c r="B1722" s="17">
        <v>42982</v>
      </c>
      <c r="C1722" s="17">
        <v>42989</v>
      </c>
      <c r="D1722" t="s">
        <v>44</v>
      </c>
      <c r="E1722">
        <v>7</v>
      </c>
      <c r="F1722" t="s">
        <v>52</v>
      </c>
      <c r="G1722">
        <v>2</v>
      </c>
    </row>
    <row r="1723" spans="1:7" x14ac:dyDescent="0.3">
      <c r="A1723">
        <v>57580</v>
      </c>
      <c r="B1723" s="17">
        <v>43089</v>
      </c>
      <c r="C1723" s="17">
        <v>43090</v>
      </c>
      <c r="D1723" t="s">
        <v>44</v>
      </c>
      <c r="E1723">
        <v>1</v>
      </c>
      <c r="F1723" t="s">
        <v>53</v>
      </c>
      <c r="G1723">
        <v>1</v>
      </c>
    </row>
    <row r="1724" spans="1:7" x14ac:dyDescent="0.3">
      <c r="A1724">
        <v>57593</v>
      </c>
      <c r="B1724" s="17">
        <v>42508</v>
      </c>
      <c r="C1724" s="17">
        <v>42551</v>
      </c>
      <c r="D1724" t="s">
        <v>44</v>
      </c>
      <c r="E1724">
        <v>112</v>
      </c>
      <c r="F1724" t="s">
        <v>51</v>
      </c>
      <c r="G1724">
        <v>6</v>
      </c>
    </row>
    <row r="1725" spans="1:7" x14ac:dyDescent="0.3">
      <c r="A1725">
        <v>57622</v>
      </c>
      <c r="B1725" s="17">
        <v>42799</v>
      </c>
      <c r="C1725" s="17">
        <v>42923</v>
      </c>
      <c r="D1725" t="s">
        <v>44</v>
      </c>
      <c r="E1725">
        <v>402</v>
      </c>
      <c r="F1725" t="s">
        <v>51</v>
      </c>
      <c r="G1725">
        <v>6</v>
      </c>
    </row>
    <row r="1726" spans="1:7" x14ac:dyDescent="0.3">
      <c r="A1726">
        <v>57644</v>
      </c>
      <c r="B1726" s="17">
        <v>42635</v>
      </c>
      <c r="C1726" s="17">
        <v>42952</v>
      </c>
      <c r="D1726" t="s">
        <v>44</v>
      </c>
      <c r="E1726">
        <v>9883</v>
      </c>
      <c r="F1726" t="s">
        <v>49</v>
      </c>
      <c r="G1726">
        <v>9</v>
      </c>
    </row>
    <row r="1727" spans="1:7" x14ac:dyDescent="0.3">
      <c r="A1727">
        <v>57657</v>
      </c>
      <c r="B1727" s="17">
        <v>42379</v>
      </c>
      <c r="C1727" s="17">
        <v>42408</v>
      </c>
      <c r="D1727" t="s">
        <v>44</v>
      </c>
      <c r="E1727">
        <v>98</v>
      </c>
      <c r="F1727" t="s">
        <v>55</v>
      </c>
      <c r="G1727">
        <v>5</v>
      </c>
    </row>
    <row r="1728" spans="1:7" x14ac:dyDescent="0.3">
      <c r="A1728">
        <v>57667</v>
      </c>
      <c r="B1728" s="17">
        <v>42889</v>
      </c>
      <c r="C1728" s="17">
        <v>43047</v>
      </c>
      <c r="D1728" t="s">
        <v>44</v>
      </c>
      <c r="E1728">
        <v>505</v>
      </c>
      <c r="F1728" t="s">
        <v>50</v>
      </c>
      <c r="G1728">
        <v>7</v>
      </c>
    </row>
    <row r="1729" spans="1:7" x14ac:dyDescent="0.3">
      <c r="A1729">
        <v>57696</v>
      </c>
      <c r="B1729" s="17">
        <v>42583</v>
      </c>
      <c r="C1729" s="17">
        <v>42679</v>
      </c>
      <c r="D1729" t="s">
        <v>44</v>
      </c>
      <c r="E1729">
        <v>304</v>
      </c>
      <c r="F1729" t="s">
        <v>51</v>
      </c>
      <c r="G1729">
        <v>6</v>
      </c>
    </row>
    <row r="1730" spans="1:7" x14ac:dyDescent="0.3">
      <c r="A1730">
        <v>57719</v>
      </c>
      <c r="B1730" s="17">
        <v>42801</v>
      </c>
      <c r="C1730" s="17">
        <v>42839</v>
      </c>
      <c r="D1730" t="s">
        <v>44</v>
      </c>
      <c r="E1730">
        <v>107</v>
      </c>
      <c r="F1730" t="s">
        <v>51</v>
      </c>
      <c r="G1730">
        <v>6</v>
      </c>
    </row>
    <row r="1731" spans="1:7" x14ac:dyDescent="0.3">
      <c r="A1731">
        <v>57831</v>
      </c>
      <c r="B1731" s="17">
        <v>42866</v>
      </c>
      <c r="C1731" s="17">
        <v>42924</v>
      </c>
      <c r="D1731" t="s">
        <v>44</v>
      </c>
      <c r="E1731">
        <v>197</v>
      </c>
      <c r="F1731" t="s">
        <v>51</v>
      </c>
      <c r="G1731">
        <v>6</v>
      </c>
    </row>
    <row r="1732" spans="1:7" x14ac:dyDescent="0.3">
      <c r="A1732">
        <v>57838</v>
      </c>
      <c r="B1732" s="17">
        <v>42878</v>
      </c>
      <c r="C1732" s="17">
        <v>42903</v>
      </c>
      <c r="D1732" t="s">
        <v>44</v>
      </c>
      <c r="E1732">
        <v>94</v>
      </c>
      <c r="F1732" t="s">
        <v>55</v>
      </c>
      <c r="G1732">
        <v>5</v>
      </c>
    </row>
    <row r="1733" spans="1:7" x14ac:dyDescent="0.3">
      <c r="A1733">
        <v>57880</v>
      </c>
      <c r="B1733" s="17">
        <v>42444</v>
      </c>
      <c r="C1733" s="17">
        <v>42473</v>
      </c>
      <c r="D1733" t="s">
        <v>44</v>
      </c>
      <c r="E1733">
        <v>98</v>
      </c>
      <c r="F1733" t="s">
        <v>55</v>
      </c>
      <c r="G1733">
        <v>5</v>
      </c>
    </row>
    <row r="1734" spans="1:7" x14ac:dyDescent="0.3">
      <c r="A1734">
        <v>57940</v>
      </c>
      <c r="B1734" s="17">
        <v>42376</v>
      </c>
      <c r="C1734" s="17">
        <v>42401</v>
      </c>
      <c r="D1734" t="s">
        <v>44</v>
      </c>
      <c r="E1734">
        <v>94</v>
      </c>
      <c r="F1734" t="s">
        <v>55</v>
      </c>
      <c r="G1734">
        <v>5</v>
      </c>
    </row>
    <row r="1735" spans="1:7" x14ac:dyDescent="0.3">
      <c r="A1735">
        <v>57945</v>
      </c>
      <c r="B1735" s="17">
        <v>42388</v>
      </c>
      <c r="C1735" s="17">
        <v>42449</v>
      </c>
      <c r="D1735" t="s">
        <v>44</v>
      </c>
      <c r="E1735">
        <v>201</v>
      </c>
      <c r="F1735" t="s">
        <v>51</v>
      </c>
      <c r="G1735">
        <v>6</v>
      </c>
    </row>
    <row r="1736" spans="1:7" x14ac:dyDescent="0.3">
      <c r="A1736">
        <v>57949</v>
      </c>
      <c r="B1736" s="17">
        <v>42908</v>
      </c>
      <c r="C1736" s="17">
        <v>43081</v>
      </c>
      <c r="D1736" t="s">
        <v>44</v>
      </c>
      <c r="E1736">
        <v>590</v>
      </c>
      <c r="F1736" t="s">
        <v>50</v>
      </c>
      <c r="G1736">
        <v>7</v>
      </c>
    </row>
    <row r="1737" spans="1:7" x14ac:dyDescent="0.3">
      <c r="A1737">
        <v>57974</v>
      </c>
      <c r="B1737" s="17">
        <v>42683</v>
      </c>
      <c r="C1737" s="17">
        <v>42730</v>
      </c>
      <c r="D1737" t="s">
        <v>44</v>
      </c>
      <c r="E1737">
        <v>117</v>
      </c>
      <c r="F1737" t="s">
        <v>51</v>
      </c>
      <c r="G1737">
        <v>6</v>
      </c>
    </row>
    <row r="1738" spans="1:7" x14ac:dyDescent="0.3">
      <c r="A1738">
        <v>57997</v>
      </c>
      <c r="B1738" s="17">
        <v>42381</v>
      </c>
      <c r="C1738" s="17">
        <v>42383</v>
      </c>
      <c r="D1738" t="s">
        <v>44</v>
      </c>
      <c r="E1738">
        <v>2</v>
      </c>
      <c r="F1738" t="s">
        <v>53</v>
      </c>
      <c r="G1738">
        <v>1</v>
      </c>
    </row>
    <row r="1739" spans="1:7" x14ac:dyDescent="0.3">
      <c r="A1739">
        <v>58019</v>
      </c>
      <c r="B1739" s="17">
        <v>42407</v>
      </c>
      <c r="C1739" s="17">
        <v>42420</v>
      </c>
      <c r="D1739" t="s">
        <v>44</v>
      </c>
      <c r="E1739">
        <v>13</v>
      </c>
      <c r="F1739" t="s">
        <v>56</v>
      </c>
      <c r="G1739">
        <v>3</v>
      </c>
    </row>
    <row r="1740" spans="1:7" x14ac:dyDescent="0.3">
      <c r="A1740">
        <v>58043</v>
      </c>
      <c r="B1740" s="17">
        <v>42704</v>
      </c>
      <c r="C1740" s="17">
        <v>42872</v>
      </c>
      <c r="D1740" t="s">
        <v>44</v>
      </c>
      <c r="E1740">
        <v>9387</v>
      </c>
      <c r="F1740" t="s">
        <v>49</v>
      </c>
      <c r="G1740">
        <v>9</v>
      </c>
    </row>
    <row r="1741" spans="1:7" x14ac:dyDescent="0.3">
      <c r="A1741">
        <v>58071</v>
      </c>
      <c r="B1741" s="17">
        <v>42388</v>
      </c>
      <c r="C1741" s="17">
        <v>42680</v>
      </c>
      <c r="D1741" t="s">
        <v>44</v>
      </c>
      <c r="E1741">
        <v>987</v>
      </c>
      <c r="F1741" t="s">
        <v>50</v>
      </c>
      <c r="G1741">
        <v>7</v>
      </c>
    </row>
    <row r="1742" spans="1:7" x14ac:dyDescent="0.3">
      <c r="A1742">
        <v>58081</v>
      </c>
      <c r="B1742" s="17">
        <v>42380</v>
      </c>
      <c r="C1742" s="17">
        <v>42401</v>
      </c>
      <c r="D1742" t="s">
        <v>44</v>
      </c>
      <c r="E1742">
        <v>90</v>
      </c>
      <c r="F1742" t="s">
        <v>55</v>
      </c>
      <c r="G1742">
        <v>5</v>
      </c>
    </row>
    <row r="1743" spans="1:7" x14ac:dyDescent="0.3">
      <c r="A1743">
        <v>58137</v>
      </c>
      <c r="B1743" s="17">
        <v>42605</v>
      </c>
      <c r="C1743" s="17">
        <v>42780</v>
      </c>
      <c r="D1743" t="s">
        <v>44</v>
      </c>
      <c r="E1743">
        <v>9391</v>
      </c>
      <c r="F1743" t="s">
        <v>49</v>
      </c>
      <c r="G1743">
        <v>9</v>
      </c>
    </row>
    <row r="1744" spans="1:7" x14ac:dyDescent="0.3">
      <c r="A1744">
        <v>58199</v>
      </c>
      <c r="B1744" s="17">
        <v>42536</v>
      </c>
      <c r="C1744" s="17">
        <v>42906</v>
      </c>
      <c r="D1744" t="s">
        <v>44</v>
      </c>
      <c r="E1744">
        <v>10005</v>
      </c>
      <c r="F1744" t="s">
        <v>54</v>
      </c>
      <c r="G1744">
        <v>10</v>
      </c>
    </row>
    <row r="1745" spans="1:7" x14ac:dyDescent="0.3">
      <c r="A1745">
        <v>58200</v>
      </c>
      <c r="B1745" s="17">
        <v>42510</v>
      </c>
      <c r="C1745" s="17">
        <v>42649</v>
      </c>
      <c r="D1745" t="s">
        <v>44</v>
      </c>
      <c r="E1745">
        <v>486</v>
      </c>
      <c r="F1745" t="s">
        <v>51</v>
      </c>
      <c r="G1745">
        <v>6</v>
      </c>
    </row>
    <row r="1746" spans="1:7" x14ac:dyDescent="0.3">
      <c r="A1746">
        <v>58204</v>
      </c>
      <c r="B1746" s="17">
        <v>42482</v>
      </c>
      <c r="C1746" s="17">
        <v>42514</v>
      </c>
      <c r="D1746" t="s">
        <v>44</v>
      </c>
      <c r="E1746">
        <v>102</v>
      </c>
      <c r="F1746" t="s">
        <v>51</v>
      </c>
      <c r="G1746">
        <v>6</v>
      </c>
    </row>
    <row r="1747" spans="1:7" x14ac:dyDescent="0.3">
      <c r="A1747">
        <v>58237</v>
      </c>
      <c r="B1747" s="17">
        <v>42389</v>
      </c>
      <c r="C1747" s="17">
        <v>42447</v>
      </c>
      <c r="D1747" t="s">
        <v>44</v>
      </c>
      <c r="E1747">
        <v>198</v>
      </c>
      <c r="F1747" t="s">
        <v>51</v>
      </c>
      <c r="G1747">
        <v>6</v>
      </c>
    </row>
    <row r="1748" spans="1:7" x14ac:dyDescent="0.3">
      <c r="A1748">
        <v>58247</v>
      </c>
      <c r="B1748" s="17">
        <v>42653</v>
      </c>
      <c r="C1748" s="17">
        <v>42659</v>
      </c>
      <c r="D1748" t="s">
        <v>44</v>
      </c>
      <c r="E1748">
        <v>6</v>
      </c>
      <c r="F1748" t="s">
        <v>52</v>
      </c>
      <c r="G1748">
        <v>2</v>
      </c>
    </row>
    <row r="1749" spans="1:7" x14ac:dyDescent="0.3">
      <c r="A1749">
        <v>58259</v>
      </c>
      <c r="B1749" s="17">
        <v>42506</v>
      </c>
      <c r="C1749" s="17">
        <v>42531</v>
      </c>
      <c r="D1749" t="s">
        <v>44</v>
      </c>
      <c r="E1749">
        <v>94</v>
      </c>
      <c r="F1749" t="s">
        <v>55</v>
      </c>
      <c r="G1749">
        <v>5</v>
      </c>
    </row>
    <row r="1750" spans="1:7" x14ac:dyDescent="0.3">
      <c r="A1750">
        <v>58262</v>
      </c>
      <c r="B1750" s="17">
        <v>42442</v>
      </c>
      <c r="C1750" s="17">
        <v>42464</v>
      </c>
      <c r="D1750" t="s">
        <v>44</v>
      </c>
      <c r="E1750">
        <v>91</v>
      </c>
      <c r="F1750" t="s">
        <v>55</v>
      </c>
      <c r="G1750">
        <v>5</v>
      </c>
    </row>
    <row r="1751" spans="1:7" x14ac:dyDescent="0.3">
      <c r="A1751">
        <v>58273</v>
      </c>
      <c r="B1751" s="17">
        <v>42741</v>
      </c>
      <c r="C1751" s="17">
        <v>42750</v>
      </c>
      <c r="D1751" t="s">
        <v>44</v>
      </c>
      <c r="E1751">
        <v>9</v>
      </c>
      <c r="F1751" t="s">
        <v>52</v>
      </c>
      <c r="G1751">
        <v>2</v>
      </c>
    </row>
    <row r="1752" spans="1:7" x14ac:dyDescent="0.3">
      <c r="A1752">
        <v>58291</v>
      </c>
      <c r="B1752" s="17">
        <v>42557</v>
      </c>
      <c r="C1752" s="17">
        <v>42705</v>
      </c>
      <c r="D1752" t="s">
        <v>44</v>
      </c>
      <c r="E1752">
        <v>495</v>
      </c>
      <c r="F1752" t="s">
        <v>51</v>
      </c>
      <c r="G1752">
        <v>6</v>
      </c>
    </row>
    <row r="1753" spans="1:7" x14ac:dyDescent="0.3">
      <c r="A1753">
        <v>58388</v>
      </c>
      <c r="B1753" s="17">
        <v>42514</v>
      </c>
      <c r="C1753" s="17">
        <v>42696</v>
      </c>
      <c r="D1753" t="s">
        <v>44</v>
      </c>
      <c r="E1753">
        <v>598</v>
      </c>
      <c r="F1753" t="s">
        <v>50</v>
      </c>
      <c r="G1753">
        <v>7</v>
      </c>
    </row>
    <row r="1754" spans="1:7" x14ac:dyDescent="0.3">
      <c r="A1754">
        <v>58407</v>
      </c>
      <c r="B1754" s="17">
        <v>42532</v>
      </c>
      <c r="C1754" s="17">
        <v>42632</v>
      </c>
      <c r="D1754" t="s">
        <v>44</v>
      </c>
      <c r="E1754">
        <v>308</v>
      </c>
      <c r="F1754" t="s">
        <v>51</v>
      </c>
      <c r="G1754">
        <v>6</v>
      </c>
    </row>
    <row r="1755" spans="1:7" x14ac:dyDescent="0.3">
      <c r="A1755">
        <v>58413</v>
      </c>
      <c r="B1755" s="17">
        <v>42654</v>
      </c>
      <c r="C1755" s="17">
        <v>42730</v>
      </c>
      <c r="D1755" t="s">
        <v>44</v>
      </c>
      <c r="E1755">
        <v>215</v>
      </c>
      <c r="F1755" t="s">
        <v>51</v>
      </c>
      <c r="G1755">
        <v>6</v>
      </c>
    </row>
    <row r="1756" spans="1:7" x14ac:dyDescent="0.3">
      <c r="A1756">
        <v>58414</v>
      </c>
      <c r="B1756" s="17">
        <v>42415</v>
      </c>
      <c r="C1756" s="17">
        <v>42422</v>
      </c>
      <c r="D1756" t="s">
        <v>44</v>
      </c>
      <c r="E1756">
        <v>7</v>
      </c>
      <c r="F1756" t="s">
        <v>52</v>
      </c>
      <c r="G1756">
        <v>2</v>
      </c>
    </row>
    <row r="1757" spans="1:7" x14ac:dyDescent="0.3">
      <c r="A1757">
        <v>58424</v>
      </c>
      <c r="B1757" s="17">
        <v>42511</v>
      </c>
      <c r="C1757" s="17">
        <v>43093</v>
      </c>
      <c r="D1757" t="s">
        <v>44</v>
      </c>
      <c r="E1757">
        <v>10703</v>
      </c>
      <c r="F1757" t="s">
        <v>54</v>
      </c>
      <c r="G1757">
        <v>10</v>
      </c>
    </row>
    <row r="1758" spans="1:7" x14ac:dyDescent="0.3">
      <c r="A1758">
        <v>58498</v>
      </c>
      <c r="B1758" s="17">
        <v>43079</v>
      </c>
      <c r="C1758" s="17">
        <v>43080</v>
      </c>
      <c r="D1758" t="s">
        <v>44</v>
      </c>
      <c r="E1758">
        <v>1</v>
      </c>
      <c r="F1758" t="s">
        <v>53</v>
      </c>
      <c r="G1758">
        <v>1</v>
      </c>
    </row>
    <row r="1759" spans="1:7" x14ac:dyDescent="0.3">
      <c r="A1759">
        <v>58581</v>
      </c>
      <c r="B1759" s="17">
        <v>42688</v>
      </c>
      <c r="C1759" s="17">
        <v>42695</v>
      </c>
      <c r="D1759" t="s">
        <v>44</v>
      </c>
      <c r="E1759">
        <v>7</v>
      </c>
      <c r="F1759" t="s">
        <v>52</v>
      </c>
      <c r="G1759">
        <v>2</v>
      </c>
    </row>
    <row r="1760" spans="1:7" x14ac:dyDescent="0.3">
      <c r="A1760">
        <v>58582</v>
      </c>
      <c r="B1760" s="17">
        <v>43032</v>
      </c>
      <c r="C1760" s="17">
        <v>43041</v>
      </c>
      <c r="D1760" t="s">
        <v>44</v>
      </c>
      <c r="E1760">
        <v>78</v>
      </c>
      <c r="F1760" t="s">
        <v>55</v>
      </c>
      <c r="G1760">
        <v>5</v>
      </c>
    </row>
    <row r="1761" spans="1:7" x14ac:dyDescent="0.3">
      <c r="A1761">
        <v>58597</v>
      </c>
      <c r="B1761" s="17">
        <v>42805</v>
      </c>
      <c r="C1761" s="17">
        <v>42949</v>
      </c>
      <c r="D1761" t="s">
        <v>44</v>
      </c>
      <c r="E1761">
        <v>491</v>
      </c>
      <c r="F1761" t="s">
        <v>51</v>
      </c>
      <c r="G1761">
        <v>6</v>
      </c>
    </row>
    <row r="1762" spans="1:7" x14ac:dyDescent="0.3">
      <c r="A1762">
        <v>58629</v>
      </c>
      <c r="B1762" s="17">
        <v>42374</v>
      </c>
      <c r="C1762" s="17">
        <v>42394</v>
      </c>
      <c r="D1762" t="s">
        <v>44</v>
      </c>
      <c r="E1762">
        <v>20</v>
      </c>
      <c r="F1762" t="s">
        <v>56</v>
      </c>
      <c r="G1762">
        <v>3</v>
      </c>
    </row>
    <row r="1763" spans="1:7" x14ac:dyDescent="0.3">
      <c r="A1763">
        <v>58635</v>
      </c>
      <c r="B1763" s="17">
        <v>42660</v>
      </c>
      <c r="C1763" s="17">
        <v>42745</v>
      </c>
      <c r="D1763" t="s">
        <v>44</v>
      </c>
      <c r="E1763">
        <v>9093</v>
      </c>
      <c r="F1763" t="s">
        <v>49</v>
      </c>
      <c r="G1763">
        <v>9</v>
      </c>
    </row>
    <row r="1764" spans="1:7" x14ac:dyDescent="0.3">
      <c r="A1764">
        <v>58655</v>
      </c>
      <c r="B1764" s="17">
        <v>42394</v>
      </c>
      <c r="C1764" s="17">
        <v>42417</v>
      </c>
      <c r="D1764" t="s">
        <v>44</v>
      </c>
      <c r="E1764">
        <v>92</v>
      </c>
      <c r="F1764" t="s">
        <v>55</v>
      </c>
      <c r="G1764">
        <v>5</v>
      </c>
    </row>
    <row r="1765" spans="1:7" x14ac:dyDescent="0.3">
      <c r="A1765">
        <v>58673</v>
      </c>
      <c r="B1765" s="17">
        <v>42519</v>
      </c>
      <c r="C1765" s="17">
        <v>42617</v>
      </c>
      <c r="D1765" t="s">
        <v>44</v>
      </c>
      <c r="E1765">
        <v>375</v>
      </c>
      <c r="F1765" t="s">
        <v>51</v>
      </c>
      <c r="G1765">
        <v>6</v>
      </c>
    </row>
    <row r="1766" spans="1:7" x14ac:dyDescent="0.3">
      <c r="A1766">
        <v>58675</v>
      </c>
      <c r="B1766" s="17">
        <v>42569</v>
      </c>
      <c r="C1766" s="17">
        <v>42932</v>
      </c>
      <c r="D1766" t="s">
        <v>44</v>
      </c>
      <c r="E1766">
        <v>9998</v>
      </c>
      <c r="F1766" t="s">
        <v>49</v>
      </c>
      <c r="G1766">
        <v>9</v>
      </c>
    </row>
    <row r="1767" spans="1:7" x14ac:dyDescent="0.3">
      <c r="A1767">
        <v>58680</v>
      </c>
      <c r="B1767" s="17">
        <v>42414</v>
      </c>
      <c r="C1767" s="17">
        <v>42618</v>
      </c>
      <c r="D1767" t="s">
        <v>44</v>
      </c>
      <c r="E1767">
        <v>691</v>
      </c>
      <c r="F1767" t="s">
        <v>50</v>
      </c>
      <c r="G1767">
        <v>7</v>
      </c>
    </row>
    <row r="1768" spans="1:7" x14ac:dyDescent="0.3">
      <c r="A1768">
        <v>58692</v>
      </c>
      <c r="B1768" s="17">
        <v>42692</v>
      </c>
      <c r="C1768" s="17">
        <v>42695</v>
      </c>
      <c r="D1768" t="s">
        <v>44</v>
      </c>
      <c r="E1768">
        <v>3</v>
      </c>
      <c r="F1768" t="s">
        <v>53</v>
      </c>
      <c r="G1768">
        <v>1</v>
      </c>
    </row>
    <row r="1769" spans="1:7" x14ac:dyDescent="0.3">
      <c r="A1769">
        <v>58695</v>
      </c>
      <c r="B1769" s="17">
        <v>42402</v>
      </c>
      <c r="C1769" s="17">
        <v>42404</v>
      </c>
      <c r="D1769" t="s">
        <v>44</v>
      </c>
      <c r="E1769">
        <v>2</v>
      </c>
      <c r="F1769" t="s">
        <v>53</v>
      </c>
      <c r="G1769">
        <v>1</v>
      </c>
    </row>
    <row r="1770" spans="1:7" x14ac:dyDescent="0.3">
      <c r="A1770">
        <v>58700</v>
      </c>
      <c r="B1770" s="17">
        <v>42467</v>
      </c>
      <c r="C1770" s="17">
        <v>42474</v>
      </c>
      <c r="D1770" t="s">
        <v>44</v>
      </c>
      <c r="E1770">
        <v>7</v>
      </c>
      <c r="F1770" t="s">
        <v>52</v>
      </c>
      <c r="G1770">
        <v>2</v>
      </c>
    </row>
    <row r="1771" spans="1:7" x14ac:dyDescent="0.3">
      <c r="A1771">
        <v>58751</v>
      </c>
      <c r="B1771" s="17">
        <v>42733</v>
      </c>
      <c r="C1771" s="17">
        <v>43083</v>
      </c>
      <c r="D1771" t="s">
        <v>44</v>
      </c>
      <c r="E1771">
        <v>9985</v>
      </c>
      <c r="F1771" t="s">
        <v>49</v>
      </c>
      <c r="G1771">
        <v>9</v>
      </c>
    </row>
    <row r="1772" spans="1:7" x14ac:dyDescent="0.3">
      <c r="A1772">
        <v>58776</v>
      </c>
      <c r="B1772" s="17">
        <v>42439</v>
      </c>
      <c r="C1772" s="17">
        <v>42444</v>
      </c>
      <c r="D1772" t="s">
        <v>44</v>
      </c>
      <c r="E1772">
        <v>5</v>
      </c>
      <c r="F1772" t="s">
        <v>53</v>
      </c>
      <c r="G1772">
        <v>1</v>
      </c>
    </row>
    <row r="1773" spans="1:7" x14ac:dyDescent="0.3">
      <c r="A1773">
        <v>58782</v>
      </c>
      <c r="B1773" s="17">
        <v>42877</v>
      </c>
      <c r="C1773" s="17">
        <v>42900</v>
      </c>
      <c r="D1773" t="s">
        <v>44</v>
      </c>
      <c r="E1773">
        <v>92</v>
      </c>
      <c r="F1773" t="s">
        <v>55</v>
      </c>
      <c r="G1773">
        <v>5</v>
      </c>
    </row>
    <row r="1774" spans="1:7" x14ac:dyDescent="0.3">
      <c r="A1774">
        <v>58798</v>
      </c>
      <c r="B1774" s="17">
        <v>42482</v>
      </c>
      <c r="C1774" s="17">
        <v>42483</v>
      </c>
      <c r="D1774" t="s">
        <v>44</v>
      </c>
      <c r="E1774">
        <v>1</v>
      </c>
      <c r="F1774" t="s">
        <v>53</v>
      </c>
      <c r="G1774">
        <v>1</v>
      </c>
    </row>
    <row r="1775" spans="1:7" x14ac:dyDescent="0.3">
      <c r="A1775">
        <v>58839</v>
      </c>
      <c r="B1775" s="17">
        <v>42687</v>
      </c>
      <c r="C1775" s="17">
        <v>42725</v>
      </c>
      <c r="D1775" t="s">
        <v>44</v>
      </c>
      <c r="E1775">
        <v>108</v>
      </c>
      <c r="F1775" t="s">
        <v>51</v>
      </c>
      <c r="G1775">
        <v>6</v>
      </c>
    </row>
    <row r="1776" spans="1:7" x14ac:dyDescent="0.3">
      <c r="A1776">
        <v>58840</v>
      </c>
      <c r="B1776" s="17">
        <v>42592</v>
      </c>
      <c r="C1776" s="17">
        <v>43084</v>
      </c>
      <c r="D1776" t="s">
        <v>44</v>
      </c>
      <c r="E1776">
        <v>10405</v>
      </c>
      <c r="F1776" t="s">
        <v>54</v>
      </c>
      <c r="G1776">
        <v>10</v>
      </c>
    </row>
    <row r="1777" spans="1:7" x14ac:dyDescent="0.3">
      <c r="A1777">
        <v>58863</v>
      </c>
      <c r="B1777" s="17">
        <v>42516</v>
      </c>
      <c r="C1777" s="17">
        <v>42546</v>
      </c>
      <c r="D1777" t="s">
        <v>44</v>
      </c>
      <c r="E1777">
        <v>99</v>
      </c>
      <c r="F1777" t="s">
        <v>55</v>
      </c>
      <c r="G1777">
        <v>5</v>
      </c>
    </row>
    <row r="1778" spans="1:7" x14ac:dyDescent="0.3">
      <c r="A1778">
        <v>58866</v>
      </c>
      <c r="B1778" s="17">
        <v>42386</v>
      </c>
      <c r="C1778" s="17">
        <v>42387</v>
      </c>
      <c r="D1778" t="s">
        <v>44</v>
      </c>
      <c r="E1778">
        <v>1</v>
      </c>
      <c r="F1778" t="s">
        <v>53</v>
      </c>
      <c r="G1778">
        <v>1</v>
      </c>
    </row>
    <row r="1779" spans="1:7" x14ac:dyDescent="0.3">
      <c r="A1779">
        <v>58870</v>
      </c>
      <c r="B1779" s="17">
        <v>43020</v>
      </c>
      <c r="C1779" s="17">
        <v>43043</v>
      </c>
      <c r="D1779" t="s">
        <v>44</v>
      </c>
      <c r="E1779">
        <v>92</v>
      </c>
      <c r="F1779" t="s">
        <v>55</v>
      </c>
      <c r="G1779">
        <v>5</v>
      </c>
    </row>
    <row r="1780" spans="1:7" x14ac:dyDescent="0.3">
      <c r="A1780">
        <v>58879</v>
      </c>
      <c r="B1780" s="17">
        <v>42467</v>
      </c>
      <c r="C1780" s="17">
        <v>42923</v>
      </c>
      <c r="D1780" t="s">
        <v>44</v>
      </c>
      <c r="E1780">
        <v>10300</v>
      </c>
      <c r="F1780" t="s">
        <v>54</v>
      </c>
      <c r="G1780">
        <v>10</v>
      </c>
    </row>
    <row r="1781" spans="1:7" x14ac:dyDescent="0.3">
      <c r="A1781">
        <v>58887</v>
      </c>
      <c r="B1781" s="17">
        <v>42514</v>
      </c>
      <c r="C1781" s="17">
        <v>42619</v>
      </c>
      <c r="D1781" t="s">
        <v>44</v>
      </c>
      <c r="E1781">
        <v>382</v>
      </c>
      <c r="F1781" t="s">
        <v>51</v>
      </c>
      <c r="G1781">
        <v>6</v>
      </c>
    </row>
    <row r="1782" spans="1:7" x14ac:dyDescent="0.3">
      <c r="A1782">
        <v>58925</v>
      </c>
      <c r="B1782" s="17">
        <v>42473</v>
      </c>
      <c r="C1782" s="17">
        <v>42476</v>
      </c>
      <c r="D1782" t="s">
        <v>44</v>
      </c>
      <c r="E1782">
        <v>3</v>
      </c>
      <c r="F1782" t="s">
        <v>53</v>
      </c>
      <c r="G1782">
        <v>1</v>
      </c>
    </row>
    <row r="1783" spans="1:7" x14ac:dyDescent="0.3">
      <c r="A1783">
        <v>59023</v>
      </c>
      <c r="B1783" s="17">
        <v>42465</v>
      </c>
      <c r="C1783" s="17">
        <v>43036</v>
      </c>
      <c r="D1783" t="s">
        <v>44</v>
      </c>
      <c r="E1783">
        <v>10623</v>
      </c>
      <c r="F1783" t="s">
        <v>54</v>
      </c>
      <c r="G1783">
        <v>10</v>
      </c>
    </row>
    <row r="1784" spans="1:7" x14ac:dyDescent="0.3">
      <c r="A1784">
        <v>59074</v>
      </c>
      <c r="B1784" s="17">
        <v>42717</v>
      </c>
      <c r="C1784" s="17">
        <v>42718</v>
      </c>
      <c r="D1784" t="s">
        <v>44</v>
      </c>
      <c r="E1784">
        <v>1</v>
      </c>
      <c r="F1784" t="s">
        <v>53</v>
      </c>
      <c r="G1784">
        <v>1</v>
      </c>
    </row>
    <row r="1785" spans="1:7" x14ac:dyDescent="0.3">
      <c r="A1785">
        <v>59088</v>
      </c>
      <c r="B1785" s="17">
        <v>42703</v>
      </c>
      <c r="C1785" s="17">
        <v>42741</v>
      </c>
      <c r="D1785" t="s">
        <v>44</v>
      </c>
      <c r="E1785">
        <v>8977</v>
      </c>
      <c r="F1785" t="s">
        <v>49</v>
      </c>
      <c r="G1785">
        <v>9</v>
      </c>
    </row>
    <row r="1786" spans="1:7" x14ac:dyDescent="0.3">
      <c r="A1786">
        <v>59095</v>
      </c>
      <c r="B1786" s="17">
        <v>42715</v>
      </c>
      <c r="C1786" s="17">
        <v>42809</v>
      </c>
      <c r="D1786" t="s">
        <v>44</v>
      </c>
      <c r="E1786">
        <v>9104</v>
      </c>
      <c r="F1786" t="s">
        <v>49</v>
      </c>
      <c r="G1786">
        <v>9</v>
      </c>
    </row>
    <row r="1787" spans="1:7" x14ac:dyDescent="0.3">
      <c r="A1787">
        <v>59132</v>
      </c>
      <c r="B1787" s="17">
        <v>42479</v>
      </c>
      <c r="C1787" s="17">
        <v>42864</v>
      </c>
      <c r="D1787" t="s">
        <v>44</v>
      </c>
      <c r="E1787">
        <v>10090</v>
      </c>
      <c r="F1787" t="s">
        <v>54</v>
      </c>
      <c r="G1787">
        <v>10</v>
      </c>
    </row>
    <row r="1788" spans="1:7" x14ac:dyDescent="0.3">
      <c r="A1788">
        <v>59161</v>
      </c>
      <c r="B1788" s="17">
        <v>42964</v>
      </c>
      <c r="C1788" s="17">
        <v>43074</v>
      </c>
      <c r="D1788" t="s">
        <v>44</v>
      </c>
      <c r="E1788">
        <v>388</v>
      </c>
      <c r="F1788" t="s">
        <v>51</v>
      </c>
      <c r="G1788">
        <v>6</v>
      </c>
    </row>
    <row r="1789" spans="1:7" x14ac:dyDescent="0.3">
      <c r="A1789">
        <v>59166</v>
      </c>
      <c r="B1789" s="17">
        <v>42633</v>
      </c>
      <c r="C1789" s="17">
        <v>42820</v>
      </c>
      <c r="D1789" t="s">
        <v>44</v>
      </c>
      <c r="E1789">
        <v>9406</v>
      </c>
      <c r="F1789" t="s">
        <v>49</v>
      </c>
      <c r="G1789">
        <v>9</v>
      </c>
    </row>
    <row r="1790" spans="1:7" x14ac:dyDescent="0.3">
      <c r="A1790">
        <v>59174</v>
      </c>
      <c r="B1790" s="17">
        <v>42525</v>
      </c>
      <c r="C1790" s="17">
        <v>43054</v>
      </c>
      <c r="D1790" t="s">
        <v>44</v>
      </c>
      <c r="E1790">
        <v>10511</v>
      </c>
      <c r="F1790" t="s">
        <v>54</v>
      </c>
      <c r="G1790">
        <v>10</v>
      </c>
    </row>
    <row r="1791" spans="1:7" x14ac:dyDescent="0.3">
      <c r="A1791">
        <v>59226</v>
      </c>
      <c r="B1791" s="17">
        <v>42571</v>
      </c>
      <c r="C1791" s="17">
        <v>42605</v>
      </c>
      <c r="D1791" t="s">
        <v>44</v>
      </c>
      <c r="E1791">
        <v>103</v>
      </c>
      <c r="F1791" t="s">
        <v>51</v>
      </c>
      <c r="G1791">
        <v>6</v>
      </c>
    </row>
    <row r="1792" spans="1:7" x14ac:dyDescent="0.3">
      <c r="A1792">
        <v>59237</v>
      </c>
      <c r="B1792" s="17">
        <v>42467</v>
      </c>
      <c r="C1792" s="17">
        <v>42473</v>
      </c>
      <c r="D1792" t="s">
        <v>44</v>
      </c>
      <c r="E1792">
        <v>6</v>
      </c>
      <c r="F1792" t="s">
        <v>52</v>
      </c>
      <c r="G1792">
        <v>2</v>
      </c>
    </row>
    <row r="1793" spans="1:7" x14ac:dyDescent="0.3">
      <c r="A1793">
        <v>59258</v>
      </c>
      <c r="B1793" s="17">
        <v>42486</v>
      </c>
      <c r="C1793" s="17">
        <v>42687</v>
      </c>
      <c r="D1793" t="s">
        <v>44</v>
      </c>
      <c r="E1793">
        <v>687</v>
      </c>
      <c r="F1793" t="s">
        <v>50</v>
      </c>
      <c r="G1793">
        <v>7</v>
      </c>
    </row>
    <row r="1794" spans="1:7" x14ac:dyDescent="0.3">
      <c r="A1794">
        <v>59259</v>
      </c>
      <c r="B1794" s="17">
        <v>42418</v>
      </c>
      <c r="C1794" s="17">
        <v>42701</v>
      </c>
      <c r="D1794" t="s">
        <v>44</v>
      </c>
      <c r="E1794">
        <v>909</v>
      </c>
      <c r="F1794" t="s">
        <v>50</v>
      </c>
      <c r="G1794">
        <v>7</v>
      </c>
    </row>
    <row r="1795" spans="1:7" x14ac:dyDescent="0.3">
      <c r="A1795">
        <v>59268</v>
      </c>
      <c r="B1795" s="17">
        <v>42524</v>
      </c>
      <c r="C1795" s="17">
        <v>42606</v>
      </c>
      <c r="D1795" t="s">
        <v>44</v>
      </c>
      <c r="E1795">
        <v>221</v>
      </c>
      <c r="F1795" t="s">
        <v>51</v>
      </c>
      <c r="G1795">
        <v>6</v>
      </c>
    </row>
    <row r="1796" spans="1:7" x14ac:dyDescent="0.3">
      <c r="A1796">
        <v>59289</v>
      </c>
      <c r="B1796" s="17">
        <v>42504</v>
      </c>
      <c r="C1796" s="17">
        <v>42604</v>
      </c>
      <c r="D1796" t="s">
        <v>44</v>
      </c>
      <c r="E1796">
        <v>308</v>
      </c>
      <c r="F1796" t="s">
        <v>51</v>
      </c>
      <c r="G1796">
        <v>6</v>
      </c>
    </row>
    <row r="1797" spans="1:7" x14ac:dyDescent="0.3">
      <c r="A1797">
        <v>59297</v>
      </c>
      <c r="B1797" s="17">
        <v>42824</v>
      </c>
      <c r="C1797" s="17">
        <v>42838</v>
      </c>
      <c r="D1797" t="s">
        <v>44</v>
      </c>
      <c r="E1797">
        <v>83</v>
      </c>
      <c r="F1797" t="s">
        <v>55</v>
      </c>
      <c r="G1797">
        <v>5</v>
      </c>
    </row>
    <row r="1798" spans="1:7" x14ac:dyDescent="0.3">
      <c r="A1798">
        <v>59311</v>
      </c>
      <c r="B1798" s="17">
        <v>42484</v>
      </c>
      <c r="C1798" s="17">
        <v>42785</v>
      </c>
      <c r="D1798" t="s">
        <v>44</v>
      </c>
      <c r="E1798">
        <v>9795</v>
      </c>
      <c r="F1798" t="s">
        <v>49</v>
      </c>
      <c r="G1798">
        <v>9</v>
      </c>
    </row>
    <row r="1799" spans="1:7" x14ac:dyDescent="0.3">
      <c r="A1799">
        <v>59354</v>
      </c>
      <c r="B1799" s="17">
        <v>42461</v>
      </c>
      <c r="C1799" s="17">
        <v>42795</v>
      </c>
      <c r="D1799" t="s">
        <v>44</v>
      </c>
      <c r="E1799">
        <v>9900</v>
      </c>
      <c r="F1799" t="s">
        <v>49</v>
      </c>
      <c r="G1799">
        <v>9</v>
      </c>
    </row>
    <row r="1800" spans="1:7" x14ac:dyDescent="0.3">
      <c r="A1800">
        <v>59367</v>
      </c>
      <c r="B1800" s="17">
        <v>42562</v>
      </c>
      <c r="C1800" s="17">
        <v>42729</v>
      </c>
      <c r="D1800" t="s">
        <v>44</v>
      </c>
      <c r="E1800">
        <v>514</v>
      </c>
      <c r="F1800" t="s">
        <v>50</v>
      </c>
      <c r="G1800">
        <v>7</v>
      </c>
    </row>
    <row r="1801" spans="1:7" x14ac:dyDescent="0.3">
      <c r="A1801">
        <v>59374</v>
      </c>
      <c r="B1801" s="17">
        <v>42681</v>
      </c>
      <c r="C1801" s="17">
        <v>42730</v>
      </c>
      <c r="D1801" t="s">
        <v>44</v>
      </c>
      <c r="E1801">
        <v>119</v>
      </c>
      <c r="F1801" t="s">
        <v>51</v>
      </c>
      <c r="G1801">
        <v>6</v>
      </c>
    </row>
    <row r="1802" spans="1:7" x14ac:dyDescent="0.3">
      <c r="A1802">
        <v>59380</v>
      </c>
      <c r="B1802" s="17">
        <v>42941</v>
      </c>
      <c r="C1802" s="17">
        <v>42947</v>
      </c>
      <c r="D1802" t="s">
        <v>44</v>
      </c>
      <c r="E1802">
        <v>6</v>
      </c>
      <c r="F1802" t="s">
        <v>52</v>
      </c>
      <c r="G1802">
        <v>2</v>
      </c>
    </row>
    <row r="1803" spans="1:7" x14ac:dyDescent="0.3">
      <c r="A1803">
        <v>59390</v>
      </c>
      <c r="B1803" s="17">
        <v>42384</v>
      </c>
      <c r="C1803" s="17">
        <v>42486</v>
      </c>
      <c r="D1803" t="s">
        <v>44</v>
      </c>
      <c r="E1803">
        <v>311</v>
      </c>
      <c r="F1803" t="s">
        <v>51</v>
      </c>
      <c r="G1803">
        <v>6</v>
      </c>
    </row>
    <row r="1804" spans="1:7" x14ac:dyDescent="0.3">
      <c r="A1804">
        <v>59495</v>
      </c>
      <c r="B1804" s="17">
        <v>42633</v>
      </c>
      <c r="C1804" s="17">
        <v>42696</v>
      </c>
      <c r="D1804" t="s">
        <v>44</v>
      </c>
      <c r="E1804">
        <v>202</v>
      </c>
      <c r="F1804" t="s">
        <v>51</v>
      </c>
      <c r="G1804">
        <v>6</v>
      </c>
    </row>
    <row r="1805" spans="1:7" x14ac:dyDescent="0.3">
      <c r="A1805">
        <v>59522</v>
      </c>
      <c r="B1805" s="17">
        <v>42711</v>
      </c>
      <c r="C1805" s="17">
        <v>42751</v>
      </c>
      <c r="D1805" t="s">
        <v>44</v>
      </c>
      <c r="E1805">
        <v>8909</v>
      </c>
      <c r="F1805" t="s">
        <v>49</v>
      </c>
      <c r="G1805">
        <v>9</v>
      </c>
    </row>
    <row r="1806" spans="1:7" x14ac:dyDescent="0.3">
      <c r="A1806">
        <v>59529</v>
      </c>
      <c r="B1806" s="17">
        <v>43013</v>
      </c>
      <c r="C1806" s="17">
        <v>43023</v>
      </c>
      <c r="D1806" t="s">
        <v>44</v>
      </c>
      <c r="E1806">
        <v>10</v>
      </c>
      <c r="F1806" t="s">
        <v>52</v>
      </c>
      <c r="G1806">
        <v>2</v>
      </c>
    </row>
    <row r="1807" spans="1:7" x14ac:dyDescent="0.3">
      <c r="A1807">
        <v>59604</v>
      </c>
      <c r="B1807" s="17">
        <v>42412</v>
      </c>
      <c r="C1807" s="17">
        <v>42552</v>
      </c>
      <c r="D1807" t="s">
        <v>44</v>
      </c>
      <c r="E1807">
        <v>489</v>
      </c>
      <c r="F1807" t="s">
        <v>51</v>
      </c>
      <c r="G1807">
        <v>6</v>
      </c>
    </row>
    <row r="1808" spans="1:7" x14ac:dyDescent="0.3">
      <c r="A1808">
        <v>59609</v>
      </c>
      <c r="B1808" s="17">
        <v>42407</v>
      </c>
      <c r="C1808" s="17">
        <v>42423</v>
      </c>
      <c r="D1808" t="s">
        <v>44</v>
      </c>
      <c r="E1808">
        <v>16</v>
      </c>
      <c r="F1808" t="s">
        <v>56</v>
      </c>
      <c r="G1808">
        <v>3</v>
      </c>
    </row>
    <row r="1809" spans="1:7" x14ac:dyDescent="0.3">
      <c r="A1809">
        <v>59720</v>
      </c>
      <c r="B1809" s="17">
        <v>42409</v>
      </c>
      <c r="C1809" s="17">
        <v>42508</v>
      </c>
      <c r="D1809" t="s">
        <v>44</v>
      </c>
      <c r="E1809">
        <v>309</v>
      </c>
      <c r="F1809" t="s">
        <v>51</v>
      </c>
      <c r="G1809">
        <v>6</v>
      </c>
    </row>
    <row r="1810" spans="1:7" x14ac:dyDescent="0.3">
      <c r="A1810">
        <v>59820</v>
      </c>
      <c r="B1810" s="17">
        <v>42737</v>
      </c>
      <c r="C1810" s="17">
        <v>42788</v>
      </c>
      <c r="D1810" t="s">
        <v>44</v>
      </c>
      <c r="E1810">
        <v>120</v>
      </c>
      <c r="F1810" t="s">
        <v>51</v>
      </c>
      <c r="G1810">
        <v>6</v>
      </c>
    </row>
    <row r="1811" spans="1:7" x14ac:dyDescent="0.3">
      <c r="A1811">
        <v>59825</v>
      </c>
      <c r="B1811" s="17">
        <v>42718</v>
      </c>
      <c r="C1811" s="17">
        <v>43023</v>
      </c>
      <c r="D1811" t="s">
        <v>44</v>
      </c>
      <c r="E1811">
        <v>9801</v>
      </c>
      <c r="F1811" t="s">
        <v>49</v>
      </c>
      <c r="G1811">
        <v>9</v>
      </c>
    </row>
    <row r="1812" spans="1:7" x14ac:dyDescent="0.3">
      <c r="A1812">
        <v>59840</v>
      </c>
      <c r="B1812" s="17">
        <v>42934</v>
      </c>
      <c r="C1812" s="17">
        <v>43003</v>
      </c>
      <c r="D1812" t="s">
        <v>44</v>
      </c>
      <c r="E1812">
        <v>207</v>
      </c>
      <c r="F1812" t="s">
        <v>51</v>
      </c>
      <c r="G1812">
        <v>6</v>
      </c>
    </row>
    <row r="1813" spans="1:7" x14ac:dyDescent="0.3">
      <c r="A1813">
        <v>59854</v>
      </c>
      <c r="B1813" s="17">
        <v>42700</v>
      </c>
      <c r="C1813" s="17">
        <v>42701</v>
      </c>
      <c r="D1813" t="s">
        <v>44</v>
      </c>
      <c r="E1813">
        <v>1</v>
      </c>
      <c r="F1813" t="s">
        <v>53</v>
      </c>
      <c r="G1813">
        <v>1</v>
      </c>
    </row>
    <row r="1814" spans="1:7" x14ac:dyDescent="0.3">
      <c r="A1814">
        <v>59865</v>
      </c>
      <c r="B1814" s="17">
        <v>42493</v>
      </c>
      <c r="C1814" s="17">
        <v>42612</v>
      </c>
      <c r="D1814" t="s">
        <v>44</v>
      </c>
      <c r="E1814">
        <v>327</v>
      </c>
      <c r="F1814" t="s">
        <v>51</v>
      </c>
      <c r="G1814">
        <v>6</v>
      </c>
    </row>
    <row r="1815" spans="1:7" x14ac:dyDescent="0.3">
      <c r="A1815">
        <v>59866</v>
      </c>
      <c r="B1815" s="17">
        <v>42493</v>
      </c>
      <c r="C1815" s="17">
        <v>42906</v>
      </c>
      <c r="D1815" t="s">
        <v>44</v>
      </c>
      <c r="E1815">
        <v>10117</v>
      </c>
      <c r="F1815" t="s">
        <v>54</v>
      </c>
      <c r="G1815">
        <v>10</v>
      </c>
    </row>
    <row r="1816" spans="1:7" x14ac:dyDescent="0.3">
      <c r="A1816">
        <v>59873</v>
      </c>
      <c r="B1816" s="17">
        <v>42436</v>
      </c>
      <c r="C1816" s="17">
        <v>42486</v>
      </c>
      <c r="D1816" t="s">
        <v>44</v>
      </c>
      <c r="E1816">
        <v>119</v>
      </c>
      <c r="F1816" t="s">
        <v>51</v>
      </c>
      <c r="G1816">
        <v>6</v>
      </c>
    </row>
    <row r="1817" spans="1:7" x14ac:dyDescent="0.3">
      <c r="A1817">
        <v>59903</v>
      </c>
      <c r="B1817" s="17">
        <v>42578</v>
      </c>
      <c r="C1817" s="17">
        <v>42605</v>
      </c>
      <c r="D1817" t="s">
        <v>44</v>
      </c>
      <c r="E1817">
        <v>96</v>
      </c>
      <c r="F1817" t="s">
        <v>55</v>
      </c>
      <c r="G1817">
        <v>5</v>
      </c>
    </row>
    <row r="1818" spans="1:7" x14ac:dyDescent="0.3">
      <c r="A1818">
        <v>59912</v>
      </c>
      <c r="B1818" s="17">
        <v>42477</v>
      </c>
      <c r="C1818" s="17">
        <v>42644</v>
      </c>
      <c r="D1818" t="s">
        <v>44</v>
      </c>
      <c r="E1818">
        <v>584</v>
      </c>
      <c r="F1818" t="s">
        <v>50</v>
      </c>
      <c r="G1818">
        <v>7</v>
      </c>
    </row>
    <row r="1819" spans="1:7" x14ac:dyDescent="0.3">
      <c r="A1819">
        <v>59928</v>
      </c>
      <c r="B1819" s="17">
        <v>42398</v>
      </c>
      <c r="C1819" s="17">
        <v>42895</v>
      </c>
      <c r="D1819" t="s">
        <v>44</v>
      </c>
      <c r="E1819">
        <v>10480</v>
      </c>
      <c r="F1819" t="s">
        <v>54</v>
      </c>
      <c r="G1819">
        <v>10</v>
      </c>
    </row>
    <row r="1820" spans="1:7" x14ac:dyDescent="0.3">
      <c r="A1820">
        <v>59931</v>
      </c>
      <c r="B1820" s="17">
        <v>42699</v>
      </c>
      <c r="C1820" s="17">
        <v>42875</v>
      </c>
      <c r="D1820" t="s">
        <v>44</v>
      </c>
      <c r="E1820">
        <v>9395</v>
      </c>
      <c r="F1820" t="s">
        <v>49</v>
      </c>
      <c r="G1820">
        <v>9</v>
      </c>
    </row>
    <row r="1821" spans="1:7" x14ac:dyDescent="0.3">
      <c r="A1821">
        <v>60062</v>
      </c>
      <c r="B1821" s="17">
        <v>42398</v>
      </c>
      <c r="C1821" s="17">
        <v>42403</v>
      </c>
      <c r="D1821" t="s">
        <v>44</v>
      </c>
      <c r="E1821">
        <v>74</v>
      </c>
      <c r="F1821" t="s">
        <v>55</v>
      </c>
      <c r="G1821">
        <v>5</v>
      </c>
    </row>
    <row r="1822" spans="1:7" x14ac:dyDescent="0.3">
      <c r="A1822">
        <v>60079</v>
      </c>
      <c r="B1822" s="17">
        <v>42578</v>
      </c>
      <c r="C1822" s="17">
        <v>42593</v>
      </c>
      <c r="D1822" t="s">
        <v>44</v>
      </c>
      <c r="E1822">
        <v>84</v>
      </c>
      <c r="F1822" t="s">
        <v>55</v>
      </c>
      <c r="G1822">
        <v>5</v>
      </c>
    </row>
    <row r="1823" spans="1:7" x14ac:dyDescent="0.3">
      <c r="A1823">
        <v>60134</v>
      </c>
      <c r="B1823" s="17">
        <v>42473</v>
      </c>
      <c r="C1823" s="17">
        <v>42474</v>
      </c>
      <c r="D1823" t="s">
        <v>44</v>
      </c>
      <c r="E1823">
        <v>1</v>
      </c>
      <c r="F1823" t="s">
        <v>53</v>
      </c>
      <c r="G1823">
        <v>1</v>
      </c>
    </row>
    <row r="1824" spans="1:7" x14ac:dyDescent="0.3">
      <c r="A1824">
        <v>60144</v>
      </c>
      <c r="B1824" s="17">
        <v>42678</v>
      </c>
      <c r="C1824" s="17">
        <v>42689</v>
      </c>
      <c r="D1824" t="s">
        <v>44</v>
      </c>
      <c r="E1824">
        <v>11</v>
      </c>
      <c r="F1824" t="s">
        <v>56</v>
      </c>
      <c r="G1824">
        <v>3</v>
      </c>
    </row>
    <row r="1825" spans="1:7" x14ac:dyDescent="0.3">
      <c r="A1825">
        <v>60163</v>
      </c>
      <c r="B1825" s="17">
        <v>42635</v>
      </c>
      <c r="C1825" s="17">
        <v>42650</v>
      </c>
      <c r="D1825" t="s">
        <v>44</v>
      </c>
      <c r="E1825">
        <v>85</v>
      </c>
      <c r="F1825" t="s">
        <v>55</v>
      </c>
      <c r="G1825">
        <v>5</v>
      </c>
    </row>
    <row r="1826" spans="1:7" x14ac:dyDescent="0.3">
      <c r="A1826">
        <v>60170</v>
      </c>
      <c r="B1826" s="17">
        <v>42633</v>
      </c>
      <c r="C1826" s="17">
        <v>43006</v>
      </c>
      <c r="D1826" t="s">
        <v>44</v>
      </c>
      <c r="E1826">
        <v>10008</v>
      </c>
      <c r="F1826" t="s">
        <v>54</v>
      </c>
      <c r="G1826">
        <v>10</v>
      </c>
    </row>
    <row r="1827" spans="1:7" x14ac:dyDescent="0.3">
      <c r="A1827">
        <v>60181</v>
      </c>
      <c r="B1827" s="17">
        <v>42870</v>
      </c>
      <c r="C1827" s="17">
        <v>43072</v>
      </c>
      <c r="D1827" t="s">
        <v>44</v>
      </c>
      <c r="E1827">
        <v>688</v>
      </c>
      <c r="F1827" t="s">
        <v>50</v>
      </c>
      <c r="G1827">
        <v>7</v>
      </c>
    </row>
    <row r="1828" spans="1:7" x14ac:dyDescent="0.3">
      <c r="A1828">
        <v>60241</v>
      </c>
      <c r="B1828" s="17">
        <v>42433</v>
      </c>
      <c r="C1828" s="17">
        <v>42758</v>
      </c>
      <c r="D1828" t="s">
        <v>44</v>
      </c>
      <c r="E1828">
        <v>9819</v>
      </c>
      <c r="F1828" t="s">
        <v>49</v>
      </c>
      <c r="G1828">
        <v>9</v>
      </c>
    </row>
    <row r="1829" spans="1:7" x14ac:dyDescent="0.3">
      <c r="A1829">
        <v>60319</v>
      </c>
      <c r="B1829" s="17">
        <v>42725</v>
      </c>
      <c r="C1829" s="17">
        <v>42907</v>
      </c>
      <c r="D1829" t="s">
        <v>44</v>
      </c>
      <c r="E1829">
        <v>9400</v>
      </c>
      <c r="F1829" t="s">
        <v>49</v>
      </c>
      <c r="G1829">
        <v>9</v>
      </c>
    </row>
    <row r="1830" spans="1:7" x14ac:dyDescent="0.3">
      <c r="A1830">
        <v>60340</v>
      </c>
      <c r="B1830" s="17">
        <v>42962</v>
      </c>
      <c r="C1830" s="17">
        <v>43075</v>
      </c>
      <c r="D1830" t="s">
        <v>44</v>
      </c>
      <c r="E1830">
        <v>391</v>
      </c>
      <c r="F1830" t="s">
        <v>51</v>
      </c>
      <c r="G1830">
        <v>6</v>
      </c>
    </row>
    <row r="1831" spans="1:7" x14ac:dyDescent="0.3">
      <c r="A1831">
        <v>60387</v>
      </c>
      <c r="B1831" s="17">
        <v>43088</v>
      </c>
      <c r="C1831" s="17">
        <v>43093</v>
      </c>
      <c r="D1831" t="s">
        <v>44</v>
      </c>
      <c r="E1831">
        <v>5</v>
      </c>
      <c r="F1831" t="s">
        <v>53</v>
      </c>
      <c r="G1831">
        <v>1</v>
      </c>
    </row>
    <row r="1832" spans="1:7" x14ac:dyDescent="0.3">
      <c r="A1832">
        <v>60412</v>
      </c>
      <c r="B1832" s="17">
        <v>42472</v>
      </c>
      <c r="C1832" s="17">
        <v>42593</v>
      </c>
      <c r="D1832" t="s">
        <v>44</v>
      </c>
      <c r="E1832">
        <v>399</v>
      </c>
      <c r="F1832" t="s">
        <v>51</v>
      </c>
      <c r="G1832">
        <v>6</v>
      </c>
    </row>
    <row r="1833" spans="1:7" x14ac:dyDescent="0.3">
      <c r="A1833">
        <v>60431</v>
      </c>
      <c r="B1833" s="17">
        <v>42447</v>
      </c>
      <c r="C1833" s="17">
        <v>42450</v>
      </c>
      <c r="D1833" t="s">
        <v>44</v>
      </c>
      <c r="E1833">
        <v>3</v>
      </c>
      <c r="F1833" t="s">
        <v>53</v>
      </c>
      <c r="G1833">
        <v>1</v>
      </c>
    </row>
    <row r="1834" spans="1:7" x14ac:dyDescent="0.3">
      <c r="A1834">
        <v>60447</v>
      </c>
      <c r="B1834" s="17">
        <v>42965</v>
      </c>
      <c r="C1834" s="17">
        <v>42985</v>
      </c>
      <c r="D1834" t="s">
        <v>44</v>
      </c>
      <c r="E1834">
        <v>89</v>
      </c>
      <c r="F1834" t="s">
        <v>55</v>
      </c>
      <c r="G1834">
        <v>5</v>
      </c>
    </row>
    <row r="1835" spans="1:7" x14ac:dyDescent="0.3">
      <c r="A1835">
        <v>60571</v>
      </c>
      <c r="B1835" s="17">
        <v>42513</v>
      </c>
      <c r="C1835" s="17">
        <v>42871</v>
      </c>
      <c r="D1835" t="s">
        <v>44</v>
      </c>
      <c r="E1835">
        <v>9993</v>
      </c>
      <c r="F1835" t="s">
        <v>49</v>
      </c>
      <c r="G1835">
        <v>9</v>
      </c>
    </row>
    <row r="1836" spans="1:7" x14ac:dyDescent="0.3">
      <c r="A1836">
        <v>60594</v>
      </c>
      <c r="B1836" s="17">
        <v>42605</v>
      </c>
      <c r="C1836" s="17">
        <v>42720</v>
      </c>
      <c r="D1836" t="s">
        <v>44</v>
      </c>
      <c r="E1836">
        <v>393</v>
      </c>
      <c r="F1836" t="s">
        <v>51</v>
      </c>
      <c r="G1836">
        <v>6</v>
      </c>
    </row>
    <row r="1837" spans="1:7" x14ac:dyDescent="0.3">
      <c r="A1837">
        <v>60602</v>
      </c>
      <c r="B1837" s="17">
        <v>42483</v>
      </c>
      <c r="C1837" s="17">
        <v>42488</v>
      </c>
      <c r="D1837" t="s">
        <v>44</v>
      </c>
      <c r="E1837">
        <v>5</v>
      </c>
      <c r="F1837" t="s">
        <v>53</v>
      </c>
      <c r="G1837">
        <v>1</v>
      </c>
    </row>
    <row r="1838" spans="1:7" x14ac:dyDescent="0.3">
      <c r="A1838">
        <v>60640</v>
      </c>
      <c r="B1838" s="17">
        <v>42431</v>
      </c>
      <c r="C1838" s="17">
        <v>42503</v>
      </c>
      <c r="D1838" t="s">
        <v>44</v>
      </c>
      <c r="E1838">
        <v>211</v>
      </c>
      <c r="F1838" t="s">
        <v>51</v>
      </c>
      <c r="G1838">
        <v>6</v>
      </c>
    </row>
    <row r="1839" spans="1:7" x14ac:dyDescent="0.3">
      <c r="A1839">
        <v>60662</v>
      </c>
      <c r="B1839" s="17">
        <v>42933</v>
      </c>
      <c r="C1839" s="17">
        <v>43009</v>
      </c>
      <c r="D1839" t="s">
        <v>44</v>
      </c>
      <c r="E1839">
        <v>284</v>
      </c>
      <c r="F1839" t="s">
        <v>51</v>
      </c>
      <c r="G1839">
        <v>6</v>
      </c>
    </row>
    <row r="1840" spans="1:7" x14ac:dyDescent="0.3">
      <c r="A1840">
        <v>60688</v>
      </c>
      <c r="B1840" s="17">
        <v>42571</v>
      </c>
      <c r="C1840" s="17">
        <v>42675</v>
      </c>
      <c r="D1840" t="s">
        <v>44</v>
      </c>
      <c r="E1840">
        <v>381</v>
      </c>
      <c r="F1840" t="s">
        <v>51</v>
      </c>
      <c r="G1840">
        <v>6</v>
      </c>
    </row>
    <row r="1841" spans="1:7" x14ac:dyDescent="0.3">
      <c r="A1841">
        <v>60739</v>
      </c>
      <c r="B1841" s="17">
        <v>42476</v>
      </c>
      <c r="C1841" s="17">
        <v>42485</v>
      </c>
      <c r="D1841" t="s">
        <v>44</v>
      </c>
      <c r="E1841">
        <v>9</v>
      </c>
      <c r="F1841" t="s">
        <v>52</v>
      </c>
      <c r="G1841">
        <v>2</v>
      </c>
    </row>
    <row r="1842" spans="1:7" x14ac:dyDescent="0.3">
      <c r="A1842">
        <v>60748</v>
      </c>
      <c r="B1842" s="17">
        <v>42503</v>
      </c>
      <c r="C1842" s="17">
        <v>42556</v>
      </c>
      <c r="D1842" t="s">
        <v>44</v>
      </c>
      <c r="E1842">
        <v>192</v>
      </c>
      <c r="F1842" t="s">
        <v>51</v>
      </c>
      <c r="G1842">
        <v>6</v>
      </c>
    </row>
    <row r="1843" spans="1:7" x14ac:dyDescent="0.3">
      <c r="A1843">
        <v>60759</v>
      </c>
      <c r="B1843" s="17">
        <v>42894</v>
      </c>
      <c r="C1843" s="17">
        <v>42962</v>
      </c>
      <c r="D1843" t="s">
        <v>44</v>
      </c>
      <c r="E1843">
        <v>207</v>
      </c>
      <c r="F1843" t="s">
        <v>51</v>
      </c>
      <c r="G1843">
        <v>6</v>
      </c>
    </row>
    <row r="1844" spans="1:7" x14ac:dyDescent="0.3">
      <c r="A1844">
        <v>60777</v>
      </c>
      <c r="B1844" s="17">
        <v>42443</v>
      </c>
      <c r="C1844" s="17">
        <v>42444</v>
      </c>
      <c r="D1844" t="s">
        <v>44</v>
      </c>
      <c r="E1844">
        <v>1</v>
      </c>
      <c r="F1844" t="s">
        <v>53</v>
      </c>
      <c r="G1844">
        <v>1</v>
      </c>
    </row>
    <row r="1845" spans="1:7" x14ac:dyDescent="0.3">
      <c r="A1845">
        <v>60797</v>
      </c>
      <c r="B1845" s="17">
        <v>42615</v>
      </c>
      <c r="C1845" s="17">
        <v>42674</v>
      </c>
      <c r="D1845" t="s">
        <v>44</v>
      </c>
      <c r="E1845">
        <v>129</v>
      </c>
      <c r="F1845" t="s">
        <v>51</v>
      </c>
      <c r="G1845">
        <v>6</v>
      </c>
    </row>
    <row r="1846" spans="1:7" x14ac:dyDescent="0.3">
      <c r="A1846">
        <v>60808</v>
      </c>
      <c r="B1846" s="17">
        <v>42504</v>
      </c>
      <c r="C1846" s="17">
        <v>42509</v>
      </c>
      <c r="D1846" t="s">
        <v>44</v>
      </c>
      <c r="E1846">
        <v>5</v>
      </c>
      <c r="F1846" t="s">
        <v>53</v>
      </c>
      <c r="G1846">
        <v>1</v>
      </c>
    </row>
    <row r="1847" spans="1:7" x14ac:dyDescent="0.3">
      <c r="A1847">
        <v>60823</v>
      </c>
      <c r="B1847" s="17">
        <v>42765</v>
      </c>
      <c r="C1847" s="17">
        <v>43056</v>
      </c>
      <c r="D1847" t="s">
        <v>44</v>
      </c>
      <c r="E1847">
        <v>987</v>
      </c>
      <c r="F1847" t="s">
        <v>50</v>
      </c>
      <c r="G1847">
        <v>7</v>
      </c>
    </row>
    <row r="1848" spans="1:7" x14ac:dyDescent="0.3">
      <c r="A1848">
        <v>60843</v>
      </c>
      <c r="B1848" s="17">
        <v>42451</v>
      </c>
      <c r="C1848" s="17">
        <v>42467</v>
      </c>
      <c r="D1848" t="s">
        <v>44</v>
      </c>
      <c r="E1848">
        <v>85</v>
      </c>
      <c r="F1848" t="s">
        <v>55</v>
      </c>
      <c r="G1848">
        <v>5</v>
      </c>
    </row>
    <row r="1849" spans="1:7" x14ac:dyDescent="0.3">
      <c r="A1849">
        <v>60873</v>
      </c>
      <c r="B1849" s="17">
        <v>42681</v>
      </c>
      <c r="C1849" s="17">
        <v>42970</v>
      </c>
      <c r="D1849" t="s">
        <v>44</v>
      </c>
      <c r="E1849">
        <v>9716</v>
      </c>
      <c r="F1849" t="s">
        <v>49</v>
      </c>
      <c r="G1849">
        <v>9</v>
      </c>
    </row>
    <row r="1850" spans="1:7" x14ac:dyDescent="0.3">
      <c r="A1850">
        <v>60877</v>
      </c>
      <c r="B1850" s="17">
        <v>42605</v>
      </c>
      <c r="C1850" s="17">
        <v>42965</v>
      </c>
      <c r="D1850" t="s">
        <v>44</v>
      </c>
      <c r="E1850">
        <v>9995</v>
      </c>
      <c r="F1850" t="s">
        <v>49</v>
      </c>
      <c r="G1850">
        <v>9</v>
      </c>
    </row>
    <row r="1851" spans="1:7" x14ac:dyDescent="0.3">
      <c r="A1851">
        <v>60880</v>
      </c>
      <c r="B1851" s="17">
        <v>42424</v>
      </c>
      <c r="C1851" s="17">
        <v>42510</v>
      </c>
      <c r="D1851" t="s">
        <v>44</v>
      </c>
      <c r="E1851">
        <v>296</v>
      </c>
      <c r="F1851" t="s">
        <v>51</v>
      </c>
      <c r="G1851">
        <v>6</v>
      </c>
    </row>
    <row r="1852" spans="1:7" x14ac:dyDescent="0.3">
      <c r="A1852">
        <v>60888</v>
      </c>
      <c r="B1852" s="17">
        <v>42473</v>
      </c>
      <c r="C1852" s="17">
        <v>42512</v>
      </c>
      <c r="D1852" t="s">
        <v>44</v>
      </c>
      <c r="E1852">
        <v>109</v>
      </c>
      <c r="F1852" t="s">
        <v>51</v>
      </c>
      <c r="G1852">
        <v>6</v>
      </c>
    </row>
    <row r="1853" spans="1:7" x14ac:dyDescent="0.3">
      <c r="A1853">
        <v>60962</v>
      </c>
      <c r="B1853" s="17">
        <v>42687</v>
      </c>
      <c r="C1853" s="17">
        <v>42752</v>
      </c>
      <c r="D1853" t="s">
        <v>44</v>
      </c>
      <c r="E1853">
        <v>9004</v>
      </c>
      <c r="F1853" t="s">
        <v>49</v>
      </c>
      <c r="G1853">
        <v>9</v>
      </c>
    </row>
    <row r="1854" spans="1:7" x14ac:dyDescent="0.3">
      <c r="A1854">
        <v>60977</v>
      </c>
      <c r="B1854" s="17">
        <v>42577</v>
      </c>
      <c r="C1854" s="17">
        <v>42605</v>
      </c>
      <c r="D1854" t="s">
        <v>44</v>
      </c>
      <c r="E1854">
        <v>97</v>
      </c>
      <c r="F1854" t="s">
        <v>55</v>
      </c>
      <c r="G1854">
        <v>5</v>
      </c>
    </row>
    <row r="1855" spans="1:7" x14ac:dyDescent="0.3">
      <c r="A1855">
        <v>60998</v>
      </c>
      <c r="B1855" s="17">
        <v>42381</v>
      </c>
      <c r="C1855" s="17">
        <v>42901</v>
      </c>
      <c r="D1855" t="s">
        <v>44</v>
      </c>
      <c r="E1855">
        <v>10503</v>
      </c>
      <c r="F1855" t="s">
        <v>54</v>
      </c>
      <c r="G1855">
        <v>10</v>
      </c>
    </row>
    <row r="1856" spans="1:7" x14ac:dyDescent="0.3">
      <c r="A1856">
        <v>61057</v>
      </c>
      <c r="B1856" s="17">
        <v>42387</v>
      </c>
      <c r="C1856" s="17">
        <v>42550</v>
      </c>
      <c r="D1856" t="s">
        <v>44</v>
      </c>
      <c r="E1856">
        <v>511</v>
      </c>
      <c r="F1856" t="s">
        <v>50</v>
      </c>
      <c r="G1856">
        <v>7</v>
      </c>
    </row>
    <row r="1857" spans="1:7" x14ac:dyDescent="0.3">
      <c r="A1857">
        <v>61078</v>
      </c>
      <c r="B1857" s="17">
        <v>42628</v>
      </c>
      <c r="C1857" s="17">
        <v>43079</v>
      </c>
      <c r="D1857" t="s">
        <v>44</v>
      </c>
      <c r="E1857">
        <v>10295</v>
      </c>
      <c r="F1857" t="s">
        <v>54</v>
      </c>
      <c r="G1857">
        <v>10</v>
      </c>
    </row>
    <row r="1858" spans="1:7" x14ac:dyDescent="0.3">
      <c r="A1858">
        <v>61109</v>
      </c>
      <c r="B1858" s="17">
        <v>42417</v>
      </c>
      <c r="C1858" s="17">
        <v>42765</v>
      </c>
      <c r="D1858" t="s">
        <v>44</v>
      </c>
      <c r="E1858">
        <v>9913</v>
      </c>
      <c r="F1858" t="s">
        <v>49</v>
      </c>
      <c r="G1858">
        <v>9</v>
      </c>
    </row>
    <row r="1859" spans="1:7" x14ac:dyDescent="0.3">
      <c r="A1859">
        <v>61131</v>
      </c>
      <c r="B1859" s="17">
        <v>42425</v>
      </c>
      <c r="C1859" s="17">
        <v>42454</v>
      </c>
      <c r="D1859" t="s">
        <v>44</v>
      </c>
      <c r="E1859">
        <v>100</v>
      </c>
      <c r="F1859" t="s">
        <v>55</v>
      </c>
      <c r="G1859">
        <v>5</v>
      </c>
    </row>
    <row r="1860" spans="1:7" x14ac:dyDescent="0.3">
      <c r="A1860">
        <v>61168</v>
      </c>
      <c r="B1860" s="17">
        <v>42922</v>
      </c>
      <c r="C1860" s="17">
        <v>43091</v>
      </c>
      <c r="D1860" t="s">
        <v>44</v>
      </c>
      <c r="E1860">
        <v>516</v>
      </c>
      <c r="F1860" t="s">
        <v>50</v>
      </c>
      <c r="G1860">
        <v>7</v>
      </c>
    </row>
    <row r="1861" spans="1:7" x14ac:dyDescent="0.3">
      <c r="A1861">
        <v>61203</v>
      </c>
      <c r="B1861" s="17">
        <v>43082</v>
      </c>
      <c r="C1861" s="17">
        <v>43083</v>
      </c>
      <c r="D1861" t="s">
        <v>44</v>
      </c>
      <c r="E1861">
        <v>1</v>
      </c>
      <c r="F1861" t="s">
        <v>53</v>
      </c>
      <c r="G1861">
        <v>1</v>
      </c>
    </row>
    <row r="1862" spans="1:7" x14ac:dyDescent="0.3">
      <c r="A1862">
        <v>61226</v>
      </c>
      <c r="B1862" s="17">
        <v>42397</v>
      </c>
      <c r="C1862" s="17">
        <v>42398</v>
      </c>
      <c r="D1862" t="s">
        <v>44</v>
      </c>
      <c r="E1862">
        <v>1</v>
      </c>
      <c r="F1862" t="s">
        <v>53</v>
      </c>
      <c r="G1862">
        <v>1</v>
      </c>
    </row>
    <row r="1863" spans="1:7" x14ac:dyDescent="0.3">
      <c r="A1863">
        <v>61257</v>
      </c>
      <c r="B1863" s="17">
        <v>42540</v>
      </c>
      <c r="C1863" s="17">
        <v>42554</v>
      </c>
      <c r="D1863" t="s">
        <v>44</v>
      </c>
      <c r="E1863">
        <v>84</v>
      </c>
      <c r="F1863" t="s">
        <v>55</v>
      </c>
      <c r="G1863">
        <v>5</v>
      </c>
    </row>
    <row r="1864" spans="1:7" x14ac:dyDescent="0.3">
      <c r="A1864">
        <v>61276</v>
      </c>
      <c r="B1864" s="17">
        <v>42629</v>
      </c>
      <c r="C1864" s="17">
        <v>43033</v>
      </c>
      <c r="D1864" t="s">
        <v>44</v>
      </c>
      <c r="E1864">
        <v>10109</v>
      </c>
      <c r="F1864" t="s">
        <v>54</v>
      </c>
      <c r="G1864">
        <v>10</v>
      </c>
    </row>
    <row r="1865" spans="1:7" x14ac:dyDescent="0.3">
      <c r="A1865">
        <v>61291</v>
      </c>
      <c r="B1865" s="17">
        <v>42501</v>
      </c>
      <c r="C1865" s="17">
        <v>42506</v>
      </c>
      <c r="D1865" t="s">
        <v>44</v>
      </c>
      <c r="E1865">
        <v>5</v>
      </c>
      <c r="F1865" t="s">
        <v>53</v>
      </c>
      <c r="G1865">
        <v>1</v>
      </c>
    </row>
    <row r="1866" spans="1:7" x14ac:dyDescent="0.3">
      <c r="A1866">
        <v>61294</v>
      </c>
      <c r="B1866" s="17">
        <v>42668</v>
      </c>
      <c r="C1866" s="17">
        <v>42669</v>
      </c>
      <c r="D1866" t="s">
        <v>44</v>
      </c>
      <c r="E1866">
        <v>1</v>
      </c>
      <c r="F1866" t="s">
        <v>53</v>
      </c>
      <c r="G1866">
        <v>1</v>
      </c>
    </row>
    <row r="1867" spans="1:7" x14ac:dyDescent="0.3">
      <c r="A1867">
        <v>61297</v>
      </c>
      <c r="B1867" s="17">
        <v>42374</v>
      </c>
      <c r="C1867" s="17">
        <v>42402</v>
      </c>
      <c r="D1867" t="s">
        <v>44</v>
      </c>
      <c r="E1867">
        <v>97</v>
      </c>
      <c r="F1867" t="s">
        <v>55</v>
      </c>
      <c r="G1867">
        <v>5</v>
      </c>
    </row>
    <row r="1868" spans="1:7" x14ac:dyDescent="0.3">
      <c r="A1868">
        <v>61306</v>
      </c>
      <c r="B1868" s="17">
        <v>42728</v>
      </c>
      <c r="C1868" s="17">
        <v>42813</v>
      </c>
      <c r="D1868" t="s">
        <v>44</v>
      </c>
      <c r="E1868">
        <v>9095</v>
      </c>
      <c r="F1868" t="s">
        <v>49</v>
      </c>
      <c r="G1868">
        <v>9</v>
      </c>
    </row>
    <row r="1869" spans="1:7" x14ac:dyDescent="0.3">
      <c r="A1869">
        <v>61320</v>
      </c>
      <c r="B1869" s="17">
        <v>42657</v>
      </c>
      <c r="C1869" s="17">
        <v>43061</v>
      </c>
      <c r="D1869" t="s">
        <v>44</v>
      </c>
      <c r="E1869">
        <v>10108</v>
      </c>
      <c r="F1869" t="s">
        <v>54</v>
      </c>
      <c r="G1869">
        <v>10</v>
      </c>
    </row>
    <row r="1870" spans="1:7" x14ac:dyDescent="0.3">
      <c r="A1870">
        <v>61359</v>
      </c>
      <c r="B1870" s="17">
        <v>42765</v>
      </c>
      <c r="C1870" s="17">
        <v>42887</v>
      </c>
      <c r="D1870" t="s">
        <v>44</v>
      </c>
      <c r="E1870">
        <v>471</v>
      </c>
      <c r="F1870" t="s">
        <v>51</v>
      </c>
      <c r="G1870">
        <v>6</v>
      </c>
    </row>
    <row r="1871" spans="1:7" x14ac:dyDescent="0.3">
      <c r="A1871">
        <v>61361</v>
      </c>
      <c r="B1871" s="17">
        <v>42376</v>
      </c>
      <c r="C1871" s="17">
        <v>42510</v>
      </c>
      <c r="D1871" t="s">
        <v>44</v>
      </c>
      <c r="E1871">
        <v>413</v>
      </c>
      <c r="F1871" t="s">
        <v>51</v>
      </c>
      <c r="G1871">
        <v>6</v>
      </c>
    </row>
    <row r="1872" spans="1:7" x14ac:dyDescent="0.3">
      <c r="A1872">
        <v>61408</v>
      </c>
      <c r="B1872" s="17">
        <v>42379</v>
      </c>
      <c r="C1872" s="17">
        <v>42439</v>
      </c>
      <c r="D1872" t="s">
        <v>44</v>
      </c>
      <c r="E1872">
        <v>200</v>
      </c>
      <c r="F1872" t="s">
        <v>51</v>
      </c>
      <c r="G1872">
        <v>6</v>
      </c>
    </row>
    <row r="1873" spans="1:7" x14ac:dyDescent="0.3">
      <c r="A1873">
        <v>61433</v>
      </c>
      <c r="B1873" s="17">
        <v>42478</v>
      </c>
      <c r="C1873" s="17">
        <v>43013</v>
      </c>
      <c r="D1873" t="s">
        <v>44</v>
      </c>
      <c r="E1873">
        <v>10587</v>
      </c>
      <c r="F1873" t="s">
        <v>54</v>
      </c>
      <c r="G1873">
        <v>10</v>
      </c>
    </row>
    <row r="1874" spans="1:7" x14ac:dyDescent="0.3">
      <c r="A1874">
        <v>61453</v>
      </c>
      <c r="B1874" s="17">
        <v>42388</v>
      </c>
      <c r="C1874" s="17">
        <v>43047</v>
      </c>
      <c r="D1874" t="s">
        <v>44</v>
      </c>
      <c r="E1874">
        <v>10989</v>
      </c>
      <c r="F1874" t="s">
        <v>54</v>
      </c>
      <c r="G1874">
        <v>10</v>
      </c>
    </row>
    <row r="1875" spans="1:7" x14ac:dyDescent="0.3">
      <c r="A1875">
        <v>61461</v>
      </c>
      <c r="B1875" s="17">
        <v>42515</v>
      </c>
      <c r="C1875" s="17">
        <v>42516</v>
      </c>
      <c r="D1875" t="s">
        <v>44</v>
      </c>
      <c r="E1875">
        <v>1</v>
      </c>
      <c r="F1875" t="s">
        <v>53</v>
      </c>
      <c r="G1875">
        <v>1</v>
      </c>
    </row>
    <row r="1876" spans="1:7" x14ac:dyDescent="0.3">
      <c r="A1876">
        <v>61475</v>
      </c>
      <c r="B1876" s="17">
        <v>42674</v>
      </c>
      <c r="C1876" s="17">
        <v>42687</v>
      </c>
      <c r="D1876" t="s">
        <v>44</v>
      </c>
      <c r="E1876">
        <v>82</v>
      </c>
      <c r="F1876" t="s">
        <v>55</v>
      </c>
      <c r="G1876">
        <v>5</v>
      </c>
    </row>
    <row r="1877" spans="1:7" x14ac:dyDescent="0.3">
      <c r="A1877">
        <v>61553</v>
      </c>
      <c r="B1877" s="17">
        <v>43038</v>
      </c>
      <c r="C1877" s="17">
        <v>43053</v>
      </c>
      <c r="D1877" t="s">
        <v>44</v>
      </c>
      <c r="E1877">
        <v>84</v>
      </c>
      <c r="F1877" t="s">
        <v>55</v>
      </c>
      <c r="G1877">
        <v>5</v>
      </c>
    </row>
    <row r="1878" spans="1:7" x14ac:dyDescent="0.3">
      <c r="A1878">
        <v>61557</v>
      </c>
      <c r="B1878" s="17">
        <v>42436</v>
      </c>
      <c r="C1878" s="17">
        <v>42444</v>
      </c>
      <c r="D1878" t="s">
        <v>44</v>
      </c>
      <c r="E1878">
        <v>8</v>
      </c>
      <c r="F1878" t="s">
        <v>52</v>
      </c>
      <c r="G1878">
        <v>2</v>
      </c>
    </row>
    <row r="1879" spans="1:7" x14ac:dyDescent="0.3">
      <c r="A1879">
        <v>61562</v>
      </c>
      <c r="B1879" s="17">
        <v>42535</v>
      </c>
      <c r="C1879" s="17">
        <v>42624</v>
      </c>
      <c r="D1879" t="s">
        <v>44</v>
      </c>
      <c r="E1879">
        <v>297</v>
      </c>
      <c r="F1879" t="s">
        <v>51</v>
      </c>
      <c r="G1879">
        <v>6</v>
      </c>
    </row>
    <row r="1880" spans="1:7" x14ac:dyDescent="0.3">
      <c r="A1880">
        <v>61587</v>
      </c>
      <c r="B1880" s="17">
        <v>42396</v>
      </c>
      <c r="C1880" s="17">
        <v>42440</v>
      </c>
      <c r="D1880" t="s">
        <v>44</v>
      </c>
      <c r="E1880">
        <v>184</v>
      </c>
      <c r="F1880" t="s">
        <v>51</v>
      </c>
      <c r="G1880">
        <v>6</v>
      </c>
    </row>
    <row r="1881" spans="1:7" x14ac:dyDescent="0.3">
      <c r="A1881">
        <v>61601</v>
      </c>
      <c r="B1881" s="17">
        <v>42621</v>
      </c>
      <c r="C1881" s="17">
        <v>42658</v>
      </c>
      <c r="D1881" t="s">
        <v>44</v>
      </c>
      <c r="E1881">
        <v>107</v>
      </c>
      <c r="F1881" t="s">
        <v>51</v>
      </c>
      <c r="G1881">
        <v>6</v>
      </c>
    </row>
    <row r="1882" spans="1:7" x14ac:dyDescent="0.3">
      <c r="A1882">
        <v>61626</v>
      </c>
      <c r="B1882" s="17">
        <v>42639</v>
      </c>
      <c r="C1882" s="17">
        <v>42640</v>
      </c>
      <c r="D1882" t="s">
        <v>44</v>
      </c>
      <c r="E1882">
        <v>1</v>
      </c>
      <c r="F1882" t="s">
        <v>53</v>
      </c>
      <c r="G1882">
        <v>1</v>
      </c>
    </row>
    <row r="1883" spans="1:7" x14ac:dyDescent="0.3">
      <c r="A1883">
        <v>61628</v>
      </c>
      <c r="B1883" s="17">
        <v>42649</v>
      </c>
      <c r="C1883" s="17">
        <v>42719</v>
      </c>
      <c r="D1883" t="s">
        <v>44</v>
      </c>
      <c r="E1883">
        <v>209</v>
      </c>
      <c r="F1883" t="s">
        <v>51</v>
      </c>
      <c r="G1883">
        <v>6</v>
      </c>
    </row>
    <row r="1884" spans="1:7" x14ac:dyDescent="0.3">
      <c r="A1884">
        <v>61637</v>
      </c>
      <c r="B1884" s="17">
        <v>42416</v>
      </c>
      <c r="C1884" s="17">
        <v>42417</v>
      </c>
      <c r="D1884" t="s">
        <v>44</v>
      </c>
      <c r="E1884">
        <v>1</v>
      </c>
      <c r="F1884" t="s">
        <v>53</v>
      </c>
      <c r="G1884">
        <v>1</v>
      </c>
    </row>
    <row r="1885" spans="1:7" x14ac:dyDescent="0.3">
      <c r="A1885">
        <v>61644</v>
      </c>
      <c r="B1885" s="17">
        <v>42696</v>
      </c>
      <c r="C1885" s="17">
        <v>42698</v>
      </c>
      <c r="D1885" t="s">
        <v>44</v>
      </c>
      <c r="E1885">
        <v>2</v>
      </c>
      <c r="F1885" t="s">
        <v>53</v>
      </c>
      <c r="G1885">
        <v>1</v>
      </c>
    </row>
    <row r="1886" spans="1:7" x14ac:dyDescent="0.3">
      <c r="A1886">
        <v>61656</v>
      </c>
      <c r="B1886" s="17">
        <v>42481</v>
      </c>
      <c r="C1886" s="17">
        <v>42488</v>
      </c>
      <c r="D1886" t="s">
        <v>44</v>
      </c>
      <c r="E1886">
        <v>7</v>
      </c>
      <c r="F1886" t="s">
        <v>52</v>
      </c>
      <c r="G1886">
        <v>2</v>
      </c>
    </row>
    <row r="1887" spans="1:7" x14ac:dyDescent="0.3">
      <c r="A1887">
        <v>61659</v>
      </c>
      <c r="B1887" s="17">
        <v>42743</v>
      </c>
      <c r="C1887" s="17">
        <v>42821</v>
      </c>
      <c r="D1887" t="s">
        <v>44</v>
      </c>
      <c r="E1887">
        <v>219</v>
      </c>
      <c r="F1887" t="s">
        <v>51</v>
      </c>
      <c r="G1887">
        <v>6</v>
      </c>
    </row>
    <row r="1888" spans="1:7" x14ac:dyDescent="0.3">
      <c r="A1888">
        <v>61669</v>
      </c>
      <c r="B1888" s="17">
        <v>42685</v>
      </c>
      <c r="C1888" s="17">
        <v>42692</v>
      </c>
      <c r="D1888" t="s">
        <v>44</v>
      </c>
      <c r="E1888">
        <v>7</v>
      </c>
      <c r="F1888" t="s">
        <v>52</v>
      </c>
      <c r="G1888">
        <v>2</v>
      </c>
    </row>
    <row r="1889" spans="1:7" x14ac:dyDescent="0.3">
      <c r="A1889">
        <v>61684</v>
      </c>
      <c r="B1889" s="17">
        <v>42745</v>
      </c>
      <c r="C1889" s="17">
        <v>42760</v>
      </c>
      <c r="D1889" t="s">
        <v>44</v>
      </c>
      <c r="E1889">
        <v>15</v>
      </c>
      <c r="F1889" t="s">
        <v>56</v>
      </c>
      <c r="G1889">
        <v>3</v>
      </c>
    </row>
    <row r="1890" spans="1:7" x14ac:dyDescent="0.3">
      <c r="A1890">
        <v>61685</v>
      </c>
      <c r="B1890" s="17">
        <v>42508</v>
      </c>
      <c r="C1890" s="17">
        <v>42530</v>
      </c>
      <c r="D1890" t="s">
        <v>44</v>
      </c>
      <c r="E1890">
        <v>91</v>
      </c>
      <c r="F1890" t="s">
        <v>55</v>
      </c>
      <c r="G1890">
        <v>5</v>
      </c>
    </row>
    <row r="1891" spans="1:7" x14ac:dyDescent="0.3">
      <c r="A1891">
        <v>61772</v>
      </c>
      <c r="B1891" s="17">
        <v>42543</v>
      </c>
      <c r="C1891" s="17">
        <v>42682</v>
      </c>
      <c r="D1891" t="s">
        <v>44</v>
      </c>
      <c r="E1891">
        <v>486</v>
      </c>
      <c r="F1891" t="s">
        <v>51</v>
      </c>
      <c r="G1891">
        <v>6</v>
      </c>
    </row>
    <row r="1892" spans="1:7" x14ac:dyDescent="0.3">
      <c r="A1892">
        <v>61812</v>
      </c>
      <c r="B1892" s="17">
        <v>42387</v>
      </c>
      <c r="C1892" s="17">
        <v>42684</v>
      </c>
      <c r="D1892" t="s">
        <v>44</v>
      </c>
      <c r="E1892">
        <v>992</v>
      </c>
      <c r="F1892" t="s">
        <v>50</v>
      </c>
      <c r="G1892">
        <v>7</v>
      </c>
    </row>
    <row r="1893" spans="1:7" x14ac:dyDescent="0.3">
      <c r="A1893">
        <v>61825</v>
      </c>
      <c r="B1893" s="17">
        <v>42393</v>
      </c>
      <c r="C1893" s="17">
        <v>42716</v>
      </c>
      <c r="D1893" t="s">
        <v>44</v>
      </c>
      <c r="E1893">
        <v>1088</v>
      </c>
      <c r="F1893" t="s">
        <v>57</v>
      </c>
      <c r="G1893">
        <v>8</v>
      </c>
    </row>
    <row r="1894" spans="1:7" x14ac:dyDescent="0.3">
      <c r="A1894">
        <v>61860</v>
      </c>
      <c r="B1894" s="17">
        <v>42387</v>
      </c>
      <c r="C1894" s="17">
        <v>42426</v>
      </c>
      <c r="D1894" t="s">
        <v>44</v>
      </c>
      <c r="E1894">
        <v>108</v>
      </c>
      <c r="F1894" t="s">
        <v>51</v>
      </c>
      <c r="G1894">
        <v>6</v>
      </c>
    </row>
    <row r="1895" spans="1:7" x14ac:dyDescent="0.3">
      <c r="A1895">
        <v>61874</v>
      </c>
      <c r="B1895" s="17">
        <v>43082</v>
      </c>
      <c r="C1895" s="17">
        <v>43094</v>
      </c>
      <c r="D1895" t="s">
        <v>44</v>
      </c>
      <c r="E1895">
        <v>12</v>
      </c>
      <c r="F1895" t="s">
        <v>56</v>
      </c>
      <c r="G1895">
        <v>3</v>
      </c>
    </row>
    <row r="1896" spans="1:7" x14ac:dyDescent="0.3">
      <c r="A1896">
        <v>61886</v>
      </c>
      <c r="B1896" s="17">
        <v>42373</v>
      </c>
      <c r="C1896" s="17">
        <v>42385</v>
      </c>
      <c r="D1896" t="s">
        <v>44</v>
      </c>
      <c r="E1896">
        <v>12</v>
      </c>
      <c r="F1896" t="s">
        <v>56</v>
      </c>
      <c r="G1896">
        <v>3</v>
      </c>
    </row>
    <row r="1897" spans="1:7" x14ac:dyDescent="0.3">
      <c r="A1897">
        <v>61927</v>
      </c>
      <c r="B1897" s="17">
        <v>42389</v>
      </c>
      <c r="C1897" s="17">
        <v>42599</v>
      </c>
      <c r="D1897" t="s">
        <v>44</v>
      </c>
      <c r="E1897">
        <v>697</v>
      </c>
      <c r="F1897" t="s">
        <v>50</v>
      </c>
      <c r="G1897">
        <v>7</v>
      </c>
    </row>
    <row r="1898" spans="1:7" x14ac:dyDescent="0.3">
      <c r="A1898">
        <v>61935</v>
      </c>
      <c r="B1898" s="17">
        <v>42379</v>
      </c>
      <c r="C1898" s="17">
        <v>42530</v>
      </c>
      <c r="D1898" t="s">
        <v>44</v>
      </c>
      <c r="E1898">
        <v>499</v>
      </c>
      <c r="F1898" t="s">
        <v>51</v>
      </c>
      <c r="G1898">
        <v>6</v>
      </c>
    </row>
    <row r="1899" spans="1:7" x14ac:dyDescent="0.3">
      <c r="A1899">
        <v>62015</v>
      </c>
      <c r="B1899" s="17">
        <v>42461</v>
      </c>
      <c r="C1899" s="17">
        <v>42780</v>
      </c>
      <c r="D1899" t="s">
        <v>44</v>
      </c>
      <c r="E1899">
        <v>9813</v>
      </c>
      <c r="F1899" t="s">
        <v>49</v>
      </c>
      <c r="G1899">
        <v>9</v>
      </c>
    </row>
    <row r="1900" spans="1:7" x14ac:dyDescent="0.3">
      <c r="A1900">
        <v>62029</v>
      </c>
      <c r="B1900" s="17">
        <v>42376</v>
      </c>
      <c r="C1900" s="17">
        <v>42430</v>
      </c>
      <c r="D1900" t="s">
        <v>44</v>
      </c>
      <c r="E1900">
        <v>194</v>
      </c>
      <c r="F1900" t="s">
        <v>51</v>
      </c>
      <c r="G1900">
        <v>6</v>
      </c>
    </row>
    <row r="1901" spans="1:7" x14ac:dyDescent="0.3">
      <c r="A1901">
        <v>62043</v>
      </c>
      <c r="B1901" s="17">
        <v>42508</v>
      </c>
      <c r="C1901" s="17">
        <v>42510</v>
      </c>
      <c r="D1901" t="s">
        <v>44</v>
      </c>
      <c r="E1901">
        <v>2</v>
      </c>
      <c r="F1901" t="s">
        <v>53</v>
      </c>
      <c r="G1901">
        <v>1</v>
      </c>
    </row>
    <row r="1902" spans="1:7" x14ac:dyDescent="0.3">
      <c r="A1902">
        <v>62077</v>
      </c>
      <c r="B1902" s="17">
        <v>42650</v>
      </c>
      <c r="C1902" s="17">
        <v>42651</v>
      </c>
      <c r="D1902" t="s">
        <v>44</v>
      </c>
      <c r="E1902">
        <v>1</v>
      </c>
      <c r="F1902" t="s">
        <v>53</v>
      </c>
      <c r="G1902">
        <v>1</v>
      </c>
    </row>
    <row r="1903" spans="1:7" x14ac:dyDescent="0.3">
      <c r="A1903">
        <v>62089</v>
      </c>
      <c r="B1903" s="17">
        <v>42572</v>
      </c>
      <c r="C1903" s="17">
        <v>42724</v>
      </c>
      <c r="D1903" t="s">
        <v>44</v>
      </c>
      <c r="E1903">
        <v>499</v>
      </c>
      <c r="F1903" t="s">
        <v>51</v>
      </c>
      <c r="G1903">
        <v>6</v>
      </c>
    </row>
    <row r="1904" spans="1:7" x14ac:dyDescent="0.3">
      <c r="A1904">
        <v>62090</v>
      </c>
      <c r="B1904" s="17">
        <v>42447</v>
      </c>
      <c r="C1904" s="17">
        <v>42479</v>
      </c>
      <c r="D1904" t="s">
        <v>44</v>
      </c>
      <c r="E1904">
        <v>101</v>
      </c>
      <c r="F1904" t="s">
        <v>51</v>
      </c>
      <c r="G1904">
        <v>6</v>
      </c>
    </row>
    <row r="1905" spans="1:7" x14ac:dyDescent="0.3">
      <c r="A1905">
        <v>62095</v>
      </c>
      <c r="B1905" s="17">
        <v>42461</v>
      </c>
      <c r="C1905" s="17">
        <v>42841</v>
      </c>
      <c r="D1905" t="s">
        <v>44</v>
      </c>
      <c r="E1905">
        <v>10015</v>
      </c>
      <c r="F1905" t="s">
        <v>54</v>
      </c>
      <c r="G1905">
        <v>10</v>
      </c>
    </row>
    <row r="1906" spans="1:7" x14ac:dyDescent="0.3">
      <c r="A1906">
        <v>62099</v>
      </c>
      <c r="B1906" s="17">
        <v>42464</v>
      </c>
      <c r="C1906" s="17">
        <v>42469</v>
      </c>
      <c r="D1906" t="s">
        <v>44</v>
      </c>
      <c r="E1906">
        <v>5</v>
      </c>
      <c r="F1906" t="s">
        <v>53</v>
      </c>
      <c r="G1906">
        <v>1</v>
      </c>
    </row>
    <row r="1907" spans="1:7" x14ac:dyDescent="0.3">
      <c r="A1907">
        <v>62108</v>
      </c>
      <c r="B1907" s="17">
        <v>42384</v>
      </c>
      <c r="C1907" s="17">
        <v>42395</v>
      </c>
      <c r="D1907" t="s">
        <v>44</v>
      </c>
      <c r="E1907">
        <v>11</v>
      </c>
      <c r="F1907" t="s">
        <v>56</v>
      </c>
      <c r="G1907">
        <v>3</v>
      </c>
    </row>
    <row r="1908" spans="1:7" x14ac:dyDescent="0.3">
      <c r="A1908">
        <v>62176</v>
      </c>
      <c r="B1908" s="17">
        <v>42641</v>
      </c>
      <c r="C1908" s="17">
        <v>42713</v>
      </c>
      <c r="D1908" t="s">
        <v>44</v>
      </c>
      <c r="E1908">
        <v>281</v>
      </c>
      <c r="F1908" t="s">
        <v>51</v>
      </c>
      <c r="G1908">
        <v>6</v>
      </c>
    </row>
    <row r="1909" spans="1:7" x14ac:dyDescent="0.3">
      <c r="A1909">
        <v>62195</v>
      </c>
      <c r="B1909" s="17">
        <v>42424</v>
      </c>
      <c r="C1909" s="17">
        <v>42779</v>
      </c>
      <c r="D1909" t="s">
        <v>44</v>
      </c>
      <c r="E1909">
        <v>9989</v>
      </c>
      <c r="F1909" t="s">
        <v>49</v>
      </c>
      <c r="G1909">
        <v>9</v>
      </c>
    </row>
    <row r="1910" spans="1:7" x14ac:dyDescent="0.3">
      <c r="A1910">
        <v>62230</v>
      </c>
      <c r="B1910" s="17">
        <v>42822</v>
      </c>
      <c r="C1910" s="17">
        <v>42823</v>
      </c>
      <c r="D1910" t="s">
        <v>44</v>
      </c>
      <c r="E1910">
        <v>1</v>
      </c>
      <c r="F1910" t="s">
        <v>53</v>
      </c>
      <c r="G1910">
        <v>1</v>
      </c>
    </row>
    <row r="1911" spans="1:7" x14ac:dyDescent="0.3">
      <c r="A1911">
        <v>62250</v>
      </c>
      <c r="B1911" s="17">
        <v>42444</v>
      </c>
      <c r="C1911" s="17">
        <v>42476</v>
      </c>
      <c r="D1911" t="s">
        <v>44</v>
      </c>
      <c r="E1911">
        <v>101</v>
      </c>
      <c r="F1911" t="s">
        <v>51</v>
      </c>
      <c r="G1911">
        <v>6</v>
      </c>
    </row>
    <row r="1912" spans="1:7" x14ac:dyDescent="0.3">
      <c r="A1912">
        <v>62268</v>
      </c>
      <c r="B1912" s="17">
        <v>42398</v>
      </c>
      <c r="C1912" s="17">
        <v>42598</v>
      </c>
      <c r="D1912" t="s">
        <v>44</v>
      </c>
      <c r="E1912">
        <v>687</v>
      </c>
      <c r="F1912" t="s">
        <v>50</v>
      </c>
      <c r="G1912">
        <v>7</v>
      </c>
    </row>
    <row r="1913" spans="1:7" x14ac:dyDescent="0.3">
      <c r="A1913">
        <v>62283</v>
      </c>
      <c r="B1913" s="17">
        <v>42461</v>
      </c>
      <c r="C1913" s="17">
        <v>42757</v>
      </c>
      <c r="D1913" t="s">
        <v>44</v>
      </c>
      <c r="E1913">
        <v>9721</v>
      </c>
      <c r="F1913" t="s">
        <v>49</v>
      </c>
      <c r="G1913">
        <v>9</v>
      </c>
    </row>
    <row r="1914" spans="1:7" x14ac:dyDescent="0.3">
      <c r="A1914">
        <v>62320</v>
      </c>
      <c r="B1914" s="17">
        <v>42991</v>
      </c>
      <c r="C1914" s="17">
        <v>43018</v>
      </c>
      <c r="D1914" t="s">
        <v>44</v>
      </c>
      <c r="E1914">
        <v>97</v>
      </c>
      <c r="F1914" t="s">
        <v>55</v>
      </c>
      <c r="G1914">
        <v>5</v>
      </c>
    </row>
    <row r="1915" spans="1:7" x14ac:dyDescent="0.3">
      <c r="A1915">
        <v>62352</v>
      </c>
      <c r="B1915" s="17">
        <v>42696</v>
      </c>
      <c r="C1915" s="17">
        <v>42815</v>
      </c>
      <c r="D1915" t="s">
        <v>44</v>
      </c>
      <c r="E1915">
        <v>9199</v>
      </c>
      <c r="F1915" t="s">
        <v>49</v>
      </c>
      <c r="G1915">
        <v>9</v>
      </c>
    </row>
    <row r="1916" spans="1:7" x14ac:dyDescent="0.3">
      <c r="A1916">
        <v>62360</v>
      </c>
      <c r="B1916" s="17">
        <v>42531</v>
      </c>
      <c r="C1916" s="17">
        <v>42730</v>
      </c>
      <c r="D1916" t="s">
        <v>44</v>
      </c>
      <c r="E1916">
        <v>616</v>
      </c>
      <c r="F1916" t="s">
        <v>50</v>
      </c>
      <c r="G1916">
        <v>7</v>
      </c>
    </row>
    <row r="1917" spans="1:7" x14ac:dyDescent="0.3">
      <c r="A1917">
        <v>62388</v>
      </c>
      <c r="B1917" s="17">
        <v>42406</v>
      </c>
      <c r="C1917" s="17">
        <v>42488</v>
      </c>
      <c r="D1917" t="s">
        <v>44</v>
      </c>
      <c r="E1917">
        <v>222</v>
      </c>
      <c r="F1917" t="s">
        <v>51</v>
      </c>
      <c r="G1917">
        <v>6</v>
      </c>
    </row>
    <row r="1918" spans="1:7" x14ac:dyDescent="0.3">
      <c r="A1918">
        <v>62440</v>
      </c>
      <c r="B1918" s="17">
        <v>42973</v>
      </c>
      <c r="C1918" s="17">
        <v>43098</v>
      </c>
      <c r="D1918" t="s">
        <v>44</v>
      </c>
      <c r="E1918">
        <v>403</v>
      </c>
      <c r="F1918" t="s">
        <v>51</v>
      </c>
      <c r="G1918">
        <v>6</v>
      </c>
    </row>
    <row r="1919" spans="1:7" x14ac:dyDescent="0.3">
      <c r="A1919">
        <v>62465</v>
      </c>
      <c r="B1919" s="17">
        <v>42601</v>
      </c>
      <c r="C1919" s="17">
        <v>42655</v>
      </c>
      <c r="D1919" t="s">
        <v>44</v>
      </c>
      <c r="E1919">
        <v>193</v>
      </c>
      <c r="F1919" t="s">
        <v>51</v>
      </c>
      <c r="G1919">
        <v>6</v>
      </c>
    </row>
    <row r="1920" spans="1:7" x14ac:dyDescent="0.3">
      <c r="A1920">
        <v>62490</v>
      </c>
      <c r="B1920" s="17">
        <v>42614</v>
      </c>
      <c r="C1920" s="17">
        <v>42689</v>
      </c>
      <c r="D1920" t="s">
        <v>44</v>
      </c>
      <c r="E1920">
        <v>214</v>
      </c>
      <c r="F1920" t="s">
        <v>51</v>
      </c>
      <c r="G1920">
        <v>6</v>
      </c>
    </row>
    <row r="1921" spans="1:7" x14ac:dyDescent="0.3">
      <c r="A1921">
        <v>62527</v>
      </c>
      <c r="B1921" s="17">
        <v>42380</v>
      </c>
      <c r="C1921" s="17">
        <v>42531</v>
      </c>
      <c r="D1921" t="s">
        <v>44</v>
      </c>
      <c r="E1921">
        <v>499</v>
      </c>
      <c r="F1921" t="s">
        <v>51</v>
      </c>
      <c r="G1921">
        <v>6</v>
      </c>
    </row>
    <row r="1922" spans="1:7" x14ac:dyDescent="0.3">
      <c r="A1922">
        <v>62570</v>
      </c>
      <c r="B1922" s="17">
        <v>42457</v>
      </c>
      <c r="C1922" s="17">
        <v>42878</v>
      </c>
      <c r="D1922" t="s">
        <v>44</v>
      </c>
      <c r="E1922">
        <v>10195</v>
      </c>
      <c r="F1922" t="s">
        <v>54</v>
      </c>
      <c r="G1922">
        <v>10</v>
      </c>
    </row>
    <row r="1923" spans="1:7" x14ac:dyDescent="0.3">
      <c r="A1923">
        <v>62574</v>
      </c>
      <c r="B1923" s="17">
        <v>42426</v>
      </c>
      <c r="C1923" s="17">
        <v>42430</v>
      </c>
      <c r="D1923" t="s">
        <v>44</v>
      </c>
      <c r="E1923">
        <v>75</v>
      </c>
      <c r="F1923" t="s">
        <v>55</v>
      </c>
      <c r="G1923">
        <v>5</v>
      </c>
    </row>
    <row r="1924" spans="1:7" x14ac:dyDescent="0.3">
      <c r="A1924">
        <v>62600</v>
      </c>
      <c r="B1924" s="17">
        <v>42668</v>
      </c>
      <c r="C1924" s="17">
        <v>42669</v>
      </c>
      <c r="D1924" t="s">
        <v>44</v>
      </c>
      <c r="E1924">
        <v>1</v>
      </c>
      <c r="F1924" t="s">
        <v>53</v>
      </c>
      <c r="G1924">
        <v>1</v>
      </c>
    </row>
    <row r="1925" spans="1:7" x14ac:dyDescent="0.3">
      <c r="A1925">
        <v>62607</v>
      </c>
      <c r="B1925" s="17">
        <v>42933</v>
      </c>
      <c r="C1925" s="17">
        <v>42937</v>
      </c>
      <c r="D1925" t="s">
        <v>44</v>
      </c>
      <c r="E1925">
        <v>4</v>
      </c>
      <c r="F1925" t="s">
        <v>53</v>
      </c>
      <c r="G1925">
        <v>1</v>
      </c>
    </row>
    <row r="1926" spans="1:7" x14ac:dyDescent="0.3">
      <c r="A1926">
        <v>62613</v>
      </c>
      <c r="B1926" s="17">
        <v>42554</v>
      </c>
      <c r="C1926" s="17">
        <v>42650</v>
      </c>
      <c r="D1926" t="s">
        <v>44</v>
      </c>
      <c r="E1926">
        <v>304</v>
      </c>
      <c r="F1926" t="s">
        <v>51</v>
      </c>
      <c r="G1926">
        <v>6</v>
      </c>
    </row>
    <row r="1927" spans="1:7" x14ac:dyDescent="0.3">
      <c r="A1927">
        <v>62622</v>
      </c>
      <c r="B1927" s="17">
        <v>42516</v>
      </c>
      <c r="C1927" s="17">
        <v>42907</v>
      </c>
      <c r="D1927" t="s">
        <v>44</v>
      </c>
      <c r="E1927">
        <v>10095</v>
      </c>
      <c r="F1927" t="s">
        <v>54</v>
      </c>
      <c r="G1927">
        <v>10</v>
      </c>
    </row>
    <row r="1928" spans="1:7" x14ac:dyDescent="0.3">
      <c r="A1928">
        <v>62635</v>
      </c>
      <c r="B1928" s="17">
        <v>42536</v>
      </c>
      <c r="C1928" s="17">
        <v>42697</v>
      </c>
      <c r="D1928" t="s">
        <v>44</v>
      </c>
      <c r="E1928">
        <v>508</v>
      </c>
      <c r="F1928" t="s">
        <v>50</v>
      </c>
      <c r="G1928">
        <v>7</v>
      </c>
    </row>
    <row r="1929" spans="1:7" x14ac:dyDescent="0.3">
      <c r="A1929">
        <v>62653</v>
      </c>
      <c r="B1929" s="17">
        <v>42720</v>
      </c>
      <c r="C1929" s="17">
        <v>43074</v>
      </c>
      <c r="D1929" t="s">
        <v>44</v>
      </c>
      <c r="E1929">
        <v>9989</v>
      </c>
      <c r="F1929" t="s">
        <v>49</v>
      </c>
      <c r="G1929">
        <v>9</v>
      </c>
    </row>
    <row r="1930" spans="1:7" x14ac:dyDescent="0.3">
      <c r="A1930">
        <v>62656</v>
      </c>
      <c r="B1930" s="17">
        <v>42552</v>
      </c>
      <c r="C1930" s="17">
        <v>42765</v>
      </c>
      <c r="D1930" t="s">
        <v>44</v>
      </c>
      <c r="E1930">
        <v>9429</v>
      </c>
      <c r="F1930" t="s">
        <v>49</v>
      </c>
      <c r="G1930">
        <v>9</v>
      </c>
    </row>
    <row r="1931" spans="1:7" x14ac:dyDescent="0.3">
      <c r="A1931">
        <v>62668</v>
      </c>
      <c r="B1931" s="17">
        <v>42657</v>
      </c>
      <c r="C1931" s="17">
        <v>42665</v>
      </c>
      <c r="D1931" t="s">
        <v>44</v>
      </c>
      <c r="E1931">
        <v>8</v>
      </c>
      <c r="F1931" t="s">
        <v>52</v>
      </c>
      <c r="G1931">
        <v>2</v>
      </c>
    </row>
    <row r="1932" spans="1:7" x14ac:dyDescent="0.3">
      <c r="A1932">
        <v>62691</v>
      </c>
      <c r="B1932" s="17">
        <v>42429</v>
      </c>
      <c r="C1932" s="17">
        <v>42700</v>
      </c>
      <c r="D1932" t="s">
        <v>44</v>
      </c>
      <c r="E1932">
        <v>897</v>
      </c>
      <c r="F1932" t="s">
        <v>50</v>
      </c>
      <c r="G1932">
        <v>7</v>
      </c>
    </row>
    <row r="1933" spans="1:7" x14ac:dyDescent="0.3">
      <c r="A1933">
        <v>62811</v>
      </c>
      <c r="B1933" s="17">
        <v>42398</v>
      </c>
      <c r="C1933" s="17">
        <v>42424</v>
      </c>
      <c r="D1933" t="s">
        <v>44</v>
      </c>
      <c r="E1933">
        <v>95</v>
      </c>
      <c r="F1933" t="s">
        <v>55</v>
      </c>
      <c r="G1933">
        <v>5</v>
      </c>
    </row>
    <row r="1934" spans="1:7" x14ac:dyDescent="0.3">
      <c r="A1934">
        <v>62822</v>
      </c>
      <c r="B1934" s="17">
        <v>42997</v>
      </c>
      <c r="C1934" s="17">
        <v>42999</v>
      </c>
      <c r="D1934" t="s">
        <v>44</v>
      </c>
      <c r="E1934">
        <v>2</v>
      </c>
      <c r="F1934" t="s">
        <v>53</v>
      </c>
      <c r="G1934">
        <v>1</v>
      </c>
    </row>
    <row r="1935" spans="1:7" x14ac:dyDescent="0.3">
      <c r="A1935">
        <v>62823</v>
      </c>
      <c r="B1935" s="17">
        <v>42411</v>
      </c>
      <c r="C1935" s="17">
        <v>42638</v>
      </c>
      <c r="D1935" t="s">
        <v>44</v>
      </c>
      <c r="E1935">
        <v>714</v>
      </c>
      <c r="F1935" t="s">
        <v>50</v>
      </c>
      <c r="G1935">
        <v>7</v>
      </c>
    </row>
    <row r="1936" spans="1:7" x14ac:dyDescent="0.3">
      <c r="A1936">
        <v>62831</v>
      </c>
      <c r="B1936" s="17">
        <v>42381</v>
      </c>
      <c r="C1936" s="17">
        <v>42411</v>
      </c>
      <c r="D1936" t="s">
        <v>44</v>
      </c>
      <c r="E1936">
        <v>99</v>
      </c>
      <c r="F1936" t="s">
        <v>55</v>
      </c>
      <c r="G1936">
        <v>5</v>
      </c>
    </row>
    <row r="1937" spans="1:7" x14ac:dyDescent="0.3">
      <c r="A1937">
        <v>62839</v>
      </c>
      <c r="B1937" s="17">
        <v>42611</v>
      </c>
      <c r="C1937" s="17">
        <v>42738</v>
      </c>
      <c r="D1937" t="s">
        <v>44</v>
      </c>
      <c r="E1937">
        <v>9274</v>
      </c>
      <c r="F1937" t="s">
        <v>49</v>
      </c>
      <c r="G1937">
        <v>9</v>
      </c>
    </row>
    <row r="1938" spans="1:7" x14ac:dyDescent="0.3">
      <c r="A1938">
        <v>62910</v>
      </c>
      <c r="B1938" s="17">
        <v>42542</v>
      </c>
      <c r="C1938" s="17">
        <v>42768</v>
      </c>
      <c r="D1938" t="s">
        <v>44</v>
      </c>
      <c r="E1938">
        <v>9581</v>
      </c>
      <c r="F1938" t="s">
        <v>49</v>
      </c>
      <c r="G1938">
        <v>9</v>
      </c>
    </row>
    <row r="1939" spans="1:7" x14ac:dyDescent="0.3">
      <c r="A1939">
        <v>62922</v>
      </c>
      <c r="B1939" s="17">
        <v>42650</v>
      </c>
      <c r="C1939" s="17">
        <v>42760</v>
      </c>
      <c r="D1939" t="s">
        <v>44</v>
      </c>
      <c r="E1939">
        <v>9118</v>
      </c>
      <c r="F1939" t="s">
        <v>49</v>
      </c>
      <c r="G1939">
        <v>9</v>
      </c>
    </row>
    <row r="1940" spans="1:7" x14ac:dyDescent="0.3">
      <c r="A1940">
        <v>62932</v>
      </c>
      <c r="B1940" s="17">
        <v>42693</v>
      </c>
      <c r="C1940" s="17">
        <v>42855</v>
      </c>
      <c r="D1940" t="s">
        <v>44</v>
      </c>
      <c r="E1940">
        <v>9311</v>
      </c>
      <c r="F1940" t="s">
        <v>49</v>
      </c>
      <c r="G1940">
        <v>9</v>
      </c>
    </row>
    <row r="1941" spans="1:7" x14ac:dyDescent="0.3">
      <c r="A1941">
        <v>62967</v>
      </c>
      <c r="B1941" s="17">
        <v>42420</v>
      </c>
      <c r="C1941" s="17">
        <v>42874</v>
      </c>
      <c r="D1941" t="s">
        <v>44</v>
      </c>
      <c r="E1941">
        <v>10299</v>
      </c>
      <c r="F1941" t="s">
        <v>54</v>
      </c>
      <c r="G1941">
        <v>10</v>
      </c>
    </row>
    <row r="1942" spans="1:7" x14ac:dyDescent="0.3">
      <c r="A1942">
        <v>63034</v>
      </c>
      <c r="B1942" s="17">
        <v>42429</v>
      </c>
      <c r="C1942" s="17">
        <v>42541</v>
      </c>
      <c r="D1942" t="s">
        <v>44</v>
      </c>
      <c r="E1942">
        <v>391</v>
      </c>
      <c r="F1942" t="s">
        <v>51</v>
      </c>
      <c r="G1942">
        <v>6</v>
      </c>
    </row>
    <row r="1943" spans="1:7" x14ac:dyDescent="0.3">
      <c r="A1943">
        <v>63053</v>
      </c>
      <c r="B1943" s="17">
        <v>42600</v>
      </c>
      <c r="C1943" s="17">
        <v>42603</v>
      </c>
      <c r="D1943" t="s">
        <v>44</v>
      </c>
      <c r="E1943">
        <v>3</v>
      </c>
      <c r="F1943" t="s">
        <v>53</v>
      </c>
      <c r="G1943">
        <v>1</v>
      </c>
    </row>
    <row r="1944" spans="1:7" x14ac:dyDescent="0.3">
      <c r="A1944">
        <v>63059</v>
      </c>
      <c r="B1944" s="17">
        <v>42448</v>
      </c>
      <c r="C1944" s="17">
        <v>42515</v>
      </c>
      <c r="D1944" t="s">
        <v>44</v>
      </c>
      <c r="E1944">
        <v>206</v>
      </c>
      <c r="F1944" t="s">
        <v>51</v>
      </c>
      <c r="G1944">
        <v>6</v>
      </c>
    </row>
    <row r="1945" spans="1:7" x14ac:dyDescent="0.3">
      <c r="A1945">
        <v>63063</v>
      </c>
      <c r="B1945" s="17">
        <v>42809</v>
      </c>
      <c r="C1945" s="17">
        <v>42830</v>
      </c>
      <c r="D1945" t="s">
        <v>44</v>
      </c>
      <c r="E1945">
        <v>90</v>
      </c>
      <c r="F1945" t="s">
        <v>55</v>
      </c>
      <c r="G1945">
        <v>5</v>
      </c>
    </row>
    <row r="1946" spans="1:7" x14ac:dyDescent="0.3">
      <c r="A1946">
        <v>63122</v>
      </c>
      <c r="B1946" s="17">
        <v>42699</v>
      </c>
      <c r="C1946" s="17">
        <v>42767</v>
      </c>
      <c r="D1946" t="s">
        <v>44</v>
      </c>
      <c r="E1946">
        <v>9076</v>
      </c>
      <c r="F1946" t="s">
        <v>49</v>
      </c>
      <c r="G1946">
        <v>9</v>
      </c>
    </row>
    <row r="1947" spans="1:7" x14ac:dyDescent="0.3">
      <c r="A1947">
        <v>63140</v>
      </c>
      <c r="B1947" s="17">
        <v>42770</v>
      </c>
      <c r="C1947" s="17">
        <v>42781</v>
      </c>
      <c r="D1947" t="s">
        <v>44</v>
      </c>
      <c r="E1947">
        <v>11</v>
      </c>
      <c r="F1947" t="s">
        <v>56</v>
      </c>
      <c r="G1947">
        <v>3</v>
      </c>
    </row>
    <row r="1948" spans="1:7" x14ac:dyDescent="0.3">
      <c r="A1948">
        <v>63157</v>
      </c>
      <c r="B1948" s="17">
        <v>42479</v>
      </c>
      <c r="C1948" s="17">
        <v>42486</v>
      </c>
      <c r="D1948" t="s">
        <v>44</v>
      </c>
      <c r="E1948">
        <v>7</v>
      </c>
      <c r="F1948" t="s">
        <v>52</v>
      </c>
      <c r="G1948">
        <v>2</v>
      </c>
    </row>
    <row r="1949" spans="1:7" x14ac:dyDescent="0.3">
      <c r="A1949">
        <v>63186</v>
      </c>
      <c r="B1949" s="17">
        <v>42618</v>
      </c>
      <c r="C1949" s="17">
        <v>42746</v>
      </c>
      <c r="D1949" t="s">
        <v>44</v>
      </c>
      <c r="E1949">
        <v>9206</v>
      </c>
      <c r="F1949" t="s">
        <v>49</v>
      </c>
      <c r="G1949">
        <v>9</v>
      </c>
    </row>
    <row r="1950" spans="1:7" x14ac:dyDescent="0.3">
      <c r="A1950">
        <v>63197</v>
      </c>
      <c r="B1950" s="17">
        <v>42753</v>
      </c>
      <c r="C1950" s="17">
        <v>43046</v>
      </c>
      <c r="D1950" t="s">
        <v>44</v>
      </c>
      <c r="E1950">
        <v>989</v>
      </c>
      <c r="F1950" t="s">
        <v>50</v>
      </c>
      <c r="G1950">
        <v>7</v>
      </c>
    </row>
    <row r="1951" spans="1:7" x14ac:dyDescent="0.3">
      <c r="A1951">
        <v>63235</v>
      </c>
      <c r="B1951" s="17">
        <v>42381</v>
      </c>
      <c r="C1951" s="17">
        <v>42384</v>
      </c>
      <c r="D1951" t="s">
        <v>44</v>
      </c>
      <c r="E1951">
        <v>3</v>
      </c>
      <c r="F1951" t="s">
        <v>53</v>
      </c>
      <c r="G1951">
        <v>1</v>
      </c>
    </row>
    <row r="1952" spans="1:7" x14ac:dyDescent="0.3">
      <c r="A1952">
        <v>63258</v>
      </c>
      <c r="B1952" s="17">
        <v>42714</v>
      </c>
      <c r="C1952" s="17">
        <v>43026</v>
      </c>
      <c r="D1952" t="s">
        <v>44</v>
      </c>
      <c r="E1952">
        <v>9808</v>
      </c>
      <c r="F1952" t="s">
        <v>49</v>
      </c>
      <c r="G1952">
        <v>9</v>
      </c>
    </row>
    <row r="1953" spans="1:7" x14ac:dyDescent="0.3">
      <c r="A1953">
        <v>63273</v>
      </c>
      <c r="B1953" s="17">
        <v>42520</v>
      </c>
      <c r="C1953" s="17">
        <v>43010</v>
      </c>
      <c r="D1953" t="s">
        <v>44</v>
      </c>
      <c r="E1953">
        <v>10472</v>
      </c>
      <c r="F1953" t="s">
        <v>54</v>
      </c>
      <c r="G1953">
        <v>10</v>
      </c>
    </row>
    <row r="1954" spans="1:7" x14ac:dyDescent="0.3">
      <c r="A1954">
        <v>63292</v>
      </c>
      <c r="B1954" s="17">
        <v>42715</v>
      </c>
      <c r="C1954" s="17">
        <v>42717</v>
      </c>
      <c r="D1954" t="s">
        <v>44</v>
      </c>
      <c r="E1954">
        <v>2</v>
      </c>
      <c r="F1954" t="s">
        <v>53</v>
      </c>
      <c r="G1954">
        <v>1</v>
      </c>
    </row>
    <row r="1955" spans="1:7" x14ac:dyDescent="0.3">
      <c r="A1955">
        <v>63324</v>
      </c>
      <c r="B1955" s="17">
        <v>42597</v>
      </c>
      <c r="C1955" s="17">
        <v>42770</v>
      </c>
      <c r="D1955" t="s">
        <v>44</v>
      </c>
      <c r="E1955">
        <v>9389</v>
      </c>
      <c r="F1955" t="s">
        <v>49</v>
      </c>
      <c r="G1955">
        <v>9</v>
      </c>
    </row>
    <row r="1956" spans="1:7" x14ac:dyDescent="0.3">
      <c r="A1956">
        <v>63345</v>
      </c>
      <c r="B1956" s="17">
        <v>42655</v>
      </c>
      <c r="C1956" s="17">
        <v>42732</v>
      </c>
      <c r="D1956" t="s">
        <v>44</v>
      </c>
      <c r="E1956">
        <v>216</v>
      </c>
      <c r="F1956" t="s">
        <v>51</v>
      </c>
      <c r="G1956">
        <v>6</v>
      </c>
    </row>
    <row r="1957" spans="1:7" x14ac:dyDescent="0.3">
      <c r="A1957">
        <v>63358</v>
      </c>
      <c r="B1957" s="17">
        <v>42943</v>
      </c>
      <c r="C1957" s="17">
        <v>42947</v>
      </c>
      <c r="D1957" t="s">
        <v>44</v>
      </c>
      <c r="E1957">
        <v>4</v>
      </c>
      <c r="F1957" t="s">
        <v>53</v>
      </c>
      <c r="G1957">
        <v>1</v>
      </c>
    </row>
    <row r="1958" spans="1:7" x14ac:dyDescent="0.3">
      <c r="A1958">
        <v>63376</v>
      </c>
      <c r="B1958" s="17">
        <v>42469</v>
      </c>
      <c r="C1958" s="17">
        <v>43027</v>
      </c>
      <c r="D1958" t="s">
        <v>44</v>
      </c>
      <c r="E1958">
        <v>10610</v>
      </c>
      <c r="F1958" t="s">
        <v>54</v>
      </c>
      <c r="G1958">
        <v>10</v>
      </c>
    </row>
    <row r="1959" spans="1:7" x14ac:dyDescent="0.3">
      <c r="A1959">
        <v>63412</v>
      </c>
      <c r="B1959" s="17">
        <v>42729</v>
      </c>
      <c r="C1959" s="17">
        <v>42731</v>
      </c>
      <c r="D1959" t="s">
        <v>44</v>
      </c>
      <c r="E1959">
        <v>2</v>
      </c>
      <c r="F1959" t="s">
        <v>53</v>
      </c>
      <c r="G1959">
        <v>1</v>
      </c>
    </row>
    <row r="1960" spans="1:7" x14ac:dyDescent="0.3">
      <c r="A1960">
        <v>63419</v>
      </c>
      <c r="B1960" s="17">
        <v>42605</v>
      </c>
      <c r="C1960" s="17">
        <v>42614</v>
      </c>
      <c r="D1960" t="s">
        <v>44</v>
      </c>
      <c r="E1960">
        <v>78</v>
      </c>
      <c r="F1960" t="s">
        <v>55</v>
      </c>
      <c r="G1960">
        <v>5</v>
      </c>
    </row>
    <row r="1961" spans="1:7" x14ac:dyDescent="0.3">
      <c r="A1961">
        <v>63451</v>
      </c>
      <c r="B1961" s="17">
        <v>42627</v>
      </c>
      <c r="C1961" s="17">
        <v>42687</v>
      </c>
      <c r="D1961" t="s">
        <v>44</v>
      </c>
      <c r="E1961">
        <v>199</v>
      </c>
      <c r="F1961" t="s">
        <v>51</v>
      </c>
      <c r="G1961">
        <v>6</v>
      </c>
    </row>
    <row r="1962" spans="1:7" x14ac:dyDescent="0.3">
      <c r="A1962">
        <v>63487</v>
      </c>
      <c r="B1962" s="17">
        <v>42464</v>
      </c>
      <c r="C1962" s="17">
        <v>42614</v>
      </c>
      <c r="D1962" t="s">
        <v>44</v>
      </c>
      <c r="E1962">
        <v>497</v>
      </c>
      <c r="F1962" t="s">
        <v>51</v>
      </c>
      <c r="G1962">
        <v>6</v>
      </c>
    </row>
    <row r="1963" spans="1:7" x14ac:dyDescent="0.3">
      <c r="A1963">
        <v>63508</v>
      </c>
      <c r="B1963" s="17">
        <v>42386</v>
      </c>
      <c r="C1963" s="17">
        <v>42394</v>
      </c>
      <c r="D1963" t="s">
        <v>44</v>
      </c>
      <c r="E1963">
        <v>8</v>
      </c>
      <c r="F1963" t="s">
        <v>52</v>
      </c>
      <c r="G1963">
        <v>2</v>
      </c>
    </row>
    <row r="1964" spans="1:7" x14ac:dyDescent="0.3">
      <c r="A1964">
        <v>63537</v>
      </c>
      <c r="B1964" s="17">
        <v>43074</v>
      </c>
      <c r="C1964" s="17">
        <v>43094</v>
      </c>
      <c r="D1964" t="s">
        <v>44</v>
      </c>
      <c r="E1964">
        <v>20</v>
      </c>
      <c r="F1964" t="s">
        <v>56</v>
      </c>
      <c r="G1964">
        <v>3</v>
      </c>
    </row>
    <row r="1965" spans="1:7" x14ac:dyDescent="0.3">
      <c r="A1965">
        <v>63540</v>
      </c>
      <c r="B1965" s="17">
        <v>42373</v>
      </c>
      <c r="C1965" s="17">
        <v>42375</v>
      </c>
      <c r="D1965" t="s">
        <v>44</v>
      </c>
      <c r="E1965">
        <v>2</v>
      </c>
      <c r="F1965" t="s">
        <v>53</v>
      </c>
      <c r="G1965">
        <v>1</v>
      </c>
    </row>
    <row r="1966" spans="1:7" x14ac:dyDescent="0.3">
      <c r="A1966">
        <v>63555</v>
      </c>
      <c r="B1966" s="17">
        <v>42383</v>
      </c>
      <c r="C1966" s="17">
        <v>42424</v>
      </c>
      <c r="D1966" t="s">
        <v>44</v>
      </c>
      <c r="E1966">
        <v>110</v>
      </c>
      <c r="F1966" t="s">
        <v>51</v>
      </c>
      <c r="G1966">
        <v>6</v>
      </c>
    </row>
    <row r="1967" spans="1:7" x14ac:dyDescent="0.3">
      <c r="A1967">
        <v>63559</v>
      </c>
      <c r="B1967" s="17">
        <v>42855</v>
      </c>
      <c r="C1967" s="17">
        <v>42867</v>
      </c>
      <c r="D1967" t="s">
        <v>44</v>
      </c>
      <c r="E1967">
        <v>82</v>
      </c>
      <c r="F1967" t="s">
        <v>55</v>
      </c>
      <c r="G1967">
        <v>5</v>
      </c>
    </row>
    <row r="1968" spans="1:7" x14ac:dyDescent="0.3">
      <c r="A1968">
        <v>63569</v>
      </c>
      <c r="B1968" s="17">
        <v>42681</v>
      </c>
      <c r="C1968" s="17">
        <v>42853</v>
      </c>
      <c r="D1968" t="s">
        <v>44</v>
      </c>
      <c r="E1968">
        <v>9321</v>
      </c>
      <c r="F1968" t="s">
        <v>49</v>
      </c>
      <c r="G1968">
        <v>9</v>
      </c>
    </row>
    <row r="1969" spans="1:7" x14ac:dyDescent="0.3">
      <c r="A1969">
        <v>63586</v>
      </c>
      <c r="B1969" s="17">
        <v>42406</v>
      </c>
      <c r="C1969" s="17">
        <v>42710</v>
      </c>
      <c r="D1969" t="s">
        <v>44</v>
      </c>
      <c r="E1969">
        <v>1000</v>
      </c>
      <c r="F1969" t="s">
        <v>50</v>
      </c>
      <c r="G1969">
        <v>7</v>
      </c>
    </row>
    <row r="1970" spans="1:7" x14ac:dyDescent="0.3">
      <c r="A1970">
        <v>63634</v>
      </c>
      <c r="B1970" s="17">
        <v>42667</v>
      </c>
      <c r="C1970" s="17">
        <v>42696</v>
      </c>
      <c r="D1970" t="s">
        <v>44</v>
      </c>
      <c r="E1970">
        <v>98</v>
      </c>
      <c r="F1970" t="s">
        <v>55</v>
      </c>
      <c r="G1970">
        <v>5</v>
      </c>
    </row>
    <row r="1971" spans="1:7" x14ac:dyDescent="0.3">
      <c r="A1971">
        <v>63651</v>
      </c>
      <c r="B1971" s="17">
        <v>42653</v>
      </c>
      <c r="C1971" s="17">
        <v>42664</v>
      </c>
      <c r="D1971" t="s">
        <v>44</v>
      </c>
      <c r="E1971">
        <v>11</v>
      </c>
      <c r="F1971" t="s">
        <v>56</v>
      </c>
      <c r="G1971">
        <v>3</v>
      </c>
    </row>
    <row r="1972" spans="1:7" x14ac:dyDescent="0.3">
      <c r="A1972">
        <v>63694</v>
      </c>
      <c r="B1972" s="17">
        <v>42432</v>
      </c>
      <c r="C1972" s="17">
        <v>42515</v>
      </c>
      <c r="D1972" t="s">
        <v>44</v>
      </c>
      <c r="E1972">
        <v>222</v>
      </c>
      <c r="F1972" t="s">
        <v>51</v>
      </c>
      <c r="G1972">
        <v>6</v>
      </c>
    </row>
    <row r="1973" spans="1:7" x14ac:dyDescent="0.3">
      <c r="A1973">
        <v>63744</v>
      </c>
      <c r="B1973" s="17">
        <v>42398</v>
      </c>
      <c r="C1973" s="17">
        <v>42576</v>
      </c>
      <c r="D1973" t="s">
        <v>44</v>
      </c>
      <c r="E1973">
        <v>596</v>
      </c>
      <c r="F1973" t="s">
        <v>50</v>
      </c>
      <c r="G1973">
        <v>7</v>
      </c>
    </row>
    <row r="1974" spans="1:7" x14ac:dyDescent="0.3">
      <c r="A1974">
        <v>63749</v>
      </c>
      <c r="B1974" s="17">
        <v>42387</v>
      </c>
      <c r="C1974" s="17">
        <v>42542</v>
      </c>
      <c r="D1974" t="s">
        <v>44</v>
      </c>
      <c r="E1974">
        <v>503</v>
      </c>
      <c r="F1974" t="s">
        <v>50</v>
      </c>
      <c r="G1974">
        <v>7</v>
      </c>
    </row>
    <row r="1975" spans="1:7" x14ac:dyDescent="0.3">
      <c r="A1975">
        <v>63800</v>
      </c>
      <c r="B1975" s="17">
        <v>42888</v>
      </c>
      <c r="C1975" s="17">
        <v>43046</v>
      </c>
      <c r="D1975" t="s">
        <v>44</v>
      </c>
      <c r="E1975">
        <v>505</v>
      </c>
      <c r="F1975" t="s">
        <v>50</v>
      </c>
      <c r="G1975">
        <v>7</v>
      </c>
    </row>
    <row r="1976" spans="1:7" x14ac:dyDescent="0.3">
      <c r="A1976">
        <v>63809</v>
      </c>
      <c r="B1976" s="17">
        <v>42633</v>
      </c>
      <c r="C1976" s="17">
        <v>42699</v>
      </c>
      <c r="D1976" t="s">
        <v>44</v>
      </c>
      <c r="E1976">
        <v>205</v>
      </c>
      <c r="F1976" t="s">
        <v>51</v>
      </c>
      <c r="G1976">
        <v>6</v>
      </c>
    </row>
    <row r="1977" spans="1:7" x14ac:dyDescent="0.3">
      <c r="A1977">
        <v>63938</v>
      </c>
      <c r="B1977" s="17">
        <v>42426</v>
      </c>
      <c r="C1977" s="17">
        <v>42431</v>
      </c>
      <c r="D1977" t="s">
        <v>44</v>
      </c>
      <c r="E1977">
        <v>76</v>
      </c>
      <c r="F1977" t="s">
        <v>55</v>
      </c>
      <c r="G1977">
        <v>5</v>
      </c>
    </row>
    <row r="1978" spans="1:7" x14ac:dyDescent="0.3">
      <c r="A1978">
        <v>63949</v>
      </c>
      <c r="B1978" s="17">
        <v>42934</v>
      </c>
      <c r="C1978" s="17">
        <v>42992</v>
      </c>
      <c r="D1978" t="s">
        <v>44</v>
      </c>
      <c r="E1978">
        <v>196</v>
      </c>
      <c r="F1978" t="s">
        <v>51</v>
      </c>
      <c r="G1978">
        <v>6</v>
      </c>
    </row>
    <row r="1979" spans="1:7" x14ac:dyDescent="0.3">
      <c r="A1979">
        <v>63994</v>
      </c>
      <c r="B1979" s="17">
        <v>42479</v>
      </c>
      <c r="C1979" s="17">
        <v>42726</v>
      </c>
      <c r="D1979" t="s">
        <v>44</v>
      </c>
      <c r="E1979">
        <v>803</v>
      </c>
      <c r="F1979" t="s">
        <v>50</v>
      </c>
      <c r="G1979">
        <v>7</v>
      </c>
    </row>
    <row r="1980" spans="1:7" x14ac:dyDescent="0.3">
      <c r="A1980">
        <v>64024</v>
      </c>
      <c r="B1980" s="17">
        <v>42891</v>
      </c>
      <c r="C1980" s="17">
        <v>42892</v>
      </c>
      <c r="D1980" t="s">
        <v>44</v>
      </c>
      <c r="E1980">
        <v>1</v>
      </c>
      <c r="F1980" t="s">
        <v>53</v>
      </c>
      <c r="G1980">
        <v>1</v>
      </c>
    </row>
    <row r="1981" spans="1:7" x14ac:dyDescent="0.3">
      <c r="A1981">
        <v>64031</v>
      </c>
      <c r="B1981" s="17">
        <v>42548</v>
      </c>
      <c r="C1981" s="17">
        <v>42559</v>
      </c>
      <c r="D1981" t="s">
        <v>44</v>
      </c>
      <c r="E1981">
        <v>81</v>
      </c>
      <c r="F1981" t="s">
        <v>55</v>
      </c>
      <c r="G1981">
        <v>5</v>
      </c>
    </row>
    <row r="1982" spans="1:7" x14ac:dyDescent="0.3">
      <c r="A1982">
        <v>64156</v>
      </c>
      <c r="B1982" s="17">
        <v>42624</v>
      </c>
      <c r="C1982" s="17">
        <v>42663</v>
      </c>
      <c r="D1982" t="s">
        <v>44</v>
      </c>
      <c r="E1982">
        <v>109</v>
      </c>
      <c r="F1982" t="s">
        <v>51</v>
      </c>
      <c r="G1982">
        <v>6</v>
      </c>
    </row>
    <row r="1983" spans="1:7" x14ac:dyDescent="0.3">
      <c r="A1983">
        <v>64159</v>
      </c>
      <c r="B1983" s="17">
        <v>42387</v>
      </c>
      <c r="C1983" s="17">
        <v>42421</v>
      </c>
      <c r="D1983" t="s">
        <v>44</v>
      </c>
      <c r="E1983">
        <v>103</v>
      </c>
      <c r="F1983" t="s">
        <v>51</v>
      </c>
      <c r="G1983">
        <v>6</v>
      </c>
    </row>
    <row r="1984" spans="1:7" x14ac:dyDescent="0.3">
      <c r="A1984">
        <v>64167</v>
      </c>
      <c r="B1984" s="17">
        <v>42671</v>
      </c>
      <c r="C1984" s="17">
        <v>42680</v>
      </c>
      <c r="D1984" t="s">
        <v>44</v>
      </c>
      <c r="E1984">
        <v>78</v>
      </c>
      <c r="F1984" t="s">
        <v>55</v>
      </c>
      <c r="G1984">
        <v>5</v>
      </c>
    </row>
    <row r="1985" spans="1:7" x14ac:dyDescent="0.3">
      <c r="A1985">
        <v>64189</v>
      </c>
      <c r="B1985" s="17">
        <v>42712</v>
      </c>
      <c r="C1985" s="17">
        <v>42725</v>
      </c>
      <c r="D1985" t="s">
        <v>44</v>
      </c>
      <c r="E1985">
        <v>13</v>
      </c>
      <c r="F1985" t="s">
        <v>56</v>
      </c>
      <c r="G1985">
        <v>3</v>
      </c>
    </row>
    <row r="1986" spans="1:7" x14ac:dyDescent="0.3">
      <c r="A1986">
        <v>64192</v>
      </c>
      <c r="B1986" s="17">
        <v>42569</v>
      </c>
      <c r="C1986" s="17">
        <v>42797</v>
      </c>
      <c r="D1986" t="s">
        <v>44</v>
      </c>
      <c r="E1986">
        <v>9585</v>
      </c>
      <c r="F1986" t="s">
        <v>49</v>
      </c>
      <c r="G1986">
        <v>9</v>
      </c>
    </row>
    <row r="1987" spans="1:7" x14ac:dyDescent="0.3">
      <c r="A1987">
        <v>64221</v>
      </c>
      <c r="B1987" s="17">
        <v>42816</v>
      </c>
      <c r="C1987" s="17">
        <v>42873</v>
      </c>
      <c r="D1987" t="s">
        <v>44</v>
      </c>
      <c r="E1987">
        <v>196</v>
      </c>
      <c r="F1987" t="s">
        <v>51</v>
      </c>
      <c r="G1987">
        <v>6</v>
      </c>
    </row>
    <row r="1988" spans="1:7" x14ac:dyDescent="0.3">
      <c r="A1988">
        <v>64310</v>
      </c>
      <c r="B1988" s="17">
        <v>42677</v>
      </c>
      <c r="C1988" s="17">
        <v>42682</v>
      </c>
      <c r="D1988" t="s">
        <v>44</v>
      </c>
      <c r="E1988">
        <v>5</v>
      </c>
      <c r="F1988" t="s">
        <v>53</v>
      </c>
      <c r="G1988">
        <v>1</v>
      </c>
    </row>
    <row r="1989" spans="1:7" x14ac:dyDescent="0.3">
      <c r="A1989">
        <v>64313</v>
      </c>
      <c r="B1989" s="17">
        <v>43062</v>
      </c>
      <c r="C1989" s="17">
        <v>43079</v>
      </c>
      <c r="D1989" t="s">
        <v>44</v>
      </c>
      <c r="E1989">
        <v>87</v>
      </c>
      <c r="F1989" t="s">
        <v>55</v>
      </c>
      <c r="G1989">
        <v>5</v>
      </c>
    </row>
    <row r="1990" spans="1:7" x14ac:dyDescent="0.3">
      <c r="A1990">
        <v>64338</v>
      </c>
      <c r="B1990" s="17">
        <v>42371</v>
      </c>
      <c r="C1990" s="17">
        <v>42438</v>
      </c>
      <c r="D1990" t="s">
        <v>44</v>
      </c>
      <c r="E1990">
        <v>207</v>
      </c>
      <c r="F1990" t="s">
        <v>51</v>
      </c>
      <c r="G1990">
        <v>6</v>
      </c>
    </row>
    <row r="1991" spans="1:7" x14ac:dyDescent="0.3">
      <c r="A1991">
        <v>64410</v>
      </c>
      <c r="B1991" s="17">
        <v>42696</v>
      </c>
      <c r="C1991" s="17">
        <v>43045</v>
      </c>
      <c r="D1991" t="s">
        <v>44</v>
      </c>
      <c r="E1991">
        <v>9984</v>
      </c>
      <c r="F1991" t="s">
        <v>49</v>
      </c>
      <c r="G1991">
        <v>9</v>
      </c>
    </row>
    <row r="1992" spans="1:7" x14ac:dyDescent="0.3">
      <c r="A1992">
        <v>64497</v>
      </c>
      <c r="B1992" s="17">
        <v>42541</v>
      </c>
      <c r="C1992" s="17">
        <v>42699</v>
      </c>
      <c r="D1992" t="s">
        <v>44</v>
      </c>
      <c r="E1992">
        <v>505</v>
      </c>
      <c r="F1992" t="s">
        <v>50</v>
      </c>
      <c r="G1992">
        <v>7</v>
      </c>
    </row>
    <row r="1993" spans="1:7" x14ac:dyDescent="0.3">
      <c r="A1993">
        <v>64582</v>
      </c>
      <c r="B1993" s="17">
        <v>42591</v>
      </c>
      <c r="C1993" s="17">
        <v>43065</v>
      </c>
      <c r="D1993" t="s">
        <v>44</v>
      </c>
      <c r="E1993">
        <v>10317</v>
      </c>
      <c r="F1993" t="s">
        <v>54</v>
      </c>
      <c r="G1993">
        <v>10</v>
      </c>
    </row>
    <row r="1994" spans="1:7" x14ac:dyDescent="0.3">
      <c r="A1994">
        <v>64606</v>
      </c>
      <c r="B1994" s="17">
        <v>42402</v>
      </c>
      <c r="C1994" s="17">
        <v>42475</v>
      </c>
      <c r="D1994" t="s">
        <v>44</v>
      </c>
      <c r="E1994">
        <v>213</v>
      </c>
      <c r="F1994" t="s">
        <v>51</v>
      </c>
      <c r="G1994">
        <v>6</v>
      </c>
    </row>
    <row r="1995" spans="1:7" x14ac:dyDescent="0.3">
      <c r="A1995">
        <v>64623</v>
      </c>
      <c r="B1995" s="17">
        <v>42752</v>
      </c>
      <c r="C1995" s="17">
        <v>42849</v>
      </c>
      <c r="D1995" t="s">
        <v>44</v>
      </c>
      <c r="E1995">
        <v>307</v>
      </c>
      <c r="F1995" t="s">
        <v>51</v>
      </c>
      <c r="G1995">
        <v>6</v>
      </c>
    </row>
    <row r="1996" spans="1:7" x14ac:dyDescent="0.3">
      <c r="A1996">
        <v>64626</v>
      </c>
      <c r="B1996" s="17">
        <v>42377</v>
      </c>
      <c r="C1996" s="17">
        <v>42383</v>
      </c>
      <c r="D1996" t="s">
        <v>44</v>
      </c>
      <c r="E1996">
        <v>6</v>
      </c>
      <c r="F1996" t="s">
        <v>52</v>
      </c>
      <c r="G1996">
        <v>2</v>
      </c>
    </row>
    <row r="1997" spans="1:7" x14ac:dyDescent="0.3">
      <c r="A1997">
        <v>64639</v>
      </c>
      <c r="B1997" s="17">
        <v>42420</v>
      </c>
      <c r="C1997" s="17">
        <v>42985</v>
      </c>
      <c r="D1997" t="s">
        <v>44</v>
      </c>
      <c r="E1997">
        <v>10687</v>
      </c>
      <c r="F1997" t="s">
        <v>54</v>
      </c>
      <c r="G1997">
        <v>10</v>
      </c>
    </row>
    <row r="1998" spans="1:7" x14ac:dyDescent="0.3">
      <c r="A1998">
        <v>64664</v>
      </c>
      <c r="B1998" s="17">
        <v>42815</v>
      </c>
      <c r="C1998" s="17">
        <v>42917</v>
      </c>
      <c r="D1998" t="s">
        <v>44</v>
      </c>
      <c r="E1998">
        <v>380</v>
      </c>
      <c r="F1998" t="s">
        <v>51</v>
      </c>
      <c r="G1998">
        <v>6</v>
      </c>
    </row>
    <row r="1999" spans="1:7" x14ac:dyDescent="0.3">
      <c r="A1999">
        <v>64687</v>
      </c>
      <c r="B1999" s="17">
        <v>42720</v>
      </c>
      <c r="C1999" s="17">
        <v>42725</v>
      </c>
      <c r="D1999" t="s">
        <v>44</v>
      </c>
      <c r="E1999">
        <v>5</v>
      </c>
      <c r="F1999" t="s">
        <v>53</v>
      </c>
      <c r="G1999">
        <v>1</v>
      </c>
    </row>
    <row r="2000" spans="1:7" x14ac:dyDescent="0.3">
      <c r="A2000">
        <v>64696</v>
      </c>
      <c r="B2000" s="17">
        <v>42715</v>
      </c>
      <c r="C2000" s="17">
        <v>42936</v>
      </c>
      <c r="D2000" t="s">
        <v>44</v>
      </c>
      <c r="E2000">
        <v>9509</v>
      </c>
      <c r="F2000" t="s">
        <v>49</v>
      </c>
      <c r="G2000">
        <v>9</v>
      </c>
    </row>
    <row r="2001" spans="1:7" x14ac:dyDescent="0.3">
      <c r="A2001">
        <v>64698</v>
      </c>
      <c r="B2001" s="17">
        <v>42582</v>
      </c>
      <c r="C2001" s="17">
        <v>42766</v>
      </c>
      <c r="D2001" t="s">
        <v>44</v>
      </c>
      <c r="E2001">
        <v>9400</v>
      </c>
      <c r="F2001" t="s">
        <v>49</v>
      </c>
      <c r="G2001">
        <v>9</v>
      </c>
    </row>
    <row r="2002" spans="1:7" x14ac:dyDescent="0.3">
      <c r="A2002">
        <v>64722</v>
      </c>
      <c r="B2002" s="17">
        <v>42699</v>
      </c>
      <c r="C2002" s="17">
        <v>43036</v>
      </c>
      <c r="D2002" t="s">
        <v>44</v>
      </c>
      <c r="E2002">
        <v>9903</v>
      </c>
      <c r="F2002" t="s">
        <v>49</v>
      </c>
      <c r="G2002">
        <v>9</v>
      </c>
    </row>
    <row r="2003" spans="1:7" x14ac:dyDescent="0.3">
      <c r="A2003">
        <v>64738</v>
      </c>
      <c r="B2003" s="17">
        <v>43040</v>
      </c>
      <c r="C2003" s="17">
        <v>43042</v>
      </c>
      <c r="D2003" t="s">
        <v>44</v>
      </c>
      <c r="E2003">
        <v>2</v>
      </c>
      <c r="F2003" t="s">
        <v>53</v>
      </c>
      <c r="G2003">
        <v>1</v>
      </c>
    </row>
    <row r="2004" spans="1:7" x14ac:dyDescent="0.3">
      <c r="A2004">
        <v>64770</v>
      </c>
      <c r="B2004" s="17">
        <v>42707</v>
      </c>
      <c r="C2004" s="17">
        <v>42709</v>
      </c>
      <c r="D2004" t="s">
        <v>44</v>
      </c>
      <c r="E2004">
        <v>2</v>
      </c>
      <c r="F2004" t="s">
        <v>53</v>
      </c>
      <c r="G2004">
        <v>1</v>
      </c>
    </row>
    <row r="2005" spans="1:7" x14ac:dyDescent="0.3">
      <c r="A2005">
        <v>64800</v>
      </c>
      <c r="B2005" s="17">
        <v>42877</v>
      </c>
      <c r="C2005" s="17">
        <v>43080</v>
      </c>
      <c r="D2005" t="s">
        <v>44</v>
      </c>
      <c r="E2005">
        <v>689</v>
      </c>
      <c r="F2005" t="s">
        <v>50</v>
      </c>
      <c r="G2005">
        <v>7</v>
      </c>
    </row>
    <row r="2006" spans="1:7" x14ac:dyDescent="0.3">
      <c r="A2006">
        <v>64877</v>
      </c>
      <c r="B2006" s="17">
        <v>42480</v>
      </c>
      <c r="C2006" s="17">
        <v>42493</v>
      </c>
      <c r="D2006" t="s">
        <v>44</v>
      </c>
      <c r="E2006">
        <v>83</v>
      </c>
      <c r="F2006" t="s">
        <v>55</v>
      </c>
      <c r="G2006">
        <v>5</v>
      </c>
    </row>
    <row r="2007" spans="1:7" x14ac:dyDescent="0.3">
      <c r="A2007">
        <v>64891</v>
      </c>
      <c r="B2007" s="17">
        <v>42516</v>
      </c>
      <c r="C2007" s="17">
        <v>42562</v>
      </c>
      <c r="D2007" t="s">
        <v>44</v>
      </c>
      <c r="E2007">
        <v>185</v>
      </c>
      <c r="F2007" t="s">
        <v>51</v>
      </c>
      <c r="G2007">
        <v>6</v>
      </c>
    </row>
    <row r="2008" spans="1:7" x14ac:dyDescent="0.3">
      <c r="A2008">
        <v>64895</v>
      </c>
      <c r="B2008" s="17">
        <v>42507</v>
      </c>
      <c r="C2008" s="17">
        <v>42730</v>
      </c>
      <c r="D2008" t="s">
        <v>44</v>
      </c>
      <c r="E2008">
        <v>709</v>
      </c>
      <c r="F2008" t="s">
        <v>50</v>
      </c>
      <c r="G2008">
        <v>7</v>
      </c>
    </row>
    <row r="2009" spans="1:7" x14ac:dyDescent="0.3">
      <c r="A2009">
        <v>64906</v>
      </c>
      <c r="B2009" s="17">
        <v>42510</v>
      </c>
      <c r="C2009" s="17">
        <v>42790</v>
      </c>
      <c r="D2009" t="s">
        <v>44</v>
      </c>
      <c r="E2009">
        <v>9704</v>
      </c>
      <c r="F2009" t="s">
        <v>49</v>
      </c>
      <c r="G2009">
        <v>9</v>
      </c>
    </row>
    <row r="2010" spans="1:7" x14ac:dyDescent="0.3">
      <c r="A2010">
        <v>64938</v>
      </c>
      <c r="B2010" s="17">
        <v>42577</v>
      </c>
      <c r="C2010" s="17">
        <v>42707</v>
      </c>
      <c r="D2010" t="s">
        <v>44</v>
      </c>
      <c r="E2010">
        <v>477</v>
      </c>
      <c r="F2010" t="s">
        <v>51</v>
      </c>
      <c r="G2010">
        <v>6</v>
      </c>
    </row>
    <row r="2011" spans="1:7" x14ac:dyDescent="0.3">
      <c r="A2011">
        <v>64947</v>
      </c>
      <c r="B2011" s="17">
        <v>42370</v>
      </c>
      <c r="C2011" s="17">
        <v>42398</v>
      </c>
      <c r="D2011" t="s">
        <v>44</v>
      </c>
      <c r="E2011">
        <v>28</v>
      </c>
      <c r="F2011" t="s">
        <v>58</v>
      </c>
      <c r="G2011">
        <v>4</v>
      </c>
    </row>
    <row r="2012" spans="1:7" x14ac:dyDescent="0.3">
      <c r="A2012">
        <v>64951</v>
      </c>
      <c r="B2012" s="17">
        <v>42438</v>
      </c>
      <c r="C2012" s="17">
        <v>42439</v>
      </c>
      <c r="D2012" t="s">
        <v>44</v>
      </c>
      <c r="E2012">
        <v>1</v>
      </c>
      <c r="F2012" t="s">
        <v>53</v>
      </c>
      <c r="G2012">
        <v>1</v>
      </c>
    </row>
    <row r="2013" spans="1:7" x14ac:dyDescent="0.3">
      <c r="A2013">
        <v>64952</v>
      </c>
      <c r="B2013" s="17">
        <v>42542</v>
      </c>
      <c r="C2013" s="17">
        <v>42635</v>
      </c>
      <c r="D2013" t="s">
        <v>44</v>
      </c>
      <c r="E2013">
        <v>301</v>
      </c>
      <c r="F2013" t="s">
        <v>51</v>
      </c>
      <c r="G2013">
        <v>6</v>
      </c>
    </row>
    <row r="2014" spans="1:7" x14ac:dyDescent="0.3">
      <c r="A2014">
        <v>64959</v>
      </c>
      <c r="B2014" s="17">
        <v>42622</v>
      </c>
      <c r="C2014" s="17">
        <v>42623</v>
      </c>
      <c r="D2014" t="s">
        <v>44</v>
      </c>
      <c r="E2014">
        <v>1</v>
      </c>
      <c r="F2014" t="s">
        <v>53</v>
      </c>
      <c r="G2014">
        <v>1</v>
      </c>
    </row>
    <row r="2015" spans="1:7" x14ac:dyDescent="0.3">
      <c r="A2015">
        <v>64972</v>
      </c>
      <c r="B2015" s="17">
        <v>42623</v>
      </c>
      <c r="C2015" s="17">
        <v>42656</v>
      </c>
      <c r="D2015" t="s">
        <v>44</v>
      </c>
      <c r="E2015">
        <v>103</v>
      </c>
      <c r="F2015" t="s">
        <v>51</v>
      </c>
      <c r="G2015">
        <v>6</v>
      </c>
    </row>
    <row r="2016" spans="1:7" x14ac:dyDescent="0.3">
      <c r="A2016">
        <v>65021</v>
      </c>
      <c r="B2016" s="17">
        <v>42723</v>
      </c>
      <c r="C2016" s="17">
        <v>43000</v>
      </c>
      <c r="D2016" t="s">
        <v>44</v>
      </c>
      <c r="E2016">
        <v>9703</v>
      </c>
      <c r="F2016" t="s">
        <v>49</v>
      </c>
      <c r="G2016">
        <v>9</v>
      </c>
    </row>
    <row r="2017" spans="1:7" x14ac:dyDescent="0.3">
      <c r="A2017">
        <v>65038</v>
      </c>
      <c r="B2017" s="17">
        <v>42427</v>
      </c>
      <c r="C2017" s="17">
        <v>42668</v>
      </c>
      <c r="D2017" t="s">
        <v>44</v>
      </c>
      <c r="E2017">
        <v>798</v>
      </c>
      <c r="F2017" t="s">
        <v>50</v>
      </c>
      <c r="G2017">
        <v>7</v>
      </c>
    </row>
    <row r="2018" spans="1:7" x14ac:dyDescent="0.3">
      <c r="A2018">
        <v>65060</v>
      </c>
      <c r="B2018" s="17">
        <v>42467</v>
      </c>
      <c r="C2018" s="17">
        <v>42647</v>
      </c>
      <c r="D2018" t="s">
        <v>44</v>
      </c>
      <c r="E2018">
        <v>597</v>
      </c>
      <c r="F2018" t="s">
        <v>50</v>
      </c>
      <c r="G2018">
        <v>7</v>
      </c>
    </row>
    <row r="2019" spans="1:7" x14ac:dyDescent="0.3">
      <c r="A2019">
        <v>65084</v>
      </c>
      <c r="B2019" s="17">
        <v>42380</v>
      </c>
      <c r="C2019" s="17">
        <v>42688</v>
      </c>
      <c r="D2019" t="s">
        <v>44</v>
      </c>
      <c r="E2019">
        <v>1003</v>
      </c>
      <c r="F2019" t="s">
        <v>57</v>
      </c>
      <c r="G2019">
        <v>8</v>
      </c>
    </row>
    <row r="2020" spans="1:7" x14ac:dyDescent="0.3">
      <c r="A2020">
        <v>65133</v>
      </c>
      <c r="B2020" s="17">
        <v>42693</v>
      </c>
      <c r="C2020" s="17">
        <v>42730</v>
      </c>
      <c r="D2020" t="s">
        <v>44</v>
      </c>
      <c r="E2020">
        <v>107</v>
      </c>
      <c r="F2020" t="s">
        <v>51</v>
      </c>
      <c r="G2020">
        <v>6</v>
      </c>
    </row>
    <row r="2021" spans="1:7" x14ac:dyDescent="0.3">
      <c r="A2021">
        <v>65185</v>
      </c>
      <c r="B2021" s="17">
        <v>42411</v>
      </c>
      <c r="C2021" s="17">
        <v>42428</v>
      </c>
      <c r="D2021" t="s">
        <v>44</v>
      </c>
      <c r="E2021">
        <v>17</v>
      </c>
      <c r="F2021" t="s">
        <v>56</v>
      </c>
      <c r="G2021">
        <v>3</v>
      </c>
    </row>
    <row r="2022" spans="1:7" x14ac:dyDescent="0.3">
      <c r="A2022">
        <v>65188</v>
      </c>
      <c r="B2022" s="17">
        <v>43031</v>
      </c>
      <c r="C2022" s="17">
        <v>43038</v>
      </c>
      <c r="D2022" t="s">
        <v>44</v>
      </c>
      <c r="E2022">
        <v>7</v>
      </c>
      <c r="F2022" t="s">
        <v>52</v>
      </c>
      <c r="G2022">
        <v>2</v>
      </c>
    </row>
    <row r="2023" spans="1:7" x14ac:dyDescent="0.3">
      <c r="A2023">
        <v>65191</v>
      </c>
      <c r="B2023" s="17">
        <v>42960</v>
      </c>
      <c r="C2023" s="17">
        <v>43042</v>
      </c>
      <c r="D2023" t="s">
        <v>44</v>
      </c>
      <c r="E2023">
        <v>290</v>
      </c>
      <c r="F2023" t="s">
        <v>51</v>
      </c>
      <c r="G2023">
        <v>6</v>
      </c>
    </row>
    <row r="2024" spans="1:7" x14ac:dyDescent="0.3">
      <c r="A2024">
        <v>65196</v>
      </c>
      <c r="B2024" s="17">
        <v>42543</v>
      </c>
      <c r="C2024" s="17">
        <v>42698</v>
      </c>
      <c r="D2024" t="s">
        <v>44</v>
      </c>
      <c r="E2024">
        <v>502</v>
      </c>
      <c r="F2024" t="s">
        <v>50</v>
      </c>
      <c r="G2024">
        <v>7</v>
      </c>
    </row>
    <row r="2025" spans="1:7" x14ac:dyDescent="0.3">
      <c r="A2025">
        <v>65203</v>
      </c>
      <c r="B2025" s="17">
        <v>42420</v>
      </c>
      <c r="C2025" s="17">
        <v>42479</v>
      </c>
      <c r="D2025" t="s">
        <v>44</v>
      </c>
      <c r="E2025">
        <v>199</v>
      </c>
      <c r="F2025" t="s">
        <v>51</v>
      </c>
      <c r="G2025">
        <v>6</v>
      </c>
    </row>
    <row r="2026" spans="1:7" x14ac:dyDescent="0.3">
      <c r="A2026">
        <v>65204</v>
      </c>
      <c r="B2026" s="17">
        <v>42380</v>
      </c>
      <c r="C2026" s="17">
        <v>42430</v>
      </c>
      <c r="D2026" t="s">
        <v>44</v>
      </c>
      <c r="E2026">
        <v>190</v>
      </c>
      <c r="F2026" t="s">
        <v>51</v>
      </c>
      <c r="G2026">
        <v>6</v>
      </c>
    </row>
    <row r="2027" spans="1:7" x14ac:dyDescent="0.3">
      <c r="A2027">
        <v>65215</v>
      </c>
      <c r="B2027" s="17">
        <v>42455</v>
      </c>
      <c r="C2027" s="17">
        <v>42964</v>
      </c>
      <c r="D2027" t="s">
        <v>44</v>
      </c>
      <c r="E2027">
        <v>10491</v>
      </c>
      <c r="F2027" t="s">
        <v>54</v>
      </c>
      <c r="G2027">
        <v>10</v>
      </c>
    </row>
    <row r="2028" spans="1:7" x14ac:dyDescent="0.3">
      <c r="A2028">
        <v>65262</v>
      </c>
      <c r="B2028" s="17">
        <v>42518</v>
      </c>
      <c r="C2028" s="17">
        <v>42601</v>
      </c>
      <c r="D2028" t="s">
        <v>44</v>
      </c>
      <c r="E2028">
        <v>291</v>
      </c>
      <c r="F2028" t="s">
        <v>51</v>
      </c>
      <c r="G2028">
        <v>6</v>
      </c>
    </row>
    <row r="2029" spans="1:7" x14ac:dyDescent="0.3">
      <c r="A2029">
        <v>65368</v>
      </c>
      <c r="B2029" s="17">
        <v>42914</v>
      </c>
      <c r="C2029" s="17">
        <v>42950</v>
      </c>
      <c r="D2029" t="s">
        <v>44</v>
      </c>
      <c r="E2029">
        <v>175</v>
      </c>
      <c r="F2029" t="s">
        <v>51</v>
      </c>
      <c r="G2029">
        <v>6</v>
      </c>
    </row>
    <row r="2030" spans="1:7" x14ac:dyDescent="0.3">
      <c r="A2030">
        <v>65375</v>
      </c>
      <c r="B2030" s="17">
        <v>42687</v>
      </c>
      <c r="C2030" s="17">
        <v>42971</v>
      </c>
      <c r="D2030" t="s">
        <v>44</v>
      </c>
      <c r="E2030">
        <v>9711</v>
      </c>
      <c r="F2030" t="s">
        <v>49</v>
      </c>
      <c r="G2030">
        <v>9</v>
      </c>
    </row>
    <row r="2031" spans="1:7" x14ac:dyDescent="0.3">
      <c r="A2031">
        <v>65376</v>
      </c>
      <c r="B2031" s="17">
        <v>42634</v>
      </c>
      <c r="C2031" s="17">
        <v>42657</v>
      </c>
      <c r="D2031" t="s">
        <v>44</v>
      </c>
      <c r="E2031">
        <v>93</v>
      </c>
      <c r="F2031" t="s">
        <v>55</v>
      </c>
      <c r="G2031">
        <v>5</v>
      </c>
    </row>
    <row r="2032" spans="1:7" x14ac:dyDescent="0.3">
      <c r="A2032">
        <v>65378</v>
      </c>
      <c r="B2032" s="17">
        <v>42472</v>
      </c>
      <c r="C2032" s="17">
        <v>42662</v>
      </c>
      <c r="D2032" t="s">
        <v>44</v>
      </c>
      <c r="E2032">
        <v>607</v>
      </c>
      <c r="F2032" t="s">
        <v>50</v>
      </c>
      <c r="G2032">
        <v>7</v>
      </c>
    </row>
    <row r="2033" spans="1:7" x14ac:dyDescent="0.3">
      <c r="A2033">
        <v>65387</v>
      </c>
      <c r="B2033" s="17">
        <v>42918</v>
      </c>
      <c r="C2033" s="17">
        <v>42919</v>
      </c>
      <c r="D2033" t="s">
        <v>44</v>
      </c>
      <c r="E2033">
        <v>1</v>
      </c>
      <c r="F2033" t="s">
        <v>53</v>
      </c>
      <c r="G2033">
        <v>1</v>
      </c>
    </row>
    <row r="2034" spans="1:7" x14ac:dyDescent="0.3">
      <c r="A2034">
        <v>65447</v>
      </c>
      <c r="B2034" s="17">
        <v>42887</v>
      </c>
      <c r="C2034" s="17">
        <v>42942</v>
      </c>
      <c r="D2034" t="s">
        <v>44</v>
      </c>
      <c r="E2034">
        <v>125</v>
      </c>
      <c r="F2034" t="s">
        <v>51</v>
      </c>
      <c r="G2034">
        <v>6</v>
      </c>
    </row>
    <row r="2035" spans="1:7" x14ac:dyDescent="0.3">
      <c r="A2035">
        <v>65472</v>
      </c>
      <c r="B2035" s="17">
        <v>42451</v>
      </c>
      <c r="C2035" s="17">
        <v>42492</v>
      </c>
      <c r="D2035" t="s">
        <v>44</v>
      </c>
      <c r="E2035">
        <v>180</v>
      </c>
      <c r="F2035" t="s">
        <v>51</v>
      </c>
      <c r="G2035">
        <v>6</v>
      </c>
    </row>
    <row r="2036" spans="1:7" x14ac:dyDescent="0.3">
      <c r="A2036">
        <v>65473</v>
      </c>
      <c r="B2036" s="17">
        <v>42431</v>
      </c>
      <c r="C2036" s="17">
        <v>42686</v>
      </c>
      <c r="D2036" t="s">
        <v>44</v>
      </c>
      <c r="E2036">
        <v>810</v>
      </c>
      <c r="F2036" t="s">
        <v>50</v>
      </c>
      <c r="G2036">
        <v>7</v>
      </c>
    </row>
    <row r="2037" spans="1:7" x14ac:dyDescent="0.3">
      <c r="A2037">
        <v>65497</v>
      </c>
      <c r="B2037" s="17">
        <v>42684</v>
      </c>
      <c r="C2037" s="17">
        <v>42689</v>
      </c>
      <c r="D2037" t="s">
        <v>44</v>
      </c>
      <c r="E2037">
        <v>5</v>
      </c>
      <c r="F2037" t="s">
        <v>53</v>
      </c>
      <c r="G2037">
        <v>1</v>
      </c>
    </row>
    <row r="2038" spans="1:7" x14ac:dyDescent="0.3">
      <c r="A2038">
        <v>65559</v>
      </c>
      <c r="B2038" s="17">
        <v>42474</v>
      </c>
      <c r="C2038" s="17">
        <v>42497</v>
      </c>
      <c r="D2038" t="s">
        <v>44</v>
      </c>
      <c r="E2038">
        <v>93</v>
      </c>
      <c r="F2038" t="s">
        <v>55</v>
      </c>
      <c r="G2038">
        <v>5</v>
      </c>
    </row>
    <row r="2039" spans="1:7" x14ac:dyDescent="0.3">
      <c r="A2039">
        <v>65565</v>
      </c>
      <c r="B2039" s="17">
        <v>42572</v>
      </c>
      <c r="C2039" s="17">
        <v>43048</v>
      </c>
      <c r="D2039" t="s">
        <v>44</v>
      </c>
      <c r="E2039">
        <v>10388</v>
      </c>
      <c r="F2039" t="s">
        <v>54</v>
      </c>
      <c r="G2039">
        <v>10</v>
      </c>
    </row>
    <row r="2040" spans="1:7" x14ac:dyDescent="0.3">
      <c r="A2040">
        <v>65574</v>
      </c>
      <c r="B2040" s="17">
        <v>42658</v>
      </c>
      <c r="C2040" s="17">
        <v>42696</v>
      </c>
      <c r="D2040" t="s">
        <v>44</v>
      </c>
      <c r="E2040">
        <v>107</v>
      </c>
      <c r="F2040" t="s">
        <v>51</v>
      </c>
      <c r="G2040">
        <v>6</v>
      </c>
    </row>
    <row r="2041" spans="1:7" x14ac:dyDescent="0.3">
      <c r="A2041">
        <v>65594</v>
      </c>
      <c r="B2041" s="17">
        <v>43078</v>
      </c>
      <c r="C2041" s="17">
        <v>43083</v>
      </c>
      <c r="D2041" t="s">
        <v>44</v>
      </c>
      <c r="E2041">
        <v>5</v>
      </c>
      <c r="F2041" t="s">
        <v>53</v>
      </c>
      <c r="G2041">
        <v>1</v>
      </c>
    </row>
    <row r="2042" spans="1:7" x14ac:dyDescent="0.3">
      <c r="A2042">
        <v>65597</v>
      </c>
      <c r="B2042" s="17">
        <v>42378</v>
      </c>
      <c r="C2042" s="17">
        <v>42447</v>
      </c>
      <c r="D2042" t="s">
        <v>44</v>
      </c>
      <c r="E2042">
        <v>209</v>
      </c>
      <c r="F2042" t="s">
        <v>51</v>
      </c>
      <c r="G2042">
        <v>6</v>
      </c>
    </row>
    <row r="2043" spans="1:7" x14ac:dyDescent="0.3">
      <c r="A2043">
        <v>65601</v>
      </c>
      <c r="B2043" s="17">
        <v>42563</v>
      </c>
      <c r="C2043" s="17">
        <v>42655</v>
      </c>
      <c r="D2043" t="s">
        <v>44</v>
      </c>
      <c r="E2043">
        <v>300</v>
      </c>
      <c r="F2043" t="s">
        <v>51</v>
      </c>
      <c r="G2043">
        <v>6</v>
      </c>
    </row>
    <row r="2044" spans="1:7" x14ac:dyDescent="0.3">
      <c r="A2044">
        <v>65606</v>
      </c>
      <c r="B2044" s="17">
        <v>42398</v>
      </c>
      <c r="C2044" s="17">
        <v>42451</v>
      </c>
      <c r="D2044" t="s">
        <v>44</v>
      </c>
      <c r="E2044">
        <v>193</v>
      </c>
      <c r="F2044" t="s">
        <v>51</v>
      </c>
      <c r="G2044">
        <v>6</v>
      </c>
    </row>
    <row r="2045" spans="1:7" x14ac:dyDescent="0.3">
      <c r="A2045">
        <v>65614</v>
      </c>
      <c r="B2045" s="17">
        <v>43070</v>
      </c>
      <c r="C2045" s="17">
        <v>43080</v>
      </c>
      <c r="D2045" t="s">
        <v>44</v>
      </c>
      <c r="E2045">
        <v>10</v>
      </c>
      <c r="F2045" t="s">
        <v>52</v>
      </c>
      <c r="G2045">
        <v>2</v>
      </c>
    </row>
    <row r="2046" spans="1:7" x14ac:dyDescent="0.3">
      <c r="A2046">
        <v>65680</v>
      </c>
      <c r="B2046" s="17">
        <v>42669</v>
      </c>
      <c r="C2046" s="17">
        <v>42950</v>
      </c>
      <c r="D2046" t="s">
        <v>44</v>
      </c>
      <c r="E2046">
        <v>9777</v>
      </c>
      <c r="F2046" t="s">
        <v>49</v>
      </c>
      <c r="G2046">
        <v>9</v>
      </c>
    </row>
    <row r="2047" spans="1:7" x14ac:dyDescent="0.3">
      <c r="A2047">
        <v>65683</v>
      </c>
      <c r="B2047" s="17">
        <v>42373</v>
      </c>
      <c r="C2047" s="17">
        <v>42380</v>
      </c>
      <c r="D2047" t="s">
        <v>44</v>
      </c>
      <c r="E2047">
        <v>7</v>
      </c>
      <c r="F2047" t="s">
        <v>52</v>
      </c>
      <c r="G2047">
        <v>2</v>
      </c>
    </row>
    <row r="2048" spans="1:7" x14ac:dyDescent="0.3">
      <c r="A2048">
        <v>65738</v>
      </c>
      <c r="B2048" s="17">
        <v>42388</v>
      </c>
      <c r="C2048" s="17">
        <v>42698</v>
      </c>
      <c r="D2048" t="s">
        <v>44</v>
      </c>
      <c r="E2048">
        <v>1005</v>
      </c>
      <c r="F2048" t="s">
        <v>57</v>
      </c>
      <c r="G2048">
        <v>8</v>
      </c>
    </row>
    <row r="2049" spans="1:7" x14ac:dyDescent="0.3">
      <c r="A2049">
        <v>65752</v>
      </c>
      <c r="B2049" s="17">
        <v>42837</v>
      </c>
      <c r="C2049" s="17">
        <v>42925</v>
      </c>
      <c r="D2049" t="s">
        <v>44</v>
      </c>
      <c r="E2049">
        <v>297</v>
      </c>
      <c r="F2049" t="s">
        <v>51</v>
      </c>
      <c r="G2049">
        <v>6</v>
      </c>
    </row>
    <row r="2050" spans="1:7" x14ac:dyDescent="0.3">
      <c r="A2050">
        <v>65763</v>
      </c>
      <c r="B2050" s="17">
        <v>42467</v>
      </c>
      <c r="C2050" s="17">
        <v>42526</v>
      </c>
      <c r="D2050" t="s">
        <v>44</v>
      </c>
      <c r="E2050">
        <v>198</v>
      </c>
      <c r="F2050" t="s">
        <v>51</v>
      </c>
      <c r="G2050">
        <v>6</v>
      </c>
    </row>
    <row r="2051" spans="1:7" x14ac:dyDescent="0.3">
      <c r="A2051">
        <v>65802</v>
      </c>
      <c r="B2051" s="17">
        <v>42440</v>
      </c>
      <c r="C2051" s="17">
        <v>42634</v>
      </c>
      <c r="D2051" t="s">
        <v>44</v>
      </c>
      <c r="E2051">
        <v>610</v>
      </c>
      <c r="F2051" t="s">
        <v>50</v>
      </c>
      <c r="G2051">
        <v>7</v>
      </c>
    </row>
    <row r="2052" spans="1:7" x14ac:dyDescent="0.3">
      <c r="A2052">
        <v>65820</v>
      </c>
      <c r="B2052" s="17">
        <v>42944</v>
      </c>
      <c r="C2052" s="17">
        <v>42949</v>
      </c>
      <c r="D2052" t="s">
        <v>44</v>
      </c>
      <c r="E2052">
        <v>74</v>
      </c>
      <c r="F2052" t="s">
        <v>55</v>
      </c>
      <c r="G2052">
        <v>5</v>
      </c>
    </row>
    <row r="2053" spans="1:7" x14ac:dyDescent="0.3">
      <c r="A2053">
        <v>65872</v>
      </c>
      <c r="B2053" s="17">
        <v>42809</v>
      </c>
      <c r="C2053" s="17">
        <v>42886</v>
      </c>
      <c r="D2053" t="s">
        <v>44</v>
      </c>
      <c r="E2053">
        <v>216</v>
      </c>
      <c r="F2053" t="s">
        <v>51</v>
      </c>
      <c r="G2053">
        <v>6</v>
      </c>
    </row>
    <row r="2054" spans="1:7" x14ac:dyDescent="0.3">
      <c r="A2054">
        <v>65874</v>
      </c>
      <c r="B2054" s="17">
        <v>42627</v>
      </c>
      <c r="C2054" s="17">
        <v>42634</v>
      </c>
      <c r="D2054" t="s">
        <v>44</v>
      </c>
      <c r="E2054">
        <v>7</v>
      </c>
      <c r="F2054" t="s">
        <v>52</v>
      </c>
      <c r="G2054">
        <v>2</v>
      </c>
    </row>
    <row r="2055" spans="1:7" x14ac:dyDescent="0.3">
      <c r="A2055">
        <v>65922</v>
      </c>
      <c r="B2055" s="17">
        <v>42637</v>
      </c>
      <c r="C2055" s="17">
        <v>42681</v>
      </c>
      <c r="D2055" t="s">
        <v>44</v>
      </c>
      <c r="E2055">
        <v>183</v>
      </c>
      <c r="F2055" t="s">
        <v>51</v>
      </c>
      <c r="G2055">
        <v>6</v>
      </c>
    </row>
    <row r="2056" spans="1:7" x14ac:dyDescent="0.3">
      <c r="A2056">
        <v>65934</v>
      </c>
      <c r="B2056" s="17">
        <v>43042</v>
      </c>
      <c r="C2056" s="17">
        <v>43063</v>
      </c>
      <c r="D2056" t="s">
        <v>44</v>
      </c>
      <c r="E2056">
        <v>21</v>
      </c>
      <c r="F2056" t="s">
        <v>58</v>
      </c>
      <c r="G2056">
        <v>4</v>
      </c>
    </row>
    <row r="2057" spans="1:7" x14ac:dyDescent="0.3">
      <c r="A2057">
        <v>65942</v>
      </c>
      <c r="B2057" s="17">
        <v>42691</v>
      </c>
      <c r="C2057" s="17">
        <v>42944</v>
      </c>
      <c r="D2057" t="s">
        <v>44</v>
      </c>
      <c r="E2057">
        <v>9611</v>
      </c>
      <c r="F2057" t="s">
        <v>49</v>
      </c>
      <c r="G2057">
        <v>9</v>
      </c>
    </row>
    <row r="2058" spans="1:7" x14ac:dyDescent="0.3">
      <c r="A2058">
        <v>65971</v>
      </c>
      <c r="B2058" s="17">
        <v>42662</v>
      </c>
      <c r="C2058" s="17">
        <v>43015</v>
      </c>
      <c r="D2058" t="s">
        <v>44</v>
      </c>
      <c r="E2058">
        <v>9988</v>
      </c>
      <c r="F2058" t="s">
        <v>49</v>
      </c>
      <c r="G2058">
        <v>9</v>
      </c>
    </row>
    <row r="2059" spans="1:7" x14ac:dyDescent="0.3">
      <c r="A2059">
        <v>65980</v>
      </c>
      <c r="B2059" s="17">
        <v>43076</v>
      </c>
      <c r="C2059" s="17">
        <v>43081</v>
      </c>
      <c r="D2059" t="s">
        <v>44</v>
      </c>
      <c r="E2059">
        <v>5</v>
      </c>
      <c r="F2059" t="s">
        <v>53</v>
      </c>
      <c r="G2059">
        <v>1</v>
      </c>
    </row>
    <row r="2060" spans="1:7" x14ac:dyDescent="0.3">
      <c r="A2060">
        <v>65986</v>
      </c>
      <c r="B2060" s="17">
        <v>42444</v>
      </c>
      <c r="C2060" s="17">
        <v>42827</v>
      </c>
      <c r="D2060" t="s">
        <v>44</v>
      </c>
      <c r="E2060">
        <v>10087</v>
      </c>
      <c r="F2060" t="s">
        <v>54</v>
      </c>
      <c r="G2060">
        <v>10</v>
      </c>
    </row>
    <row r="2061" spans="1:7" x14ac:dyDescent="0.3">
      <c r="A2061">
        <v>66002</v>
      </c>
      <c r="B2061" s="17">
        <v>42411</v>
      </c>
      <c r="C2061" s="17">
        <v>42412</v>
      </c>
      <c r="D2061" t="s">
        <v>44</v>
      </c>
      <c r="E2061">
        <v>1</v>
      </c>
      <c r="F2061" t="s">
        <v>53</v>
      </c>
      <c r="G2061">
        <v>1</v>
      </c>
    </row>
    <row r="2062" spans="1:7" x14ac:dyDescent="0.3">
      <c r="A2062">
        <v>66042</v>
      </c>
      <c r="B2062" s="17">
        <v>42728</v>
      </c>
      <c r="C2062" s="17">
        <v>42808</v>
      </c>
      <c r="D2062" t="s">
        <v>44</v>
      </c>
      <c r="E2062">
        <v>9090</v>
      </c>
      <c r="F2062" t="s">
        <v>49</v>
      </c>
      <c r="G2062">
        <v>9</v>
      </c>
    </row>
    <row r="2063" spans="1:7" x14ac:dyDescent="0.3">
      <c r="A2063">
        <v>66055</v>
      </c>
      <c r="B2063" s="17">
        <v>42409</v>
      </c>
      <c r="C2063" s="17">
        <v>42514</v>
      </c>
      <c r="D2063" t="s">
        <v>44</v>
      </c>
      <c r="E2063">
        <v>315</v>
      </c>
      <c r="F2063" t="s">
        <v>51</v>
      </c>
      <c r="G2063">
        <v>6</v>
      </c>
    </row>
    <row r="2064" spans="1:7" x14ac:dyDescent="0.3">
      <c r="A2064">
        <v>66072</v>
      </c>
      <c r="B2064" s="17">
        <v>42403</v>
      </c>
      <c r="C2064" s="17">
        <v>42448</v>
      </c>
      <c r="D2064" t="s">
        <v>44</v>
      </c>
      <c r="E2064">
        <v>116</v>
      </c>
      <c r="F2064" t="s">
        <v>51</v>
      </c>
      <c r="G2064">
        <v>6</v>
      </c>
    </row>
    <row r="2065" spans="1:7" x14ac:dyDescent="0.3">
      <c r="A2065">
        <v>66095</v>
      </c>
      <c r="B2065" s="17">
        <v>42765</v>
      </c>
      <c r="C2065" s="17">
        <v>42767</v>
      </c>
      <c r="D2065" t="s">
        <v>44</v>
      </c>
      <c r="E2065">
        <v>71</v>
      </c>
      <c r="F2065" t="s">
        <v>55</v>
      </c>
      <c r="G2065">
        <v>5</v>
      </c>
    </row>
    <row r="2066" spans="1:7" x14ac:dyDescent="0.3">
      <c r="A2066">
        <v>66109</v>
      </c>
      <c r="B2066" s="17">
        <v>42493</v>
      </c>
      <c r="C2066" s="17">
        <v>42504</v>
      </c>
      <c r="D2066" t="s">
        <v>44</v>
      </c>
      <c r="E2066">
        <v>11</v>
      </c>
      <c r="F2066" t="s">
        <v>56</v>
      </c>
      <c r="G2066">
        <v>3</v>
      </c>
    </row>
    <row r="2067" spans="1:7" x14ac:dyDescent="0.3">
      <c r="A2067">
        <v>66151</v>
      </c>
      <c r="B2067" s="17">
        <v>42528</v>
      </c>
      <c r="C2067" s="17">
        <v>42583</v>
      </c>
      <c r="D2067" t="s">
        <v>44</v>
      </c>
      <c r="E2067">
        <v>194</v>
      </c>
      <c r="F2067" t="s">
        <v>51</v>
      </c>
      <c r="G2067">
        <v>6</v>
      </c>
    </row>
    <row r="2068" spans="1:7" x14ac:dyDescent="0.3">
      <c r="A2068">
        <v>66157</v>
      </c>
      <c r="B2068" s="17">
        <v>42813</v>
      </c>
      <c r="C2068" s="17">
        <v>42983</v>
      </c>
      <c r="D2068" t="s">
        <v>44</v>
      </c>
      <c r="E2068">
        <v>586</v>
      </c>
      <c r="F2068" t="s">
        <v>50</v>
      </c>
      <c r="G2068">
        <v>7</v>
      </c>
    </row>
    <row r="2069" spans="1:7" x14ac:dyDescent="0.3">
      <c r="A2069">
        <v>66159</v>
      </c>
      <c r="B2069" s="17">
        <v>42676</v>
      </c>
      <c r="C2069" s="17">
        <v>42718</v>
      </c>
      <c r="D2069" t="s">
        <v>44</v>
      </c>
      <c r="E2069">
        <v>112</v>
      </c>
      <c r="F2069" t="s">
        <v>51</v>
      </c>
      <c r="G2069">
        <v>6</v>
      </c>
    </row>
    <row r="2070" spans="1:7" x14ac:dyDescent="0.3">
      <c r="A2070">
        <v>66277</v>
      </c>
      <c r="B2070" s="17">
        <v>42718</v>
      </c>
      <c r="C2070" s="17">
        <v>42780</v>
      </c>
      <c r="D2070" t="s">
        <v>44</v>
      </c>
      <c r="E2070">
        <v>9000</v>
      </c>
      <c r="F2070" t="s">
        <v>49</v>
      </c>
      <c r="G2070">
        <v>9</v>
      </c>
    </row>
    <row r="2071" spans="1:7" x14ac:dyDescent="0.3">
      <c r="A2071">
        <v>66336</v>
      </c>
      <c r="B2071" s="17">
        <v>42531</v>
      </c>
      <c r="C2071" s="17">
        <v>42604</v>
      </c>
      <c r="D2071" t="s">
        <v>44</v>
      </c>
      <c r="E2071">
        <v>212</v>
      </c>
      <c r="F2071" t="s">
        <v>51</v>
      </c>
      <c r="G2071">
        <v>6</v>
      </c>
    </row>
    <row r="2072" spans="1:7" x14ac:dyDescent="0.3">
      <c r="A2072">
        <v>66343</v>
      </c>
      <c r="B2072" s="17">
        <v>42685</v>
      </c>
      <c r="C2072" s="17">
        <v>42703</v>
      </c>
      <c r="D2072" t="s">
        <v>44</v>
      </c>
      <c r="E2072">
        <v>18</v>
      </c>
      <c r="F2072" t="s">
        <v>56</v>
      </c>
      <c r="G2072">
        <v>3</v>
      </c>
    </row>
    <row r="2073" spans="1:7" x14ac:dyDescent="0.3">
      <c r="A2073">
        <v>66396</v>
      </c>
      <c r="B2073" s="17">
        <v>42828</v>
      </c>
      <c r="C2073" s="17">
        <v>42852</v>
      </c>
      <c r="D2073" t="s">
        <v>44</v>
      </c>
      <c r="E2073">
        <v>24</v>
      </c>
      <c r="F2073" t="s">
        <v>58</v>
      </c>
      <c r="G2073">
        <v>4</v>
      </c>
    </row>
    <row r="2074" spans="1:7" x14ac:dyDescent="0.3">
      <c r="A2074">
        <v>66403</v>
      </c>
      <c r="B2074" s="17">
        <v>42413</v>
      </c>
      <c r="C2074" s="17">
        <v>42466</v>
      </c>
      <c r="D2074" t="s">
        <v>44</v>
      </c>
      <c r="E2074">
        <v>193</v>
      </c>
      <c r="F2074" t="s">
        <v>51</v>
      </c>
      <c r="G2074">
        <v>6</v>
      </c>
    </row>
    <row r="2075" spans="1:7" x14ac:dyDescent="0.3">
      <c r="A2075">
        <v>66421</v>
      </c>
      <c r="B2075" s="17">
        <v>42388</v>
      </c>
      <c r="C2075" s="17">
        <v>42404</v>
      </c>
      <c r="D2075" t="s">
        <v>44</v>
      </c>
      <c r="E2075">
        <v>85</v>
      </c>
      <c r="F2075" t="s">
        <v>55</v>
      </c>
      <c r="G2075">
        <v>5</v>
      </c>
    </row>
    <row r="2076" spans="1:7" x14ac:dyDescent="0.3">
      <c r="A2076">
        <v>66435</v>
      </c>
      <c r="B2076" s="17">
        <v>42417</v>
      </c>
      <c r="C2076" s="17">
        <v>42463</v>
      </c>
      <c r="D2076" t="s">
        <v>44</v>
      </c>
      <c r="E2076">
        <v>186</v>
      </c>
      <c r="F2076" t="s">
        <v>51</v>
      </c>
      <c r="G2076">
        <v>6</v>
      </c>
    </row>
    <row r="2077" spans="1:7" x14ac:dyDescent="0.3">
      <c r="A2077">
        <v>66448</v>
      </c>
      <c r="B2077" s="17">
        <v>42603</v>
      </c>
      <c r="C2077" s="17">
        <v>42769</v>
      </c>
      <c r="D2077" t="s">
        <v>44</v>
      </c>
      <c r="E2077">
        <v>9382</v>
      </c>
      <c r="F2077" t="s">
        <v>49</v>
      </c>
      <c r="G2077">
        <v>9</v>
      </c>
    </row>
    <row r="2078" spans="1:7" x14ac:dyDescent="0.3">
      <c r="A2078">
        <v>66504</v>
      </c>
      <c r="B2078" s="17">
        <v>42469</v>
      </c>
      <c r="C2078" s="17">
        <v>42543</v>
      </c>
      <c r="D2078" t="s">
        <v>44</v>
      </c>
      <c r="E2078">
        <v>213</v>
      </c>
      <c r="F2078" t="s">
        <v>51</v>
      </c>
      <c r="G2078">
        <v>6</v>
      </c>
    </row>
    <row r="2079" spans="1:7" x14ac:dyDescent="0.3">
      <c r="A2079">
        <v>66543</v>
      </c>
      <c r="B2079" s="17">
        <v>43047</v>
      </c>
      <c r="C2079" s="17">
        <v>43076</v>
      </c>
      <c r="D2079" t="s">
        <v>44</v>
      </c>
      <c r="E2079">
        <v>99</v>
      </c>
      <c r="F2079" t="s">
        <v>55</v>
      </c>
      <c r="G2079">
        <v>5</v>
      </c>
    </row>
    <row r="2080" spans="1:7" x14ac:dyDescent="0.3">
      <c r="A2080">
        <v>66558</v>
      </c>
      <c r="B2080" s="17">
        <v>42438</v>
      </c>
      <c r="C2080" s="17">
        <v>42716</v>
      </c>
      <c r="D2080" t="s">
        <v>44</v>
      </c>
      <c r="E2080">
        <v>903</v>
      </c>
      <c r="F2080" t="s">
        <v>50</v>
      </c>
      <c r="G2080">
        <v>7</v>
      </c>
    </row>
    <row r="2081" spans="1:7" x14ac:dyDescent="0.3">
      <c r="A2081">
        <v>66576</v>
      </c>
      <c r="B2081" s="17">
        <v>42384</v>
      </c>
      <c r="C2081" s="17">
        <v>42913</v>
      </c>
      <c r="D2081" t="s">
        <v>44</v>
      </c>
      <c r="E2081">
        <v>10512</v>
      </c>
      <c r="F2081" t="s">
        <v>54</v>
      </c>
      <c r="G2081">
        <v>10</v>
      </c>
    </row>
    <row r="2082" spans="1:7" x14ac:dyDescent="0.3">
      <c r="A2082">
        <v>66577</v>
      </c>
      <c r="B2082" s="17">
        <v>42631</v>
      </c>
      <c r="C2082" s="17">
        <v>42684</v>
      </c>
      <c r="D2082" t="s">
        <v>44</v>
      </c>
      <c r="E2082">
        <v>192</v>
      </c>
      <c r="F2082" t="s">
        <v>51</v>
      </c>
      <c r="G2082">
        <v>6</v>
      </c>
    </row>
    <row r="2083" spans="1:7" x14ac:dyDescent="0.3">
      <c r="A2083">
        <v>66594</v>
      </c>
      <c r="B2083" s="17">
        <v>42406</v>
      </c>
      <c r="C2083" s="17">
        <v>42438</v>
      </c>
      <c r="D2083" t="s">
        <v>44</v>
      </c>
      <c r="E2083">
        <v>103</v>
      </c>
      <c r="F2083" t="s">
        <v>51</v>
      </c>
      <c r="G2083">
        <v>6</v>
      </c>
    </row>
    <row r="2084" spans="1:7" x14ac:dyDescent="0.3">
      <c r="A2084">
        <v>66596</v>
      </c>
      <c r="B2084" s="17">
        <v>43052</v>
      </c>
      <c r="C2084" s="17">
        <v>43076</v>
      </c>
      <c r="D2084" t="s">
        <v>44</v>
      </c>
      <c r="E2084">
        <v>94</v>
      </c>
      <c r="F2084" t="s">
        <v>55</v>
      </c>
      <c r="G2084">
        <v>5</v>
      </c>
    </row>
    <row r="2085" spans="1:7" x14ac:dyDescent="0.3">
      <c r="A2085">
        <v>66632</v>
      </c>
      <c r="B2085" s="17">
        <v>43013</v>
      </c>
      <c r="C2085" s="17">
        <v>43076</v>
      </c>
      <c r="D2085" t="s">
        <v>44</v>
      </c>
      <c r="E2085">
        <v>202</v>
      </c>
      <c r="F2085" t="s">
        <v>51</v>
      </c>
      <c r="G2085">
        <v>6</v>
      </c>
    </row>
    <row r="2086" spans="1:7" x14ac:dyDescent="0.3">
      <c r="A2086">
        <v>66640</v>
      </c>
      <c r="B2086" s="17">
        <v>42510</v>
      </c>
      <c r="C2086" s="17">
        <v>42552</v>
      </c>
      <c r="D2086" t="s">
        <v>44</v>
      </c>
      <c r="E2086">
        <v>181</v>
      </c>
      <c r="F2086" t="s">
        <v>51</v>
      </c>
      <c r="G2086">
        <v>6</v>
      </c>
    </row>
    <row r="2087" spans="1:7" x14ac:dyDescent="0.3">
      <c r="A2087">
        <v>66654</v>
      </c>
      <c r="B2087" s="17">
        <v>42370</v>
      </c>
      <c r="C2087" s="17">
        <v>42434</v>
      </c>
      <c r="D2087" t="s">
        <v>44</v>
      </c>
      <c r="E2087">
        <v>204</v>
      </c>
      <c r="F2087" t="s">
        <v>51</v>
      </c>
      <c r="G2087">
        <v>6</v>
      </c>
    </row>
    <row r="2088" spans="1:7" x14ac:dyDescent="0.3">
      <c r="A2088">
        <v>66655</v>
      </c>
      <c r="B2088" s="17">
        <v>42381</v>
      </c>
      <c r="C2088" s="17">
        <v>42464</v>
      </c>
      <c r="D2088" t="s">
        <v>44</v>
      </c>
      <c r="E2088">
        <v>292</v>
      </c>
      <c r="F2088" t="s">
        <v>51</v>
      </c>
      <c r="G2088">
        <v>6</v>
      </c>
    </row>
    <row r="2089" spans="1:7" x14ac:dyDescent="0.3">
      <c r="A2089">
        <v>66663</v>
      </c>
      <c r="B2089" s="17">
        <v>42838</v>
      </c>
      <c r="C2089" s="17">
        <v>43058</v>
      </c>
      <c r="D2089" t="s">
        <v>44</v>
      </c>
      <c r="E2089">
        <v>706</v>
      </c>
      <c r="F2089" t="s">
        <v>50</v>
      </c>
      <c r="G2089">
        <v>7</v>
      </c>
    </row>
    <row r="2090" spans="1:7" x14ac:dyDescent="0.3">
      <c r="A2090">
        <v>66685</v>
      </c>
      <c r="B2090" s="17">
        <v>42401</v>
      </c>
      <c r="C2090" s="17">
        <v>42635</v>
      </c>
      <c r="D2090" t="s">
        <v>44</v>
      </c>
      <c r="E2090">
        <v>721</v>
      </c>
      <c r="F2090" t="s">
        <v>50</v>
      </c>
      <c r="G2090">
        <v>7</v>
      </c>
    </row>
    <row r="2091" spans="1:7" x14ac:dyDescent="0.3">
      <c r="A2091">
        <v>66690</v>
      </c>
      <c r="B2091" s="17">
        <v>42513</v>
      </c>
      <c r="C2091" s="17">
        <v>42540</v>
      </c>
      <c r="D2091" t="s">
        <v>44</v>
      </c>
      <c r="E2091">
        <v>96</v>
      </c>
      <c r="F2091" t="s">
        <v>55</v>
      </c>
      <c r="G2091">
        <v>5</v>
      </c>
    </row>
    <row r="2092" spans="1:7" x14ac:dyDescent="0.3">
      <c r="A2092">
        <v>66723</v>
      </c>
      <c r="B2092" s="17">
        <v>42717</v>
      </c>
      <c r="C2092" s="17">
        <v>42827</v>
      </c>
      <c r="D2092" t="s">
        <v>44</v>
      </c>
      <c r="E2092">
        <v>9189</v>
      </c>
      <c r="F2092" t="s">
        <v>49</v>
      </c>
      <c r="G2092">
        <v>9</v>
      </c>
    </row>
    <row r="2093" spans="1:7" x14ac:dyDescent="0.3">
      <c r="A2093">
        <v>66726</v>
      </c>
      <c r="B2093" s="17">
        <v>42709</v>
      </c>
      <c r="C2093" s="17">
        <v>42989</v>
      </c>
      <c r="D2093" t="s">
        <v>44</v>
      </c>
      <c r="E2093">
        <v>9706</v>
      </c>
      <c r="F2093" t="s">
        <v>49</v>
      </c>
      <c r="G2093">
        <v>9</v>
      </c>
    </row>
    <row r="2094" spans="1:7" x14ac:dyDescent="0.3">
      <c r="A2094">
        <v>66757</v>
      </c>
      <c r="B2094" s="17">
        <v>43084</v>
      </c>
      <c r="C2094" s="17">
        <v>43090</v>
      </c>
      <c r="D2094" t="s">
        <v>44</v>
      </c>
      <c r="E2094">
        <v>6</v>
      </c>
      <c r="F2094" t="s">
        <v>52</v>
      </c>
      <c r="G2094">
        <v>2</v>
      </c>
    </row>
    <row r="2095" spans="1:7" x14ac:dyDescent="0.3">
      <c r="A2095">
        <v>66788</v>
      </c>
      <c r="B2095" s="17">
        <v>42370</v>
      </c>
      <c r="C2095" s="17">
        <v>42373</v>
      </c>
      <c r="D2095" t="s">
        <v>44</v>
      </c>
      <c r="E2095">
        <v>3</v>
      </c>
      <c r="F2095" t="s">
        <v>53</v>
      </c>
      <c r="G2095">
        <v>1</v>
      </c>
    </row>
    <row r="2096" spans="1:7" x14ac:dyDescent="0.3">
      <c r="A2096">
        <v>66789</v>
      </c>
      <c r="B2096" s="17">
        <v>42408</v>
      </c>
      <c r="C2096" s="17">
        <v>42477</v>
      </c>
      <c r="D2096" t="s">
        <v>44</v>
      </c>
      <c r="E2096">
        <v>209</v>
      </c>
      <c r="F2096" t="s">
        <v>51</v>
      </c>
      <c r="G2096">
        <v>6</v>
      </c>
    </row>
    <row r="2097" spans="1:7" x14ac:dyDescent="0.3">
      <c r="A2097">
        <v>66790</v>
      </c>
      <c r="B2097" s="17">
        <v>42906</v>
      </c>
      <c r="C2097" s="17">
        <v>43045</v>
      </c>
      <c r="D2097" t="s">
        <v>44</v>
      </c>
      <c r="E2097">
        <v>486</v>
      </c>
      <c r="F2097" t="s">
        <v>51</v>
      </c>
      <c r="G2097">
        <v>6</v>
      </c>
    </row>
    <row r="2098" spans="1:7" x14ac:dyDescent="0.3">
      <c r="A2098">
        <v>66792</v>
      </c>
      <c r="B2098" s="17">
        <v>42585</v>
      </c>
      <c r="C2098" s="17">
        <v>42586</v>
      </c>
      <c r="D2098" t="s">
        <v>44</v>
      </c>
      <c r="E2098">
        <v>1</v>
      </c>
      <c r="F2098" t="s">
        <v>53</v>
      </c>
      <c r="G2098">
        <v>1</v>
      </c>
    </row>
    <row r="2099" spans="1:7" x14ac:dyDescent="0.3">
      <c r="A2099">
        <v>66815</v>
      </c>
      <c r="B2099" s="17">
        <v>42661</v>
      </c>
      <c r="C2099" s="17">
        <v>42698</v>
      </c>
      <c r="D2099" t="s">
        <v>44</v>
      </c>
      <c r="E2099">
        <v>106</v>
      </c>
      <c r="F2099" t="s">
        <v>51</v>
      </c>
      <c r="G2099">
        <v>6</v>
      </c>
    </row>
    <row r="2100" spans="1:7" x14ac:dyDescent="0.3">
      <c r="A2100">
        <v>66817</v>
      </c>
      <c r="B2100" s="17">
        <v>42669</v>
      </c>
      <c r="C2100" s="17">
        <v>42684</v>
      </c>
      <c r="D2100" t="s">
        <v>44</v>
      </c>
      <c r="E2100">
        <v>84</v>
      </c>
      <c r="F2100" t="s">
        <v>55</v>
      </c>
      <c r="G2100">
        <v>5</v>
      </c>
    </row>
    <row r="2101" spans="1:7" x14ac:dyDescent="0.3">
      <c r="A2101">
        <v>66819</v>
      </c>
      <c r="B2101" s="17">
        <v>42465</v>
      </c>
      <c r="C2101" s="17">
        <v>42469</v>
      </c>
      <c r="D2101" t="s">
        <v>44</v>
      </c>
      <c r="E2101">
        <v>4</v>
      </c>
      <c r="F2101" t="s">
        <v>53</v>
      </c>
      <c r="G2101">
        <v>1</v>
      </c>
    </row>
    <row r="2102" spans="1:7" x14ac:dyDescent="0.3">
      <c r="A2102">
        <v>66821</v>
      </c>
      <c r="B2102" s="17">
        <v>42713</v>
      </c>
      <c r="C2102" s="17">
        <v>42731</v>
      </c>
      <c r="D2102" t="s">
        <v>44</v>
      </c>
      <c r="E2102">
        <v>18</v>
      </c>
      <c r="F2102" t="s">
        <v>56</v>
      </c>
      <c r="G2102">
        <v>3</v>
      </c>
    </row>
    <row r="2103" spans="1:7" x14ac:dyDescent="0.3">
      <c r="A2103">
        <v>66831</v>
      </c>
      <c r="B2103" s="17">
        <v>42448</v>
      </c>
      <c r="C2103" s="17">
        <v>42454</v>
      </c>
      <c r="D2103" t="s">
        <v>44</v>
      </c>
      <c r="E2103">
        <v>6</v>
      </c>
      <c r="F2103" t="s">
        <v>52</v>
      </c>
      <c r="G2103">
        <v>2</v>
      </c>
    </row>
    <row r="2104" spans="1:7" x14ac:dyDescent="0.3">
      <c r="A2104">
        <v>66853</v>
      </c>
      <c r="B2104" s="17">
        <v>42393</v>
      </c>
      <c r="C2104" s="17">
        <v>42437</v>
      </c>
      <c r="D2104" t="s">
        <v>44</v>
      </c>
      <c r="E2104">
        <v>184</v>
      </c>
      <c r="F2104" t="s">
        <v>51</v>
      </c>
      <c r="G2104">
        <v>6</v>
      </c>
    </row>
    <row r="2105" spans="1:7" x14ac:dyDescent="0.3">
      <c r="A2105">
        <v>66857</v>
      </c>
      <c r="B2105" s="17">
        <v>42921</v>
      </c>
      <c r="C2105" s="17">
        <v>43060</v>
      </c>
      <c r="D2105" t="s">
        <v>44</v>
      </c>
      <c r="E2105">
        <v>416</v>
      </c>
      <c r="F2105" t="s">
        <v>51</v>
      </c>
      <c r="G2105">
        <v>6</v>
      </c>
    </row>
    <row r="2106" spans="1:7" x14ac:dyDescent="0.3">
      <c r="A2106">
        <v>66859</v>
      </c>
      <c r="B2106" s="17">
        <v>42711</v>
      </c>
      <c r="C2106" s="17">
        <v>42815</v>
      </c>
      <c r="D2106" t="s">
        <v>44</v>
      </c>
      <c r="E2106">
        <v>9114</v>
      </c>
      <c r="F2106" t="s">
        <v>49</v>
      </c>
      <c r="G2106">
        <v>9</v>
      </c>
    </row>
    <row r="2107" spans="1:7" x14ac:dyDescent="0.3">
      <c r="A2107">
        <v>66880</v>
      </c>
      <c r="B2107" s="17">
        <v>42450</v>
      </c>
      <c r="C2107" s="17">
        <v>42458</v>
      </c>
      <c r="D2107" t="s">
        <v>44</v>
      </c>
      <c r="E2107">
        <v>8</v>
      </c>
      <c r="F2107" t="s">
        <v>52</v>
      </c>
      <c r="G2107">
        <v>2</v>
      </c>
    </row>
    <row r="2108" spans="1:7" x14ac:dyDescent="0.3">
      <c r="A2108">
        <v>66891</v>
      </c>
      <c r="B2108" s="17">
        <v>42654</v>
      </c>
      <c r="C2108" s="17">
        <v>42738</v>
      </c>
      <c r="D2108" t="s">
        <v>44</v>
      </c>
      <c r="E2108">
        <v>9092</v>
      </c>
      <c r="F2108" t="s">
        <v>49</v>
      </c>
      <c r="G2108">
        <v>9</v>
      </c>
    </row>
    <row r="2109" spans="1:7" x14ac:dyDescent="0.3">
      <c r="A2109">
        <v>66909</v>
      </c>
      <c r="B2109" s="17">
        <v>42373</v>
      </c>
      <c r="C2109" s="17">
        <v>42375</v>
      </c>
      <c r="D2109" t="s">
        <v>44</v>
      </c>
      <c r="E2109">
        <v>2</v>
      </c>
      <c r="F2109" t="s">
        <v>53</v>
      </c>
      <c r="G2109">
        <v>1</v>
      </c>
    </row>
    <row r="2110" spans="1:7" x14ac:dyDescent="0.3">
      <c r="A2110">
        <v>66939</v>
      </c>
      <c r="B2110" s="17">
        <v>42710</v>
      </c>
      <c r="C2110" s="17">
        <v>42776</v>
      </c>
      <c r="D2110" t="s">
        <v>44</v>
      </c>
      <c r="E2110">
        <v>9004</v>
      </c>
      <c r="F2110" t="s">
        <v>49</v>
      </c>
      <c r="G2110">
        <v>9</v>
      </c>
    </row>
    <row r="2111" spans="1:7" x14ac:dyDescent="0.3">
      <c r="A2111">
        <v>66947</v>
      </c>
      <c r="B2111" s="17">
        <v>42376</v>
      </c>
      <c r="C2111" s="17">
        <v>42379</v>
      </c>
      <c r="D2111" t="s">
        <v>44</v>
      </c>
      <c r="E2111">
        <v>3</v>
      </c>
      <c r="F2111" t="s">
        <v>53</v>
      </c>
      <c r="G2111">
        <v>1</v>
      </c>
    </row>
    <row r="2112" spans="1:7" x14ac:dyDescent="0.3">
      <c r="A2112">
        <v>66969</v>
      </c>
      <c r="B2112" s="17">
        <v>43067</v>
      </c>
      <c r="C2112" s="17">
        <v>43089</v>
      </c>
      <c r="D2112" t="s">
        <v>44</v>
      </c>
      <c r="E2112">
        <v>92</v>
      </c>
      <c r="F2112" t="s">
        <v>55</v>
      </c>
      <c r="G2112">
        <v>5</v>
      </c>
    </row>
    <row r="2113" spans="1:7" x14ac:dyDescent="0.3">
      <c r="A2113">
        <v>66984</v>
      </c>
      <c r="B2113" s="17">
        <v>42476</v>
      </c>
      <c r="C2113" s="17">
        <v>42479</v>
      </c>
      <c r="D2113" t="s">
        <v>44</v>
      </c>
      <c r="E2113">
        <v>3</v>
      </c>
      <c r="F2113" t="s">
        <v>53</v>
      </c>
      <c r="G2113">
        <v>1</v>
      </c>
    </row>
    <row r="2114" spans="1:7" x14ac:dyDescent="0.3">
      <c r="A2114">
        <v>67024</v>
      </c>
      <c r="B2114" s="17">
        <v>42687</v>
      </c>
      <c r="C2114" s="17">
        <v>42747</v>
      </c>
      <c r="D2114" t="s">
        <v>44</v>
      </c>
      <c r="E2114">
        <v>8999</v>
      </c>
      <c r="F2114" t="s">
        <v>49</v>
      </c>
      <c r="G2114">
        <v>9</v>
      </c>
    </row>
    <row r="2115" spans="1:7" x14ac:dyDescent="0.3">
      <c r="A2115">
        <v>67027</v>
      </c>
      <c r="B2115" s="17">
        <v>42592</v>
      </c>
      <c r="C2115" s="17">
        <v>42728</v>
      </c>
      <c r="D2115" t="s">
        <v>44</v>
      </c>
      <c r="E2115">
        <v>414</v>
      </c>
      <c r="F2115" t="s">
        <v>51</v>
      </c>
      <c r="G2115">
        <v>6</v>
      </c>
    </row>
    <row r="2116" spans="1:7" x14ac:dyDescent="0.3">
      <c r="A2116">
        <v>67031</v>
      </c>
      <c r="B2116" s="17">
        <v>42474</v>
      </c>
      <c r="C2116" s="17">
        <v>42534</v>
      </c>
      <c r="D2116" t="s">
        <v>44</v>
      </c>
      <c r="E2116">
        <v>199</v>
      </c>
      <c r="F2116" t="s">
        <v>51</v>
      </c>
      <c r="G2116">
        <v>6</v>
      </c>
    </row>
    <row r="2117" spans="1:7" x14ac:dyDescent="0.3">
      <c r="A2117">
        <v>67043</v>
      </c>
      <c r="B2117" s="17">
        <v>42486</v>
      </c>
      <c r="C2117" s="17">
        <v>42612</v>
      </c>
      <c r="D2117" t="s">
        <v>44</v>
      </c>
      <c r="E2117">
        <v>404</v>
      </c>
      <c r="F2117" t="s">
        <v>51</v>
      </c>
      <c r="G2117">
        <v>6</v>
      </c>
    </row>
    <row r="2118" spans="1:7" x14ac:dyDescent="0.3">
      <c r="A2118">
        <v>67056</v>
      </c>
      <c r="B2118" s="17">
        <v>42473</v>
      </c>
      <c r="C2118" s="17">
        <v>43087</v>
      </c>
      <c r="D2118" t="s">
        <v>44</v>
      </c>
      <c r="E2118">
        <v>10805</v>
      </c>
      <c r="F2118" t="s">
        <v>54</v>
      </c>
      <c r="G2118">
        <v>10</v>
      </c>
    </row>
    <row r="2119" spans="1:7" x14ac:dyDescent="0.3">
      <c r="A2119">
        <v>67070</v>
      </c>
      <c r="B2119" s="17">
        <v>42838</v>
      </c>
      <c r="C2119" s="17">
        <v>42927</v>
      </c>
      <c r="D2119" t="s">
        <v>44</v>
      </c>
      <c r="E2119">
        <v>298</v>
      </c>
      <c r="F2119" t="s">
        <v>51</v>
      </c>
      <c r="G2119">
        <v>6</v>
      </c>
    </row>
    <row r="2120" spans="1:7" x14ac:dyDescent="0.3">
      <c r="A2120">
        <v>67071</v>
      </c>
      <c r="B2120" s="17">
        <v>42712</v>
      </c>
      <c r="C2120" s="17">
        <v>42714</v>
      </c>
      <c r="D2120" t="s">
        <v>44</v>
      </c>
      <c r="E2120">
        <v>2</v>
      </c>
      <c r="F2120" t="s">
        <v>53</v>
      </c>
      <c r="G2120">
        <v>1</v>
      </c>
    </row>
    <row r="2121" spans="1:7" x14ac:dyDescent="0.3">
      <c r="A2121">
        <v>67097</v>
      </c>
      <c r="B2121" s="17">
        <v>42377</v>
      </c>
      <c r="C2121" s="17">
        <v>42467</v>
      </c>
      <c r="D2121" t="s">
        <v>44</v>
      </c>
      <c r="E2121">
        <v>299</v>
      </c>
      <c r="F2121" t="s">
        <v>51</v>
      </c>
      <c r="G2121">
        <v>6</v>
      </c>
    </row>
    <row r="2122" spans="1:7" x14ac:dyDescent="0.3">
      <c r="A2122">
        <v>67123</v>
      </c>
      <c r="B2122" s="17">
        <v>43076</v>
      </c>
      <c r="C2122" s="17">
        <v>43078</v>
      </c>
      <c r="D2122" t="s">
        <v>44</v>
      </c>
      <c r="E2122">
        <v>2</v>
      </c>
      <c r="F2122" t="s">
        <v>53</v>
      </c>
      <c r="G2122">
        <v>1</v>
      </c>
    </row>
    <row r="2123" spans="1:7" x14ac:dyDescent="0.3">
      <c r="A2123">
        <v>67153</v>
      </c>
      <c r="B2123" s="17">
        <v>42727</v>
      </c>
      <c r="C2123" s="17">
        <v>42730</v>
      </c>
      <c r="D2123" t="s">
        <v>44</v>
      </c>
      <c r="E2123">
        <v>3</v>
      </c>
      <c r="F2123" t="s">
        <v>53</v>
      </c>
      <c r="G2123">
        <v>1</v>
      </c>
    </row>
    <row r="2124" spans="1:7" x14ac:dyDescent="0.3">
      <c r="A2124">
        <v>67180</v>
      </c>
      <c r="B2124" s="17">
        <v>42495</v>
      </c>
      <c r="C2124" s="17">
        <v>42726</v>
      </c>
      <c r="D2124" t="s">
        <v>44</v>
      </c>
      <c r="E2124">
        <v>717</v>
      </c>
      <c r="F2124" t="s">
        <v>50</v>
      </c>
      <c r="G2124">
        <v>7</v>
      </c>
    </row>
    <row r="2125" spans="1:7" x14ac:dyDescent="0.3">
      <c r="A2125">
        <v>67197</v>
      </c>
      <c r="B2125" s="17">
        <v>42441</v>
      </c>
      <c r="C2125" s="17">
        <v>42444</v>
      </c>
      <c r="D2125" t="s">
        <v>44</v>
      </c>
      <c r="E2125">
        <v>3</v>
      </c>
      <c r="F2125" t="s">
        <v>53</v>
      </c>
      <c r="G2125">
        <v>1</v>
      </c>
    </row>
    <row r="2126" spans="1:7" x14ac:dyDescent="0.3">
      <c r="A2126">
        <v>67217</v>
      </c>
      <c r="B2126" s="17">
        <v>42481</v>
      </c>
      <c r="C2126" s="17">
        <v>42625</v>
      </c>
      <c r="D2126" t="s">
        <v>44</v>
      </c>
      <c r="E2126">
        <v>491</v>
      </c>
      <c r="F2126" t="s">
        <v>51</v>
      </c>
      <c r="G2126">
        <v>6</v>
      </c>
    </row>
    <row r="2127" spans="1:7" x14ac:dyDescent="0.3">
      <c r="A2127">
        <v>67221</v>
      </c>
      <c r="B2127" s="17">
        <v>43043</v>
      </c>
      <c r="C2127" s="17">
        <v>43096</v>
      </c>
      <c r="D2127" t="s">
        <v>44</v>
      </c>
      <c r="E2127">
        <v>123</v>
      </c>
      <c r="F2127" t="s">
        <v>51</v>
      </c>
      <c r="G2127">
        <v>6</v>
      </c>
    </row>
    <row r="2128" spans="1:7" x14ac:dyDescent="0.3">
      <c r="A2128">
        <v>67223</v>
      </c>
      <c r="B2128" s="17">
        <v>42436</v>
      </c>
      <c r="C2128" s="17">
        <v>42480</v>
      </c>
      <c r="D2128" t="s">
        <v>44</v>
      </c>
      <c r="E2128">
        <v>113</v>
      </c>
      <c r="F2128" t="s">
        <v>51</v>
      </c>
      <c r="G2128">
        <v>6</v>
      </c>
    </row>
    <row r="2129" spans="1:7" x14ac:dyDescent="0.3">
      <c r="A2129">
        <v>67240</v>
      </c>
      <c r="B2129" s="17">
        <v>42383</v>
      </c>
      <c r="C2129" s="17">
        <v>42530</v>
      </c>
      <c r="D2129" t="s">
        <v>44</v>
      </c>
      <c r="E2129">
        <v>495</v>
      </c>
      <c r="F2129" t="s">
        <v>51</v>
      </c>
      <c r="G2129">
        <v>6</v>
      </c>
    </row>
    <row r="2130" spans="1:7" x14ac:dyDescent="0.3">
      <c r="A2130">
        <v>67255</v>
      </c>
      <c r="B2130" s="17">
        <v>42496</v>
      </c>
      <c r="C2130" s="17">
        <v>42617</v>
      </c>
      <c r="D2130" t="s">
        <v>44</v>
      </c>
      <c r="E2130">
        <v>398</v>
      </c>
      <c r="F2130" t="s">
        <v>51</v>
      </c>
      <c r="G2130">
        <v>6</v>
      </c>
    </row>
    <row r="2131" spans="1:7" x14ac:dyDescent="0.3">
      <c r="A2131">
        <v>67288</v>
      </c>
      <c r="B2131" s="17">
        <v>42382</v>
      </c>
      <c r="C2131" s="17">
        <v>42416</v>
      </c>
      <c r="D2131" t="s">
        <v>44</v>
      </c>
      <c r="E2131">
        <v>103</v>
      </c>
      <c r="F2131" t="s">
        <v>51</v>
      </c>
      <c r="G2131">
        <v>6</v>
      </c>
    </row>
    <row r="2132" spans="1:7" x14ac:dyDescent="0.3">
      <c r="A2132">
        <v>67289</v>
      </c>
      <c r="B2132" s="17">
        <v>42461</v>
      </c>
      <c r="C2132" s="17">
        <v>42552</v>
      </c>
      <c r="D2132" t="s">
        <v>44</v>
      </c>
      <c r="E2132">
        <v>300</v>
      </c>
      <c r="F2132" t="s">
        <v>51</v>
      </c>
      <c r="G2132">
        <v>6</v>
      </c>
    </row>
    <row r="2133" spans="1:7" x14ac:dyDescent="0.3">
      <c r="A2133">
        <v>67303</v>
      </c>
      <c r="B2133" s="17">
        <v>42623</v>
      </c>
      <c r="C2133" s="17">
        <v>42654</v>
      </c>
      <c r="D2133" t="s">
        <v>44</v>
      </c>
      <c r="E2133">
        <v>101</v>
      </c>
      <c r="F2133" t="s">
        <v>51</v>
      </c>
      <c r="G2133">
        <v>6</v>
      </c>
    </row>
    <row r="2134" spans="1:7" x14ac:dyDescent="0.3">
      <c r="A2134">
        <v>67318</v>
      </c>
      <c r="B2134" s="17">
        <v>42841</v>
      </c>
      <c r="C2134" s="17">
        <v>42850</v>
      </c>
      <c r="D2134" t="s">
        <v>44</v>
      </c>
      <c r="E2134">
        <v>9</v>
      </c>
      <c r="F2134" t="s">
        <v>52</v>
      </c>
      <c r="G2134">
        <v>2</v>
      </c>
    </row>
    <row r="2135" spans="1:7" x14ac:dyDescent="0.3">
      <c r="A2135">
        <v>67352</v>
      </c>
      <c r="B2135" s="17">
        <v>42515</v>
      </c>
      <c r="C2135" s="17">
        <v>42890</v>
      </c>
      <c r="D2135" t="s">
        <v>44</v>
      </c>
      <c r="E2135">
        <v>10079</v>
      </c>
      <c r="F2135" t="s">
        <v>54</v>
      </c>
      <c r="G2135">
        <v>10</v>
      </c>
    </row>
    <row r="2136" spans="1:7" x14ac:dyDescent="0.3">
      <c r="A2136">
        <v>67420</v>
      </c>
      <c r="B2136" s="17">
        <v>42466</v>
      </c>
      <c r="C2136" s="17">
        <v>42682</v>
      </c>
      <c r="D2136" t="s">
        <v>44</v>
      </c>
      <c r="E2136">
        <v>702</v>
      </c>
      <c r="F2136" t="s">
        <v>50</v>
      </c>
      <c r="G2136">
        <v>7</v>
      </c>
    </row>
    <row r="2137" spans="1:7" x14ac:dyDescent="0.3">
      <c r="A2137">
        <v>67464</v>
      </c>
      <c r="B2137" s="17">
        <v>42695</v>
      </c>
      <c r="C2137" s="17">
        <v>42850</v>
      </c>
      <c r="D2137" t="s">
        <v>44</v>
      </c>
      <c r="E2137">
        <v>9304</v>
      </c>
      <c r="F2137" t="s">
        <v>49</v>
      </c>
      <c r="G2137">
        <v>9</v>
      </c>
    </row>
    <row r="2138" spans="1:7" x14ac:dyDescent="0.3">
      <c r="A2138">
        <v>67484</v>
      </c>
      <c r="B2138" s="17">
        <v>42634</v>
      </c>
      <c r="C2138" s="17">
        <v>42698</v>
      </c>
      <c r="D2138" t="s">
        <v>44</v>
      </c>
      <c r="E2138">
        <v>203</v>
      </c>
      <c r="F2138" t="s">
        <v>51</v>
      </c>
      <c r="G2138">
        <v>6</v>
      </c>
    </row>
    <row r="2139" spans="1:7" x14ac:dyDescent="0.3">
      <c r="A2139">
        <v>67576</v>
      </c>
      <c r="B2139" s="17">
        <v>42404</v>
      </c>
      <c r="C2139" s="17">
        <v>42508</v>
      </c>
      <c r="D2139" t="s">
        <v>44</v>
      </c>
      <c r="E2139">
        <v>314</v>
      </c>
      <c r="F2139" t="s">
        <v>51</v>
      </c>
      <c r="G2139">
        <v>6</v>
      </c>
    </row>
    <row r="2140" spans="1:7" x14ac:dyDescent="0.3">
      <c r="A2140">
        <v>67583</v>
      </c>
      <c r="B2140" s="17">
        <v>42680</v>
      </c>
      <c r="C2140" s="17">
        <v>42686</v>
      </c>
      <c r="D2140" t="s">
        <v>44</v>
      </c>
      <c r="E2140">
        <v>6</v>
      </c>
      <c r="F2140" t="s">
        <v>52</v>
      </c>
      <c r="G2140">
        <v>2</v>
      </c>
    </row>
    <row r="2141" spans="1:7" x14ac:dyDescent="0.3">
      <c r="A2141">
        <v>67619</v>
      </c>
      <c r="B2141" s="17">
        <v>42438</v>
      </c>
      <c r="C2141" s="17">
        <v>42632</v>
      </c>
      <c r="D2141" t="s">
        <v>44</v>
      </c>
      <c r="E2141">
        <v>610</v>
      </c>
      <c r="F2141" t="s">
        <v>50</v>
      </c>
      <c r="G2141">
        <v>7</v>
      </c>
    </row>
    <row r="2142" spans="1:7" x14ac:dyDescent="0.3">
      <c r="A2142">
        <v>67632</v>
      </c>
      <c r="B2142" s="17">
        <v>42595</v>
      </c>
      <c r="C2142" s="17">
        <v>42818</v>
      </c>
      <c r="D2142" t="s">
        <v>44</v>
      </c>
      <c r="E2142">
        <v>9511</v>
      </c>
      <c r="F2142" t="s">
        <v>49</v>
      </c>
      <c r="G2142">
        <v>9</v>
      </c>
    </row>
    <row r="2143" spans="1:7" x14ac:dyDescent="0.3">
      <c r="A2143">
        <v>67639</v>
      </c>
      <c r="B2143" s="17">
        <v>42375</v>
      </c>
      <c r="C2143" s="17">
        <v>42690</v>
      </c>
      <c r="D2143" t="s">
        <v>44</v>
      </c>
      <c r="E2143">
        <v>1010</v>
      </c>
      <c r="F2143" t="s">
        <v>57</v>
      </c>
      <c r="G2143">
        <v>8</v>
      </c>
    </row>
    <row r="2144" spans="1:7" x14ac:dyDescent="0.3">
      <c r="A2144">
        <v>67659</v>
      </c>
      <c r="B2144" s="17">
        <v>42706</v>
      </c>
      <c r="C2144" s="17">
        <v>43051</v>
      </c>
      <c r="D2144" t="s">
        <v>44</v>
      </c>
      <c r="E2144">
        <v>9910</v>
      </c>
      <c r="F2144" t="s">
        <v>49</v>
      </c>
      <c r="G2144">
        <v>9</v>
      </c>
    </row>
    <row r="2145" spans="1:7" x14ac:dyDescent="0.3">
      <c r="A2145">
        <v>67696</v>
      </c>
      <c r="B2145" s="17">
        <v>42425</v>
      </c>
      <c r="C2145" s="17">
        <v>42542</v>
      </c>
      <c r="D2145" t="s">
        <v>44</v>
      </c>
      <c r="E2145">
        <v>396</v>
      </c>
      <c r="F2145" t="s">
        <v>51</v>
      </c>
      <c r="G2145">
        <v>6</v>
      </c>
    </row>
    <row r="2146" spans="1:7" x14ac:dyDescent="0.3">
      <c r="A2146">
        <v>67701</v>
      </c>
      <c r="B2146" s="17">
        <v>42372</v>
      </c>
      <c r="C2146" s="17">
        <v>42384</v>
      </c>
      <c r="D2146" t="s">
        <v>44</v>
      </c>
      <c r="E2146">
        <v>12</v>
      </c>
      <c r="F2146" t="s">
        <v>56</v>
      </c>
      <c r="G2146">
        <v>3</v>
      </c>
    </row>
    <row r="2147" spans="1:7" x14ac:dyDescent="0.3">
      <c r="A2147">
        <v>67740</v>
      </c>
      <c r="B2147" s="17">
        <v>42479</v>
      </c>
      <c r="C2147" s="17">
        <v>42521</v>
      </c>
      <c r="D2147" t="s">
        <v>44</v>
      </c>
      <c r="E2147">
        <v>112</v>
      </c>
      <c r="F2147" t="s">
        <v>51</v>
      </c>
      <c r="G2147">
        <v>6</v>
      </c>
    </row>
    <row r="2148" spans="1:7" x14ac:dyDescent="0.3">
      <c r="A2148">
        <v>67764</v>
      </c>
      <c r="B2148" s="17">
        <v>42386</v>
      </c>
      <c r="C2148" s="17">
        <v>42479</v>
      </c>
      <c r="D2148" t="s">
        <v>44</v>
      </c>
      <c r="E2148">
        <v>302</v>
      </c>
      <c r="F2148" t="s">
        <v>51</v>
      </c>
      <c r="G2148">
        <v>6</v>
      </c>
    </row>
    <row r="2149" spans="1:7" x14ac:dyDescent="0.3">
      <c r="A2149">
        <v>67770</v>
      </c>
      <c r="B2149" s="17">
        <v>42479</v>
      </c>
      <c r="C2149" s="17">
        <v>42509</v>
      </c>
      <c r="D2149" t="s">
        <v>44</v>
      </c>
      <c r="E2149">
        <v>100</v>
      </c>
      <c r="F2149" t="s">
        <v>55</v>
      </c>
      <c r="G2149">
        <v>5</v>
      </c>
    </row>
    <row r="2150" spans="1:7" x14ac:dyDescent="0.3">
      <c r="A2150">
        <v>67777</v>
      </c>
      <c r="B2150" s="17">
        <v>42717</v>
      </c>
      <c r="C2150" s="17">
        <v>42773</v>
      </c>
      <c r="D2150" t="s">
        <v>44</v>
      </c>
      <c r="E2150">
        <v>8994</v>
      </c>
      <c r="F2150" t="s">
        <v>49</v>
      </c>
      <c r="G2150">
        <v>9</v>
      </c>
    </row>
    <row r="2151" spans="1:7" x14ac:dyDescent="0.3">
      <c r="A2151">
        <v>67780</v>
      </c>
      <c r="B2151" s="17">
        <v>42726</v>
      </c>
      <c r="C2151" s="17">
        <v>42727</v>
      </c>
      <c r="D2151" t="s">
        <v>44</v>
      </c>
      <c r="E2151">
        <v>1</v>
      </c>
      <c r="F2151" t="s">
        <v>53</v>
      </c>
      <c r="G2151">
        <v>1</v>
      </c>
    </row>
    <row r="2152" spans="1:7" x14ac:dyDescent="0.3">
      <c r="A2152">
        <v>67796</v>
      </c>
      <c r="B2152" s="17">
        <v>42520</v>
      </c>
      <c r="C2152" s="17">
        <v>42995</v>
      </c>
      <c r="D2152" t="s">
        <v>44</v>
      </c>
      <c r="E2152">
        <v>10387</v>
      </c>
      <c r="F2152" t="s">
        <v>54</v>
      </c>
      <c r="G2152">
        <v>10</v>
      </c>
    </row>
    <row r="2153" spans="1:7" x14ac:dyDescent="0.3">
      <c r="A2153">
        <v>67807</v>
      </c>
      <c r="B2153" s="17">
        <v>42887</v>
      </c>
      <c r="C2153" s="17">
        <v>42899</v>
      </c>
      <c r="D2153" t="s">
        <v>44</v>
      </c>
      <c r="E2153">
        <v>12</v>
      </c>
      <c r="F2153" t="s">
        <v>56</v>
      </c>
      <c r="G2153">
        <v>3</v>
      </c>
    </row>
    <row r="2154" spans="1:7" x14ac:dyDescent="0.3">
      <c r="A2154">
        <v>67862</v>
      </c>
      <c r="B2154" s="17">
        <v>42394</v>
      </c>
      <c r="C2154" s="17">
        <v>42963</v>
      </c>
      <c r="D2154" t="s">
        <v>44</v>
      </c>
      <c r="E2154">
        <v>10691</v>
      </c>
      <c r="F2154" t="s">
        <v>54</v>
      </c>
      <c r="G2154">
        <v>10</v>
      </c>
    </row>
    <row r="2155" spans="1:7" x14ac:dyDescent="0.3">
      <c r="A2155">
        <v>67871</v>
      </c>
      <c r="B2155" s="17">
        <v>42728</v>
      </c>
      <c r="C2155" s="17">
        <v>43012</v>
      </c>
      <c r="D2155" t="s">
        <v>44</v>
      </c>
      <c r="E2155">
        <v>9780</v>
      </c>
      <c r="F2155" t="s">
        <v>49</v>
      </c>
      <c r="G2155">
        <v>9</v>
      </c>
    </row>
    <row r="2156" spans="1:7" x14ac:dyDescent="0.3">
      <c r="A2156">
        <v>67881</v>
      </c>
      <c r="B2156" s="17">
        <v>42481</v>
      </c>
      <c r="C2156" s="17">
        <v>42487</v>
      </c>
      <c r="D2156" t="s">
        <v>44</v>
      </c>
      <c r="E2156">
        <v>6</v>
      </c>
      <c r="F2156" t="s">
        <v>52</v>
      </c>
      <c r="G2156">
        <v>2</v>
      </c>
    </row>
    <row r="2157" spans="1:7" x14ac:dyDescent="0.3">
      <c r="A2157">
        <v>67891</v>
      </c>
      <c r="B2157" s="17">
        <v>42803</v>
      </c>
      <c r="C2157" s="17">
        <v>42806</v>
      </c>
      <c r="D2157" t="s">
        <v>44</v>
      </c>
      <c r="E2157">
        <v>3</v>
      </c>
      <c r="F2157" t="s">
        <v>53</v>
      </c>
      <c r="G2157">
        <v>1</v>
      </c>
    </row>
    <row r="2158" spans="1:7" x14ac:dyDescent="0.3">
      <c r="A2158">
        <v>67893</v>
      </c>
      <c r="B2158" s="17">
        <v>42478</v>
      </c>
      <c r="C2158" s="17">
        <v>42513</v>
      </c>
      <c r="D2158" t="s">
        <v>44</v>
      </c>
      <c r="E2158">
        <v>105</v>
      </c>
      <c r="F2158" t="s">
        <v>51</v>
      </c>
      <c r="G2158">
        <v>6</v>
      </c>
    </row>
    <row r="2159" spans="1:7" x14ac:dyDescent="0.3">
      <c r="A2159">
        <v>67898</v>
      </c>
      <c r="B2159" s="17">
        <v>42817</v>
      </c>
      <c r="C2159" s="17">
        <v>43065</v>
      </c>
      <c r="D2159" t="s">
        <v>44</v>
      </c>
      <c r="E2159">
        <v>803</v>
      </c>
      <c r="F2159" t="s">
        <v>50</v>
      </c>
      <c r="G2159">
        <v>7</v>
      </c>
    </row>
    <row r="2160" spans="1:7" x14ac:dyDescent="0.3">
      <c r="A2160">
        <v>67919</v>
      </c>
      <c r="B2160" s="17">
        <v>42644</v>
      </c>
      <c r="C2160" s="17">
        <v>42680</v>
      </c>
      <c r="D2160" t="s">
        <v>44</v>
      </c>
      <c r="E2160">
        <v>105</v>
      </c>
      <c r="F2160" t="s">
        <v>51</v>
      </c>
      <c r="G2160">
        <v>6</v>
      </c>
    </row>
    <row r="2161" spans="1:7" x14ac:dyDescent="0.3">
      <c r="A2161">
        <v>67933</v>
      </c>
      <c r="B2161" s="17">
        <v>42858</v>
      </c>
      <c r="C2161" s="17">
        <v>42898</v>
      </c>
      <c r="D2161" t="s">
        <v>44</v>
      </c>
      <c r="E2161">
        <v>109</v>
      </c>
      <c r="F2161" t="s">
        <v>51</v>
      </c>
      <c r="G2161">
        <v>6</v>
      </c>
    </row>
    <row r="2162" spans="1:7" x14ac:dyDescent="0.3">
      <c r="A2162">
        <v>67989</v>
      </c>
      <c r="B2162" s="17">
        <v>42458</v>
      </c>
      <c r="C2162" s="17">
        <v>42668</v>
      </c>
      <c r="D2162" t="s">
        <v>44</v>
      </c>
      <c r="E2162">
        <v>696</v>
      </c>
      <c r="F2162" t="s">
        <v>50</v>
      </c>
      <c r="G2162">
        <v>7</v>
      </c>
    </row>
    <row r="2163" spans="1:7" x14ac:dyDescent="0.3">
      <c r="A2163">
        <v>68027</v>
      </c>
      <c r="B2163" s="17">
        <v>42409</v>
      </c>
      <c r="C2163" s="17">
        <v>42622</v>
      </c>
      <c r="D2163" t="s">
        <v>44</v>
      </c>
      <c r="E2163">
        <v>700</v>
      </c>
      <c r="F2163" t="s">
        <v>50</v>
      </c>
      <c r="G2163">
        <v>7</v>
      </c>
    </row>
    <row r="2164" spans="1:7" x14ac:dyDescent="0.3">
      <c r="A2164">
        <v>68053</v>
      </c>
      <c r="B2164" s="17">
        <v>42669</v>
      </c>
      <c r="C2164" s="17">
        <v>42684</v>
      </c>
      <c r="D2164" t="s">
        <v>44</v>
      </c>
      <c r="E2164">
        <v>84</v>
      </c>
      <c r="F2164" t="s">
        <v>55</v>
      </c>
      <c r="G2164">
        <v>5</v>
      </c>
    </row>
    <row r="2165" spans="1:7" x14ac:dyDescent="0.3">
      <c r="A2165">
        <v>68057</v>
      </c>
      <c r="B2165" s="17">
        <v>42981</v>
      </c>
      <c r="C2165" s="17">
        <v>43017</v>
      </c>
      <c r="D2165" t="s">
        <v>44</v>
      </c>
      <c r="E2165">
        <v>106</v>
      </c>
      <c r="F2165" t="s">
        <v>51</v>
      </c>
      <c r="G2165">
        <v>6</v>
      </c>
    </row>
    <row r="2166" spans="1:7" x14ac:dyDescent="0.3">
      <c r="A2166">
        <v>68071</v>
      </c>
      <c r="B2166" s="17">
        <v>42397</v>
      </c>
      <c r="C2166" s="17">
        <v>42450</v>
      </c>
      <c r="D2166" t="s">
        <v>44</v>
      </c>
      <c r="E2166">
        <v>193</v>
      </c>
      <c r="F2166" t="s">
        <v>51</v>
      </c>
      <c r="G2166">
        <v>6</v>
      </c>
    </row>
    <row r="2167" spans="1:7" x14ac:dyDescent="0.3">
      <c r="A2167">
        <v>68075</v>
      </c>
      <c r="B2167" s="17">
        <v>43013</v>
      </c>
      <c r="C2167" s="17">
        <v>43021</v>
      </c>
      <c r="D2167" t="s">
        <v>44</v>
      </c>
      <c r="E2167">
        <v>8</v>
      </c>
      <c r="F2167" t="s">
        <v>52</v>
      </c>
      <c r="G2167">
        <v>2</v>
      </c>
    </row>
    <row r="2168" spans="1:7" x14ac:dyDescent="0.3">
      <c r="A2168">
        <v>68090</v>
      </c>
      <c r="B2168" s="17">
        <v>42372</v>
      </c>
      <c r="C2168" s="17">
        <v>42411</v>
      </c>
      <c r="D2168" t="s">
        <v>44</v>
      </c>
      <c r="E2168">
        <v>108</v>
      </c>
      <c r="F2168" t="s">
        <v>51</v>
      </c>
      <c r="G2168">
        <v>6</v>
      </c>
    </row>
    <row r="2169" spans="1:7" x14ac:dyDescent="0.3">
      <c r="A2169">
        <v>68109</v>
      </c>
      <c r="B2169" s="17">
        <v>42381</v>
      </c>
      <c r="C2169" s="17">
        <v>42391</v>
      </c>
      <c r="D2169" t="s">
        <v>44</v>
      </c>
      <c r="E2169">
        <v>10</v>
      </c>
      <c r="F2169" t="s">
        <v>52</v>
      </c>
      <c r="G2169">
        <v>2</v>
      </c>
    </row>
    <row r="2170" spans="1:7" x14ac:dyDescent="0.3">
      <c r="A2170">
        <v>68110</v>
      </c>
      <c r="B2170" s="17">
        <v>42419</v>
      </c>
      <c r="C2170" s="17">
        <v>42711</v>
      </c>
      <c r="D2170" t="s">
        <v>44</v>
      </c>
      <c r="E2170">
        <v>988</v>
      </c>
      <c r="F2170" t="s">
        <v>50</v>
      </c>
      <c r="G2170">
        <v>7</v>
      </c>
    </row>
    <row r="2171" spans="1:7" x14ac:dyDescent="0.3">
      <c r="A2171">
        <v>68116</v>
      </c>
      <c r="B2171" s="17">
        <v>42468</v>
      </c>
      <c r="C2171" s="17">
        <v>42774</v>
      </c>
      <c r="D2171" t="s">
        <v>44</v>
      </c>
      <c r="E2171">
        <v>9800</v>
      </c>
      <c r="F2171" t="s">
        <v>49</v>
      </c>
      <c r="G2171">
        <v>9</v>
      </c>
    </row>
    <row r="2172" spans="1:7" x14ac:dyDescent="0.3">
      <c r="A2172">
        <v>68129</v>
      </c>
      <c r="B2172" s="17">
        <v>42612</v>
      </c>
      <c r="C2172" s="17">
        <v>42730</v>
      </c>
      <c r="D2172" t="s">
        <v>44</v>
      </c>
      <c r="E2172">
        <v>396</v>
      </c>
      <c r="F2172" t="s">
        <v>51</v>
      </c>
      <c r="G2172">
        <v>6</v>
      </c>
    </row>
    <row r="2173" spans="1:7" x14ac:dyDescent="0.3">
      <c r="A2173">
        <v>68143</v>
      </c>
      <c r="B2173" s="17">
        <v>42398</v>
      </c>
      <c r="C2173" s="17">
        <v>43013</v>
      </c>
      <c r="D2173" t="s">
        <v>44</v>
      </c>
      <c r="E2173">
        <v>10876</v>
      </c>
      <c r="F2173" t="s">
        <v>54</v>
      </c>
      <c r="G2173">
        <v>10</v>
      </c>
    </row>
    <row r="2174" spans="1:7" x14ac:dyDescent="0.3">
      <c r="A2174">
        <v>68148</v>
      </c>
      <c r="B2174" s="17">
        <v>42733</v>
      </c>
      <c r="C2174" s="17">
        <v>42746</v>
      </c>
      <c r="D2174" t="s">
        <v>44</v>
      </c>
      <c r="E2174">
        <v>8882</v>
      </c>
      <c r="F2174" t="s">
        <v>49</v>
      </c>
      <c r="G2174">
        <v>9</v>
      </c>
    </row>
    <row r="2175" spans="1:7" x14ac:dyDescent="0.3">
      <c r="A2175">
        <v>68167</v>
      </c>
      <c r="B2175" s="17">
        <v>42536</v>
      </c>
      <c r="C2175" s="17">
        <v>42565</v>
      </c>
      <c r="D2175" t="s">
        <v>44</v>
      </c>
      <c r="E2175">
        <v>99</v>
      </c>
      <c r="F2175" t="s">
        <v>55</v>
      </c>
      <c r="G2175">
        <v>5</v>
      </c>
    </row>
    <row r="2176" spans="1:7" x14ac:dyDescent="0.3">
      <c r="A2176">
        <v>68181</v>
      </c>
      <c r="B2176" s="17">
        <v>42511</v>
      </c>
      <c r="C2176" s="17">
        <v>42512</v>
      </c>
      <c r="D2176" t="s">
        <v>44</v>
      </c>
      <c r="E2176">
        <v>1</v>
      </c>
      <c r="F2176" t="s">
        <v>53</v>
      </c>
      <c r="G2176">
        <v>1</v>
      </c>
    </row>
    <row r="2177" spans="1:7" x14ac:dyDescent="0.3">
      <c r="A2177">
        <v>68205</v>
      </c>
      <c r="B2177" s="17">
        <v>42697</v>
      </c>
      <c r="C2177" s="17">
        <v>42706</v>
      </c>
      <c r="D2177" t="s">
        <v>44</v>
      </c>
      <c r="E2177">
        <v>79</v>
      </c>
      <c r="F2177" t="s">
        <v>55</v>
      </c>
      <c r="G2177">
        <v>5</v>
      </c>
    </row>
    <row r="2178" spans="1:7" x14ac:dyDescent="0.3">
      <c r="A2178">
        <v>68230</v>
      </c>
      <c r="B2178" s="17">
        <v>42387</v>
      </c>
      <c r="C2178" s="17">
        <v>42430</v>
      </c>
      <c r="D2178" t="s">
        <v>44</v>
      </c>
      <c r="E2178">
        <v>183</v>
      </c>
      <c r="F2178" t="s">
        <v>51</v>
      </c>
      <c r="G2178">
        <v>6</v>
      </c>
    </row>
    <row r="2179" spans="1:7" x14ac:dyDescent="0.3">
      <c r="A2179">
        <v>68242</v>
      </c>
      <c r="B2179" s="17">
        <v>42390</v>
      </c>
      <c r="C2179" s="17">
        <v>42701</v>
      </c>
      <c r="D2179" t="s">
        <v>44</v>
      </c>
      <c r="E2179">
        <v>1006</v>
      </c>
      <c r="F2179" t="s">
        <v>57</v>
      </c>
      <c r="G2179">
        <v>8</v>
      </c>
    </row>
    <row r="2180" spans="1:7" x14ac:dyDescent="0.3">
      <c r="A2180">
        <v>68245</v>
      </c>
      <c r="B2180" s="17">
        <v>43061</v>
      </c>
      <c r="C2180" s="17">
        <v>43085</v>
      </c>
      <c r="D2180" t="s">
        <v>44</v>
      </c>
      <c r="E2180">
        <v>94</v>
      </c>
      <c r="F2180" t="s">
        <v>55</v>
      </c>
      <c r="G2180">
        <v>5</v>
      </c>
    </row>
    <row r="2181" spans="1:7" x14ac:dyDescent="0.3">
      <c r="A2181">
        <v>68257</v>
      </c>
      <c r="B2181" s="17">
        <v>42780</v>
      </c>
      <c r="C2181" s="17">
        <v>42804</v>
      </c>
      <c r="D2181" t="s">
        <v>44</v>
      </c>
      <c r="E2181">
        <v>96</v>
      </c>
      <c r="F2181" t="s">
        <v>55</v>
      </c>
      <c r="G2181">
        <v>5</v>
      </c>
    </row>
    <row r="2182" spans="1:7" x14ac:dyDescent="0.3">
      <c r="A2182">
        <v>68294</v>
      </c>
      <c r="B2182" s="17">
        <v>43022</v>
      </c>
      <c r="C2182" s="17">
        <v>43023</v>
      </c>
      <c r="D2182" t="s">
        <v>44</v>
      </c>
      <c r="E2182">
        <v>1</v>
      </c>
      <c r="F2182" t="s">
        <v>53</v>
      </c>
      <c r="G2182">
        <v>1</v>
      </c>
    </row>
    <row r="2183" spans="1:7" x14ac:dyDescent="0.3">
      <c r="A2183">
        <v>68302</v>
      </c>
      <c r="B2183" s="17">
        <v>42376</v>
      </c>
      <c r="C2183" s="17">
        <v>42454</v>
      </c>
      <c r="D2183" t="s">
        <v>44</v>
      </c>
      <c r="E2183">
        <v>218</v>
      </c>
      <c r="F2183" t="s">
        <v>51</v>
      </c>
      <c r="G2183">
        <v>6</v>
      </c>
    </row>
    <row r="2184" spans="1:7" x14ac:dyDescent="0.3">
      <c r="A2184">
        <v>68316</v>
      </c>
      <c r="B2184" s="17">
        <v>42373</v>
      </c>
      <c r="C2184" s="17">
        <v>42394</v>
      </c>
      <c r="D2184" t="s">
        <v>44</v>
      </c>
      <c r="E2184">
        <v>21</v>
      </c>
      <c r="F2184" t="s">
        <v>58</v>
      </c>
      <c r="G2184">
        <v>4</v>
      </c>
    </row>
    <row r="2185" spans="1:7" x14ac:dyDescent="0.3">
      <c r="A2185">
        <v>68331</v>
      </c>
      <c r="B2185" s="17">
        <v>42761</v>
      </c>
      <c r="C2185" s="17">
        <v>43081</v>
      </c>
      <c r="D2185" t="s">
        <v>44</v>
      </c>
      <c r="E2185">
        <v>1086</v>
      </c>
      <c r="F2185" t="s">
        <v>57</v>
      </c>
      <c r="G2185">
        <v>8</v>
      </c>
    </row>
    <row r="2186" spans="1:7" x14ac:dyDescent="0.3">
      <c r="A2186">
        <v>68336</v>
      </c>
      <c r="B2186" s="17">
        <v>42431</v>
      </c>
      <c r="C2186" s="17">
        <v>42619</v>
      </c>
      <c r="D2186" t="s">
        <v>44</v>
      </c>
      <c r="E2186">
        <v>604</v>
      </c>
      <c r="F2186" t="s">
        <v>50</v>
      </c>
      <c r="G2186">
        <v>7</v>
      </c>
    </row>
    <row r="2187" spans="1:7" x14ac:dyDescent="0.3">
      <c r="A2187">
        <v>68341</v>
      </c>
      <c r="B2187" s="17">
        <v>42809</v>
      </c>
      <c r="C2187" s="17">
        <v>42810</v>
      </c>
      <c r="D2187" t="s">
        <v>44</v>
      </c>
      <c r="E2187">
        <v>1</v>
      </c>
      <c r="F2187" t="s">
        <v>53</v>
      </c>
      <c r="G2187">
        <v>1</v>
      </c>
    </row>
    <row r="2188" spans="1:7" x14ac:dyDescent="0.3">
      <c r="A2188">
        <v>68367</v>
      </c>
      <c r="B2188" s="17">
        <v>42760</v>
      </c>
      <c r="C2188" s="17">
        <v>42763</v>
      </c>
      <c r="D2188" t="s">
        <v>44</v>
      </c>
      <c r="E2188">
        <v>3</v>
      </c>
      <c r="F2188" t="s">
        <v>53</v>
      </c>
      <c r="G2188">
        <v>1</v>
      </c>
    </row>
    <row r="2189" spans="1:7" x14ac:dyDescent="0.3">
      <c r="A2189">
        <v>68374</v>
      </c>
      <c r="B2189" s="17">
        <v>42496</v>
      </c>
      <c r="C2189" s="17">
        <v>42509</v>
      </c>
      <c r="D2189" t="s">
        <v>44</v>
      </c>
      <c r="E2189">
        <v>13</v>
      </c>
      <c r="F2189" t="s">
        <v>56</v>
      </c>
      <c r="G2189">
        <v>3</v>
      </c>
    </row>
    <row r="2190" spans="1:7" x14ac:dyDescent="0.3">
      <c r="A2190">
        <v>68412</v>
      </c>
      <c r="B2190" s="17">
        <v>42607</v>
      </c>
      <c r="C2190" s="17">
        <v>42651</v>
      </c>
      <c r="D2190" t="s">
        <v>44</v>
      </c>
      <c r="E2190">
        <v>183</v>
      </c>
      <c r="F2190" t="s">
        <v>51</v>
      </c>
      <c r="G2190">
        <v>6</v>
      </c>
    </row>
    <row r="2191" spans="1:7" x14ac:dyDescent="0.3">
      <c r="A2191">
        <v>68484</v>
      </c>
      <c r="B2191" s="17">
        <v>42381</v>
      </c>
      <c r="C2191" s="17">
        <v>42382</v>
      </c>
      <c r="D2191" t="s">
        <v>44</v>
      </c>
      <c r="E2191">
        <v>1</v>
      </c>
      <c r="F2191" t="s">
        <v>53</v>
      </c>
      <c r="G2191">
        <v>1</v>
      </c>
    </row>
    <row r="2192" spans="1:7" x14ac:dyDescent="0.3">
      <c r="A2192">
        <v>68488</v>
      </c>
      <c r="B2192" s="17">
        <v>42907</v>
      </c>
      <c r="C2192" s="17">
        <v>43070</v>
      </c>
      <c r="D2192" t="s">
        <v>44</v>
      </c>
      <c r="E2192">
        <v>580</v>
      </c>
      <c r="F2192" t="s">
        <v>50</v>
      </c>
      <c r="G2192">
        <v>7</v>
      </c>
    </row>
    <row r="2193" spans="1:7" x14ac:dyDescent="0.3">
      <c r="A2193">
        <v>68513</v>
      </c>
      <c r="B2193" s="17">
        <v>42468</v>
      </c>
      <c r="C2193" s="17">
        <v>42470</v>
      </c>
      <c r="D2193" t="s">
        <v>44</v>
      </c>
      <c r="E2193">
        <v>2</v>
      </c>
      <c r="F2193" t="s">
        <v>53</v>
      </c>
      <c r="G2193">
        <v>1</v>
      </c>
    </row>
    <row r="2194" spans="1:7" x14ac:dyDescent="0.3">
      <c r="A2194">
        <v>68520</v>
      </c>
      <c r="B2194" s="17">
        <v>42475</v>
      </c>
      <c r="C2194" s="17">
        <v>42504</v>
      </c>
      <c r="D2194" t="s">
        <v>44</v>
      </c>
      <c r="E2194">
        <v>99</v>
      </c>
      <c r="F2194" t="s">
        <v>55</v>
      </c>
      <c r="G2194">
        <v>5</v>
      </c>
    </row>
    <row r="2195" spans="1:7" x14ac:dyDescent="0.3">
      <c r="A2195">
        <v>68529</v>
      </c>
      <c r="B2195" s="17">
        <v>42563</v>
      </c>
      <c r="C2195" s="17">
        <v>42569</v>
      </c>
      <c r="D2195" t="s">
        <v>44</v>
      </c>
      <c r="E2195">
        <v>6</v>
      </c>
      <c r="F2195" t="s">
        <v>52</v>
      </c>
      <c r="G2195">
        <v>2</v>
      </c>
    </row>
    <row r="2196" spans="1:7" x14ac:dyDescent="0.3">
      <c r="A2196">
        <v>68530</v>
      </c>
      <c r="B2196" s="17">
        <v>42675</v>
      </c>
      <c r="C2196" s="17">
        <v>42711</v>
      </c>
      <c r="D2196" t="s">
        <v>44</v>
      </c>
      <c r="E2196">
        <v>106</v>
      </c>
      <c r="F2196" t="s">
        <v>51</v>
      </c>
      <c r="G2196">
        <v>6</v>
      </c>
    </row>
    <row r="2197" spans="1:7" x14ac:dyDescent="0.3">
      <c r="A2197">
        <v>68573</v>
      </c>
      <c r="B2197" s="17">
        <v>42493</v>
      </c>
      <c r="C2197" s="17">
        <v>42495</v>
      </c>
      <c r="D2197" t="s">
        <v>44</v>
      </c>
      <c r="E2197">
        <v>2</v>
      </c>
      <c r="F2197" t="s">
        <v>53</v>
      </c>
      <c r="G2197">
        <v>1</v>
      </c>
    </row>
    <row r="2198" spans="1:7" x14ac:dyDescent="0.3">
      <c r="A2198">
        <v>68576</v>
      </c>
      <c r="B2198" s="17">
        <v>42383</v>
      </c>
      <c r="C2198" s="17">
        <v>42697</v>
      </c>
      <c r="D2198" t="s">
        <v>44</v>
      </c>
      <c r="E2198">
        <v>1009</v>
      </c>
      <c r="F2198" t="s">
        <v>57</v>
      </c>
      <c r="G2198">
        <v>8</v>
      </c>
    </row>
    <row r="2199" spans="1:7" x14ac:dyDescent="0.3">
      <c r="A2199">
        <v>68579</v>
      </c>
      <c r="B2199" s="17">
        <v>42607</v>
      </c>
      <c r="C2199" s="17">
        <v>42630</v>
      </c>
      <c r="D2199" t="s">
        <v>44</v>
      </c>
      <c r="E2199">
        <v>92</v>
      </c>
      <c r="F2199" t="s">
        <v>55</v>
      </c>
      <c r="G2199">
        <v>5</v>
      </c>
    </row>
    <row r="2200" spans="1:7" x14ac:dyDescent="0.3">
      <c r="A2200">
        <v>68590</v>
      </c>
      <c r="B2200" s="17">
        <v>42380</v>
      </c>
      <c r="C2200" s="17">
        <v>42426</v>
      </c>
      <c r="D2200" t="s">
        <v>44</v>
      </c>
      <c r="E2200">
        <v>115</v>
      </c>
      <c r="F2200" t="s">
        <v>51</v>
      </c>
      <c r="G2200">
        <v>6</v>
      </c>
    </row>
    <row r="2201" spans="1:7" x14ac:dyDescent="0.3">
      <c r="A2201">
        <v>68601</v>
      </c>
      <c r="B2201" s="17">
        <v>42426</v>
      </c>
      <c r="C2201" s="17">
        <v>42593</v>
      </c>
      <c r="D2201" t="s">
        <v>44</v>
      </c>
      <c r="E2201">
        <v>585</v>
      </c>
      <c r="F2201" t="s">
        <v>50</v>
      </c>
      <c r="G2201">
        <v>7</v>
      </c>
    </row>
    <row r="2202" spans="1:7" x14ac:dyDescent="0.3">
      <c r="A2202">
        <v>68608</v>
      </c>
      <c r="B2202" s="17">
        <v>42743</v>
      </c>
      <c r="C2202" s="17">
        <v>43091</v>
      </c>
      <c r="D2202" t="s">
        <v>44</v>
      </c>
      <c r="E2202">
        <v>1114</v>
      </c>
      <c r="F2202" t="s">
        <v>57</v>
      </c>
      <c r="G2202">
        <v>8</v>
      </c>
    </row>
    <row r="2203" spans="1:7" x14ac:dyDescent="0.3">
      <c r="A2203">
        <v>68626</v>
      </c>
      <c r="B2203" s="17">
        <v>42481</v>
      </c>
      <c r="C2203" s="17">
        <v>42626</v>
      </c>
      <c r="D2203" t="s">
        <v>44</v>
      </c>
      <c r="E2203">
        <v>492</v>
      </c>
      <c r="F2203" t="s">
        <v>51</v>
      </c>
      <c r="G2203">
        <v>6</v>
      </c>
    </row>
    <row r="2204" spans="1:7" x14ac:dyDescent="0.3">
      <c r="A2204">
        <v>68636</v>
      </c>
      <c r="B2204" s="17">
        <v>42452</v>
      </c>
      <c r="C2204" s="17">
        <v>43096</v>
      </c>
      <c r="D2204" t="s">
        <v>44</v>
      </c>
      <c r="E2204">
        <v>10904</v>
      </c>
      <c r="F2204" t="s">
        <v>54</v>
      </c>
      <c r="G2204">
        <v>10</v>
      </c>
    </row>
    <row r="2205" spans="1:7" x14ac:dyDescent="0.3">
      <c r="A2205">
        <v>68638</v>
      </c>
      <c r="B2205" s="17">
        <v>43054</v>
      </c>
      <c r="C2205" s="17">
        <v>43061</v>
      </c>
      <c r="D2205" t="s">
        <v>44</v>
      </c>
      <c r="E2205">
        <v>7</v>
      </c>
      <c r="F2205" t="s">
        <v>52</v>
      </c>
      <c r="G2205">
        <v>2</v>
      </c>
    </row>
    <row r="2206" spans="1:7" x14ac:dyDescent="0.3">
      <c r="A2206">
        <v>68692</v>
      </c>
      <c r="B2206" s="17">
        <v>42675</v>
      </c>
      <c r="C2206" s="17">
        <v>42781</v>
      </c>
      <c r="D2206" t="s">
        <v>44</v>
      </c>
      <c r="E2206">
        <v>9114</v>
      </c>
      <c r="F2206" t="s">
        <v>49</v>
      </c>
      <c r="G2206">
        <v>9</v>
      </c>
    </row>
    <row r="2207" spans="1:7" x14ac:dyDescent="0.3">
      <c r="A2207">
        <v>68694</v>
      </c>
      <c r="B2207" s="17">
        <v>42472</v>
      </c>
      <c r="C2207" s="17">
        <v>42722</v>
      </c>
      <c r="D2207" t="s">
        <v>44</v>
      </c>
      <c r="E2207">
        <v>806</v>
      </c>
      <c r="F2207" t="s">
        <v>50</v>
      </c>
      <c r="G2207">
        <v>7</v>
      </c>
    </row>
    <row r="2208" spans="1:7" x14ac:dyDescent="0.3">
      <c r="A2208">
        <v>68698</v>
      </c>
      <c r="B2208" s="17">
        <v>42555</v>
      </c>
      <c r="C2208" s="17">
        <v>42582</v>
      </c>
      <c r="D2208" t="s">
        <v>44</v>
      </c>
      <c r="E2208">
        <v>27</v>
      </c>
      <c r="F2208" t="s">
        <v>58</v>
      </c>
      <c r="G2208">
        <v>4</v>
      </c>
    </row>
    <row r="2209" spans="1:7" x14ac:dyDescent="0.3">
      <c r="A2209">
        <v>68716</v>
      </c>
      <c r="B2209" s="17">
        <v>42374</v>
      </c>
      <c r="C2209" s="17">
        <v>42769</v>
      </c>
      <c r="D2209" t="s">
        <v>44</v>
      </c>
      <c r="E2209">
        <v>10098</v>
      </c>
      <c r="F2209" t="s">
        <v>54</v>
      </c>
      <c r="G2209">
        <v>10</v>
      </c>
    </row>
    <row r="2210" spans="1:7" x14ac:dyDescent="0.3">
      <c r="A2210">
        <v>68801</v>
      </c>
      <c r="B2210" s="17">
        <v>42471</v>
      </c>
      <c r="C2210" s="17">
        <v>42726</v>
      </c>
      <c r="D2210" t="s">
        <v>44</v>
      </c>
      <c r="E2210">
        <v>811</v>
      </c>
      <c r="F2210" t="s">
        <v>50</v>
      </c>
      <c r="G2210">
        <v>7</v>
      </c>
    </row>
    <row r="2211" spans="1:7" x14ac:dyDescent="0.3">
      <c r="A2211">
        <v>68814</v>
      </c>
      <c r="B2211" s="17">
        <v>42459</v>
      </c>
      <c r="C2211" s="17">
        <v>42462</v>
      </c>
      <c r="D2211" t="s">
        <v>44</v>
      </c>
      <c r="E2211">
        <v>72</v>
      </c>
      <c r="F2211" t="s">
        <v>55</v>
      </c>
      <c r="G2211">
        <v>5</v>
      </c>
    </row>
    <row r="2212" spans="1:7" x14ac:dyDescent="0.3">
      <c r="A2212">
        <v>68823</v>
      </c>
      <c r="B2212" s="17">
        <v>42406</v>
      </c>
      <c r="C2212" s="17">
        <v>42461</v>
      </c>
      <c r="D2212" t="s">
        <v>44</v>
      </c>
      <c r="E2212">
        <v>195</v>
      </c>
      <c r="F2212" t="s">
        <v>51</v>
      </c>
      <c r="G2212">
        <v>6</v>
      </c>
    </row>
    <row r="2213" spans="1:7" x14ac:dyDescent="0.3">
      <c r="A2213">
        <v>68829</v>
      </c>
      <c r="B2213" s="17">
        <v>42417</v>
      </c>
      <c r="C2213" s="17">
        <v>42594</v>
      </c>
      <c r="D2213" t="s">
        <v>44</v>
      </c>
      <c r="E2213">
        <v>595</v>
      </c>
      <c r="F2213" t="s">
        <v>50</v>
      </c>
      <c r="G2213">
        <v>7</v>
      </c>
    </row>
    <row r="2214" spans="1:7" x14ac:dyDescent="0.3">
      <c r="A2214">
        <v>68834</v>
      </c>
      <c r="B2214" s="17">
        <v>42455</v>
      </c>
      <c r="C2214" s="17">
        <v>42608</v>
      </c>
      <c r="D2214" t="s">
        <v>44</v>
      </c>
      <c r="E2214">
        <v>500</v>
      </c>
      <c r="F2214" t="s">
        <v>51</v>
      </c>
      <c r="G2214">
        <v>6</v>
      </c>
    </row>
    <row r="2215" spans="1:7" x14ac:dyDescent="0.3">
      <c r="A2215">
        <v>68870</v>
      </c>
      <c r="B2215" s="17">
        <v>42794</v>
      </c>
      <c r="C2215" s="17">
        <v>42810</v>
      </c>
      <c r="D2215" t="s">
        <v>44</v>
      </c>
      <c r="E2215">
        <v>88</v>
      </c>
      <c r="F2215" t="s">
        <v>55</v>
      </c>
      <c r="G2215">
        <v>5</v>
      </c>
    </row>
    <row r="2216" spans="1:7" x14ac:dyDescent="0.3">
      <c r="A2216">
        <v>68888</v>
      </c>
      <c r="B2216" s="17">
        <v>42397</v>
      </c>
      <c r="C2216" s="17">
        <v>42446</v>
      </c>
      <c r="D2216" t="s">
        <v>44</v>
      </c>
      <c r="E2216">
        <v>189</v>
      </c>
      <c r="F2216" t="s">
        <v>51</v>
      </c>
      <c r="G2216">
        <v>6</v>
      </c>
    </row>
    <row r="2217" spans="1:7" x14ac:dyDescent="0.3">
      <c r="A2217">
        <v>68889</v>
      </c>
      <c r="B2217" s="17">
        <v>42480</v>
      </c>
      <c r="C2217" s="17">
        <v>42513</v>
      </c>
      <c r="D2217" t="s">
        <v>44</v>
      </c>
      <c r="E2217">
        <v>103</v>
      </c>
      <c r="F2217" t="s">
        <v>51</v>
      </c>
      <c r="G2217">
        <v>6</v>
      </c>
    </row>
    <row r="2218" spans="1:7" x14ac:dyDescent="0.3">
      <c r="A2218">
        <v>68924</v>
      </c>
      <c r="B2218" s="17">
        <v>42957</v>
      </c>
      <c r="C2218" s="17">
        <v>43008</v>
      </c>
      <c r="D2218" t="s">
        <v>44</v>
      </c>
      <c r="E2218">
        <v>120</v>
      </c>
      <c r="F2218" t="s">
        <v>51</v>
      </c>
      <c r="G2218">
        <v>6</v>
      </c>
    </row>
    <row r="2219" spans="1:7" x14ac:dyDescent="0.3">
      <c r="A2219">
        <v>68951</v>
      </c>
      <c r="B2219" s="17">
        <v>42722</v>
      </c>
      <c r="C2219" s="17">
        <v>42763</v>
      </c>
      <c r="D2219" t="s">
        <v>44</v>
      </c>
      <c r="E2219">
        <v>8910</v>
      </c>
      <c r="F2219" t="s">
        <v>49</v>
      </c>
      <c r="G2219">
        <v>9</v>
      </c>
    </row>
    <row r="2220" spans="1:7" x14ac:dyDescent="0.3">
      <c r="A2220">
        <v>68958</v>
      </c>
      <c r="B2220" s="17">
        <v>42449</v>
      </c>
      <c r="C2220" s="17">
        <v>42525</v>
      </c>
      <c r="D2220" t="s">
        <v>44</v>
      </c>
      <c r="E2220">
        <v>284</v>
      </c>
      <c r="F2220" t="s">
        <v>51</v>
      </c>
      <c r="G2220">
        <v>6</v>
      </c>
    </row>
    <row r="2221" spans="1:7" x14ac:dyDescent="0.3">
      <c r="A2221">
        <v>68964</v>
      </c>
      <c r="B2221" s="17">
        <v>42907</v>
      </c>
      <c r="C2221" s="17">
        <v>43046</v>
      </c>
      <c r="D2221" t="s">
        <v>44</v>
      </c>
      <c r="E2221">
        <v>486</v>
      </c>
      <c r="F2221" t="s">
        <v>51</v>
      </c>
      <c r="G2221">
        <v>6</v>
      </c>
    </row>
    <row r="2222" spans="1:7" x14ac:dyDescent="0.3">
      <c r="A2222">
        <v>68969</v>
      </c>
      <c r="B2222" s="17">
        <v>42720</v>
      </c>
      <c r="C2222" s="17">
        <v>42896</v>
      </c>
      <c r="D2222" t="s">
        <v>44</v>
      </c>
      <c r="E2222">
        <v>9394</v>
      </c>
      <c r="F2222" t="s">
        <v>49</v>
      </c>
      <c r="G2222">
        <v>9</v>
      </c>
    </row>
    <row r="2223" spans="1:7" x14ac:dyDescent="0.3">
      <c r="A2223">
        <v>68979</v>
      </c>
      <c r="B2223" s="17">
        <v>42393</v>
      </c>
      <c r="C2223" s="17">
        <v>42462</v>
      </c>
      <c r="D2223" t="s">
        <v>44</v>
      </c>
      <c r="E2223">
        <v>278</v>
      </c>
      <c r="F2223" t="s">
        <v>51</v>
      </c>
      <c r="G2223">
        <v>6</v>
      </c>
    </row>
    <row r="2224" spans="1:7" x14ac:dyDescent="0.3">
      <c r="A2224">
        <v>69019</v>
      </c>
      <c r="B2224" s="17">
        <v>42501</v>
      </c>
      <c r="C2224" s="17">
        <v>43001</v>
      </c>
      <c r="D2224" t="s">
        <v>44</v>
      </c>
      <c r="E2224">
        <v>10412</v>
      </c>
      <c r="F2224" t="s">
        <v>54</v>
      </c>
      <c r="G2224">
        <v>10</v>
      </c>
    </row>
    <row r="2225" spans="1:7" x14ac:dyDescent="0.3">
      <c r="A2225">
        <v>69060</v>
      </c>
      <c r="B2225" s="17">
        <v>42457</v>
      </c>
      <c r="C2225" s="17">
        <v>42626</v>
      </c>
      <c r="D2225" t="s">
        <v>44</v>
      </c>
      <c r="E2225">
        <v>585</v>
      </c>
      <c r="F2225" t="s">
        <v>50</v>
      </c>
      <c r="G2225">
        <v>7</v>
      </c>
    </row>
    <row r="2226" spans="1:7" x14ac:dyDescent="0.3">
      <c r="A2226">
        <v>69126</v>
      </c>
      <c r="B2226" s="17">
        <v>42760</v>
      </c>
      <c r="C2226" s="17">
        <v>43012</v>
      </c>
      <c r="D2226" t="s">
        <v>44</v>
      </c>
      <c r="E2226">
        <v>879</v>
      </c>
      <c r="F2226" t="s">
        <v>50</v>
      </c>
      <c r="G2226">
        <v>7</v>
      </c>
    </row>
    <row r="2227" spans="1:7" x14ac:dyDescent="0.3">
      <c r="A2227">
        <v>69148</v>
      </c>
      <c r="B2227" s="17">
        <v>43022</v>
      </c>
      <c r="C2227" s="17">
        <v>43082</v>
      </c>
      <c r="D2227" t="s">
        <v>44</v>
      </c>
      <c r="E2227">
        <v>199</v>
      </c>
      <c r="F2227" t="s">
        <v>51</v>
      </c>
      <c r="G2227">
        <v>6</v>
      </c>
    </row>
    <row r="2228" spans="1:7" x14ac:dyDescent="0.3">
      <c r="A2228">
        <v>69168</v>
      </c>
      <c r="B2228" s="17">
        <v>42378</v>
      </c>
      <c r="C2228" s="17">
        <v>42405</v>
      </c>
      <c r="D2228" t="s">
        <v>44</v>
      </c>
      <c r="E2228">
        <v>96</v>
      </c>
      <c r="F2228" t="s">
        <v>55</v>
      </c>
      <c r="G2228">
        <v>5</v>
      </c>
    </row>
    <row r="2229" spans="1:7" x14ac:dyDescent="0.3">
      <c r="A2229">
        <v>69181</v>
      </c>
      <c r="B2229" s="17">
        <v>42816</v>
      </c>
      <c r="C2229" s="17">
        <v>42849</v>
      </c>
      <c r="D2229" t="s">
        <v>44</v>
      </c>
      <c r="E2229">
        <v>102</v>
      </c>
      <c r="F2229" t="s">
        <v>51</v>
      </c>
      <c r="G2229">
        <v>6</v>
      </c>
    </row>
    <row r="2230" spans="1:7" x14ac:dyDescent="0.3">
      <c r="A2230">
        <v>69214</v>
      </c>
      <c r="B2230" s="17">
        <v>42459</v>
      </c>
      <c r="C2230" s="17">
        <v>42969</v>
      </c>
      <c r="D2230" t="s">
        <v>44</v>
      </c>
      <c r="E2230">
        <v>10492</v>
      </c>
      <c r="F2230" t="s">
        <v>54</v>
      </c>
      <c r="G2230">
        <v>10</v>
      </c>
    </row>
    <row r="2231" spans="1:7" x14ac:dyDescent="0.3">
      <c r="A2231">
        <v>69225</v>
      </c>
      <c r="B2231" s="17">
        <v>42830</v>
      </c>
      <c r="C2231" s="17">
        <v>42858</v>
      </c>
      <c r="D2231" t="s">
        <v>44</v>
      </c>
      <c r="E2231">
        <v>98</v>
      </c>
      <c r="F2231" t="s">
        <v>55</v>
      </c>
      <c r="G2231">
        <v>5</v>
      </c>
    </row>
    <row r="2232" spans="1:7" x14ac:dyDescent="0.3">
      <c r="A2232">
        <v>69239</v>
      </c>
      <c r="B2232" s="17">
        <v>42530</v>
      </c>
      <c r="C2232" s="17">
        <v>42627</v>
      </c>
      <c r="D2232" t="s">
        <v>44</v>
      </c>
      <c r="E2232">
        <v>305</v>
      </c>
      <c r="F2232" t="s">
        <v>51</v>
      </c>
      <c r="G2232">
        <v>6</v>
      </c>
    </row>
    <row r="2233" spans="1:7" x14ac:dyDescent="0.3">
      <c r="A2233">
        <v>69246</v>
      </c>
      <c r="B2233" s="17">
        <v>42868</v>
      </c>
      <c r="C2233" s="17">
        <v>43013</v>
      </c>
      <c r="D2233" t="s">
        <v>44</v>
      </c>
      <c r="E2233">
        <v>492</v>
      </c>
      <c r="F2233" t="s">
        <v>51</v>
      </c>
      <c r="G2233">
        <v>6</v>
      </c>
    </row>
    <row r="2234" spans="1:7" x14ac:dyDescent="0.3">
      <c r="A2234">
        <v>69251</v>
      </c>
      <c r="B2234" s="17">
        <v>42576</v>
      </c>
      <c r="C2234" s="17">
        <v>42604</v>
      </c>
      <c r="D2234" t="s">
        <v>44</v>
      </c>
      <c r="E2234">
        <v>97</v>
      </c>
      <c r="F2234" t="s">
        <v>55</v>
      </c>
      <c r="G2234">
        <v>5</v>
      </c>
    </row>
    <row r="2235" spans="1:7" x14ac:dyDescent="0.3">
      <c r="A2235">
        <v>69255</v>
      </c>
      <c r="B2235" s="17">
        <v>42376</v>
      </c>
      <c r="C2235" s="17">
        <v>42463</v>
      </c>
      <c r="D2235" t="s">
        <v>44</v>
      </c>
      <c r="E2235">
        <v>296</v>
      </c>
      <c r="F2235" t="s">
        <v>51</v>
      </c>
      <c r="G2235">
        <v>6</v>
      </c>
    </row>
    <row r="2236" spans="1:7" x14ac:dyDescent="0.3">
      <c r="A2236">
        <v>69303</v>
      </c>
      <c r="B2236" s="17">
        <v>42611</v>
      </c>
      <c r="C2236" s="17">
        <v>42619</v>
      </c>
      <c r="D2236" t="s">
        <v>44</v>
      </c>
      <c r="E2236">
        <v>77</v>
      </c>
      <c r="F2236" t="s">
        <v>55</v>
      </c>
      <c r="G2236">
        <v>5</v>
      </c>
    </row>
    <row r="2237" spans="1:7" x14ac:dyDescent="0.3">
      <c r="A2237">
        <v>69309</v>
      </c>
      <c r="B2237" s="17">
        <v>42530</v>
      </c>
      <c r="C2237" s="17">
        <v>42832</v>
      </c>
      <c r="D2237" t="s">
        <v>44</v>
      </c>
      <c r="E2237">
        <v>9798</v>
      </c>
      <c r="F2237" t="s">
        <v>49</v>
      </c>
      <c r="G2237">
        <v>9</v>
      </c>
    </row>
    <row r="2238" spans="1:7" x14ac:dyDescent="0.3">
      <c r="A2238">
        <v>69313</v>
      </c>
      <c r="B2238" s="17">
        <v>42490</v>
      </c>
      <c r="C2238" s="17">
        <v>42656</v>
      </c>
      <c r="D2238" t="s">
        <v>44</v>
      </c>
      <c r="E2238">
        <v>583</v>
      </c>
      <c r="F2238" t="s">
        <v>50</v>
      </c>
      <c r="G2238">
        <v>7</v>
      </c>
    </row>
    <row r="2239" spans="1:7" x14ac:dyDescent="0.3">
      <c r="A2239">
        <v>69354</v>
      </c>
      <c r="B2239" s="17">
        <v>42716</v>
      </c>
      <c r="C2239" s="17">
        <v>42719</v>
      </c>
      <c r="D2239" t="s">
        <v>44</v>
      </c>
      <c r="E2239">
        <v>3</v>
      </c>
      <c r="F2239" t="s">
        <v>53</v>
      </c>
      <c r="G2239">
        <v>1</v>
      </c>
    </row>
    <row r="2240" spans="1:7" x14ac:dyDescent="0.3">
      <c r="A2240">
        <v>69358</v>
      </c>
      <c r="B2240" s="17">
        <v>42471</v>
      </c>
      <c r="C2240" s="17">
        <v>42529</v>
      </c>
      <c r="D2240" t="s">
        <v>44</v>
      </c>
      <c r="E2240">
        <v>197</v>
      </c>
      <c r="F2240" t="s">
        <v>51</v>
      </c>
      <c r="G2240">
        <v>6</v>
      </c>
    </row>
    <row r="2241" spans="1:7" x14ac:dyDescent="0.3">
      <c r="A2241">
        <v>69390</v>
      </c>
      <c r="B2241" s="17">
        <v>42404</v>
      </c>
      <c r="C2241" s="17">
        <v>42514</v>
      </c>
      <c r="D2241" t="s">
        <v>44</v>
      </c>
      <c r="E2241">
        <v>320</v>
      </c>
      <c r="F2241" t="s">
        <v>51</v>
      </c>
      <c r="G2241">
        <v>6</v>
      </c>
    </row>
    <row r="2242" spans="1:7" x14ac:dyDescent="0.3">
      <c r="A2242">
        <v>69426</v>
      </c>
      <c r="B2242" s="17">
        <v>42729</v>
      </c>
      <c r="C2242" s="17">
        <v>42735</v>
      </c>
      <c r="D2242" t="s">
        <v>44</v>
      </c>
      <c r="E2242">
        <v>6</v>
      </c>
      <c r="F2242" t="s">
        <v>52</v>
      </c>
      <c r="G2242">
        <v>2</v>
      </c>
    </row>
    <row r="2243" spans="1:7" x14ac:dyDescent="0.3">
      <c r="A2243">
        <v>69429</v>
      </c>
      <c r="B2243" s="17">
        <v>42380</v>
      </c>
      <c r="C2243" s="17">
        <v>42916</v>
      </c>
      <c r="D2243" t="s">
        <v>44</v>
      </c>
      <c r="E2243">
        <v>10519</v>
      </c>
      <c r="F2243" t="s">
        <v>54</v>
      </c>
      <c r="G2243">
        <v>10</v>
      </c>
    </row>
    <row r="2244" spans="1:7" x14ac:dyDescent="0.3">
      <c r="A2244">
        <v>69442</v>
      </c>
      <c r="B2244" s="17">
        <v>42474</v>
      </c>
      <c r="C2244" s="17">
        <v>42721</v>
      </c>
      <c r="D2244" t="s">
        <v>44</v>
      </c>
      <c r="E2244">
        <v>803</v>
      </c>
      <c r="F2244" t="s">
        <v>50</v>
      </c>
      <c r="G2244">
        <v>7</v>
      </c>
    </row>
    <row r="2245" spans="1:7" x14ac:dyDescent="0.3">
      <c r="A2245">
        <v>69444</v>
      </c>
      <c r="B2245" s="17">
        <v>42480</v>
      </c>
      <c r="C2245" s="17">
        <v>42707</v>
      </c>
      <c r="D2245" t="s">
        <v>44</v>
      </c>
      <c r="E2245">
        <v>783</v>
      </c>
      <c r="F2245" t="s">
        <v>50</v>
      </c>
      <c r="G2245">
        <v>7</v>
      </c>
    </row>
    <row r="2246" spans="1:7" x14ac:dyDescent="0.3">
      <c r="A2246">
        <v>69483</v>
      </c>
      <c r="B2246" s="17">
        <v>42723</v>
      </c>
      <c r="C2246" s="17">
        <v>42771</v>
      </c>
      <c r="D2246" t="s">
        <v>44</v>
      </c>
      <c r="E2246">
        <v>8986</v>
      </c>
      <c r="F2246" t="s">
        <v>49</v>
      </c>
      <c r="G2246">
        <v>9</v>
      </c>
    </row>
    <row r="2247" spans="1:7" x14ac:dyDescent="0.3">
      <c r="A2247">
        <v>69491</v>
      </c>
      <c r="B2247" s="17">
        <v>42451</v>
      </c>
      <c r="C2247" s="17">
        <v>42546</v>
      </c>
      <c r="D2247" t="s">
        <v>44</v>
      </c>
      <c r="E2247">
        <v>303</v>
      </c>
      <c r="F2247" t="s">
        <v>51</v>
      </c>
      <c r="G2247">
        <v>6</v>
      </c>
    </row>
    <row r="2248" spans="1:7" x14ac:dyDescent="0.3">
      <c r="A2248">
        <v>69503</v>
      </c>
      <c r="B2248" s="17">
        <v>42788</v>
      </c>
      <c r="C2248" s="17">
        <v>42795</v>
      </c>
      <c r="D2248" t="s">
        <v>44</v>
      </c>
      <c r="E2248">
        <v>79</v>
      </c>
      <c r="F2248" t="s">
        <v>55</v>
      </c>
      <c r="G2248">
        <v>5</v>
      </c>
    </row>
    <row r="2249" spans="1:7" x14ac:dyDescent="0.3">
      <c r="A2249">
        <v>69526</v>
      </c>
      <c r="B2249" s="17">
        <v>42479</v>
      </c>
      <c r="C2249" s="17">
        <v>42571</v>
      </c>
      <c r="D2249" t="s">
        <v>44</v>
      </c>
      <c r="E2249">
        <v>301</v>
      </c>
      <c r="F2249" t="s">
        <v>51</v>
      </c>
      <c r="G2249">
        <v>6</v>
      </c>
    </row>
    <row r="2250" spans="1:7" x14ac:dyDescent="0.3">
      <c r="A2250">
        <v>69548</v>
      </c>
      <c r="B2250" s="17">
        <v>42973</v>
      </c>
      <c r="C2250" s="17">
        <v>43062</v>
      </c>
      <c r="D2250" t="s">
        <v>44</v>
      </c>
      <c r="E2250">
        <v>297</v>
      </c>
      <c r="F2250" t="s">
        <v>51</v>
      </c>
      <c r="G2250">
        <v>6</v>
      </c>
    </row>
    <row r="2251" spans="1:7" x14ac:dyDescent="0.3">
      <c r="A2251">
        <v>69564</v>
      </c>
      <c r="B2251" s="17">
        <v>42718</v>
      </c>
      <c r="C2251" s="17">
        <v>42802</v>
      </c>
      <c r="D2251" t="s">
        <v>44</v>
      </c>
      <c r="E2251">
        <v>9094</v>
      </c>
      <c r="F2251" t="s">
        <v>49</v>
      </c>
      <c r="G2251">
        <v>9</v>
      </c>
    </row>
    <row r="2252" spans="1:7" x14ac:dyDescent="0.3">
      <c r="A2252">
        <v>69567</v>
      </c>
      <c r="B2252" s="17">
        <v>42454</v>
      </c>
      <c r="C2252" s="17">
        <v>42594</v>
      </c>
      <c r="D2252" t="s">
        <v>44</v>
      </c>
      <c r="E2252">
        <v>487</v>
      </c>
      <c r="F2252" t="s">
        <v>51</v>
      </c>
      <c r="G2252">
        <v>6</v>
      </c>
    </row>
    <row r="2253" spans="1:7" x14ac:dyDescent="0.3">
      <c r="A2253">
        <v>69569</v>
      </c>
      <c r="B2253" s="17">
        <v>42376</v>
      </c>
      <c r="C2253" s="17">
        <v>42637</v>
      </c>
      <c r="D2253" t="s">
        <v>44</v>
      </c>
      <c r="E2253">
        <v>817</v>
      </c>
      <c r="F2253" t="s">
        <v>50</v>
      </c>
      <c r="G2253">
        <v>7</v>
      </c>
    </row>
    <row r="2254" spans="1:7" x14ac:dyDescent="0.3">
      <c r="A2254">
        <v>69571</v>
      </c>
      <c r="B2254" s="17">
        <v>42450</v>
      </c>
      <c r="C2254" s="17">
        <v>42868</v>
      </c>
      <c r="D2254" t="s">
        <v>44</v>
      </c>
      <c r="E2254">
        <v>10192</v>
      </c>
      <c r="F2254" t="s">
        <v>54</v>
      </c>
      <c r="G2254">
        <v>10</v>
      </c>
    </row>
    <row r="2255" spans="1:7" x14ac:dyDescent="0.3">
      <c r="A2255">
        <v>69573</v>
      </c>
      <c r="B2255" s="17">
        <v>42551</v>
      </c>
      <c r="C2255" s="17">
        <v>42687</v>
      </c>
      <c r="D2255" t="s">
        <v>44</v>
      </c>
      <c r="E2255">
        <v>483</v>
      </c>
      <c r="F2255" t="s">
        <v>51</v>
      </c>
      <c r="G2255">
        <v>6</v>
      </c>
    </row>
    <row r="2256" spans="1:7" x14ac:dyDescent="0.3">
      <c r="A2256">
        <v>69577</v>
      </c>
      <c r="B2256" s="17">
        <v>42559</v>
      </c>
      <c r="C2256" s="17">
        <v>42570</v>
      </c>
      <c r="D2256" t="s">
        <v>44</v>
      </c>
      <c r="E2256">
        <v>11</v>
      </c>
      <c r="F2256" t="s">
        <v>56</v>
      </c>
      <c r="G2256">
        <v>3</v>
      </c>
    </row>
    <row r="2257" spans="1:7" x14ac:dyDescent="0.3">
      <c r="A2257">
        <v>69651</v>
      </c>
      <c r="B2257" s="17">
        <v>42813</v>
      </c>
      <c r="C2257" s="17">
        <v>43040</v>
      </c>
      <c r="D2257" t="s">
        <v>44</v>
      </c>
      <c r="E2257">
        <v>782</v>
      </c>
      <c r="F2257" t="s">
        <v>50</v>
      </c>
      <c r="G2257">
        <v>7</v>
      </c>
    </row>
    <row r="2258" spans="1:7" x14ac:dyDescent="0.3">
      <c r="A2258">
        <v>69654</v>
      </c>
      <c r="B2258" s="17">
        <v>42872</v>
      </c>
      <c r="C2258" s="17">
        <v>42949</v>
      </c>
      <c r="D2258" t="s">
        <v>44</v>
      </c>
      <c r="E2258">
        <v>285</v>
      </c>
      <c r="F2258" t="s">
        <v>51</v>
      </c>
      <c r="G2258">
        <v>6</v>
      </c>
    </row>
    <row r="2259" spans="1:7" x14ac:dyDescent="0.3">
      <c r="A2259">
        <v>69656</v>
      </c>
      <c r="B2259" s="17">
        <v>42381</v>
      </c>
      <c r="C2259" s="17">
        <v>42398</v>
      </c>
      <c r="D2259" t="s">
        <v>44</v>
      </c>
      <c r="E2259">
        <v>17</v>
      </c>
      <c r="F2259" t="s">
        <v>56</v>
      </c>
      <c r="G2259">
        <v>3</v>
      </c>
    </row>
    <row r="2260" spans="1:7" x14ac:dyDescent="0.3">
      <c r="A2260">
        <v>69675</v>
      </c>
      <c r="B2260" s="17">
        <v>42439</v>
      </c>
      <c r="C2260" s="17">
        <v>42471</v>
      </c>
      <c r="D2260" t="s">
        <v>44</v>
      </c>
      <c r="E2260">
        <v>101</v>
      </c>
      <c r="F2260" t="s">
        <v>51</v>
      </c>
      <c r="G2260">
        <v>6</v>
      </c>
    </row>
    <row r="2261" spans="1:7" x14ac:dyDescent="0.3">
      <c r="A2261">
        <v>69706</v>
      </c>
      <c r="B2261" s="17">
        <v>42691</v>
      </c>
      <c r="C2261" s="17">
        <v>42824</v>
      </c>
      <c r="D2261" t="s">
        <v>44</v>
      </c>
      <c r="E2261">
        <v>9213</v>
      </c>
      <c r="F2261" t="s">
        <v>49</v>
      </c>
      <c r="G2261">
        <v>9</v>
      </c>
    </row>
    <row r="2262" spans="1:7" x14ac:dyDescent="0.3">
      <c r="A2262">
        <v>69711</v>
      </c>
      <c r="B2262" s="17">
        <v>42677</v>
      </c>
      <c r="C2262" s="17">
        <v>43088</v>
      </c>
      <c r="D2262" t="s">
        <v>44</v>
      </c>
      <c r="E2262">
        <v>10116</v>
      </c>
      <c r="F2262" t="s">
        <v>54</v>
      </c>
      <c r="G2262">
        <v>10</v>
      </c>
    </row>
    <row r="2263" spans="1:7" x14ac:dyDescent="0.3">
      <c r="A2263">
        <v>69723</v>
      </c>
      <c r="B2263" s="17">
        <v>42418</v>
      </c>
      <c r="C2263" s="17">
        <v>42640</v>
      </c>
      <c r="D2263" t="s">
        <v>44</v>
      </c>
      <c r="E2263">
        <v>709</v>
      </c>
      <c r="F2263" t="s">
        <v>50</v>
      </c>
      <c r="G2263">
        <v>7</v>
      </c>
    </row>
    <row r="2264" spans="1:7" x14ac:dyDescent="0.3">
      <c r="A2264">
        <v>69724</v>
      </c>
      <c r="B2264" s="17">
        <v>42387</v>
      </c>
      <c r="C2264" s="17">
        <v>42444</v>
      </c>
      <c r="D2264" t="s">
        <v>44</v>
      </c>
      <c r="E2264">
        <v>197</v>
      </c>
      <c r="F2264" t="s">
        <v>51</v>
      </c>
      <c r="G2264">
        <v>6</v>
      </c>
    </row>
    <row r="2265" spans="1:7" x14ac:dyDescent="0.3">
      <c r="A2265">
        <v>69772</v>
      </c>
      <c r="B2265" s="17">
        <v>42460</v>
      </c>
      <c r="C2265" s="17">
        <v>42949</v>
      </c>
      <c r="D2265" t="s">
        <v>44</v>
      </c>
      <c r="E2265">
        <v>10471</v>
      </c>
      <c r="F2265" t="s">
        <v>54</v>
      </c>
      <c r="G2265">
        <v>10</v>
      </c>
    </row>
    <row r="2266" spans="1:7" x14ac:dyDescent="0.3">
      <c r="A2266">
        <v>69822</v>
      </c>
      <c r="B2266" s="17">
        <v>42376</v>
      </c>
      <c r="C2266" s="17">
        <v>43090</v>
      </c>
      <c r="D2266" t="s">
        <v>44</v>
      </c>
      <c r="E2266">
        <v>11114</v>
      </c>
      <c r="F2266" t="s">
        <v>54</v>
      </c>
      <c r="G2266">
        <v>10</v>
      </c>
    </row>
    <row r="2267" spans="1:7" x14ac:dyDescent="0.3">
      <c r="A2267">
        <v>69824</v>
      </c>
      <c r="B2267" s="17">
        <v>42495</v>
      </c>
      <c r="C2267" s="17">
        <v>42636</v>
      </c>
      <c r="D2267" t="s">
        <v>44</v>
      </c>
      <c r="E2267">
        <v>418</v>
      </c>
      <c r="F2267" t="s">
        <v>51</v>
      </c>
      <c r="G2267">
        <v>6</v>
      </c>
    </row>
    <row r="2268" spans="1:7" x14ac:dyDescent="0.3">
      <c r="A2268">
        <v>69825</v>
      </c>
      <c r="B2268" s="17">
        <v>42435</v>
      </c>
      <c r="C2268" s="17">
        <v>42626</v>
      </c>
      <c r="D2268" t="s">
        <v>44</v>
      </c>
      <c r="E2268">
        <v>607</v>
      </c>
      <c r="F2268" t="s">
        <v>50</v>
      </c>
      <c r="G2268">
        <v>7</v>
      </c>
    </row>
    <row r="2269" spans="1:7" x14ac:dyDescent="0.3">
      <c r="A2269">
        <v>69903</v>
      </c>
      <c r="B2269" s="17">
        <v>42480</v>
      </c>
      <c r="C2269" s="17">
        <v>42546</v>
      </c>
      <c r="D2269" t="s">
        <v>44</v>
      </c>
      <c r="E2269">
        <v>205</v>
      </c>
      <c r="F2269" t="s">
        <v>51</v>
      </c>
      <c r="G2269">
        <v>6</v>
      </c>
    </row>
    <row r="2270" spans="1:7" x14ac:dyDescent="0.3">
      <c r="A2270">
        <v>69914</v>
      </c>
      <c r="B2270" s="17">
        <v>42394</v>
      </c>
      <c r="C2270" s="17">
        <v>42396</v>
      </c>
      <c r="D2270" t="s">
        <v>44</v>
      </c>
      <c r="E2270">
        <v>2</v>
      </c>
      <c r="F2270" t="s">
        <v>53</v>
      </c>
      <c r="G2270">
        <v>1</v>
      </c>
    </row>
    <row r="2271" spans="1:7" x14ac:dyDescent="0.3">
      <c r="A2271">
        <v>69923</v>
      </c>
      <c r="B2271" s="17">
        <v>42467</v>
      </c>
      <c r="C2271" s="17">
        <v>42666</v>
      </c>
      <c r="D2271" t="s">
        <v>44</v>
      </c>
      <c r="E2271">
        <v>616</v>
      </c>
      <c r="F2271" t="s">
        <v>50</v>
      </c>
      <c r="G2271">
        <v>7</v>
      </c>
    </row>
    <row r="2272" spans="1:7" x14ac:dyDescent="0.3">
      <c r="A2272">
        <v>69931</v>
      </c>
      <c r="B2272" s="17">
        <v>42605</v>
      </c>
      <c r="C2272" s="17">
        <v>42612</v>
      </c>
      <c r="D2272" t="s">
        <v>44</v>
      </c>
      <c r="E2272">
        <v>7</v>
      </c>
      <c r="F2272" t="s">
        <v>52</v>
      </c>
      <c r="G2272">
        <v>2</v>
      </c>
    </row>
    <row r="2273" spans="1:7" x14ac:dyDescent="0.3">
      <c r="A2273">
        <v>69941</v>
      </c>
      <c r="B2273" s="17">
        <v>42668</v>
      </c>
      <c r="C2273" s="17">
        <v>42723</v>
      </c>
      <c r="D2273" t="s">
        <v>44</v>
      </c>
      <c r="E2273">
        <v>194</v>
      </c>
      <c r="F2273" t="s">
        <v>51</v>
      </c>
      <c r="G2273">
        <v>6</v>
      </c>
    </row>
    <row r="2274" spans="1:7" x14ac:dyDescent="0.3">
      <c r="A2274">
        <v>69973</v>
      </c>
      <c r="B2274" s="17">
        <v>42673</v>
      </c>
      <c r="C2274" s="17">
        <v>42710</v>
      </c>
      <c r="D2274" t="s">
        <v>44</v>
      </c>
      <c r="E2274">
        <v>176</v>
      </c>
      <c r="F2274" t="s">
        <v>51</v>
      </c>
      <c r="G2274">
        <v>6</v>
      </c>
    </row>
    <row r="2275" spans="1:7" x14ac:dyDescent="0.3">
      <c r="A2275">
        <v>69992</v>
      </c>
      <c r="B2275" s="17">
        <v>42672</v>
      </c>
      <c r="C2275" s="17">
        <v>42922</v>
      </c>
      <c r="D2275" t="s">
        <v>44</v>
      </c>
      <c r="E2275">
        <v>9677</v>
      </c>
      <c r="F2275" t="s">
        <v>49</v>
      </c>
      <c r="G2275">
        <v>9</v>
      </c>
    </row>
    <row r="2276" spans="1:7" x14ac:dyDescent="0.3">
      <c r="A2276">
        <v>70045</v>
      </c>
      <c r="B2276" s="17">
        <v>42467</v>
      </c>
      <c r="C2276" s="17">
        <v>42479</v>
      </c>
      <c r="D2276" t="s">
        <v>44</v>
      </c>
      <c r="E2276">
        <v>12</v>
      </c>
      <c r="F2276" t="s">
        <v>56</v>
      </c>
      <c r="G2276">
        <v>3</v>
      </c>
    </row>
    <row r="2277" spans="1:7" x14ac:dyDescent="0.3">
      <c r="A2277">
        <v>70093</v>
      </c>
      <c r="B2277" s="17">
        <v>42873</v>
      </c>
      <c r="C2277" s="17">
        <v>42874</v>
      </c>
      <c r="D2277" t="s">
        <v>44</v>
      </c>
      <c r="E2277">
        <v>1</v>
      </c>
      <c r="F2277" t="s">
        <v>53</v>
      </c>
      <c r="G2277">
        <v>1</v>
      </c>
    </row>
    <row r="2278" spans="1:7" x14ac:dyDescent="0.3">
      <c r="A2278">
        <v>70094</v>
      </c>
      <c r="B2278" s="17">
        <v>42444</v>
      </c>
      <c r="C2278" s="17">
        <v>42521</v>
      </c>
      <c r="D2278" t="s">
        <v>44</v>
      </c>
      <c r="E2278">
        <v>216</v>
      </c>
      <c r="F2278" t="s">
        <v>51</v>
      </c>
      <c r="G2278">
        <v>6</v>
      </c>
    </row>
    <row r="2279" spans="1:7" x14ac:dyDescent="0.3">
      <c r="A2279">
        <v>70119</v>
      </c>
      <c r="B2279" s="17">
        <v>42986</v>
      </c>
      <c r="C2279" s="17">
        <v>42994</v>
      </c>
      <c r="D2279" t="s">
        <v>44</v>
      </c>
      <c r="E2279">
        <v>8</v>
      </c>
      <c r="F2279" t="s">
        <v>52</v>
      </c>
      <c r="G2279">
        <v>2</v>
      </c>
    </row>
    <row r="2280" spans="1:7" x14ac:dyDescent="0.3">
      <c r="A2280">
        <v>70124</v>
      </c>
      <c r="B2280" s="17">
        <v>42649</v>
      </c>
      <c r="C2280" s="17">
        <v>42791</v>
      </c>
      <c r="D2280" t="s">
        <v>44</v>
      </c>
      <c r="E2280">
        <v>9219</v>
      </c>
      <c r="F2280" t="s">
        <v>49</v>
      </c>
      <c r="G2280">
        <v>9</v>
      </c>
    </row>
    <row r="2281" spans="1:7" x14ac:dyDescent="0.3">
      <c r="A2281">
        <v>70127</v>
      </c>
      <c r="B2281" s="17">
        <v>42441</v>
      </c>
      <c r="C2281" s="17">
        <v>42465</v>
      </c>
      <c r="D2281" t="s">
        <v>44</v>
      </c>
      <c r="E2281">
        <v>93</v>
      </c>
      <c r="F2281" t="s">
        <v>55</v>
      </c>
      <c r="G2281">
        <v>5</v>
      </c>
    </row>
    <row r="2282" spans="1:7" x14ac:dyDescent="0.3">
      <c r="A2282">
        <v>70136</v>
      </c>
      <c r="B2282" s="17">
        <v>42484</v>
      </c>
      <c r="C2282" s="17">
        <v>42489</v>
      </c>
      <c r="D2282" t="s">
        <v>44</v>
      </c>
      <c r="E2282">
        <v>5</v>
      </c>
      <c r="F2282" t="s">
        <v>53</v>
      </c>
      <c r="G2282">
        <v>1</v>
      </c>
    </row>
    <row r="2283" spans="1:7" x14ac:dyDescent="0.3">
      <c r="A2283">
        <v>70184</v>
      </c>
      <c r="B2283" s="17">
        <v>42675</v>
      </c>
      <c r="C2283" s="17">
        <v>42678</v>
      </c>
      <c r="D2283" t="s">
        <v>44</v>
      </c>
      <c r="E2283">
        <v>3</v>
      </c>
      <c r="F2283" t="s">
        <v>53</v>
      </c>
      <c r="G2283">
        <v>1</v>
      </c>
    </row>
    <row r="2284" spans="1:7" x14ac:dyDescent="0.3">
      <c r="A2284">
        <v>70188</v>
      </c>
      <c r="B2284" s="17">
        <v>42471</v>
      </c>
      <c r="C2284" s="17">
        <v>42597</v>
      </c>
      <c r="D2284" t="s">
        <v>44</v>
      </c>
      <c r="E2284">
        <v>404</v>
      </c>
      <c r="F2284" t="s">
        <v>51</v>
      </c>
      <c r="G2284">
        <v>6</v>
      </c>
    </row>
    <row r="2285" spans="1:7" x14ac:dyDescent="0.3">
      <c r="A2285">
        <v>70191</v>
      </c>
      <c r="B2285" s="17">
        <v>42391</v>
      </c>
      <c r="C2285" s="17">
        <v>42395</v>
      </c>
      <c r="D2285" t="s">
        <v>44</v>
      </c>
      <c r="E2285">
        <v>4</v>
      </c>
      <c r="F2285" t="s">
        <v>53</v>
      </c>
      <c r="G2285">
        <v>1</v>
      </c>
    </row>
    <row r="2286" spans="1:7" x14ac:dyDescent="0.3">
      <c r="A2286">
        <v>70206</v>
      </c>
      <c r="B2286" s="17">
        <v>42504</v>
      </c>
      <c r="C2286" s="17">
        <v>42633</v>
      </c>
      <c r="D2286" t="s">
        <v>44</v>
      </c>
      <c r="E2286">
        <v>406</v>
      </c>
      <c r="F2286" t="s">
        <v>51</v>
      </c>
      <c r="G2286">
        <v>6</v>
      </c>
    </row>
    <row r="2287" spans="1:7" x14ac:dyDescent="0.3">
      <c r="A2287">
        <v>70207</v>
      </c>
      <c r="B2287" s="17">
        <v>42417</v>
      </c>
      <c r="C2287" s="17">
        <v>42482</v>
      </c>
      <c r="D2287" t="s">
        <v>44</v>
      </c>
      <c r="E2287">
        <v>205</v>
      </c>
      <c r="F2287" t="s">
        <v>51</v>
      </c>
      <c r="G2287">
        <v>6</v>
      </c>
    </row>
    <row r="2288" spans="1:7" x14ac:dyDescent="0.3">
      <c r="A2288">
        <v>70214</v>
      </c>
      <c r="B2288" s="17">
        <v>42631</v>
      </c>
      <c r="C2288" s="17">
        <v>42794</v>
      </c>
      <c r="D2288" t="s">
        <v>44</v>
      </c>
      <c r="E2288">
        <v>9310</v>
      </c>
      <c r="F2288" t="s">
        <v>49</v>
      </c>
      <c r="G2288">
        <v>9</v>
      </c>
    </row>
    <row r="2289" spans="1:7" x14ac:dyDescent="0.3">
      <c r="A2289">
        <v>70297</v>
      </c>
      <c r="B2289" s="17">
        <v>42465</v>
      </c>
      <c r="C2289" s="17">
        <v>42517</v>
      </c>
      <c r="D2289" t="s">
        <v>44</v>
      </c>
      <c r="E2289">
        <v>122</v>
      </c>
      <c r="F2289" t="s">
        <v>51</v>
      </c>
      <c r="G2289">
        <v>6</v>
      </c>
    </row>
    <row r="2290" spans="1:7" x14ac:dyDescent="0.3">
      <c r="A2290">
        <v>70309</v>
      </c>
      <c r="B2290" s="17">
        <v>42864</v>
      </c>
      <c r="C2290" s="17">
        <v>42924</v>
      </c>
      <c r="D2290" t="s">
        <v>44</v>
      </c>
      <c r="E2290">
        <v>199</v>
      </c>
      <c r="F2290" t="s">
        <v>51</v>
      </c>
      <c r="G2290">
        <v>6</v>
      </c>
    </row>
    <row r="2291" spans="1:7" x14ac:dyDescent="0.3">
      <c r="A2291">
        <v>70331</v>
      </c>
      <c r="B2291" s="17">
        <v>42537</v>
      </c>
      <c r="C2291" s="17">
        <v>42754</v>
      </c>
      <c r="D2291" t="s">
        <v>44</v>
      </c>
      <c r="E2291">
        <v>9503</v>
      </c>
      <c r="F2291" t="s">
        <v>49</v>
      </c>
      <c r="G2291">
        <v>9</v>
      </c>
    </row>
    <row r="2292" spans="1:7" x14ac:dyDescent="0.3">
      <c r="A2292">
        <v>70337</v>
      </c>
      <c r="B2292" s="17">
        <v>42526</v>
      </c>
      <c r="C2292" s="17">
        <v>42617</v>
      </c>
      <c r="D2292" t="s">
        <v>44</v>
      </c>
      <c r="E2292">
        <v>299</v>
      </c>
      <c r="F2292" t="s">
        <v>51</v>
      </c>
      <c r="G2292">
        <v>6</v>
      </c>
    </row>
    <row r="2293" spans="1:7" x14ac:dyDescent="0.3">
      <c r="A2293">
        <v>70341</v>
      </c>
      <c r="B2293" s="17">
        <v>42487</v>
      </c>
      <c r="C2293" s="17">
        <v>42993</v>
      </c>
      <c r="D2293" t="s">
        <v>44</v>
      </c>
      <c r="E2293">
        <v>10488</v>
      </c>
      <c r="F2293" t="s">
        <v>54</v>
      </c>
      <c r="G2293">
        <v>10</v>
      </c>
    </row>
    <row r="2294" spans="1:7" x14ac:dyDescent="0.3">
      <c r="A2294">
        <v>70372</v>
      </c>
      <c r="B2294" s="17">
        <v>42696</v>
      </c>
      <c r="C2294" s="17">
        <v>43065</v>
      </c>
      <c r="D2294" t="s">
        <v>44</v>
      </c>
      <c r="E2294">
        <v>10004</v>
      </c>
      <c r="F2294" t="s">
        <v>54</v>
      </c>
      <c r="G2294">
        <v>10</v>
      </c>
    </row>
    <row r="2295" spans="1:7" x14ac:dyDescent="0.3">
      <c r="A2295">
        <v>70394</v>
      </c>
      <c r="B2295" s="17">
        <v>42383</v>
      </c>
      <c r="C2295" s="17">
        <v>42531</v>
      </c>
      <c r="D2295" t="s">
        <v>44</v>
      </c>
      <c r="E2295">
        <v>496</v>
      </c>
      <c r="F2295" t="s">
        <v>51</v>
      </c>
      <c r="G2295">
        <v>6</v>
      </c>
    </row>
    <row r="2296" spans="1:7" x14ac:dyDescent="0.3">
      <c r="A2296">
        <v>70399</v>
      </c>
      <c r="B2296" s="17">
        <v>42757</v>
      </c>
      <c r="C2296" s="17">
        <v>42895</v>
      </c>
      <c r="D2296" t="s">
        <v>44</v>
      </c>
      <c r="E2296">
        <v>487</v>
      </c>
      <c r="F2296" t="s">
        <v>51</v>
      </c>
      <c r="G2296">
        <v>6</v>
      </c>
    </row>
    <row r="2297" spans="1:7" x14ac:dyDescent="0.3">
      <c r="A2297">
        <v>70406</v>
      </c>
      <c r="B2297" s="17">
        <v>42514</v>
      </c>
      <c r="C2297" s="17">
        <v>42813</v>
      </c>
      <c r="D2297" t="s">
        <v>44</v>
      </c>
      <c r="E2297">
        <v>9795</v>
      </c>
      <c r="F2297" t="s">
        <v>49</v>
      </c>
      <c r="G2297">
        <v>9</v>
      </c>
    </row>
    <row r="2298" spans="1:7" x14ac:dyDescent="0.3">
      <c r="A2298">
        <v>70448</v>
      </c>
      <c r="B2298" s="17">
        <v>42605</v>
      </c>
      <c r="C2298" s="17">
        <v>42607</v>
      </c>
      <c r="D2298" t="s">
        <v>44</v>
      </c>
      <c r="E2298">
        <v>2</v>
      </c>
      <c r="F2298" t="s">
        <v>53</v>
      </c>
      <c r="G2298">
        <v>1</v>
      </c>
    </row>
    <row r="2299" spans="1:7" x14ac:dyDescent="0.3">
      <c r="A2299">
        <v>70462</v>
      </c>
      <c r="B2299" s="17">
        <v>42611</v>
      </c>
      <c r="C2299" s="17">
        <v>42682</v>
      </c>
      <c r="D2299" t="s">
        <v>44</v>
      </c>
      <c r="E2299">
        <v>279</v>
      </c>
      <c r="F2299" t="s">
        <v>51</v>
      </c>
      <c r="G2299">
        <v>6</v>
      </c>
    </row>
    <row r="2300" spans="1:7" x14ac:dyDescent="0.3">
      <c r="A2300">
        <v>70479</v>
      </c>
      <c r="B2300" s="17">
        <v>42374</v>
      </c>
      <c r="C2300" s="17">
        <v>42400</v>
      </c>
      <c r="D2300" t="s">
        <v>44</v>
      </c>
      <c r="E2300">
        <v>26</v>
      </c>
      <c r="F2300" t="s">
        <v>58</v>
      </c>
      <c r="G2300">
        <v>4</v>
      </c>
    </row>
    <row r="2301" spans="1:7" x14ac:dyDescent="0.3">
      <c r="A2301">
        <v>70480</v>
      </c>
      <c r="B2301" s="17">
        <v>42391</v>
      </c>
      <c r="C2301" s="17">
        <v>42777</v>
      </c>
      <c r="D2301" t="s">
        <v>44</v>
      </c>
      <c r="E2301">
        <v>10089</v>
      </c>
      <c r="F2301" t="s">
        <v>54</v>
      </c>
      <c r="G2301">
        <v>10</v>
      </c>
    </row>
    <row r="2302" spans="1:7" x14ac:dyDescent="0.3">
      <c r="A2302">
        <v>70486</v>
      </c>
      <c r="B2302" s="17">
        <v>42398</v>
      </c>
      <c r="C2302" s="17">
        <v>42746</v>
      </c>
      <c r="D2302" t="s">
        <v>44</v>
      </c>
      <c r="E2302">
        <v>9982</v>
      </c>
      <c r="F2302" t="s">
        <v>49</v>
      </c>
      <c r="G2302">
        <v>9</v>
      </c>
    </row>
    <row r="2303" spans="1:7" x14ac:dyDescent="0.3">
      <c r="A2303">
        <v>70509</v>
      </c>
      <c r="B2303" s="17">
        <v>43017</v>
      </c>
      <c r="C2303" s="17">
        <v>43081</v>
      </c>
      <c r="D2303" t="s">
        <v>44</v>
      </c>
      <c r="E2303">
        <v>203</v>
      </c>
      <c r="F2303" t="s">
        <v>51</v>
      </c>
      <c r="G2303">
        <v>6</v>
      </c>
    </row>
    <row r="2304" spans="1:7" x14ac:dyDescent="0.3">
      <c r="A2304">
        <v>70552</v>
      </c>
      <c r="B2304" s="17">
        <v>42468</v>
      </c>
      <c r="C2304" s="17">
        <v>42470</v>
      </c>
      <c r="D2304" t="s">
        <v>44</v>
      </c>
      <c r="E2304">
        <v>2</v>
      </c>
      <c r="F2304" t="s">
        <v>53</v>
      </c>
      <c r="G2304">
        <v>1</v>
      </c>
    </row>
    <row r="2305" spans="1:7" x14ac:dyDescent="0.3">
      <c r="A2305">
        <v>70558</v>
      </c>
      <c r="B2305" s="17">
        <v>42717</v>
      </c>
      <c r="C2305" s="17">
        <v>43065</v>
      </c>
      <c r="D2305" t="s">
        <v>44</v>
      </c>
      <c r="E2305">
        <v>9913</v>
      </c>
      <c r="F2305" t="s">
        <v>49</v>
      </c>
      <c r="G2305">
        <v>9</v>
      </c>
    </row>
    <row r="2306" spans="1:7" x14ac:dyDescent="0.3">
      <c r="A2306">
        <v>70590</v>
      </c>
      <c r="B2306" s="17">
        <v>42452</v>
      </c>
      <c r="C2306" s="17">
        <v>42480</v>
      </c>
      <c r="D2306" t="s">
        <v>44</v>
      </c>
      <c r="E2306">
        <v>97</v>
      </c>
      <c r="F2306" t="s">
        <v>55</v>
      </c>
      <c r="G2306">
        <v>5</v>
      </c>
    </row>
    <row r="2307" spans="1:7" x14ac:dyDescent="0.3">
      <c r="A2307">
        <v>70594</v>
      </c>
      <c r="B2307" s="17">
        <v>42635</v>
      </c>
      <c r="C2307" s="17">
        <v>42867</v>
      </c>
      <c r="D2307" t="s">
        <v>44</v>
      </c>
      <c r="E2307">
        <v>9590</v>
      </c>
      <c r="F2307" t="s">
        <v>49</v>
      </c>
      <c r="G2307">
        <v>9</v>
      </c>
    </row>
    <row r="2308" spans="1:7" x14ac:dyDescent="0.3">
      <c r="A2308">
        <v>70608</v>
      </c>
      <c r="B2308" s="17">
        <v>42728</v>
      </c>
      <c r="C2308" s="17">
        <v>42876</v>
      </c>
      <c r="D2308" t="s">
        <v>44</v>
      </c>
      <c r="E2308">
        <v>9297</v>
      </c>
      <c r="F2308" t="s">
        <v>49</v>
      </c>
      <c r="G2308">
        <v>9</v>
      </c>
    </row>
    <row r="2309" spans="1:7" x14ac:dyDescent="0.3">
      <c r="A2309">
        <v>70615</v>
      </c>
      <c r="B2309" s="17">
        <v>42430</v>
      </c>
      <c r="C2309" s="17">
        <v>42437</v>
      </c>
      <c r="D2309" t="s">
        <v>44</v>
      </c>
      <c r="E2309">
        <v>7</v>
      </c>
      <c r="F2309" t="s">
        <v>52</v>
      </c>
      <c r="G2309">
        <v>2</v>
      </c>
    </row>
    <row r="2310" spans="1:7" x14ac:dyDescent="0.3">
      <c r="A2310">
        <v>70626</v>
      </c>
      <c r="B2310" s="17">
        <v>42670</v>
      </c>
      <c r="C2310" s="17">
        <v>42789</v>
      </c>
      <c r="D2310" t="s">
        <v>44</v>
      </c>
      <c r="E2310">
        <v>9196</v>
      </c>
      <c r="F2310" t="s">
        <v>49</v>
      </c>
      <c r="G2310">
        <v>9</v>
      </c>
    </row>
    <row r="2311" spans="1:7" x14ac:dyDescent="0.3">
      <c r="A2311">
        <v>70627</v>
      </c>
      <c r="B2311" s="17">
        <v>42525</v>
      </c>
      <c r="C2311" s="17">
        <v>42584</v>
      </c>
      <c r="D2311" t="s">
        <v>44</v>
      </c>
      <c r="E2311">
        <v>198</v>
      </c>
      <c r="F2311" t="s">
        <v>51</v>
      </c>
      <c r="G2311">
        <v>6</v>
      </c>
    </row>
    <row r="2312" spans="1:7" x14ac:dyDescent="0.3">
      <c r="A2312">
        <v>70646</v>
      </c>
      <c r="B2312" s="17">
        <v>42540</v>
      </c>
      <c r="C2312" s="17">
        <v>42712</v>
      </c>
      <c r="D2312" t="s">
        <v>44</v>
      </c>
      <c r="E2312">
        <v>589</v>
      </c>
      <c r="F2312" t="s">
        <v>50</v>
      </c>
      <c r="G2312">
        <v>7</v>
      </c>
    </row>
    <row r="2313" spans="1:7" x14ac:dyDescent="0.3">
      <c r="A2313">
        <v>70680</v>
      </c>
      <c r="B2313" s="17">
        <v>42391</v>
      </c>
      <c r="C2313" s="17">
        <v>42398</v>
      </c>
      <c r="D2313" t="s">
        <v>44</v>
      </c>
      <c r="E2313">
        <v>7</v>
      </c>
      <c r="F2313" t="s">
        <v>52</v>
      </c>
      <c r="G2313">
        <v>2</v>
      </c>
    </row>
    <row r="2314" spans="1:7" x14ac:dyDescent="0.3">
      <c r="A2314">
        <v>70695</v>
      </c>
      <c r="B2314" s="17">
        <v>42413</v>
      </c>
      <c r="C2314" s="17">
        <v>42693</v>
      </c>
      <c r="D2314" t="s">
        <v>44</v>
      </c>
      <c r="E2314">
        <v>906</v>
      </c>
      <c r="F2314" t="s">
        <v>50</v>
      </c>
      <c r="G2314">
        <v>7</v>
      </c>
    </row>
    <row r="2315" spans="1:7" x14ac:dyDescent="0.3">
      <c r="A2315">
        <v>70718</v>
      </c>
      <c r="B2315" s="17">
        <v>42695</v>
      </c>
      <c r="C2315" s="17">
        <v>43058</v>
      </c>
      <c r="D2315" t="s">
        <v>44</v>
      </c>
      <c r="E2315">
        <v>9998</v>
      </c>
      <c r="F2315" t="s">
        <v>49</v>
      </c>
      <c r="G2315">
        <v>9</v>
      </c>
    </row>
    <row r="2316" spans="1:7" x14ac:dyDescent="0.3">
      <c r="A2316">
        <v>70728</v>
      </c>
      <c r="B2316" s="17">
        <v>42438</v>
      </c>
      <c r="C2316" s="17">
        <v>42961</v>
      </c>
      <c r="D2316" t="s">
        <v>44</v>
      </c>
      <c r="E2316">
        <v>10505</v>
      </c>
      <c r="F2316" t="s">
        <v>54</v>
      </c>
      <c r="G2316">
        <v>10</v>
      </c>
    </row>
    <row r="2317" spans="1:7" x14ac:dyDescent="0.3">
      <c r="A2317">
        <v>70734</v>
      </c>
      <c r="B2317" s="17">
        <v>42661</v>
      </c>
      <c r="C2317" s="17">
        <v>42663</v>
      </c>
      <c r="D2317" t="s">
        <v>44</v>
      </c>
      <c r="E2317">
        <v>2</v>
      </c>
      <c r="F2317" t="s">
        <v>53</v>
      </c>
      <c r="G2317">
        <v>1</v>
      </c>
    </row>
    <row r="2318" spans="1:7" x14ac:dyDescent="0.3">
      <c r="A2318">
        <v>70771</v>
      </c>
      <c r="B2318" s="17">
        <v>42419</v>
      </c>
      <c r="C2318" s="17">
        <v>43061</v>
      </c>
      <c r="D2318" t="s">
        <v>44</v>
      </c>
      <c r="E2318">
        <v>10903</v>
      </c>
      <c r="F2318" t="s">
        <v>54</v>
      </c>
      <c r="G2318">
        <v>10</v>
      </c>
    </row>
    <row r="2319" spans="1:7" x14ac:dyDescent="0.3">
      <c r="A2319">
        <v>70794</v>
      </c>
      <c r="B2319" s="17">
        <v>42879</v>
      </c>
      <c r="C2319" s="17">
        <v>43048</v>
      </c>
      <c r="D2319" t="s">
        <v>44</v>
      </c>
      <c r="E2319">
        <v>585</v>
      </c>
      <c r="F2319" t="s">
        <v>50</v>
      </c>
      <c r="G2319">
        <v>7</v>
      </c>
    </row>
    <row r="2320" spans="1:7" x14ac:dyDescent="0.3">
      <c r="A2320">
        <v>70827</v>
      </c>
      <c r="B2320" s="17">
        <v>42586</v>
      </c>
      <c r="C2320" s="17">
        <v>42598</v>
      </c>
      <c r="D2320" t="s">
        <v>44</v>
      </c>
      <c r="E2320">
        <v>12</v>
      </c>
      <c r="F2320" t="s">
        <v>56</v>
      </c>
      <c r="G2320">
        <v>3</v>
      </c>
    </row>
    <row r="2321" spans="1:7" x14ac:dyDescent="0.3">
      <c r="A2321">
        <v>70833</v>
      </c>
      <c r="B2321" s="17">
        <v>42465</v>
      </c>
      <c r="C2321" s="17">
        <v>42695</v>
      </c>
      <c r="D2321" t="s">
        <v>44</v>
      </c>
      <c r="E2321">
        <v>716</v>
      </c>
      <c r="F2321" t="s">
        <v>50</v>
      </c>
      <c r="G2321">
        <v>7</v>
      </c>
    </row>
    <row r="2322" spans="1:7" x14ac:dyDescent="0.3">
      <c r="A2322">
        <v>70882</v>
      </c>
      <c r="B2322" s="17">
        <v>42468</v>
      </c>
      <c r="C2322" s="17">
        <v>42500</v>
      </c>
      <c r="D2322" t="s">
        <v>44</v>
      </c>
      <c r="E2322">
        <v>102</v>
      </c>
      <c r="F2322" t="s">
        <v>51</v>
      </c>
      <c r="G2322">
        <v>6</v>
      </c>
    </row>
    <row r="2323" spans="1:7" x14ac:dyDescent="0.3">
      <c r="A2323">
        <v>70909</v>
      </c>
      <c r="B2323" s="17">
        <v>42782</v>
      </c>
      <c r="C2323" s="17">
        <v>42836</v>
      </c>
      <c r="D2323" t="s">
        <v>44</v>
      </c>
      <c r="E2323">
        <v>195</v>
      </c>
      <c r="F2323" t="s">
        <v>51</v>
      </c>
      <c r="G2323">
        <v>6</v>
      </c>
    </row>
    <row r="2324" spans="1:7" x14ac:dyDescent="0.3">
      <c r="A2324">
        <v>70929</v>
      </c>
      <c r="B2324" s="17">
        <v>42387</v>
      </c>
      <c r="C2324" s="17">
        <v>42447</v>
      </c>
      <c r="D2324" t="s">
        <v>44</v>
      </c>
      <c r="E2324">
        <v>200</v>
      </c>
      <c r="F2324" t="s">
        <v>51</v>
      </c>
      <c r="G2324">
        <v>6</v>
      </c>
    </row>
    <row r="2325" spans="1:7" x14ac:dyDescent="0.3">
      <c r="A2325">
        <v>70977</v>
      </c>
      <c r="B2325" s="17">
        <v>42514</v>
      </c>
      <c r="C2325" s="17">
        <v>42595</v>
      </c>
      <c r="D2325" t="s">
        <v>44</v>
      </c>
      <c r="E2325">
        <v>289</v>
      </c>
      <c r="F2325" t="s">
        <v>51</v>
      </c>
      <c r="G2325">
        <v>6</v>
      </c>
    </row>
    <row r="2326" spans="1:7" x14ac:dyDescent="0.3">
      <c r="A2326">
        <v>71001</v>
      </c>
      <c r="B2326" s="17">
        <v>42696</v>
      </c>
      <c r="C2326" s="17">
        <v>42702</v>
      </c>
      <c r="D2326" t="s">
        <v>44</v>
      </c>
      <c r="E2326">
        <v>6</v>
      </c>
      <c r="F2326" t="s">
        <v>52</v>
      </c>
      <c r="G2326">
        <v>2</v>
      </c>
    </row>
    <row r="2327" spans="1:7" x14ac:dyDescent="0.3">
      <c r="A2327">
        <v>71007</v>
      </c>
      <c r="B2327" s="17">
        <v>42437</v>
      </c>
      <c r="C2327" s="17">
        <v>42914</v>
      </c>
      <c r="D2327" t="s">
        <v>44</v>
      </c>
      <c r="E2327">
        <v>10320</v>
      </c>
      <c r="F2327" t="s">
        <v>54</v>
      </c>
      <c r="G2327">
        <v>10</v>
      </c>
    </row>
    <row r="2328" spans="1:7" x14ac:dyDescent="0.3">
      <c r="A2328">
        <v>71020</v>
      </c>
      <c r="B2328" s="17">
        <v>42825</v>
      </c>
      <c r="C2328" s="17">
        <v>43081</v>
      </c>
      <c r="D2328" t="s">
        <v>44</v>
      </c>
      <c r="E2328">
        <v>881</v>
      </c>
      <c r="F2328" t="s">
        <v>50</v>
      </c>
      <c r="G2328">
        <v>7</v>
      </c>
    </row>
    <row r="2329" spans="1:7" x14ac:dyDescent="0.3">
      <c r="A2329">
        <v>71034</v>
      </c>
      <c r="B2329" s="17">
        <v>42463</v>
      </c>
      <c r="C2329" s="17">
        <v>42474</v>
      </c>
      <c r="D2329" t="s">
        <v>44</v>
      </c>
      <c r="E2329">
        <v>11</v>
      </c>
      <c r="F2329" t="s">
        <v>56</v>
      </c>
      <c r="G2329">
        <v>3</v>
      </c>
    </row>
    <row r="2330" spans="1:7" x14ac:dyDescent="0.3">
      <c r="A2330">
        <v>71037</v>
      </c>
      <c r="B2330" s="17">
        <v>42845</v>
      </c>
      <c r="C2330" s="17">
        <v>42987</v>
      </c>
      <c r="D2330" t="s">
        <v>44</v>
      </c>
      <c r="E2330">
        <v>489</v>
      </c>
      <c r="F2330" t="s">
        <v>51</v>
      </c>
      <c r="G2330">
        <v>6</v>
      </c>
    </row>
    <row r="2331" spans="1:7" x14ac:dyDescent="0.3">
      <c r="A2331">
        <v>71039</v>
      </c>
      <c r="B2331" s="17">
        <v>42639</v>
      </c>
      <c r="C2331" s="17">
        <v>42795</v>
      </c>
      <c r="D2331" t="s">
        <v>44</v>
      </c>
      <c r="E2331">
        <v>9375</v>
      </c>
      <c r="F2331" t="s">
        <v>49</v>
      </c>
      <c r="G2331">
        <v>9</v>
      </c>
    </row>
    <row r="2332" spans="1:7" x14ac:dyDescent="0.3">
      <c r="A2332">
        <v>71057</v>
      </c>
      <c r="B2332" s="17">
        <v>42560</v>
      </c>
      <c r="C2332" s="17">
        <v>43025</v>
      </c>
      <c r="D2332" t="s">
        <v>44</v>
      </c>
      <c r="E2332">
        <v>10308</v>
      </c>
      <c r="F2332" t="s">
        <v>54</v>
      </c>
      <c r="G2332">
        <v>10</v>
      </c>
    </row>
    <row r="2333" spans="1:7" x14ac:dyDescent="0.3">
      <c r="A2333">
        <v>71059</v>
      </c>
      <c r="B2333" s="17">
        <v>42807</v>
      </c>
      <c r="C2333" s="17">
        <v>42808</v>
      </c>
      <c r="D2333" t="s">
        <v>44</v>
      </c>
      <c r="E2333">
        <v>1</v>
      </c>
      <c r="F2333" t="s">
        <v>53</v>
      </c>
      <c r="G2333">
        <v>1</v>
      </c>
    </row>
    <row r="2334" spans="1:7" x14ac:dyDescent="0.3">
      <c r="A2334">
        <v>71064</v>
      </c>
      <c r="B2334" s="17">
        <v>42439</v>
      </c>
      <c r="C2334" s="17">
        <v>42445</v>
      </c>
      <c r="D2334" t="s">
        <v>44</v>
      </c>
      <c r="E2334">
        <v>6</v>
      </c>
      <c r="F2334" t="s">
        <v>52</v>
      </c>
      <c r="G2334">
        <v>2</v>
      </c>
    </row>
    <row r="2335" spans="1:7" x14ac:dyDescent="0.3">
      <c r="A2335">
        <v>71079</v>
      </c>
      <c r="B2335" s="17">
        <v>42438</v>
      </c>
      <c r="C2335" s="17">
        <v>42444</v>
      </c>
      <c r="D2335" t="s">
        <v>44</v>
      </c>
      <c r="E2335">
        <v>6</v>
      </c>
      <c r="F2335" t="s">
        <v>52</v>
      </c>
      <c r="G2335">
        <v>2</v>
      </c>
    </row>
    <row r="2336" spans="1:7" x14ac:dyDescent="0.3">
      <c r="A2336">
        <v>71097</v>
      </c>
      <c r="B2336" s="17">
        <v>42400</v>
      </c>
      <c r="C2336" s="17">
        <v>42771</v>
      </c>
      <c r="D2336" t="s">
        <v>44</v>
      </c>
      <c r="E2336">
        <v>10074</v>
      </c>
      <c r="F2336" t="s">
        <v>54</v>
      </c>
      <c r="G2336">
        <v>10</v>
      </c>
    </row>
    <row r="2337" spans="1:7" x14ac:dyDescent="0.3">
      <c r="A2337">
        <v>71113</v>
      </c>
      <c r="B2337" s="17">
        <v>42513</v>
      </c>
      <c r="C2337" s="17">
        <v>43031</v>
      </c>
      <c r="D2337" t="s">
        <v>44</v>
      </c>
      <c r="E2337">
        <v>10500</v>
      </c>
      <c r="F2337" t="s">
        <v>54</v>
      </c>
      <c r="G2337">
        <v>10</v>
      </c>
    </row>
    <row r="2338" spans="1:7" x14ac:dyDescent="0.3">
      <c r="A2338">
        <v>71121</v>
      </c>
      <c r="B2338" s="17">
        <v>42780</v>
      </c>
      <c r="C2338" s="17">
        <v>42816</v>
      </c>
      <c r="D2338" t="s">
        <v>44</v>
      </c>
      <c r="E2338">
        <v>108</v>
      </c>
      <c r="F2338" t="s">
        <v>51</v>
      </c>
      <c r="G2338">
        <v>6</v>
      </c>
    </row>
    <row r="2339" spans="1:7" x14ac:dyDescent="0.3">
      <c r="A2339">
        <v>71128</v>
      </c>
      <c r="B2339" s="17">
        <v>42822</v>
      </c>
      <c r="C2339" s="17">
        <v>42868</v>
      </c>
      <c r="D2339" t="s">
        <v>44</v>
      </c>
      <c r="E2339">
        <v>185</v>
      </c>
      <c r="F2339" t="s">
        <v>51</v>
      </c>
      <c r="G2339">
        <v>6</v>
      </c>
    </row>
    <row r="2340" spans="1:7" x14ac:dyDescent="0.3">
      <c r="A2340">
        <v>71137</v>
      </c>
      <c r="B2340" s="17">
        <v>42402</v>
      </c>
      <c r="C2340" s="17">
        <v>42465</v>
      </c>
      <c r="D2340" t="s">
        <v>44</v>
      </c>
      <c r="E2340">
        <v>203</v>
      </c>
      <c r="F2340" t="s">
        <v>51</v>
      </c>
      <c r="G2340">
        <v>6</v>
      </c>
    </row>
    <row r="2341" spans="1:7" x14ac:dyDescent="0.3">
      <c r="A2341">
        <v>71145</v>
      </c>
      <c r="B2341" s="17">
        <v>42699</v>
      </c>
      <c r="C2341" s="17">
        <v>42966</v>
      </c>
      <c r="D2341" t="s">
        <v>44</v>
      </c>
      <c r="E2341">
        <v>9694</v>
      </c>
      <c r="F2341" t="s">
        <v>49</v>
      </c>
      <c r="G2341">
        <v>9</v>
      </c>
    </row>
    <row r="2342" spans="1:7" x14ac:dyDescent="0.3">
      <c r="A2342">
        <v>71146</v>
      </c>
      <c r="B2342" s="17">
        <v>42669</v>
      </c>
      <c r="C2342" s="17">
        <v>42776</v>
      </c>
      <c r="D2342" t="s">
        <v>44</v>
      </c>
      <c r="E2342">
        <v>9184</v>
      </c>
      <c r="F2342" t="s">
        <v>49</v>
      </c>
      <c r="G2342">
        <v>9</v>
      </c>
    </row>
    <row r="2343" spans="1:7" x14ac:dyDescent="0.3">
      <c r="A2343">
        <v>71147</v>
      </c>
      <c r="B2343" s="17">
        <v>42388</v>
      </c>
      <c r="C2343" s="17">
        <v>42479</v>
      </c>
      <c r="D2343" t="s">
        <v>44</v>
      </c>
      <c r="E2343">
        <v>300</v>
      </c>
      <c r="F2343" t="s">
        <v>51</v>
      </c>
      <c r="G2343">
        <v>6</v>
      </c>
    </row>
    <row r="2344" spans="1:7" x14ac:dyDescent="0.3">
      <c r="A2344">
        <v>71168</v>
      </c>
      <c r="B2344" s="17">
        <v>42654</v>
      </c>
      <c r="C2344" s="17">
        <v>42700</v>
      </c>
      <c r="D2344" t="s">
        <v>44</v>
      </c>
      <c r="E2344">
        <v>115</v>
      </c>
      <c r="F2344" t="s">
        <v>51</v>
      </c>
      <c r="G2344">
        <v>6</v>
      </c>
    </row>
    <row r="2345" spans="1:7" x14ac:dyDescent="0.3">
      <c r="A2345">
        <v>71199</v>
      </c>
      <c r="B2345" s="17">
        <v>42811</v>
      </c>
      <c r="C2345" s="17">
        <v>43003</v>
      </c>
      <c r="D2345" t="s">
        <v>44</v>
      </c>
      <c r="E2345">
        <v>608</v>
      </c>
      <c r="F2345" t="s">
        <v>50</v>
      </c>
      <c r="G2345">
        <v>7</v>
      </c>
    </row>
    <row r="2346" spans="1:7" x14ac:dyDescent="0.3">
      <c r="A2346">
        <v>71201</v>
      </c>
      <c r="B2346" s="17">
        <v>42375</v>
      </c>
      <c r="C2346" s="17">
        <v>42953</v>
      </c>
      <c r="D2346" t="s">
        <v>44</v>
      </c>
      <c r="E2346">
        <v>10700</v>
      </c>
      <c r="F2346" t="s">
        <v>54</v>
      </c>
      <c r="G2346">
        <v>10</v>
      </c>
    </row>
    <row r="2347" spans="1:7" x14ac:dyDescent="0.3">
      <c r="A2347">
        <v>71207</v>
      </c>
      <c r="B2347" s="17">
        <v>42409</v>
      </c>
      <c r="C2347" s="17">
        <v>42415</v>
      </c>
      <c r="D2347" t="s">
        <v>44</v>
      </c>
      <c r="E2347">
        <v>6</v>
      </c>
      <c r="F2347" t="s">
        <v>52</v>
      </c>
      <c r="G2347">
        <v>2</v>
      </c>
    </row>
    <row r="2348" spans="1:7" x14ac:dyDescent="0.3">
      <c r="A2348">
        <v>71211</v>
      </c>
      <c r="B2348" s="17">
        <v>42633</v>
      </c>
      <c r="C2348" s="17">
        <v>42667</v>
      </c>
      <c r="D2348" t="s">
        <v>44</v>
      </c>
      <c r="E2348">
        <v>104</v>
      </c>
      <c r="F2348" t="s">
        <v>51</v>
      </c>
      <c r="G2348">
        <v>6</v>
      </c>
    </row>
    <row r="2349" spans="1:7" x14ac:dyDescent="0.3">
      <c r="A2349">
        <v>71221</v>
      </c>
      <c r="B2349" s="17">
        <v>42370</v>
      </c>
      <c r="C2349" s="17">
        <v>42377</v>
      </c>
      <c r="D2349" t="s">
        <v>44</v>
      </c>
      <c r="E2349">
        <v>7</v>
      </c>
      <c r="F2349" t="s">
        <v>52</v>
      </c>
      <c r="G2349">
        <v>2</v>
      </c>
    </row>
    <row r="2350" spans="1:7" x14ac:dyDescent="0.3">
      <c r="A2350">
        <v>71224</v>
      </c>
      <c r="B2350" s="17">
        <v>42371</v>
      </c>
      <c r="C2350" s="17">
        <v>42411</v>
      </c>
      <c r="D2350" t="s">
        <v>44</v>
      </c>
      <c r="E2350">
        <v>109</v>
      </c>
      <c r="F2350" t="s">
        <v>51</v>
      </c>
      <c r="G2350">
        <v>6</v>
      </c>
    </row>
    <row r="2351" spans="1:7" x14ac:dyDescent="0.3">
      <c r="A2351">
        <v>71237</v>
      </c>
      <c r="B2351" s="17">
        <v>42452</v>
      </c>
      <c r="C2351" s="17">
        <v>42460</v>
      </c>
      <c r="D2351" t="s">
        <v>44</v>
      </c>
      <c r="E2351">
        <v>8</v>
      </c>
      <c r="F2351" t="s">
        <v>52</v>
      </c>
      <c r="G2351">
        <v>2</v>
      </c>
    </row>
    <row r="2352" spans="1:7" x14ac:dyDescent="0.3">
      <c r="A2352">
        <v>71246</v>
      </c>
      <c r="B2352" s="17">
        <v>42381</v>
      </c>
      <c r="C2352" s="17">
        <v>42592</v>
      </c>
      <c r="D2352" t="s">
        <v>44</v>
      </c>
      <c r="E2352">
        <v>698</v>
      </c>
      <c r="F2352" t="s">
        <v>50</v>
      </c>
      <c r="G2352">
        <v>7</v>
      </c>
    </row>
    <row r="2353" spans="1:7" x14ac:dyDescent="0.3">
      <c r="A2353">
        <v>71259</v>
      </c>
      <c r="B2353" s="17">
        <v>42661</v>
      </c>
      <c r="C2353" s="17">
        <v>42663</v>
      </c>
      <c r="D2353" t="s">
        <v>44</v>
      </c>
      <c r="E2353">
        <v>2</v>
      </c>
      <c r="F2353" t="s">
        <v>53</v>
      </c>
      <c r="G2353">
        <v>1</v>
      </c>
    </row>
    <row r="2354" spans="1:7" x14ac:dyDescent="0.3">
      <c r="A2354">
        <v>71270</v>
      </c>
      <c r="B2354" s="17">
        <v>42704</v>
      </c>
      <c r="C2354" s="17">
        <v>42848</v>
      </c>
      <c r="D2354" t="s">
        <v>44</v>
      </c>
      <c r="E2354">
        <v>9293</v>
      </c>
      <c r="F2354" t="s">
        <v>49</v>
      </c>
      <c r="G2354">
        <v>9</v>
      </c>
    </row>
    <row r="2355" spans="1:7" x14ac:dyDescent="0.3">
      <c r="A2355">
        <v>71273</v>
      </c>
      <c r="B2355" s="17">
        <v>42410</v>
      </c>
      <c r="C2355" s="17">
        <v>42479</v>
      </c>
      <c r="D2355" t="s">
        <v>44</v>
      </c>
      <c r="E2355">
        <v>209</v>
      </c>
      <c r="F2355" t="s">
        <v>51</v>
      </c>
      <c r="G2355">
        <v>6</v>
      </c>
    </row>
    <row r="2356" spans="1:7" x14ac:dyDescent="0.3">
      <c r="A2356">
        <v>71296</v>
      </c>
      <c r="B2356" s="17">
        <v>42479</v>
      </c>
      <c r="C2356" s="17">
        <v>42678</v>
      </c>
      <c r="D2356" t="s">
        <v>44</v>
      </c>
      <c r="E2356">
        <v>685</v>
      </c>
      <c r="F2356" t="s">
        <v>50</v>
      </c>
      <c r="G2356">
        <v>7</v>
      </c>
    </row>
    <row r="2357" spans="1:7" x14ac:dyDescent="0.3">
      <c r="A2357">
        <v>71323</v>
      </c>
      <c r="B2357" s="17">
        <v>42381</v>
      </c>
      <c r="C2357" s="17">
        <v>42383</v>
      </c>
      <c r="D2357" t="s">
        <v>44</v>
      </c>
      <c r="E2357">
        <v>2</v>
      </c>
      <c r="F2357" t="s">
        <v>53</v>
      </c>
      <c r="G2357">
        <v>1</v>
      </c>
    </row>
    <row r="2358" spans="1:7" x14ac:dyDescent="0.3">
      <c r="A2358">
        <v>71353</v>
      </c>
      <c r="B2358" s="17">
        <v>42757</v>
      </c>
      <c r="C2358" s="17">
        <v>43026</v>
      </c>
      <c r="D2358" t="s">
        <v>44</v>
      </c>
      <c r="E2358">
        <v>896</v>
      </c>
      <c r="F2358" t="s">
        <v>50</v>
      </c>
      <c r="G2358">
        <v>7</v>
      </c>
    </row>
    <row r="2359" spans="1:7" x14ac:dyDescent="0.3">
      <c r="A2359">
        <v>71374</v>
      </c>
      <c r="B2359" s="17">
        <v>42414</v>
      </c>
      <c r="C2359" s="17">
        <v>42420</v>
      </c>
      <c r="D2359" t="s">
        <v>44</v>
      </c>
      <c r="E2359">
        <v>6</v>
      </c>
      <c r="F2359" t="s">
        <v>52</v>
      </c>
      <c r="G2359">
        <v>2</v>
      </c>
    </row>
    <row r="2360" spans="1:7" x14ac:dyDescent="0.3">
      <c r="A2360">
        <v>71380</v>
      </c>
      <c r="B2360" s="17">
        <v>42479</v>
      </c>
      <c r="C2360" s="17">
        <v>42531</v>
      </c>
      <c r="D2360" t="s">
        <v>44</v>
      </c>
      <c r="E2360">
        <v>191</v>
      </c>
      <c r="F2360" t="s">
        <v>51</v>
      </c>
      <c r="G2360">
        <v>6</v>
      </c>
    </row>
    <row r="2361" spans="1:7" x14ac:dyDescent="0.3">
      <c r="A2361">
        <v>71394</v>
      </c>
      <c r="B2361" s="17">
        <v>42402</v>
      </c>
      <c r="C2361" s="17">
        <v>42812</v>
      </c>
      <c r="D2361" t="s">
        <v>44</v>
      </c>
      <c r="E2361">
        <v>10116</v>
      </c>
      <c r="F2361" t="s">
        <v>54</v>
      </c>
      <c r="G2361">
        <v>10</v>
      </c>
    </row>
    <row r="2362" spans="1:7" x14ac:dyDescent="0.3">
      <c r="A2362">
        <v>71407</v>
      </c>
      <c r="B2362" s="17">
        <v>42699</v>
      </c>
      <c r="C2362" s="17">
        <v>42809</v>
      </c>
      <c r="D2362" t="s">
        <v>44</v>
      </c>
      <c r="E2362">
        <v>9190</v>
      </c>
      <c r="F2362" t="s">
        <v>49</v>
      </c>
      <c r="G2362">
        <v>9</v>
      </c>
    </row>
    <row r="2363" spans="1:7" x14ac:dyDescent="0.3">
      <c r="A2363">
        <v>71410</v>
      </c>
      <c r="B2363" s="17">
        <v>42402</v>
      </c>
      <c r="C2363" s="17">
        <v>42481</v>
      </c>
      <c r="D2363" t="s">
        <v>44</v>
      </c>
      <c r="E2363">
        <v>219</v>
      </c>
      <c r="F2363" t="s">
        <v>51</v>
      </c>
      <c r="G2363">
        <v>6</v>
      </c>
    </row>
    <row r="2364" spans="1:7" x14ac:dyDescent="0.3">
      <c r="A2364">
        <v>71420</v>
      </c>
      <c r="B2364" s="17">
        <v>42640</v>
      </c>
      <c r="C2364" s="17">
        <v>42740</v>
      </c>
      <c r="D2364" t="s">
        <v>44</v>
      </c>
      <c r="E2364">
        <v>9178</v>
      </c>
      <c r="F2364" t="s">
        <v>49</v>
      </c>
      <c r="G2364">
        <v>9</v>
      </c>
    </row>
    <row r="2365" spans="1:7" x14ac:dyDescent="0.3">
      <c r="A2365">
        <v>71432</v>
      </c>
      <c r="B2365" s="17">
        <v>42430</v>
      </c>
      <c r="C2365" s="17">
        <v>42580</v>
      </c>
      <c r="D2365" t="s">
        <v>44</v>
      </c>
      <c r="E2365">
        <v>428</v>
      </c>
      <c r="F2365" t="s">
        <v>51</v>
      </c>
      <c r="G2365">
        <v>6</v>
      </c>
    </row>
    <row r="2366" spans="1:7" x14ac:dyDescent="0.3">
      <c r="A2366">
        <v>71436</v>
      </c>
      <c r="B2366" s="17">
        <v>42485</v>
      </c>
      <c r="C2366" s="17">
        <v>42779</v>
      </c>
      <c r="D2366" t="s">
        <v>44</v>
      </c>
      <c r="E2366">
        <v>9788</v>
      </c>
      <c r="F2366" t="s">
        <v>49</v>
      </c>
      <c r="G2366">
        <v>9</v>
      </c>
    </row>
    <row r="2367" spans="1:7" x14ac:dyDescent="0.3">
      <c r="A2367">
        <v>71469</v>
      </c>
      <c r="B2367" s="17">
        <v>42961</v>
      </c>
      <c r="C2367" s="17">
        <v>43047</v>
      </c>
      <c r="D2367" t="s">
        <v>44</v>
      </c>
      <c r="E2367">
        <v>294</v>
      </c>
      <c r="F2367" t="s">
        <v>51</v>
      </c>
      <c r="G2367">
        <v>6</v>
      </c>
    </row>
    <row r="2368" spans="1:7" x14ac:dyDescent="0.3">
      <c r="A2368">
        <v>71470</v>
      </c>
      <c r="B2368" s="17">
        <v>42395</v>
      </c>
      <c r="C2368" s="17">
        <v>42485</v>
      </c>
      <c r="D2368" t="s">
        <v>44</v>
      </c>
      <c r="E2368">
        <v>299</v>
      </c>
      <c r="F2368" t="s">
        <v>51</v>
      </c>
      <c r="G2368">
        <v>6</v>
      </c>
    </row>
    <row r="2369" spans="1:7" x14ac:dyDescent="0.3">
      <c r="A2369">
        <v>71487</v>
      </c>
      <c r="B2369" s="17">
        <v>42804</v>
      </c>
      <c r="C2369" s="17">
        <v>42987</v>
      </c>
      <c r="D2369" t="s">
        <v>44</v>
      </c>
      <c r="E2369">
        <v>599</v>
      </c>
      <c r="F2369" t="s">
        <v>50</v>
      </c>
      <c r="G2369">
        <v>7</v>
      </c>
    </row>
    <row r="2370" spans="1:7" x14ac:dyDescent="0.3">
      <c r="A2370">
        <v>71517</v>
      </c>
      <c r="B2370" s="17">
        <v>42419</v>
      </c>
      <c r="C2370" s="17">
        <v>42478</v>
      </c>
      <c r="D2370" t="s">
        <v>44</v>
      </c>
      <c r="E2370">
        <v>199</v>
      </c>
      <c r="F2370" t="s">
        <v>51</v>
      </c>
      <c r="G2370">
        <v>6</v>
      </c>
    </row>
    <row r="2371" spans="1:7" x14ac:dyDescent="0.3">
      <c r="A2371">
        <v>71520</v>
      </c>
      <c r="B2371" s="17">
        <v>42847</v>
      </c>
      <c r="C2371" s="17">
        <v>42962</v>
      </c>
      <c r="D2371" t="s">
        <v>44</v>
      </c>
      <c r="E2371">
        <v>393</v>
      </c>
      <c r="F2371" t="s">
        <v>51</v>
      </c>
      <c r="G2371">
        <v>6</v>
      </c>
    </row>
    <row r="2372" spans="1:7" x14ac:dyDescent="0.3">
      <c r="A2372">
        <v>71523</v>
      </c>
      <c r="B2372" s="17">
        <v>42538</v>
      </c>
      <c r="C2372" s="17">
        <v>42614</v>
      </c>
      <c r="D2372" t="s">
        <v>44</v>
      </c>
      <c r="E2372">
        <v>284</v>
      </c>
      <c r="F2372" t="s">
        <v>51</v>
      </c>
      <c r="G2372">
        <v>6</v>
      </c>
    </row>
    <row r="2373" spans="1:7" x14ac:dyDescent="0.3">
      <c r="A2373">
        <v>71534</v>
      </c>
      <c r="B2373" s="17">
        <v>42457</v>
      </c>
      <c r="C2373" s="17">
        <v>42460</v>
      </c>
      <c r="D2373" t="s">
        <v>44</v>
      </c>
      <c r="E2373">
        <v>3</v>
      </c>
      <c r="F2373" t="s">
        <v>53</v>
      </c>
      <c r="G2373">
        <v>1</v>
      </c>
    </row>
    <row r="2374" spans="1:7" x14ac:dyDescent="0.3">
      <c r="A2374">
        <v>71554</v>
      </c>
      <c r="B2374" s="17">
        <v>42570</v>
      </c>
      <c r="C2374" s="17">
        <v>42571</v>
      </c>
      <c r="D2374" t="s">
        <v>44</v>
      </c>
      <c r="E2374">
        <v>1</v>
      </c>
      <c r="F2374" t="s">
        <v>53</v>
      </c>
      <c r="G2374">
        <v>1</v>
      </c>
    </row>
    <row r="2375" spans="1:7" x14ac:dyDescent="0.3">
      <c r="A2375">
        <v>71567</v>
      </c>
      <c r="B2375" s="17">
        <v>42417</v>
      </c>
      <c r="C2375" s="17">
        <v>42633</v>
      </c>
      <c r="D2375" t="s">
        <v>44</v>
      </c>
      <c r="E2375">
        <v>703</v>
      </c>
      <c r="F2375" t="s">
        <v>50</v>
      </c>
      <c r="G2375">
        <v>7</v>
      </c>
    </row>
    <row r="2376" spans="1:7" x14ac:dyDescent="0.3">
      <c r="A2376">
        <v>71569</v>
      </c>
      <c r="B2376" s="17">
        <v>42476</v>
      </c>
      <c r="C2376" s="17">
        <v>42561</v>
      </c>
      <c r="D2376" t="s">
        <v>44</v>
      </c>
      <c r="E2376">
        <v>294</v>
      </c>
      <c r="F2376" t="s">
        <v>51</v>
      </c>
      <c r="G2376">
        <v>6</v>
      </c>
    </row>
    <row r="2377" spans="1:7" x14ac:dyDescent="0.3">
      <c r="A2377">
        <v>71575</v>
      </c>
      <c r="B2377" s="17">
        <v>43039</v>
      </c>
      <c r="C2377" s="17">
        <v>43091</v>
      </c>
      <c r="D2377" t="s">
        <v>44</v>
      </c>
      <c r="E2377">
        <v>191</v>
      </c>
      <c r="F2377" t="s">
        <v>51</v>
      </c>
      <c r="G2377">
        <v>6</v>
      </c>
    </row>
    <row r="2378" spans="1:7" x14ac:dyDescent="0.3">
      <c r="A2378">
        <v>71585</v>
      </c>
      <c r="B2378" s="17">
        <v>42668</v>
      </c>
      <c r="C2378" s="17">
        <v>42684</v>
      </c>
      <c r="D2378" t="s">
        <v>44</v>
      </c>
      <c r="E2378">
        <v>85</v>
      </c>
      <c r="F2378" t="s">
        <v>55</v>
      </c>
      <c r="G2378">
        <v>5</v>
      </c>
    </row>
    <row r="2379" spans="1:7" x14ac:dyDescent="0.3">
      <c r="A2379">
        <v>71595</v>
      </c>
      <c r="B2379" s="17">
        <v>42626</v>
      </c>
      <c r="C2379" s="17">
        <v>42774</v>
      </c>
      <c r="D2379" t="s">
        <v>44</v>
      </c>
      <c r="E2379">
        <v>9295</v>
      </c>
      <c r="F2379" t="s">
        <v>49</v>
      </c>
      <c r="G2379">
        <v>9</v>
      </c>
    </row>
    <row r="2380" spans="1:7" x14ac:dyDescent="0.3">
      <c r="A2380">
        <v>71607</v>
      </c>
      <c r="B2380" s="17">
        <v>42445</v>
      </c>
      <c r="C2380" s="17">
        <v>42479</v>
      </c>
      <c r="D2380" t="s">
        <v>44</v>
      </c>
      <c r="E2380">
        <v>103</v>
      </c>
      <c r="F2380" t="s">
        <v>51</v>
      </c>
      <c r="G2380">
        <v>6</v>
      </c>
    </row>
    <row r="2381" spans="1:7" x14ac:dyDescent="0.3">
      <c r="A2381">
        <v>71611</v>
      </c>
      <c r="B2381" s="17">
        <v>42490</v>
      </c>
      <c r="C2381" s="17">
        <v>42505</v>
      </c>
      <c r="D2381" t="s">
        <v>44</v>
      </c>
      <c r="E2381">
        <v>85</v>
      </c>
      <c r="F2381" t="s">
        <v>55</v>
      </c>
      <c r="G2381">
        <v>5</v>
      </c>
    </row>
    <row r="2382" spans="1:7" x14ac:dyDescent="0.3">
      <c r="A2382">
        <v>71627</v>
      </c>
      <c r="B2382" s="17">
        <v>42698</v>
      </c>
      <c r="C2382" s="17">
        <v>42701</v>
      </c>
      <c r="D2382" t="s">
        <v>44</v>
      </c>
      <c r="E2382">
        <v>3</v>
      </c>
      <c r="F2382" t="s">
        <v>53</v>
      </c>
      <c r="G2382">
        <v>1</v>
      </c>
    </row>
    <row r="2383" spans="1:7" x14ac:dyDescent="0.3">
      <c r="A2383">
        <v>71633</v>
      </c>
      <c r="B2383" s="17">
        <v>42855</v>
      </c>
      <c r="C2383" s="17">
        <v>42860</v>
      </c>
      <c r="D2383" t="s">
        <v>44</v>
      </c>
      <c r="E2383">
        <v>75</v>
      </c>
      <c r="F2383" t="s">
        <v>55</v>
      </c>
      <c r="G2383">
        <v>5</v>
      </c>
    </row>
    <row r="2384" spans="1:7" x14ac:dyDescent="0.3">
      <c r="A2384">
        <v>71636</v>
      </c>
      <c r="B2384" s="17">
        <v>42513</v>
      </c>
      <c r="C2384" s="17">
        <v>42671</v>
      </c>
      <c r="D2384" t="s">
        <v>44</v>
      </c>
      <c r="E2384">
        <v>505</v>
      </c>
      <c r="F2384" t="s">
        <v>50</v>
      </c>
      <c r="G2384">
        <v>7</v>
      </c>
    </row>
    <row r="2385" spans="1:7" x14ac:dyDescent="0.3">
      <c r="A2385">
        <v>71638</v>
      </c>
      <c r="B2385" s="17">
        <v>42622</v>
      </c>
      <c r="C2385" s="17">
        <v>43053</v>
      </c>
      <c r="D2385" t="s">
        <v>44</v>
      </c>
      <c r="E2385">
        <v>10205</v>
      </c>
      <c r="F2385" t="s">
        <v>54</v>
      </c>
      <c r="G2385">
        <v>10</v>
      </c>
    </row>
    <row r="2386" spans="1:7" x14ac:dyDescent="0.3">
      <c r="A2386">
        <v>71655</v>
      </c>
      <c r="B2386" s="17">
        <v>42661</v>
      </c>
      <c r="C2386" s="17">
        <v>42697</v>
      </c>
      <c r="D2386" t="s">
        <v>44</v>
      </c>
      <c r="E2386">
        <v>105</v>
      </c>
      <c r="F2386" t="s">
        <v>51</v>
      </c>
      <c r="G2386">
        <v>6</v>
      </c>
    </row>
    <row r="2387" spans="1:7" x14ac:dyDescent="0.3">
      <c r="A2387">
        <v>71656</v>
      </c>
      <c r="B2387" s="17">
        <v>42563</v>
      </c>
      <c r="C2387" s="17">
        <v>42913</v>
      </c>
      <c r="D2387" t="s">
        <v>44</v>
      </c>
      <c r="E2387">
        <v>9915</v>
      </c>
      <c r="F2387" t="s">
        <v>49</v>
      </c>
      <c r="G2387">
        <v>9</v>
      </c>
    </row>
    <row r="2388" spans="1:7" x14ac:dyDescent="0.3">
      <c r="A2388">
        <v>71663</v>
      </c>
      <c r="B2388" s="17">
        <v>42503</v>
      </c>
      <c r="C2388" s="17">
        <v>42520</v>
      </c>
      <c r="D2388" t="s">
        <v>44</v>
      </c>
      <c r="E2388">
        <v>17</v>
      </c>
      <c r="F2388" t="s">
        <v>56</v>
      </c>
      <c r="G2388">
        <v>3</v>
      </c>
    </row>
    <row r="2389" spans="1:7" x14ac:dyDescent="0.3">
      <c r="A2389">
        <v>71685</v>
      </c>
      <c r="B2389" s="17">
        <v>42506</v>
      </c>
      <c r="C2389" s="17">
        <v>42645</v>
      </c>
      <c r="D2389" t="s">
        <v>44</v>
      </c>
      <c r="E2389">
        <v>486</v>
      </c>
      <c r="F2389" t="s">
        <v>51</v>
      </c>
      <c r="G2389">
        <v>6</v>
      </c>
    </row>
    <row r="2390" spans="1:7" x14ac:dyDescent="0.3">
      <c r="A2390">
        <v>71769</v>
      </c>
      <c r="B2390" s="17">
        <v>42613</v>
      </c>
      <c r="C2390" s="17">
        <v>43062</v>
      </c>
      <c r="D2390" t="s">
        <v>44</v>
      </c>
      <c r="E2390">
        <v>10292</v>
      </c>
      <c r="F2390" t="s">
        <v>54</v>
      </c>
      <c r="G2390">
        <v>10</v>
      </c>
    </row>
    <row r="2391" spans="1:7" x14ac:dyDescent="0.3">
      <c r="A2391">
        <v>71778</v>
      </c>
      <c r="B2391" s="17">
        <v>43034</v>
      </c>
      <c r="C2391" s="17">
        <v>43043</v>
      </c>
      <c r="D2391" t="s">
        <v>44</v>
      </c>
      <c r="E2391">
        <v>78</v>
      </c>
      <c r="F2391" t="s">
        <v>55</v>
      </c>
      <c r="G2391">
        <v>5</v>
      </c>
    </row>
    <row r="2392" spans="1:7" x14ac:dyDescent="0.3">
      <c r="A2392">
        <v>71818</v>
      </c>
      <c r="B2392" s="17">
        <v>42785</v>
      </c>
      <c r="C2392" s="17">
        <v>42787</v>
      </c>
      <c r="D2392" t="s">
        <v>44</v>
      </c>
      <c r="E2392">
        <v>2</v>
      </c>
      <c r="F2392" t="s">
        <v>53</v>
      </c>
      <c r="G2392">
        <v>1</v>
      </c>
    </row>
    <row r="2393" spans="1:7" x14ac:dyDescent="0.3">
      <c r="A2393">
        <v>71830</v>
      </c>
      <c r="B2393" s="17">
        <v>42444</v>
      </c>
      <c r="C2393" s="17">
        <v>42669</v>
      </c>
      <c r="D2393" t="s">
        <v>44</v>
      </c>
      <c r="E2393">
        <v>711</v>
      </c>
      <c r="F2393" t="s">
        <v>50</v>
      </c>
      <c r="G2393">
        <v>7</v>
      </c>
    </row>
    <row r="2394" spans="1:7" x14ac:dyDescent="0.3">
      <c r="A2394">
        <v>71832</v>
      </c>
      <c r="B2394" s="17">
        <v>42935</v>
      </c>
      <c r="C2394" s="17">
        <v>42941</v>
      </c>
      <c r="D2394" t="s">
        <v>44</v>
      </c>
      <c r="E2394">
        <v>6</v>
      </c>
      <c r="F2394" t="s">
        <v>52</v>
      </c>
      <c r="G2394">
        <v>2</v>
      </c>
    </row>
    <row r="2395" spans="1:7" x14ac:dyDescent="0.3">
      <c r="A2395">
        <v>71862</v>
      </c>
      <c r="B2395" s="17">
        <v>42409</v>
      </c>
      <c r="C2395" s="17">
        <v>42528</v>
      </c>
      <c r="D2395" t="s">
        <v>44</v>
      </c>
      <c r="E2395">
        <v>398</v>
      </c>
      <c r="F2395" t="s">
        <v>51</v>
      </c>
      <c r="G2395">
        <v>6</v>
      </c>
    </row>
    <row r="2396" spans="1:7" x14ac:dyDescent="0.3">
      <c r="A2396">
        <v>71865</v>
      </c>
      <c r="B2396" s="17">
        <v>42712</v>
      </c>
      <c r="C2396" s="17">
        <v>42934</v>
      </c>
      <c r="D2396" t="s">
        <v>44</v>
      </c>
      <c r="E2396">
        <v>9510</v>
      </c>
      <c r="F2396" t="s">
        <v>49</v>
      </c>
      <c r="G2396">
        <v>9</v>
      </c>
    </row>
    <row r="2397" spans="1:7" x14ac:dyDescent="0.3">
      <c r="A2397">
        <v>71866</v>
      </c>
      <c r="B2397" s="17">
        <v>42925</v>
      </c>
      <c r="C2397" s="17">
        <v>43093</v>
      </c>
      <c r="D2397" t="s">
        <v>44</v>
      </c>
      <c r="E2397">
        <v>515</v>
      </c>
      <c r="F2397" t="s">
        <v>50</v>
      </c>
      <c r="G2397">
        <v>7</v>
      </c>
    </row>
    <row r="2398" spans="1:7" x14ac:dyDescent="0.3">
      <c r="A2398">
        <v>71878</v>
      </c>
      <c r="B2398" s="17">
        <v>42425</v>
      </c>
      <c r="C2398" s="17">
        <v>42510</v>
      </c>
      <c r="D2398" t="s">
        <v>44</v>
      </c>
      <c r="E2398">
        <v>295</v>
      </c>
      <c r="F2398" t="s">
        <v>51</v>
      </c>
      <c r="G2398">
        <v>6</v>
      </c>
    </row>
    <row r="2399" spans="1:7" x14ac:dyDescent="0.3">
      <c r="A2399">
        <v>71883</v>
      </c>
      <c r="B2399" s="17">
        <v>42716</v>
      </c>
      <c r="C2399" s="17">
        <v>42796</v>
      </c>
      <c r="D2399" t="s">
        <v>44</v>
      </c>
      <c r="E2399">
        <v>9090</v>
      </c>
      <c r="F2399" t="s">
        <v>49</v>
      </c>
      <c r="G2399">
        <v>9</v>
      </c>
    </row>
    <row r="2400" spans="1:7" x14ac:dyDescent="0.3">
      <c r="A2400">
        <v>71885</v>
      </c>
      <c r="B2400" s="17">
        <v>42515</v>
      </c>
      <c r="C2400" s="17">
        <v>42533</v>
      </c>
      <c r="D2400" t="s">
        <v>44</v>
      </c>
      <c r="E2400">
        <v>87</v>
      </c>
      <c r="F2400" t="s">
        <v>55</v>
      </c>
      <c r="G2400">
        <v>5</v>
      </c>
    </row>
    <row r="2401" spans="1:7" x14ac:dyDescent="0.3">
      <c r="A2401">
        <v>71937</v>
      </c>
      <c r="B2401" s="17">
        <v>42388</v>
      </c>
      <c r="C2401" s="17">
        <v>42427</v>
      </c>
      <c r="D2401" t="s">
        <v>44</v>
      </c>
      <c r="E2401">
        <v>108</v>
      </c>
      <c r="F2401" t="s">
        <v>51</v>
      </c>
      <c r="G2401">
        <v>6</v>
      </c>
    </row>
    <row r="2402" spans="1:7" x14ac:dyDescent="0.3">
      <c r="A2402">
        <v>71943</v>
      </c>
      <c r="B2402" s="17">
        <v>42602</v>
      </c>
      <c r="C2402" s="17">
        <v>42674</v>
      </c>
      <c r="D2402" t="s">
        <v>44</v>
      </c>
      <c r="E2402">
        <v>211</v>
      </c>
      <c r="F2402" t="s">
        <v>51</v>
      </c>
      <c r="G2402">
        <v>6</v>
      </c>
    </row>
    <row r="2403" spans="1:7" x14ac:dyDescent="0.3">
      <c r="A2403">
        <v>71953</v>
      </c>
      <c r="B2403" s="17">
        <v>42387</v>
      </c>
      <c r="C2403" s="17">
        <v>42431</v>
      </c>
      <c r="D2403" t="s">
        <v>44</v>
      </c>
      <c r="E2403">
        <v>184</v>
      </c>
      <c r="F2403" t="s">
        <v>51</v>
      </c>
      <c r="G2403">
        <v>6</v>
      </c>
    </row>
    <row r="2404" spans="1:7" x14ac:dyDescent="0.3">
      <c r="A2404">
        <v>71963</v>
      </c>
      <c r="B2404" s="17">
        <v>42429</v>
      </c>
      <c r="C2404" s="17">
        <v>42508</v>
      </c>
      <c r="D2404" t="s">
        <v>44</v>
      </c>
      <c r="E2404">
        <v>289</v>
      </c>
      <c r="F2404" t="s">
        <v>51</v>
      </c>
      <c r="G2404">
        <v>6</v>
      </c>
    </row>
    <row r="2405" spans="1:7" x14ac:dyDescent="0.3">
      <c r="A2405">
        <v>71985</v>
      </c>
      <c r="B2405" s="17">
        <v>42401</v>
      </c>
      <c r="C2405" s="17">
        <v>42473</v>
      </c>
      <c r="D2405" t="s">
        <v>44</v>
      </c>
      <c r="E2405">
        <v>212</v>
      </c>
      <c r="F2405" t="s">
        <v>51</v>
      </c>
      <c r="G2405">
        <v>6</v>
      </c>
    </row>
    <row r="2406" spans="1:7" x14ac:dyDescent="0.3">
      <c r="A2406">
        <v>71997</v>
      </c>
      <c r="B2406" s="17">
        <v>42460</v>
      </c>
      <c r="C2406" s="17">
        <v>42462</v>
      </c>
      <c r="D2406" t="s">
        <v>44</v>
      </c>
      <c r="E2406">
        <v>71</v>
      </c>
      <c r="F2406" t="s">
        <v>55</v>
      </c>
      <c r="G2406">
        <v>5</v>
      </c>
    </row>
    <row r="2407" spans="1:7" x14ac:dyDescent="0.3">
      <c r="A2407">
        <v>72007</v>
      </c>
      <c r="B2407" s="17">
        <v>42564</v>
      </c>
      <c r="C2407" s="17">
        <v>42804</v>
      </c>
      <c r="D2407" t="s">
        <v>44</v>
      </c>
      <c r="E2407">
        <v>9597</v>
      </c>
      <c r="F2407" t="s">
        <v>49</v>
      </c>
      <c r="G2407">
        <v>9</v>
      </c>
    </row>
    <row r="2408" spans="1:7" x14ac:dyDescent="0.3">
      <c r="A2408">
        <v>72012</v>
      </c>
      <c r="B2408" s="17">
        <v>42433</v>
      </c>
      <c r="C2408" s="17">
        <v>42484</v>
      </c>
      <c r="D2408" t="s">
        <v>44</v>
      </c>
      <c r="E2408">
        <v>120</v>
      </c>
      <c r="F2408" t="s">
        <v>51</v>
      </c>
      <c r="G2408">
        <v>6</v>
      </c>
    </row>
    <row r="2409" spans="1:7" x14ac:dyDescent="0.3">
      <c r="A2409">
        <v>72031</v>
      </c>
      <c r="B2409" s="17">
        <v>42768</v>
      </c>
      <c r="C2409" s="17">
        <v>42779</v>
      </c>
      <c r="D2409" t="s">
        <v>44</v>
      </c>
      <c r="E2409">
        <v>11</v>
      </c>
      <c r="F2409" t="s">
        <v>56</v>
      </c>
      <c r="G2409">
        <v>3</v>
      </c>
    </row>
    <row r="2410" spans="1:7" x14ac:dyDescent="0.3">
      <c r="A2410">
        <v>72034</v>
      </c>
      <c r="B2410" s="17">
        <v>42401</v>
      </c>
      <c r="C2410" s="17">
        <v>42424</v>
      </c>
      <c r="D2410" t="s">
        <v>44</v>
      </c>
      <c r="E2410">
        <v>23</v>
      </c>
      <c r="F2410" t="s">
        <v>58</v>
      </c>
      <c r="G2410">
        <v>4</v>
      </c>
    </row>
    <row r="2411" spans="1:7" x14ac:dyDescent="0.3">
      <c r="A2411">
        <v>72048</v>
      </c>
      <c r="B2411" s="17">
        <v>42786</v>
      </c>
      <c r="C2411" s="17">
        <v>42800</v>
      </c>
      <c r="D2411" t="s">
        <v>44</v>
      </c>
      <c r="E2411">
        <v>86</v>
      </c>
      <c r="F2411" t="s">
        <v>55</v>
      </c>
      <c r="G2411">
        <v>5</v>
      </c>
    </row>
    <row r="2412" spans="1:7" x14ac:dyDescent="0.3">
      <c r="A2412">
        <v>72076</v>
      </c>
      <c r="B2412" s="17">
        <v>42385</v>
      </c>
      <c r="C2412" s="17">
        <v>42969</v>
      </c>
      <c r="D2412" t="s">
        <v>44</v>
      </c>
      <c r="E2412">
        <v>10706</v>
      </c>
      <c r="F2412" t="s">
        <v>54</v>
      </c>
      <c r="G2412">
        <v>10</v>
      </c>
    </row>
    <row r="2413" spans="1:7" x14ac:dyDescent="0.3">
      <c r="A2413">
        <v>72082</v>
      </c>
      <c r="B2413" s="17">
        <v>42721</v>
      </c>
      <c r="C2413" s="17">
        <v>43029</v>
      </c>
      <c r="D2413" t="s">
        <v>44</v>
      </c>
      <c r="E2413">
        <v>9804</v>
      </c>
      <c r="F2413" t="s">
        <v>49</v>
      </c>
      <c r="G2413">
        <v>9</v>
      </c>
    </row>
    <row r="2414" spans="1:7" x14ac:dyDescent="0.3">
      <c r="A2414">
        <v>72091</v>
      </c>
      <c r="B2414" s="17">
        <v>43015</v>
      </c>
      <c r="C2414" s="17">
        <v>43058</v>
      </c>
      <c r="D2414" t="s">
        <v>44</v>
      </c>
      <c r="E2414">
        <v>112</v>
      </c>
      <c r="F2414" t="s">
        <v>51</v>
      </c>
      <c r="G2414">
        <v>6</v>
      </c>
    </row>
    <row r="2415" spans="1:7" x14ac:dyDescent="0.3">
      <c r="A2415">
        <v>72107</v>
      </c>
      <c r="B2415" s="17">
        <v>42887</v>
      </c>
      <c r="C2415" s="17">
        <v>42888</v>
      </c>
      <c r="D2415" t="s">
        <v>44</v>
      </c>
      <c r="E2415">
        <v>1</v>
      </c>
      <c r="F2415" t="s">
        <v>53</v>
      </c>
      <c r="G2415">
        <v>1</v>
      </c>
    </row>
    <row r="2416" spans="1:7" x14ac:dyDescent="0.3">
      <c r="A2416">
        <v>72108</v>
      </c>
      <c r="B2416" s="17">
        <v>42469</v>
      </c>
      <c r="C2416" s="17">
        <v>42474</v>
      </c>
      <c r="D2416" t="s">
        <v>44</v>
      </c>
      <c r="E2416">
        <v>5</v>
      </c>
      <c r="F2416" t="s">
        <v>53</v>
      </c>
      <c r="G2416">
        <v>1</v>
      </c>
    </row>
    <row r="2417" spans="1:7" x14ac:dyDescent="0.3">
      <c r="A2417">
        <v>72110</v>
      </c>
      <c r="B2417" s="17">
        <v>42587</v>
      </c>
      <c r="C2417" s="17">
        <v>42932</v>
      </c>
      <c r="D2417" t="s">
        <v>44</v>
      </c>
      <c r="E2417">
        <v>9911</v>
      </c>
      <c r="F2417" t="s">
        <v>49</v>
      </c>
      <c r="G2417">
        <v>9</v>
      </c>
    </row>
    <row r="2418" spans="1:7" x14ac:dyDescent="0.3">
      <c r="A2418">
        <v>72115</v>
      </c>
      <c r="B2418" s="17">
        <v>43003</v>
      </c>
      <c r="C2418" s="17">
        <v>43031</v>
      </c>
      <c r="D2418" t="s">
        <v>44</v>
      </c>
      <c r="E2418">
        <v>98</v>
      </c>
      <c r="F2418" t="s">
        <v>55</v>
      </c>
      <c r="G2418">
        <v>5</v>
      </c>
    </row>
    <row r="2419" spans="1:7" x14ac:dyDescent="0.3">
      <c r="A2419">
        <v>72126</v>
      </c>
      <c r="B2419" s="17">
        <v>42460</v>
      </c>
      <c r="C2419" s="17">
        <v>42462</v>
      </c>
      <c r="D2419" t="s">
        <v>44</v>
      </c>
      <c r="E2419">
        <v>71</v>
      </c>
      <c r="F2419" t="s">
        <v>55</v>
      </c>
      <c r="G2419">
        <v>5</v>
      </c>
    </row>
    <row r="2420" spans="1:7" x14ac:dyDescent="0.3">
      <c r="A2420">
        <v>72131</v>
      </c>
      <c r="B2420" s="17">
        <v>42379</v>
      </c>
      <c r="C2420" s="17">
        <v>42469</v>
      </c>
      <c r="D2420" t="s">
        <v>44</v>
      </c>
      <c r="E2420">
        <v>299</v>
      </c>
      <c r="F2420" t="s">
        <v>51</v>
      </c>
      <c r="G2420">
        <v>6</v>
      </c>
    </row>
    <row r="2421" spans="1:7" x14ac:dyDescent="0.3">
      <c r="A2421">
        <v>72150</v>
      </c>
      <c r="B2421" s="17">
        <v>42662</v>
      </c>
      <c r="C2421" s="17">
        <v>42739</v>
      </c>
      <c r="D2421" t="s">
        <v>44</v>
      </c>
      <c r="E2421">
        <v>9085</v>
      </c>
      <c r="F2421" t="s">
        <v>49</v>
      </c>
      <c r="G2421">
        <v>9</v>
      </c>
    </row>
    <row r="2422" spans="1:7" x14ac:dyDescent="0.3">
      <c r="A2422">
        <v>72183</v>
      </c>
      <c r="B2422" s="17">
        <v>42724</v>
      </c>
      <c r="C2422" s="17">
        <v>42925</v>
      </c>
      <c r="D2422" t="s">
        <v>44</v>
      </c>
      <c r="E2422">
        <v>9489</v>
      </c>
      <c r="F2422" t="s">
        <v>49</v>
      </c>
      <c r="G2422">
        <v>9</v>
      </c>
    </row>
    <row r="2423" spans="1:7" x14ac:dyDescent="0.3">
      <c r="A2423">
        <v>72195</v>
      </c>
      <c r="B2423" s="17">
        <v>42699</v>
      </c>
      <c r="C2423" s="17">
        <v>42750</v>
      </c>
      <c r="D2423" t="s">
        <v>44</v>
      </c>
      <c r="E2423">
        <v>8990</v>
      </c>
      <c r="F2423" t="s">
        <v>49</v>
      </c>
      <c r="G2423">
        <v>9</v>
      </c>
    </row>
    <row r="2424" spans="1:7" x14ac:dyDescent="0.3">
      <c r="A2424">
        <v>72214</v>
      </c>
      <c r="B2424" s="17">
        <v>42383</v>
      </c>
      <c r="C2424" s="17">
        <v>42472</v>
      </c>
      <c r="D2424" t="s">
        <v>44</v>
      </c>
      <c r="E2424">
        <v>298</v>
      </c>
      <c r="F2424" t="s">
        <v>51</v>
      </c>
      <c r="G2424">
        <v>6</v>
      </c>
    </row>
    <row r="2425" spans="1:7" x14ac:dyDescent="0.3">
      <c r="A2425">
        <v>72266</v>
      </c>
      <c r="B2425" s="17">
        <v>42396</v>
      </c>
      <c r="C2425" s="17">
        <v>42399</v>
      </c>
      <c r="D2425" t="s">
        <v>44</v>
      </c>
      <c r="E2425">
        <v>3</v>
      </c>
      <c r="F2425" t="s">
        <v>53</v>
      </c>
      <c r="G2425">
        <v>1</v>
      </c>
    </row>
    <row r="2426" spans="1:7" x14ac:dyDescent="0.3">
      <c r="A2426">
        <v>72323</v>
      </c>
      <c r="B2426" s="17">
        <v>42389</v>
      </c>
      <c r="C2426" s="17">
        <v>42668</v>
      </c>
      <c r="D2426" t="s">
        <v>44</v>
      </c>
      <c r="E2426">
        <v>905</v>
      </c>
      <c r="F2426" t="s">
        <v>50</v>
      </c>
      <c r="G2426">
        <v>7</v>
      </c>
    </row>
    <row r="2427" spans="1:7" x14ac:dyDescent="0.3">
      <c r="A2427">
        <v>72345</v>
      </c>
      <c r="B2427" s="17">
        <v>42436</v>
      </c>
      <c r="C2427" s="17">
        <v>42493</v>
      </c>
      <c r="D2427" t="s">
        <v>44</v>
      </c>
      <c r="E2427">
        <v>196</v>
      </c>
      <c r="F2427" t="s">
        <v>51</v>
      </c>
      <c r="G2427">
        <v>6</v>
      </c>
    </row>
    <row r="2428" spans="1:7" x14ac:dyDescent="0.3">
      <c r="A2428">
        <v>72400</v>
      </c>
      <c r="B2428" s="17">
        <v>42660</v>
      </c>
      <c r="C2428" s="17">
        <v>42664</v>
      </c>
      <c r="D2428" t="s">
        <v>44</v>
      </c>
      <c r="E2428">
        <v>4</v>
      </c>
      <c r="F2428" t="s">
        <v>53</v>
      </c>
      <c r="G2428">
        <v>1</v>
      </c>
    </row>
    <row r="2429" spans="1:7" x14ac:dyDescent="0.3">
      <c r="A2429">
        <v>72409</v>
      </c>
      <c r="B2429" s="17">
        <v>42697</v>
      </c>
      <c r="C2429" s="17">
        <v>42819</v>
      </c>
      <c r="D2429" t="s">
        <v>44</v>
      </c>
      <c r="E2429">
        <v>9202</v>
      </c>
      <c r="F2429" t="s">
        <v>49</v>
      </c>
      <c r="G2429">
        <v>9</v>
      </c>
    </row>
    <row r="2430" spans="1:7" x14ac:dyDescent="0.3">
      <c r="A2430">
        <v>72436</v>
      </c>
      <c r="B2430" s="17">
        <v>42536</v>
      </c>
      <c r="C2430" s="17">
        <v>42777</v>
      </c>
      <c r="D2430" t="s">
        <v>44</v>
      </c>
      <c r="E2430">
        <v>9596</v>
      </c>
      <c r="F2430" t="s">
        <v>49</v>
      </c>
      <c r="G2430">
        <v>9</v>
      </c>
    </row>
    <row r="2431" spans="1:7" x14ac:dyDescent="0.3">
      <c r="A2431">
        <v>72451</v>
      </c>
      <c r="B2431" s="17">
        <v>42405</v>
      </c>
      <c r="C2431" s="17">
        <v>42731</v>
      </c>
      <c r="D2431" t="s">
        <v>44</v>
      </c>
      <c r="E2431">
        <v>1022</v>
      </c>
      <c r="F2431" t="s">
        <v>57</v>
      </c>
      <c r="G2431">
        <v>8</v>
      </c>
    </row>
    <row r="2432" spans="1:7" x14ac:dyDescent="0.3">
      <c r="A2432">
        <v>72465</v>
      </c>
      <c r="B2432" s="17">
        <v>42439</v>
      </c>
      <c r="C2432" s="17">
        <v>42669</v>
      </c>
      <c r="D2432" t="s">
        <v>44</v>
      </c>
      <c r="E2432">
        <v>716</v>
      </c>
      <c r="F2432" t="s">
        <v>50</v>
      </c>
      <c r="G2432">
        <v>7</v>
      </c>
    </row>
    <row r="2433" spans="1:7" x14ac:dyDescent="0.3">
      <c r="A2433">
        <v>72478</v>
      </c>
      <c r="B2433" s="17">
        <v>42432</v>
      </c>
      <c r="C2433" s="17">
        <v>42474</v>
      </c>
      <c r="D2433" t="s">
        <v>44</v>
      </c>
      <c r="E2433">
        <v>111</v>
      </c>
      <c r="F2433" t="s">
        <v>51</v>
      </c>
      <c r="G2433">
        <v>6</v>
      </c>
    </row>
    <row r="2434" spans="1:7" x14ac:dyDescent="0.3">
      <c r="A2434">
        <v>72494</v>
      </c>
      <c r="B2434" s="17">
        <v>42454</v>
      </c>
      <c r="C2434" s="17">
        <v>42500</v>
      </c>
      <c r="D2434" t="s">
        <v>44</v>
      </c>
      <c r="E2434">
        <v>185</v>
      </c>
      <c r="F2434" t="s">
        <v>51</v>
      </c>
      <c r="G2434">
        <v>6</v>
      </c>
    </row>
    <row r="2435" spans="1:7" x14ac:dyDescent="0.3">
      <c r="A2435">
        <v>72527</v>
      </c>
      <c r="B2435" s="17">
        <v>42435</v>
      </c>
      <c r="C2435" s="17">
        <v>42607</v>
      </c>
      <c r="D2435" t="s">
        <v>44</v>
      </c>
      <c r="E2435">
        <v>519</v>
      </c>
      <c r="F2435" t="s">
        <v>50</v>
      </c>
      <c r="G2435">
        <v>7</v>
      </c>
    </row>
    <row r="2436" spans="1:7" x14ac:dyDescent="0.3">
      <c r="A2436">
        <v>72558</v>
      </c>
      <c r="B2436" s="17">
        <v>42421</v>
      </c>
      <c r="C2436" s="17">
        <v>42434</v>
      </c>
      <c r="D2436" t="s">
        <v>44</v>
      </c>
      <c r="E2436">
        <v>84</v>
      </c>
      <c r="F2436" t="s">
        <v>55</v>
      </c>
      <c r="G2436">
        <v>5</v>
      </c>
    </row>
    <row r="2437" spans="1:7" x14ac:dyDescent="0.3">
      <c r="A2437">
        <v>72565</v>
      </c>
      <c r="B2437" s="17">
        <v>42370</v>
      </c>
      <c r="C2437" s="17">
        <v>42383</v>
      </c>
      <c r="D2437" t="s">
        <v>44</v>
      </c>
      <c r="E2437">
        <v>13</v>
      </c>
      <c r="F2437" t="s">
        <v>56</v>
      </c>
      <c r="G2437">
        <v>3</v>
      </c>
    </row>
    <row r="2438" spans="1:7" x14ac:dyDescent="0.3">
      <c r="A2438">
        <v>72570</v>
      </c>
      <c r="B2438" s="17">
        <v>43000</v>
      </c>
      <c r="C2438" s="17">
        <v>43005</v>
      </c>
      <c r="D2438" t="s">
        <v>44</v>
      </c>
      <c r="E2438">
        <v>5</v>
      </c>
      <c r="F2438" t="s">
        <v>53</v>
      </c>
      <c r="G2438">
        <v>1</v>
      </c>
    </row>
    <row r="2439" spans="1:7" x14ac:dyDescent="0.3">
      <c r="A2439">
        <v>72578</v>
      </c>
      <c r="B2439" s="17">
        <v>42663</v>
      </c>
      <c r="C2439" s="17">
        <v>42713</v>
      </c>
      <c r="D2439" t="s">
        <v>44</v>
      </c>
      <c r="E2439">
        <v>189</v>
      </c>
      <c r="F2439" t="s">
        <v>51</v>
      </c>
      <c r="G2439">
        <v>6</v>
      </c>
    </row>
    <row r="2440" spans="1:7" x14ac:dyDescent="0.3">
      <c r="A2440">
        <v>72593</v>
      </c>
      <c r="B2440" s="17">
        <v>42618</v>
      </c>
      <c r="C2440" s="17">
        <v>43064</v>
      </c>
      <c r="D2440" t="s">
        <v>44</v>
      </c>
      <c r="E2440">
        <v>10220</v>
      </c>
      <c r="F2440" t="s">
        <v>54</v>
      </c>
      <c r="G2440">
        <v>10</v>
      </c>
    </row>
    <row r="2441" spans="1:7" x14ac:dyDescent="0.3">
      <c r="A2441">
        <v>72637</v>
      </c>
      <c r="B2441" s="17">
        <v>42384</v>
      </c>
      <c r="C2441" s="17">
        <v>42501</v>
      </c>
      <c r="D2441" t="s">
        <v>44</v>
      </c>
      <c r="E2441">
        <v>396</v>
      </c>
      <c r="F2441" t="s">
        <v>51</v>
      </c>
      <c r="G2441">
        <v>6</v>
      </c>
    </row>
    <row r="2442" spans="1:7" x14ac:dyDescent="0.3">
      <c r="A2442">
        <v>72671</v>
      </c>
      <c r="B2442" s="17">
        <v>42404</v>
      </c>
      <c r="C2442" s="17">
        <v>42405</v>
      </c>
      <c r="D2442" t="s">
        <v>44</v>
      </c>
      <c r="E2442">
        <v>1</v>
      </c>
      <c r="F2442" t="s">
        <v>53</v>
      </c>
      <c r="G2442">
        <v>1</v>
      </c>
    </row>
    <row r="2443" spans="1:7" x14ac:dyDescent="0.3">
      <c r="A2443">
        <v>72686</v>
      </c>
      <c r="B2443" s="17">
        <v>42847</v>
      </c>
      <c r="C2443" s="17">
        <v>43046</v>
      </c>
      <c r="D2443" t="s">
        <v>44</v>
      </c>
      <c r="E2443">
        <v>685</v>
      </c>
      <c r="F2443" t="s">
        <v>50</v>
      </c>
      <c r="G2443">
        <v>7</v>
      </c>
    </row>
    <row r="2444" spans="1:7" x14ac:dyDescent="0.3">
      <c r="A2444">
        <v>72698</v>
      </c>
      <c r="B2444" s="17">
        <v>42727</v>
      </c>
      <c r="C2444" s="17">
        <v>42729</v>
      </c>
      <c r="D2444" t="s">
        <v>44</v>
      </c>
      <c r="E2444">
        <v>2</v>
      </c>
      <c r="F2444" t="s">
        <v>53</v>
      </c>
      <c r="G2444">
        <v>1</v>
      </c>
    </row>
    <row r="2445" spans="1:7" x14ac:dyDescent="0.3">
      <c r="A2445">
        <v>72729</v>
      </c>
      <c r="B2445" s="17">
        <v>42757</v>
      </c>
      <c r="C2445" s="17">
        <v>42772</v>
      </c>
      <c r="D2445" t="s">
        <v>44</v>
      </c>
      <c r="E2445">
        <v>84</v>
      </c>
      <c r="F2445" t="s">
        <v>55</v>
      </c>
      <c r="G2445">
        <v>5</v>
      </c>
    </row>
    <row r="2446" spans="1:7" x14ac:dyDescent="0.3">
      <c r="A2446">
        <v>72768</v>
      </c>
      <c r="B2446" s="17">
        <v>42607</v>
      </c>
      <c r="C2446" s="17">
        <v>42622</v>
      </c>
      <c r="D2446" t="s">
        <v>44</v>
      </c>
      <c r="E2446">
        <v>84</v>
      </c>
      <c r="F2446" t="s">
        <v>55</v>
      </c>
      <c r="G2446">
        <v>5</v>
      </c>
    </row>
    <row r="2447" spans="1:7" x14ac:dyDescent="0.3">
      <c r="A2447">
        <v>72790</v>
      </c>
      <c r="B2447" s="17">
        <v>42399</v>
      </c>
      <c r="C2447" s="17">
        <v>42423</v>
      </c>
      <c r="D2447" t="s">
        <v>44</v>
      </c>
      <c r="E2447">
        <v>93</v>
      </c>
      <c r="F2447" t="s">
        <v>55</v>
      </c>
      <c r="G2447">
        <v>5</v>
      </c>
    </row>
    <row r="2448" spans="1:7" x14ac:dyDescent="0.3">
      <c r="A2448">
        <v>72822</v>
      </c>
      <c r="B2448" s="17">
        <v>42447</v>
      </c>
      <c r="C2448" s="17">
        <v>42922</v>
      </c>
      <c r="D2448" t="s">
        <v>44</v>
      </c>
      <c r="E2448">
        <v>10388</v>
      </c>
      <c r="F2448" t="s">
        <v>54</v>
      </c>
      <c r="G2448">
        <v>10</v>
      </c>
    </row>
    <row r="2449" spans="1:7" x14ac:dyDescent="0.3">
      <c r="A2449">
        <v>72835</v>
      </c>
      <c r="B2449" s="17">
        <v>42445</v>
      </c>
      <c r="C2449" s="17">
        <v>42466</v>
      </c>
      <c r="D2449" t="s">
        <v>44</v>
      </c>
      <c r="E2449">
        <v>90</v>
      </c>
      <c r="F2449" t="s">
        <v>55</v>
      </c>
      <c r="G2449">
        <v>5</v>
      </c>
    </row>
    <row r="2450" spans="1:7" x14ac:dyDescent="0.3">
      <c r="A2450">
        <v>72879</v>
      </c>
      <c r="B2450" s="17">
        <v>42380</v>
      </c>
      <c r="C2450" s="17">
        <v>42709</v>
      </c>
      <c r="D2450" t="s">
        <v>44</v>
      </c>
      <c r="E2450">
        <v>1094</v>
      </c>
      <c r="F2450" t="s">
        <v>57</v>
      </c>
      <c r="G2450">
        <v>8</v>
      </c>
    </row>
    <row r="2451" spans="1:7" x14ac:dyDescent="0.3">
      <c r="A2451">
        <v>72886</v>
      </c>
      <c r="B2451" s="17">
        <v>42416</v>
      </c>
      <c r="C2451" s="17">
        <v>42417</v>
      </c>
      <c r="D2451" t="s">
        <v>44</v>
      </c>
      <c r="E2451">
        <v>1</v>
      </c>
      <c r="F2451" t="s">
        <v>53</v>
      </c>
      <c r="G2451">
        <v>1</v>
      </c>
    </row>
    <row r="2452" spans="1:7" x14ac:dyDescent="0.3">
      <c r="A2452">
        <v>72903</v>
      </c>
      <c r="B2452" s="17">
        <v>42541</v>
      </c>
      <c r="C2452" s="17">
        <v>42679</v>
      </c>
      <c r="D2452" t="s">
        <v>44</v>
      </c>
      <c r="E2452">
        <v>485</v>
      </c>
      <c r="F2452" t="s">
        <v>51</v>
      </c>
      <c r="G2452">
        <v>6</v>
      </c>
    </row>
    <row r="2453" spans="1:7" x14ac:dyDescent="0.3">
      <c r="A2453">
        <v>72906</v>
      </c>
      <c r="B2453" s="17">
        <v>43074</v>
      </c>
      <c r="C2453" s="17">
        <v>43081</v>
      </c>
      <c r="D2453" t="s">
        <v>44</v>
      </c>
      <c r="E2453">
        <v>7</v>
      </c>
      <c r="F2453" t="s">
        <v>52</v>
      </c>
      <c r="G2453">
        <v>2</v>
      </c>
    </row>
    <row r="2454" spans="1:7" x14ac:dyDescent="0.3">
      <c r="A2454">
        <v>72910</v>
      </c>
      <c r="B2454" s="17">
        <v>42726</v>
      </c>
      <c r="C2454" s="17">
        <v>43045</v>
      </c>
      <c r="D2454" t="s">
        <v>44</v>
      </c>
      <c r="E2454">
        <v>9884</v>
      </c>
      <c r="F2454" t="s">
        <v>49</v>
      </c>
      <c r="G2454">
        <v>9</v>
      </c>
    </row>
    <row r="2455" spans="1:7" x14ac:dyDescent="0.3">
      <c r="A2455">
        <v>72917</v>
      </c>
      <c r="B2455" s="17">
        <v>42442</v>
      </c>
      <c r="C2455" s="17">
        <v>42761</v>
      </c>
      <c r="D2455" t="s">
        <v>44</v>
      </c>
      <c r="E2455">
        <v>9813</v>
      </c>
      <c r="F2455" t="s">
        <v>49</v>
      </c>
      <c r="G2455">
        <v>9</v>
      </c>
    </row>
    <row r="2456" spans="1:7" x14ac:dyDescent="0.3">
      <c r="A2456">
        <v>72937</v>
      </c>
      <c r="B2456" s="17">
        <v>42414</v>
      </c>
      <c r="C2456" s="17">
        <v>42445</v>
      </c>
      <c r="D2456" t="s">
        <v>44</v>
      </c>
      <c r="E2456">
        <v>102</v>
      </c>
      <c r="F2456" t="s">
        <v>51</v>
      </c>
      <c r="G2456">
        <v>6</v>
      </c>
    </row>
    <row r="2457" spans="1:7" x14ac:dyDescent="0.3">
      <c r="A2457">
        <v>72946</v>
      </c>
      <c r="B2457" s="17">
        <v>42458</v>
      </c>
      <c r="C2457" s="17">
        <v>42500</v>
      </c>
      <c r="D2457" t="s">
        <v>44</v>
      </c>
      <c r="E2457">
        <v>181</v>
      </c>
      <c r="F2457" t="s">
        <v>51</v>
      </c>
      <c r="G2457">
        <v>6</v>
      </c>
    </row>
    <row r="2458" spans="1:7" x14ac:dyDescent="0.3">
      <c r="A2458">
        <v>72947</v>
      </c>
      <c r="B2458" s="17">
        <v>42607</v>
      </c>
      <c r="C2458" s="17">
        <v>42886</v>
      </c>
      <c r="D2458" t="s">
        <v>44</v>
      </c>
      <c r="E2458">
        <v>9706</v>
      </c>
      <c r="F2458" t="s">
        <v>49</v>
      </c>
      <c r="G2458">
        <v>9</v>
      </c>
    </row>
    <row r="2459" spans="1:7" x14ac:dyDescent="0.3">
      <c r="A2459">
        <v>72953</v>
      </c>
      <c r="B2459" s="17">
        <v>42430</v>
      </c>
      <c r="C2459" s="17">
        <v>42636</v>
      </c>
      <c r="D2459" t="s">
        <v>44</v>
      </c>
      <c r="E2459">
        <v>622</v>
      </c>
      <c r="F2459" t="s">
        <v>50</v>
      </c>
      <c r="G2459">
        <v>7</v>
      </c>
    </row>
    <row r="2460" spans="1:7" x14ac:dyDescent="0.3">
      <c r="A2460">
        <v>72966</v>
      </c>
      <c r="B2460" s="17">
        <v>42542</v>
      </c>
      <c r="C2460" s="17">
        <v>42756</v>
      </c>
      <c r="D2460" t="s">
        <v>44</v>
      </c>
      <c r="E2460">
        <v>9500</v>
      </c>
      <c r="F2460" t="s">
        <v>49</v>
      </c>
      <c r="G2460">
        <v>9</v>
      </c>
    </row>
    <row r="2461" spans="1:7" x14ac:dyDescent="0.3">
      <c r="A2461">
        <v>72972</v>
      </c>
      <c r="B2461" s="17">
        <v>42812</v>
      </c>
      <c r="C2461" s="17">
        <v>42818</v>
      </c>
      <c r="D2461" t="s">
        <v>44</v>
      </c>
      <c r="E2461">
        <v>6</v>
      </c>
      <c r="F2461" t="s">
        <v>52</v>
      </c>
      <c r="G2461">
        <v>2</v>
      </c>
    </row>
    <row r="2462" spans="1:7" x14ac:dyDescent="0.3">
      <c r="A2462">
        <v>73011</v>
      </c>
      <c r="B2462" s="17">
        <v>42431</v>
      </c>
      <c r="C2462" s="17">
        <v>42690</v>
      </c>
      <c r="D2462" t="s">
        <v>44</v>
      </c>
      <c r="E2462">
        <v>814</v>
      </c>
      <c r="F2462" t="s">
        <v>50</v>
      </c>
      <c r="G2462">
        <v>7</v>
      </c>
    </row>
    <row r="2463" spans="1:7" x14ac:dyDescent="0.3">
      <c r="A2463">
        <v>73032</v>
      </c>
      <c r="B2463" s="17">
        <v>42668</v>
      </c>
      <c r="C2463" s="17">
        <v>42671</v>
      </c>
      <c r="D2463" t="s">
        <v>44</v>
      </c>
      <c r="E2463">
        <v>3</v>
      </c>
      <c r="F2463" t="s">
        <v>53</v>
      </c>
      <c r="G2463">
        <v>1</v>
      </c>
    </row>
    <row r="2464" spans="1:7" x14ac:dyDescent="0.3">
      <c r="A2464">
        <v>73035</v>
      </c>
      <c r="B2464" s="17">
        <v>42387</v>
      </c>
      <c r="C2464" s="17">
        <v>42786</v>
      </c>
      <c r="D2464" t="s">
        <v>44</v>
      </c>
      <c r="E2464">
        <v>10102</v>
      </c>
      <c r="F2464" t="s">
        <v>54</v>
      </c>
      <c r="G2464">
        <v>10</v>
      </c>
    </row>
    <row r="2465" spans="1:7" x14ac:dyDescent="0.3">
      <c r="A2465">
        <v>73064</v>
      </c>
      <c r="B2465" s="17">
        <v>42418</v>
      </c>
      <c r="C2465" s="17">
        <v>42486</v>
      </c>
      <c r="D2465" t="s">
        <v>44</v>
      </c>
      <c r="E2465">
        <v>208</v>
      </c>
      <c r="F2465" t="s">
        <v>51</v>
      </c>
      <c r="G2465">
        <v>6</v>
      </c>
    </row>
    <row r="2466" spans="1:7" x14ac:dyDescent="0.3">
      <c r="A2466">
        <v>73085</v>
      </c>
      <c r="B2466" s="17">
        <v>42986</v>
      </c>
      <c r="C2466" s="17">
        <v>42999</v>
      </c>
      <c r="D2466" t="s">
        <v>44</v>
      </c>
      <c r="E2466">
        <v>13</v>
      </c>
      <c r="F2466" t="s">
        <v>56</v>
      </c>
      <c r="G2466">
        <v>3</v>
      </c>
    </row>
    <row r="2467" spans="1:7" x14ac:dyDescent="0.3">
      <c r="A2467">
        <v>73149</v>
      </c>
      <c r="B2467" s="17">
        <v>42557</v>
      </c>
      <c r="C2467" s="17">
        <v>42593</v>
      </c>
      <c r="D2467" t="s">
        <v>44</v>
      </c>
      <c r="E2467">
        <v>105</v>
      </c>
      <c r="F2467" t="s">
        <v>51</v>
      </c>
      <c r="G2467">
        <v>6</v>
      </c>
    </row>
    <row r="2468" spans="1:7" x14ac:dyDescent="0.3">
      <c r="A2468">
        <v>73189</v>
      </c>
      <c r="B2468" s="17">
        <v>42558</v>
      </c>
      <c r="C2468" s="17">
        <v>42622</v>
      </c>
      <c r="D2468" t="s">
        <v>44</v>
      </c>
      <c r="E2468">
        <v>202</v>
      </c>
      <c r="F2468" t="s">
        <v>51</v>
      </c>
      <c r="G2468">
        <v>6</v>
      </c>
    </row>
    <row r="2469" spans="1:7" x14ac:dyDescent="0.3">
      <c r="A2469">
        <v>73232</v>
      </c>
      <c r="B2469" s="17">
        <v>42776</v>
      </c>
      <c r="C2469" s="17">
        <v>42796</v>
      </c>
      <c r="D2469" t="s">
        <v>44</v>
      </c>
      <c r="E2469">
        <v>92</v>
      </c>
      <c r="F2469" t="s">
        <v>55</v>
      </c>
      <c r="G2469">
        <v>5</v>
      </c>
    </row>
    <row r="2470" spans="1:7" x14ac:dyDescent="0.3">
      <c r="A2470">
        <v>73236</v>
      </c>
      <c r="B2470" s="17">
        <v>42698</v>
      </c>
      <c r="C2470" s="17">
        <v>42786</v>
      </c>
      <c r="D2470" t="s">
        <v>44</v>
      </c>
      <c r="E2470">
        <v>9096</v>
      </c>
      <c r="F2470" t="s">
        <v>49</v>
      </c>
      <c r="G2470">
        <v>9</v>
      </c>
    </row>
    <row r="2471" spans="1:7" x14ac:dyDescent="0.3">
      <c r="A2471">
        <v>73243</v>
      </c>
      <c r="B2471" s="17">
        <v>42761</v>
      </c>
      <c r="C2471" s="17">
        <v>43011</v>
      </c>
      <c r="D2471" t="s">
        <v>44</v>
      </c>
      <c r="E2471">
        <v>877</v>
      </c>
      <c r="F2471" t="s">
        <v>50</v>
      </c>
      <c r="G2471">
        <v>7</v>
      </c>
    </row>
    <row r="2472" spans="1:7" x14ac:dyDescent="0.3">
      <c r="A2472">
        <v>73250</v>
      </c>
      <c r="B2472" s="17">
        <v>42715</v>
      </c>
      <c r="C2472" s="17">
        <v>43013</v>
      </c>
      <c r="D2472" t="s">
        <v>44</v>
      </c>
      <c r="E2472">
        <v>9794</v>
      </c>
      <c r="F2472" t="s">
        <v>49</v>
      </c>
      <c r="G2472">
        <v>9</v>
      </c>
    </row>
    <row r="2473" spans="1:7" x14ac:dyDescent="0.3">
      <c r="A2473">
        <v>73255</v>
      </c>
      <c r="B2473" s="17">
        <v>42381</v>
      </c>
      <c r="C2473" s="17">
        <v>42409</v>
      </c>
      <c r="D2473" t="s">
        <v>44</v>
      </c>
      <c r="E2473">
        <v>97</v>
      </c>
      <c r="F2473" t="s">
        <v>55</v>
      </c>
      <c r="G2473">
        <v>5</v>
      </c>
    </row>
    <row r="2474" spans="1:7" x14ac:dyDescent="0.3">
      <c r="A2474">
        <v>73282</v>
      </c>
      <c r="B2474" s="17">
        <v>42558</v>
      </c>
      <c r="C2474" s="17">
        <v>42584</v>
      </c>
      <c r="D2474" t="s">
        <v>44</v>
      </c>
      <c r="E2474">
        <v>95</v>
      </c>
      <c r="F2474" t="s">
        <v>55</v>
      </c>
      <c r="G2474">
        <v>5</v>
      </c>
    </row>
    <row r="2475" spans="1:7" x14ac:dyDescent="0.3">
      <c r="A2475">
        <v>73320</v>
      </c>
      <c r="B2475" s="17">
        <v>42837</v>
      </c>
      <c r="C2475" s="17">
        <v>42844</v>
      </c>
      <c r="D2475" t="s">
        <v>44</v>
      </c>
      <c r="E2475">
        <v>7</v>
      </c>
      <c r="F2475" t="s">
        <v>52</v>
      </c>
      <c r="G2475">
        <v>2</v>
      </c>
    </row>
    <row r="2476" spans="1:7" x14ac:dyDescent="0.3">
      <c r="A2476">
        <v>73367</v>
      </c>
      <c r="B2476" s="17">
        <v>42432</v>
      </c>
      <c r="C2476" s="17">
        <v>42439</v>
      </c>
      <c r="D2476" t="s">
        <v>44</v>
      </c>
      <c r="E2476">
        <v>7</v>
      </c>
      <c r="F2476" t="s">
        <v>52</v>
      </c>
      <c r="G2476">
        <v>2</v>
      </c>
    </row>
    <row r="2477" spans="1:7" x14ac:dyDescent="0.3">
      <c r="A2477">
        <v>73377</v>
      </c>
      <c r="B2477" s="17">
        <v>42597</v>
      </c>
      <c r="C2477" s="17">
        <v>42867</v>
      </c>
      <c r="D2477" t="s">
        <v>44</v>
      </c>
      <c r="E2477">
        <v>9697</v>
      </c>
      <c r="F2477" t="s">
        <v>49</v>
      </c>
      <c r="G2477">
        <v>9</v>
      </c>
    </row>
    <row r="2478" spans="1:7" x14ac:dyDescent="0.3">
      <c r="A2478">
        <v>73445</v>
      </c>
      <c r="B2478" s="17">
        <v>42440</v>
      </c>
      <c r="C2478" s="17">
        <v>42444</v>
      </c>
      <c r="D2478" t="s">
        <v>44</v>
      </c>
      <c r="E2478">
        <v>4</v>
      </c>
      <c r="F2478" t="s">
        <v>53</v>
      </c>
      <c r="G2478">
        <v>1</v>
      </c>
    </row>
    <row r="2479" spans="1:7" x14ac:dyDescent="0.3">
      <c r="A2479">
        <v>73464</v>
      </c>
      <c r="B2479" s="17">
        <v>42397</v>
      </c>
      <c r="C2479" s="17">
        <v>42441</v>
      </c>
      <c r="D2479" t="s">
        <v>44</v>
      </c>
      <c r="E2479">
        <v>184</v>
      </c>
      <c r="F2479" t="s">
        <v>51</v>
      </c>
      <c r="G2479">
        <v>6</v>
      </c>
    </row>
    <row r="2480" spans="1:7" x14ac:dyDescent="0.3">
      <c r="A2480">
        <v>73499</v>
      </c>
      <c r="B2480" s="17">
        <v>42377</v>
      </c>
      <c r="C2480" s="17">
        <v>42394</v>
      </c>
      <c r="D2480" t="s">
        <v>44</v>
      </c>
      <c r="E2480">
        <v>17</v>
      </c>
      <c r="F2480" t="s">
        <v>56</v>
      </c>
      <c r="G2480">
        <v>3</v>
      </c>
    </row>
    <row r="2481" spans="1:7" x14ac:dyDescent="0.3">
      <c r="A2481">
        <v>73535</v>
      </c>
      <c r="B2481" s="17">
        <v>42538</v>
      </c>
      <c r="C2481" s="17">
        <v>42655</v>
      </c>
      <c r="D2481" t="s">
        <v>44</v>
      </c>
      <c r="E2481">
        <v>395</v>
      </c>
      <c r="F2481" t="s">
        <v>51</v>
      </c>
      <c r="G2481">
        <v>6</v>
      </c>
    </row>
    <row r="2482" spans="1:7" x14ac:dyDescent="0.3">
      <c r="A2482">
        <v>73550</v>
      </c>
      <c r="B2482" s="17">
        <v>42379</v>
      </c>
      <c r="C2482" s="17">
        <v>42576</v>
      </c>
      <c r="D2482" t="s">
        <v>44</v>
      </c>
      <c r="E2482">
        <v>615</v>
      </c>
      <c r="F2482" t="s">
        <v>50</v>
      </c>
      <c r="G2482">
        <v>7</v>
      </c>
    </row>
    <row r="2483" spans="1:7" x14ac:dyDescent="0.3">
      <c r="A2483">
        <v>73576</v>
      </c>
      <c r="B2483" s="17">
        <v>42529</v>
      </c>
      <c r="C2483" s="17">
        <v>42824</v>
      </c>
      <c r="D2483" t="s">
        <v>44</v>
      </c>
      <c r="E2483">
        <v>9722</v>
      </c>
      <c r="F2483" t="s">
        <v>49</v>
      </c>
      <c r="G2483">
        <v>9</v>
      </c>
    </row>
    <row r="2484" spans="1:7" x14ac:dyDescent="0.3">
      <c r="A2484">
        <v>73597</v>
      </c>
      <c r="B2484" s="17">
        <v>42531</v>
      </c>
      <c r="C2484" s="17">
        <v>42722</v>
      </c>
      <c r="D2484" t="s">
        <v>44</v>
      </c>
      <c r="E2484">
        <v>608</v>
      </c>
      <c r="F2484" t="s">
        <v>50</v>
      </c>
      <c r="G2484">
        <v>7</v>
      </c>
    </row>
    <row r="2485" spans="1:7" x14ac:dyDescent="0.3">
      <c r="A2485">
        <v>73603</v>
      </c>
      <c r="B2485" s="17">
        <v>42387</v>
      </c>
      <c r="C2485" s="17">
        <v>42465</v>
      </c>
      <c r="D2485" t="s">
        <v>44</v>
      </c>
      <c r="E2485">
        <v>287</v>
      </c>
      <c r="F2485" t="s">
        <v>51</v>
      </c>
      <c r="G2485">
        <v>6</v>
      </c>
    </row>
    <row r="2486" spans="1:7" x14ac:dyDescent="0.3">
      <c r="A2486">
        <v>73629</v>
      </c>
      <c r="B2486" s="17">
        <v>42396</v>
      </c>
      <c r="C2486" s="17">
        <v>42433</v>
      </c>
      <c r="D2486" t="s">
        <v>44</v>
      </c>
      <c r="E2486">
        <v>177</v>
      </c>
      <c r="F2486" t="s">
        <v>51</v>
      </c>
      <c r="G2486">
        <v>6</v>
      </c>
    </row>
    <row r="2487" spans="1:7" x14ac:dyDescent="0.3">
      <c r="A2487">
        <v>73637</v>
      </c>
      <c r="B2487" s="17">
        <v>42399</v>
      </c>
      <c r="C2487" s="17">
        <v>42475</v>
      </c>
      <c r="D2487" t="s">
        <v>44</v>
      </c>
      <c r="E2487">
        <v>285</v>
      </c>
      <c r="F2487" t="s">
        <v>51</v>
      </c>
      <c r="G2487">
        <v>6</v>
      </c>
    </row>
    <row r="2488" spans="1:7" x14ac:dyDescent="0.3">
      <c r="A2488">
        <v>73644</v>
      </c>
      <c r="B2488" s="17">
        <v>42385</v>
      </c>
      <c r="C2488" s="17">
        <v>42438</v>
      </c>
      <c r="D2488" t="s">
        <v>44</v>
      </c>
      <c r="E2488">
        <v>193</v>
      </c>
      <c r="F2488" t="s">
        <v>51</v>
      </c>
      <c r="G2488">
        <v>6</v>
      </c>
    </row>
    <row r="2489" spans="1:7" x14ac:dyDescent="0.3">
      <c r="A2489">
        <v>73663</v>
      </c>
      <c r="B2489" s="17">
        <v>42697</v>
      </c>
      <c r="C2489" s="17">
        <v>42717</v>
      </c>
      <c r="D2489" t="s">
        <v>44</v>
      </c>
      <c r="E2489">
        <v>90</v>
      </c>
      <c r="F2489" t="s">
        <v>55</v>
      </c>
      <c r="G2489">
        <v>5</v>
      </c>
    </row>
    <row r="2490" spans="1:7" x14ac:dyDescent="0.3">
      <c r="A2490">
        <v>73664</v>
      </c>
      <c r="B2490" s="17">
        <v>42725</v>
      </c>
      <c r="C2490" s="17">
        <v>43042</v>
      </c>
      <c r="D2490" t="s">
        <v>44</v>
      </c>
      <c r="E2490">
        <v>9882</v>
      </c>
      <c r="F2490" t="s">
        <v>49</v>
      </c>
      <c r="G2490">
        <v>9</v>
      </c>
    </row>
    <row r="2491" spans="1:7" x14ac:dyDescent="0.3">
      <c r="A2491">
        <v>73694</v>
      </c>
      <c r="B2491" s="17">
        <v>42597</v>
      </c>
      <c r="C2491" s="17">
        <v>42638</v>
      </c>
      <c r="D2491" t="s">
        <v>44</v>
      </c>
      <c r="E2491">
        <v>110</v>
      </c>
      <c r="F2491" t="s">
        <v>51</v>
      </c>
      <c r="G2491">
        <v>6</v>
      </c>
    </row>
    <row r="2492" spans="1:7" x14ac:dyDescent="0.3">
      <c r="A2492">
        <v>73708</v>
      </c>
      <c r="B2492" s="17">
        <v>42381</v>
      </c>
      <c r="C2492" s="17">
        <v>42382</v>
      </c>
      <c r="D2492" t="s">
        <v>44</v>
      </c>
      <c r="E2492">
        <v>1</v>
      </c>
      <c r="F2492" t="s">
        <v>53</v>
      </c>
      <c r="G2492">
        <v>1</v>
      </c>
    </row>
    <row r="2493" spans="1:7" x14ac:dyDescent="0.3">
      <c r="A2493">
        <v>73716</v>
      </c>
      <c r="B2493" s="17">
        <v>42416</v>
      </c>
      <c r="C2493" s="17">
        <v>42940</v>
      </c>
      <c r="D2493" t="s">
        <v>44</v>
      </c>
      <c r="E2493">
        <v>10508</v>
      </c>
      <c r="F2493" t="s">
        <v>54</v>
      </c>
      <c r="G2493">
        <v>10</v>
      </c>
    </row>
    <row r="2494" spans="1:7" x14ac:dyDescent="0.3">
      <c r="A2494">
        <v>73740</v>
      </c>
      <c r="B2494" s="17">
        <v>42795</v>
      </c>
      <c r="C2494" s="17">
        <v>42821</v>
      </c>
      <c r="D2494" t="s">
        <v>44</v>
      </c>
      <c r="E2494">
        <v>26</v>
      </c>
      <c r="F2494" t="s">
        <v>58</v>
      </c>
      <c r="G2494">
        <v>4</v>
      </c>
    </row>
    <row r="2495" spans="1:7" x14ac:dyDescent="0.3">
      <c r="A2495">
        <v>73753</v>
      </c>
      <c r="B2495" s="17">
        <v>42596</v>
      </c>
      <c r="C2495" s="17">
        <v>42778</v>
      </c>
      <c r="D2495" t="s">
        <v>44</v>
      </c>
      <c r="E2495">
        <v>9398</v>
      </c>
      <c r="F2495" t="s">
        <v>49</v>
      </c>
      <c r="G2495">
        <v>9</v>
      </c>
    </row>
    <row r="2496" spans="1:7" x14ac:dyDescent="0.3">
      <c r="A2496">
        <v>73782</v>
      </c>
      <c r="B2496" s="17">
        <v>42985</v>
      </c>
      <c r="C2496" s="17">
        <v>43083</v>
      </c>
      <c r="D2496" t="s">
        <v>44</v>
      </c>
      <c r="E2496">
        <v>307</v>
      </c>
      <c r="F2496" t="s">
        <v>51</v>
      </c>
      <c r="G2496">
        <v>6</v>
      </c>
    </row>
    <row r="2497" spans="1:7" x14ac:dyDescent="0.3">
      <c r="A2497">
        <v>73801</v>
      </c>
      <c r="B2497" s="17">
        <v>42776</v>
      </c>
      <c r="C2497" s="17">
        <v>42879</v>
      </c>
      <c r="D2497" t="s">
        <v>44</v>
      </c>
      <c r="E2497">
        <v>314</v>
      </c>
      <c r="F2497" t="s">
        <v>51</v>
      </c>
      <c r="G2497">
        <v>6</v>
      </c>
    </row>
    <row r="2498" spans="1:7" x14ac:dyDescent="0.3">
      <c r="A2498">
        <v>73811</v>
      </c>
      <c r="B2498" s="17">
        <v>42399</v>
      </c>
      <c r="C2498" s="17">
        <v>42417</v>
      </c>
      <c r="D2498" t="s">
        <v>44</v>
      </c>
      <c r="E2498">
        <v>87</v>
      </c>
      <c r="F2498" t="s">
        <v>55</v>
      </c>
      <c r="G2498">
        <v>5</v>
      </c>
    </row>
    <row r="2499" spans="1:7" x14ac:dyDescent="0.3">
      <c r="A2499">
        <v>73816</v>
      </c>
      <c r="B2499" s="17">
        <v>42857</v>
      </c>
      <c r="C2499" s="17">
        <v>42882</v>
      </c>
      <c r="D2499" t="s">
        <v>44</v>
      </c>
      <c r="E2499">
        <v>25</v>
      </c>
      <c r="F2499" t="s">
        <v>58</v>
      </c>
      <c r="G2499">
        <v>4</v>
      </c>
    </row>
    <row r="2500" spans="1:7" x14ac:dyDescent="0.3">
      <c r="A2500">
        <v>73821</v>
      </c>
      <c r="B2500" s="17">
        <v>42492</v>
      </c>
      <c r="C2500" s="17">
        <v>42719</v>
      </c>
      <c r="D2500" t="s">
        <v>44</v>
      </c>
      <c r="E2500">
        <v>713</v>
      </c>
      <c r="F2500" t="s">
        <v>50</v>
      </c>
      <c r="G2500">
        <v>7</v>
      </c>
    </row>
    <row r="2501" spans="1:7" x14ac:dyDescent="0.3">
      <c r="A2501">
        <v>73822</v>
      </c>
      <c r="B2501" s="17">
        <v>42717</v>
      </c>
      <c r="C2501" s="17">
        <v>42982</v>
      </c>
      <c r="D2501" t="s">
        <v>44</v>
      </c>
      <c r="E2501">
        <v>9691</v>
      </c>
      <c r="F2501" t="s">
        <v>49</v>
      </c>
      <c r="G2501">
        <v>9</v>
      </c>
    </row>
    <row r="2502" spans="1:7" x14ac:dyDescent="0.3">
      <c r="A2502">
        <v>73870</v>
      </c>
      <c r="B2502" s="17">
        <v>42620</v>
      </c>
      <c r="C2502" s="17">
        <v>42625</v>
      </c>
      <c r="D2502" t="s">
        <v>44</v>
      </c>
      <c r="E2502">
        <v>5</v>
      </c>
      <c r="F2502" t="s">
        <v>53</v>
      </c>
      <c r="G2502">
        <v>1</v>
      </c>
    </row>
    <row r="2503" spans="1:7" x14ac:dyDescent="0.3">
      <c r="A2503">
        <v>73878</v>
      </c>
      <c r="B2503" s="17">
        <v>42749</v>
      </c>
      <c r="C2503" s="17">
        <v>42750</v>
      </c>
      <c r="D2503" t="s">
        <v>44</v>
      </c>
      <c r="E2503">
        <v>1</v>
      </c>
      <c r="F2503" t="s">
        <v>53</v>
      </c>
      <c r="G2503">
        <v>1</v>
      </c>
    </row>
    <row r="2504" spans="1:7" x14ac:dyDescent="0.3">
      <c r="A2504">
        <v>73913</v>
      </c>
      <c r="B2504" s="17">
        <v>42385</v>
      </c>
      <c r="C2504" s="17">
        <v>42511</v>
      </c>
      <c r="D2504" t="s">
        <v>44</v>
      </c>
      <c r="E2504">
        <v>405</v>
      </c>
      <c r="F2504" t="s">
        <v>51</v>
      </c>
      <c r="G2504">
        <v>6</v>
      </c>
    </row>
    <row r="2505" spans="1:7" x14ac:dyDescent="0.3">
      <c r="A2505">
        <v>73925</v>
      </c>
      <c r="B2505" s="17">
        <v>42577</v>
      </c>
      <c r="C2505" s="17">
        <v>42628</v>
      </c>
      <c r="D2505" t="s">
        <v>44</v>
      </c>
      <c r="E2505">
        <v>189</v>
      </c>
      <c r="F2505" t="s">
        <v>51</v>
      </c>
      <c r="G2505">
        <v>6</v>
      </c>
    </row>
    <row r="2506" spans="1:7" x14ac:dyDescent="0.3">
      <c r="A2506">
        <v>73956</v>
      </c>
      <c r="B2506" s="17">
        <v>42372</v>
      </c>
      <c r="C2506" s="17">
        <v>42412</v>
      </c>
      <c r="D2506" t="s">
        <v>44</v>
      </c>
      <c r="E2506">
        <v>109</v>
      </c>
      <c r="F2506" t="s">
        <v>51</v>
      </c>
      <c r="G2506">
        <v>6</v>
      </c>
    </row>
    <row r="2507" spans="1:7" x14ac:dyDescent="0.3">
      <c r="A2507">
        <v>73984</v>
      </c>
      <c r="B2507" s="17">
        <v>42795</v>
      </c>
      <c r="C2507" s="17">
        <v>43034</v>
      </c>
      <c r="D2507" t="s">
        <v>44</v>
      </c>
      <c r="E2507">
        <v>725</v>
      </c>
      <c r="F2507" t="s">
        <v>50</v>
      </c>
      <c r="G2507">
        <v>7</v>
      </c>
    </row>
    <row r="2508" spans="1:7" x14ac:dyDescent="0.3">
      <c r="A2508">
        <v>74013</v>
      </c>
      <c r="B2508" s="17">
        <v>42514</v>
      </c>
      <c r="C2508" s="17">
        <v>42800</v>
      </c>
      <c r="D2508" t="s">
        <v>44</v>
      </c>
      <c r="E2508">
        <v>9782</v>
      </c>
      <c r="F2508" t="s">
        <v>49</v>
      </c>
      <c r="G2508">
        <v>9</v>
      </c>
    </row>
    <row r="2509" spans="1:7" x14ac:dyDescent="0.3">
      <c r="A2509">
        <v>74017</v>
      </c>
      <c r="B2509" s="17">
        <v>42386</v>
      </c>
      <c r="C2509" s="17">
        <v>42412</v>
      </c>
      <c r="D2509" t="s">
        <v>44</v>
      </c>
      <c r="E2509">
        <v>95</v>
      </c>
      <c r="F2509" t="s">
        <v>55</v>
      </c>
      <c r="G2509">
        <v>5</v>
      </c>
    </row>
    <row r="2510" spans="1:7" x14ac:dyDescent="0.3">
      <c r="A2510">
        <v>74030</v>
      </c>
      <c r="B2510" s="17">
        <v>42427</v>
      </c>
      <c r="C2510" s="17">
        <v>42433</v>
      </c>
      <c r="D2510" t="s">
        <v>44</v>
      </c>
      <c r="E2510">
        <v>77</v>
      </c>
      <c r="F2510" t="s">
        <v>55</v>
      </c>
      <c r="G2510">
        <v>5</v>
      </c>
    </row>
    <row r="2511" spans="1:7" x14ac:dyDescent="0.3">
      <c r="A2511">
        <v>74077</v>
      </c>
      <c r="B2511" s="17">
        <v>42474</v>
      </c>
      <c r="C2511" s="17">
        <v>42677</v>
      </c>
      <c r="D2511" t="s">
        <v>44</v>
      </c>
      <c r="E2511">
        <v>689</v>
      </c>
      <c r="F2511" t="s">
        <v>50</v>
      </c>
      <c r="G2511">
        <v>7</v>
      </c>
    </row>
    <row r="2512" spans="1:7" x14ac:dyDescent="0.3">
      <c r="A2512">
        <v>74091</v>
      </c>
      <c r="B2512" s="17">
        <v>42622</v>
      </c>
      <c r="C2512" s="17">
        <v>42672</v>
      </c>
      <c r="D2512" t="s">
        <v>44</v>
      </c>
      <c r="E2512">
        <v>120</v>
      </c>
      <c r="F2512" t="s">
        <v>51</v>
      </c>
      <c r="G2512">
        <v>6</v>
      </c>
    </row>
    <row r="2513" spans="1:7" x14ac:dyDescent="0.3">
      <c r="A2513">
        <v>74104</v>
      </c>
      <c r="B2513" s="17">
        <v>42699</v>
      </c>
      <c r="C2513" s="17">
        <v>42840</v>
      </c>
      <c r="D2513" t="s">
        <v>44</v>
      </c>
      <c r="E2513">
        <v>9290</v>
      </c>
      <c r="F2513" t="s">
        <v>49</v>
      </c>
      <c r="G2513">
        <v>9</v>
      </c>
    </row>
    <row r="2514" spans="1:7" x14ac:dyDescent="0.3">
      <c r="A2514">
        <v>74109</v>
      </c>
      <c r="B2514" s="17">
        <v>42671</v>
      </c>
      <c r="C2514" s="17">
        <v>42714</v>
      </c>
      <c r="D2514" t="s">
        <v>44</v>
      </c>
      <c r="E2514">
        <v>182</v>
      </c>
      <c r="F2514" t="s">
        <v>51</v>
      </c>
      <c r="G2514">
        <v>6</v>
      </c>
    </row>
    <row r="2515" spans="1:7" x14ac:dyDescent="0.3">
      <c r="A2515">
        <v>74127</v>
      </c>
      <c r="B2515" s="17">
        <v>42399</v>
      </c>
      <c r="C2515" s="17">
        <v>42577</v>
      </c>
      <c r="D2515" t="s">
        <v>44</v>
      </c>
      <c r="E2515">
        <v>596</v>
      </c>
      <c r="F2515" t="s">
        <v>50</v>
      </c>
      <c r="G2515">
        <v>7</v>
      </c>
    </row>
    <row r="2516" spans="1:7" x14ac:dyDescent="0.3">
      <c r="A2516">
        <v>74132</v>
      </c>
      <c r="B2516" s="17">
        <v>42449</v>
      </c>
      <c r="C2516" s="17">
        <v>42457</v>
      </c>
      <c r="D2516" t="s">
        <v>44</v>
      </c>
      <c r="E2516">
        <v>8</v>
      </c>
      <c r="F2516" t="s">
        <v>52</v>
      </c>
      <c r="G2516">
        <v>2</v>
      </c>
    </row>
    <row r="2517" spans="1:7" x14ac:dyDescent="0.3">
      <c r="A2517">
        <v>74163</v>
      </c>
      <c r="B2517" s="17">
        <v>42610</v>
      </c>
      <c r="C2517" s="17">
        <v>42826</v>
      </c>
      <c r="D2517" t="s">
        <v>44</v>
      </c>
      <c r="E2517">
        <v>9573</v>
      </c>
      <c r="F2517" t="s">
        <v>49</v>
      </c>
      <c r="G2517">
        <v>9</v>
      </c>
    </row>
    <row r="2518" spans="1:7" x14ac:dyDescent="0.3">
      <c r="A2518">
        <v>74202</v>
      </c>
      <c r="B2518" s="17">
        <v>42793</v>
      </c>
      <c r="C2518" s="17">
        <v>42809</v>
      </c>
      <c r="D2518" t="s">
        <v>44</v>
      </c>
      <c r="E2518">
        <v>88</v>
      </c>
      <c r="F2518" t="s">
        <v>55</v>
      </c>
      <c r="G2518">
        <v>5</v>
      </c>
    </row>
    <row r="2519" spans="1:7" x14ac:dyDescent="0.3">
      <c r="A2519">
        <v>74227</v>
      </c>
      <c r="B2519" s="17">
        <v>42733</v>
      </c>
      <c r="C2519" s="17">
        <v>42753</v>
      </c>
      <c r="D2519" t="s">
        <v>44</v>
      </c>
      <c r="E2519">
        <v>8889</v>
      </c>
      <c r="F2519" t="s">
        <v>49</v>
      </c>
      <c r="G2519">
        <v>9</v>
      </c>
    </row>
    <row r="2520" spans="1:7" x14ac:dyDescent="0.3">
      <c r="A2520">
        <v>74262</v>
      </c>
      <c r="B2520" s="17">
        <v>42513</v>
      </c>
      <c r="C2520" s="17">
        <v>43074</v>
      </c>
      <c r="D2520" t="s">
        <v>44</v>
      </c>
      <c r="E2520">
        <v>10682</v>
      </c>
      <c r="F2520" t="s">
        <v>54</v>
      </c>
      <c r="G2520">
        <v>10</v>
      </c>
    </row>
    <row r="2521" spans="1:7" x14ac:dyDescent="0.3">
      <c r="A2521">
        <v>74276</v>
      </c>
      <c r="B2521" s="17">
        <v>42506</v>
      </c>
      <c r="C2521" s="17">
        <v>42626</v>
      </c>
      <c r="D2521" t="s">
        <v>44</v>
      </c>
      <c r="E2521">
        <v>397</v>
      </c>
      <c r="F2521" t="s">
        <v>51</v>
      </c>
      <c r="G2521">
        <v>6</v>
      </c>
    </row>
    <row r="2522" spans="1:7" x14ac:dyDescent="0.3">
      <c r="A2522">
        <v>74312</v>
      </c>
      <c r="B2522" s="17">
        <v>42684</v>
      </c>
      <c r="C2522" s="17">
        <v>42689</v>
      </c>
      <c r="D2522" t="s">
        <v>44</v>
      </c>
      <c r="E2522">
        <v>5</v>
      </c>
      <c r="F2522" t="s">
        <v>53</v>
      </c>
      <c r="G2522">
        <v>1</v>
      </c>
    </row>
    <row r="2523" spans="1:7" x14ac:dyDescent="0.3">
      <c r="A2523">
        <v>74316</v>
      </c>
      <c r="B2523" s="17">
        <v>42378</v>
      </c>
      <c r="C2523" s="17">
        <v>42383</v>
      </c>
      <c r="D2523" t="s">
        <v>44</v>
      </c>
      <c r="E2523">
        <v>5</v>
      </c>
      <c r="F2523" t="s">
        <v>53</v>
      </c>
      <c r="G2523">
        <v>1</v>
      </c>
    </row>
    <row r="2524" spans="1:7" x14ac:dyDescent="0.3">
      <c r="A2524">
        <v>74336</v>
      </c>
      <c r="B2524" s="17">
        <v>42902</v>
      </c>
      <c r="C2524" s="17">
        <v>43009</v>
      </c>
      <c r="D2524" t="s">
        <v>44</v>
      </c>
      <c r="E2524">
        <v>385</v>
      </c>
      <c r="F2524" t="s">
        <v>51</v>
      </c>
      <c r="G2524">
        <v>6</v>
      </c>
    </row>
    <row r="2525" spans="1:7" x14ac:dyDescent="0.3">
      <c r="A2525">
        <v>74355</v>
      </c>
      <c r="B2525" s="17">
        <v>42510</v>
      </c>
      <c r="C2525" s="17">
        <v>42538</v>
      </c>
      <c r="D2525" t="s">
        <v>44</v>
      </c>
      <c r="E2525">
        <v>97</v>
      </c>
      <c r="F2525" t="s">
        <v>55</v>
      </c>
      <c r="G2525">
        <v>5</v>
      </c>
    </row>
    <row r="2526" spans="1:7" x14ac:dyDescent="0.3">
      <c r="A2526">
        <v>74357</v>
      </c>
      <c r="B2526" s="17">
        <v>42408</v>
      </c>
      <c r="C2526" s="17">
        <v>42776</v>
      </c>
      <c r="D2526" t="s">
        <v>44</v>
      </c>
      <c r="E2526">
        <v>10002</v>
      </c>
      <c r="F2526" t="s">
        <v>54</v>
      </c>
      <c r="G2526">
        <v>10</v>
      </c>
    </row>
    <row r="2527" spans="1:7" x14ac:dyDescent="0.3">
      <c r="A2527">
        <v>74358</v>
      </c>
      <c r="B2527" s="17">
        <v>42475</v>
      </c>
      <c r="C2527" s="17">
        <v>42567</v>
      </c>
      <c r="D2527" t="s">
        <v>44</v>
      </c>
      <c r="E2527">
        <v>301</v>
      </c>
      <c r="F2527" t="s">
        <v>51</v>
      </c>
      <c r="G2527">
        <v>6</v>
      </c>
    </row>
    <row r="2528" spans="1:7" x14ac:dyDescent="0.3">
      <c r="A2528">
        <v>74369</v>
      </c>
      <c r="B2528" s="17">
        <v>42631</v>
      </c>
      <c r="C2528" s="17">
        <v>43086</v>
      </c>
      <c r="D2528" t="s">
        <v>44</v>
      </c>
      <c r="E2528">
        <v>10299</v>
      </c>
      <c r="F2528" t="s">
        <v>54</v>
      </c>
      <c r="G2528">
        <v>10</v>
      </c>
    </row>
    <row r="2529" spans="1:7" x14ac:dyDescent="0.3">
      <c r="A2529">
        <v>74402</v>
      </c>
      <c r="B2529" s="17">
        <v>42446</v>
      </c>
      <c r="C2529" s="17">
        <v>42485</v>
      </c>
      <c r="D2529" t="s">
        <v>44</v>
      </c>
      <c r="E2529">
        <v>108</v>
      </c>
      <c r="F2529" t="s">
        <v>51</v>
      </c>
      <c r="G2529">
        <v>6</v>
      </c>
    </row>
    <row r="2530" spans="1:7" x14ac:dyDescent="0.3">
      <c r="A2530">
        <v>74412</v>
      </c>
      <c r="B2530" s="17">
        <v>42375</v>
      </c>
      <c r="C2530" s="17">
        <v>42382</v>
      </c>
      <c r="D2530" t="s">
        <v>44</v>
      </c>
      <c r="E2530">
        <v>7</v>
      </c>
      <c r="F2530" t="s">
        <v>52</v>
      </c>
      <c r="G2530">
        <v>2</v>
      </c>
    </row>
    <row r="2531" spans="1:7" x14ac:dyDescent="0.3">
      <c r="A2531">
        <v>74435</v>
      </c>
      <c r="B2531" s="17">
        <v>42394</v>
      </c>
      <c r="C2531" s="17">
        <v>42445</v>
      </c>
      <c r="D2531" t="s">
        <v>44</v>
      </c>
      <c r="E2531">
        <v>191</v>
      </c>
      <c r="F2531" t="s">
        <v>51</v>
      </c>
      <c r="G2531">
        <v>6</v>
      </c>
    </row>
    <row r="2532" spans="1:7" x14ac:dyDescent="0.3">
      <c r="A2532">
        <v>74437</v>
      </c>
      <c r="B2532" s="17">
        <v>42607</v>
      </c>
      <c r="C2532" s="17">
        <v>42816</v>
      </c>
      <c r="D2532" t="s">
        <v>44</v>
      </c>
      <c r="E2532">
        <v>9497</v>
      </c>
      <c r="F2532" t="s">
        <v>49</v>
      </c>
      <c r="G2532">
        <v>9</v>
      </c>
    </row>
    <row r="2533" spans="1:7" x14ac:dyDescent="0.3">
      <c r="A2533">
        <v>74475</v>
      </c>
      <c r="B2533" s="17">
        <v>42455</v>
      </c>
      <c r="C2533" s="17">
        <v>42458</v>
      </c>
      <c r="D2533" t="s">
        <v>44</v>
      </c>
      <c r="E2533">
        <v>3</v>
      </c>
      <c r="F2533" t="s">
        <v>53</v>
      </c>
      <c r="G2533">
        <v>1</v>
      </c>
    </row>
    <row r="2534" spans="1:7" x14ac:dyDescent="0.3">
      <c r="A2534">
        <v>74497</v>
      </c>
      <c r="B2534" s="17">
        <v>42665</v>
      </c>
      <c r="C2534" s="17">
        <v>42687</v>
      </c>
      <c r="D2534" t="s">
        <v>44</v>
      </c>
      <c r="E2534">
        <v>91</v>
      </c>
      <c r="F2534" t="s">
        <v>55</v>
      </c>
      <c r="G2534">
        <v>5</v>
      </c>
    </row>
    <row r="2535" spans="1:7" x14ac:dyDescent="0.3">
      <c r="A2535">
        <v>74498</v>
      </c>
      <c r="B2535" s="17">
        <v>42474</v>
      </c>
      <c r="C2535" s="17">
        <v>42478</v>
      </c>
      <c r="D2535" t="s">
        <v>44</v>
      </c>
      <c r="E2535">
        <v>4</v>
      </c>
      <c r="F2535" t="s">
        <v>53</v>
      </c>
      <c r="G2535">
        <v>1</v>
      </c>
    </row>
    <row r="2536" spans="1:7" x14ac:dyDescent="0.3">
      <c r="A2536">
        <v>74508</v>
      </c>
      <c r="B2536" s="17">
        <v>42444</v>
      </c>
      <c r="C2536" s="17">
        <v>42450</v>
      </c>
      <c r="D2536" t="s">
        <v>44</v>
      </c>
      <c r="E2536">
        <v>6</v>
      </c>
      <c r="F2536" t="s">
        <v>52</v>
      </c>
      <c r="G2536">
        <v>2</v>
      </c>
    </row>
    <row r="2537" spans="1:7" x14ac:dyDescent="0.3">
      <c r="A2537">
        <v>74521</v>
      </c>
      <c r="B2537" s="17">
        <v>42435</v>
      </c>
      <c r="C2537" s="17">
        <v>42542</v>
      </c>
      <c r="D2537" t="s">
        <v>44</v>
      </c>
      <c r="E2537">
        <v>315</v>
      </c>
      <c r="F2537" t="s">
        <v>51</v>
      </c>
      <c r="G2537">
        <v>6</v>
      </c>
    </row>
    <row r="2538" spans="1:7" x14ac:dyDescent="0.3">
      <c r="A2538">
        <v>74602</v>
      </c>
      <c r="B2538" s="17">
        <v>42464</v>
      </c>
      <c r="C2538" s="17">
        <v>42477</v>
      </c>
      <c r="D2538" t="s">
        <v>44</v>
      </c>
      <c r="E2538">
        <v>13</v>
      </c>
      <c r="F2538" t="s">
        <v>56</v>
      </c>
      <c r="G2538">
        <v>3</v>
      </c>
    </row>
    <row r="2539" spans="1:7" x14ac:dyDescent="0.3">
      <c r="A2539">
        <v>74603</v>
      </c>
      <c r="B2539" s="17">
        <v>42378</v>
      </c>
      <c r="C2539" s="17">
        <v>42434</v>
      </c>
      <c r="D2539" t="s">
        <v>44</v>
      </c>
      <c r="E2539">
        <v>196</v>
      </c>
      <c r="F2539" t="s">
        <v>51</v>
      </c>
      <c r="G2539">
        <v>6</v>
      </c>
    </row>
    <row r="2540" spans="1:7" x14ac:dyDescent="0.3">
      <c r="A2540">
        <v>74655</v>
      </c>
      <c r="B2540" s="17">
        <v>43011</v>
      </c>
      <c r="C2540" s="17">
        <v>43040</v>
      </c>
      <c r="D2540" t="s">
        <v>44</v>
      </c>
      <c r="E2540">
        <v>98</v>
      </c>
      <c r="F2540" t="s">
        <v>55</v>
      </c>
      <c r="G2540">
        <v>5</v>
      </c>
    </row>
    <row r="2541" spans="1:7" x14ac:dyDescent="0.3">
      <c r="A2541">
        <v>74663</v>
      </c>
      <c r="B2541" s="17">
        <v>42435</v>
      </c>
      <c r="C2541" s="17">
        <v>42436</v>
      </c>
      <c r="D2541" t="s">
        <v>44</v>
      </c>
      <c r="E2541">
        <v>1</v>
      </c>
      <c r="F2541" t="s">
        <v>53</v>
      </c>
      <c r="G2541">
        <v>1</v>
      </c>
    </row>
    <row r="2542" spans="1:7" x14ac:dyDescent="0.3">
      <c r="A2542">
        <v>74681</v>
      </c>
      <c r="B2542" s="17">
        <v>42381</v>
      </c>
      <c r="C2542" s="17">
        <v>42382</v>
      </c>
      <c r="D2542" t="s">
        <v>44</v>
      </c>
      <c r="E2542">
        <v>1</v>
      </c>
      <c r="F2542" t="s">
        <v>53</v>
      </c>
      <c r="G2542">
        <v>1</v>
      </c>
    </row>
    <row r="2543" spans="1:7" x14ac:dyDescent="0.3">
      <c r="A2543">
        <v>74707</v>
      </c>
      <c r="B2543" s="17">
        <v>42413</v>
      </c>
      <c r="C2543" s="17">
        <v>42427</v>
      </c>
      <c r="D2543" t="s">
        <v>44</v>
      </c>
      <c r="E2543">
        <v>14</v>
      </c>
      <c r="F2543" t="s">
        <v>56</v>
      </c>
      <c r="G2543">
        <v>3</v>
      </c>
    </row>
    <row r="2544" spans="1:7" x14ac:dyDescent="0.3">
      <c r="A2544">
        <v>74744</v>
      </c>
      <c r="B2544" s="17">
        <v>42412</v>
      </c>
      <c r="C2544" s="17">
        <v>42706</v>
      </c>
      <c r="D2544" t="s">
        <v>44</v>
      </c>
      <c r="E2544">
        <v>990</v>
      </c>
      <c r="F2544" t="s">
        <v>50</v>
      </c>
      <c r="G2544">
        <v>7</v>
      </c>
    </row>
    <row r="2545" spans="1:7" x14ac:dyDescent="0.3">
      <c r="A2545">
        <v>74762</v>
      </c>
      <c r="B2545" s="17">
        <v>42406</v>
      </c>
      <c r="C2545" s="17">
        <v>42409</v>
      </c>
      <c r="D2545" t="s">
        <v>44</v>
      </c>
      <c r="E2545">
        <v>3</v>
      </c>
      <c r="F2545" t="s">
        <v>53</v>
      </c>
      <c r="G2545">
        <v>1</v>
      </c>
    </row>
    <row r="2546" spans="1:7" x14ac:dyDescent="0.3">
      <c r="A2546">
        <v>74768</v>
      </c>
      <c r="B2546" s="17">
        <v>42698</v>
      </c>
      <c r="C2546" s="17">
        <v>43065</v>
      </c>
      <c r="D2546" t="s">
        <v>44</v>
      </c>
      <c r="E2546">
        <v>10002</v>
      </c>
      <c r="F2546" t="s">
        <v>54</v>
      </c>
      <c r="G2546">
        <v>10</v>
      </c>
    </row>
    <row r="2547" spans="1:7" x14ac:dyDescent="0.3">
      <c r="A2547">
        <v>74773</v>
      </c>
      <c r="B2547" s="17">
        <v>42377</v>
      </c>
      <c r="C2547" s="17">
        <v>42387</v>
      </c>
      <c r="D2547" t="s">
        <v>44</v>
      </c>
      <c r="E2547">
        <v>10</v>
      </c>
      <c r="F2547" t="s">
        <v>52</v>
      </c>
      <c r="G2547">
        <v>2</v>
      </c>
    </row>
    <row r="2548" spans="1:7" x14ac:dyDescent="0.3">
      <c r="A2548">
        <v>74779</v>
      </c>
      <c r="B2548" s="17">
        <v>42809</v>
      </c>
      <c r="C2548" s="17">
        <v>42833</v>
      </c>
      <c r="D2548" t="s">
        <v>44</v>
      </c>
      <c r="E2548">
        <v>93</v>
      </c>
      <c r="F2548" t="s">
        <v>55</v>
      </c>
      <c r="G2548">
        <v>5</v>
      </c>
    </row>
    <row r="2549" spans="1:7" x14ac:dyDescent="0.3">
      <c r="A2549">
        <v>74781</v>
      </c>
      <c r="B2549" s="17">
        <v>42635</v>
      </c>
      <c r="C2549" s="17">
        <v>42711</v>
      </c>
      <c r="D2549" t="s">
        <v>44</v>
      </c>
      <c r="E2549">
        <v>285</v>
      </c>
      <c r="F2549" t="s">
        <v>51</v>
      </c>
      <c r="G2549">
        <v>6</v>
      </c>
    </row>
    <row r="2550" spans="1:7" x14ac:dyDescent="0.3">
      <c r="A2550">
        <v>74798</v>
      </c>
      <c r="B2550" s="17">
        <v>42699</v>
      </c>
      <c r="C2550" s="17">
        <v>42729</v>
      </c>
      <c r="D2550" t="s">
        <v>44</v>
      </c>
      <c r="E2550">
        <v>100</v>
      </c>
      <c r="F2550" t="s">
        <v>55</v>
      </c>
      <c r="G2550">
        <v>5</v>
      </c>
    </row>
    <row r="2551" spans="1:7" x14ac:dyDescent="0.3">
      <c r="A2551">
        <v>74812</v>
      </c>
      <c r="B2551" s="17">
        <v>42433</v>
      </c>
      <c r="C2551" s="17">
        <v>43029</v>
      </c>
      <c r="D2551" t="s">
        <v>44</v>
      </c>
      <c r="E2551">
        <v>10717</v>
      </c>
      <c r="F2551" t="s">
        <v>54</v>
      </c>
      <c r="G2551">
        <v>10</v>
      </c>
    </row>
    <row r="2552" spans="1:7" x14ac:dyDescent="0.3">
      <c r="A2552">
        <v>74819</v>
      </c>
      <c r="B2552" s="17">
        <v>42536</v>
      </c>
      <c r="C2552" s="17">
        <v>42717</v>
      </c>
      <c r="D2552" t="s">
        <v>44</v>
      </c>
      <c r="E2552">
        <v>598</v>
      </c>
      <c r="F2552" t="s">
        <v>50</v>
      </c>
      <c r="G2552">
        <v>7</v>
      </c>
    </row>
    <row r="2553" spans="1:7" x14ac:dyDescent="0.3">
      <c r="A2553">
        <v>74849</v>
      </c>
      <c r="B2553" s="17">
        <v>42772</v>
      </c>
      <c r="C2553" s="17">
        <v>42797</v>
      </c>
      <c r="D2553" t="s">
        <v>44</v>
      </c>
      <c r="E2553">
        <v>97</v>
      </c>
      <c r="F2553" t="s">
        <v>55</v>
      </c>
      <c r="G2553">
        <v>5</v>
      </c>
    </row>
    <row r="2554" spans="1:7" x14ac:dyDescent="0.3">
      <c r="A2554">
        <v>74853</v>
      </c>
      <c r="B2554" s="17">
        <v>42387</v>
      </c>
      <c r="C2554" s="17">
        <v>42424</v>
      </c>
      <c r="D2554" t="s">
        <v>44</v>
      </c>
      <c r="E2554">
        <v>106</v>
      </c>
      <c r="F2554" t="s">
        <v>51</v>
      </c>
      <c r="G2554">
        <v>6</v>
      </c>
    </row>
    <row r="2555" spans="1:7" x14ac:dyDescent="0.3">
      <c r="A2555">
        <v>74878</v>
      </c>
      <c r="B2555" s="17">
        <v>42435</v>
      </c>
      <c r="C2555" s="17">
        <v>42828</v>
      </c>
      <c r="D2555" t="s">
        <v>44</v>
      </c>
      <c r="E2555">
        <v>10097</v>
      </c>
      <c r="F2555" t="s">
        <v>54</v>
      </c>
      <c r="G2555">
        <v>10</v>
      </c>
    </row>
    <row r="2556" spans="1:7" x14ac:dyDescent="0.3">
      <c r="A2556">
        <v>74897</v>
      </c>
      <c r="B2556" s="17">
        <v>42483</v>
      </c>
      <c r="C2556" s="17">
        <v>42775</v>
      </c>
      <c r="D2556" t="s">
        <v>44</v>
      </c>
      <c r="E2556">
        <v>9786</v>
      </c>
      <c r="F2556" t="s">
        <v>49</v>
      </c>
      <c r="G2556">
        <v>9</v>
      </c>
    </row>
    <row r="2557" spans="1:7" x14ac:dyDescent="0.3">
      <c r="A2557">
        <v>74898</v>
      </c>
      <c r="B2557" s="17">
        <v>42443</v>
      </c>
      <c r="C2557" s="17">
        <v>42616</v>
      </c>
      <c r="D2557" t="s">
        <v>44</v>
      </c>
      <c r="E2557">
        <v>589</v>
      </c>
      <c r="F2557" t="s">
        <v>50</v>
      </c>
      <c r="G2557">
        <v>7</v>
      </c>
    </row>
    <row r="2558" spans="1:7" x14ac:dyDescent="0.3">
      <c r="A2558">
        <v>74901</v>
      </c>
      <c r="B2558" s="17">
        <v>42409</v>
      </c>
      <c r="C2558" s="17">
        <v>42778</v>
      </c>
      <c r="D2558" t="s">
        <v>44</v>
      </c>
      <c r="E2558">
        <v>10003</v>
      </c>
      <c r="F2558" t="s">
        <v>54</v>
      </c>
      <c r="G2558">
        <v>10</v>
      </c>
    </row>
    <row r="2559" spans="1:7" x14ac:dyDescent="0.3">
      <c r="A2559">
        <v>74936</v>
      </c>
      <c r="B2559" s="17">
        <v>42424</v>
      </c>
      <c r="C2559" s="17">
        <v>42516</v>
      </c>
      <c r="D2559" t="s">
        <v>44</v>
      </c>
      <c r="E2559">
        <v>302</v>
      </c>
      <c r="F2559" t="s">
        <v>51</v>
      </c>
      <c r="G2559">
        <v>6</v>
      </c>
    </row>
    <row r="2560" spans="1:7" x14ac:dyDescent="0.3">
      <c r="A2560">
        <v>74938</v>
      </c>
      <c r="B2560" s="17">
        <v>42455</v>
      </c>
      <c r="C2560" s="17">
        <v>42463</v>
      </c>
      <c r="D2560" t="s">
        <v>44</v>
      </c>
      <c r="E2560">
        <v>77</v>
      </c>
      <c r="F2560" t="s">
        <v>55</v>
      </c>
      <c r="G2560">
        <v>5</v>
      </c>
    </row>
    <row r="2561" spans="1:7" x14ac:dyDescent="0.3">
      <c r="A2561">
        <v>74953</v>
      </c>
      <c r="B2561" s="17">
        <v>42487</v>
      </c>
      <c r="C2561" s="17">
        <v>42510</v>
      </c>
      <c r="D2561" t="s">
        <v>44</v>
      </c>
      <c r="E2561">
        <v>93</v>
      </c>
      <c r="F2561" t="s">
        <v>55</v>
      </c>
      <c r="G2561">
        <v>5</v>
      </c>
    </row>
    <row r="2562" spans="1:7" x14ac:dyDescent="0.3">
      <c r="A2562">
        <v>75012</v>
      </c>
      <c r="B2562" s="17">
        <v>42948</v>
      </c>
      <c r="C2562" s="17">
        <v>43045</v>
      </c>
      <c r="D2562" t="s">
        <v>44</v>
      </c>
      <c r="E2562">
        <v>305</v>
      </c>
      <c r="F2562" t="s">
        <v>51</v>
      </c>
      <c r="G2562">
        <v>6</v>
      </c>
    </row>
    <row r="2563" spans="1:7" x14ac:dyDescent="0.3">
      <c r="A2563">
        <v>75019</v>
      </c>
      <c r="B2563" s="17">
        <v>42407</v>
      </c>
      <c r="C2563" s="17">
        <v>42957</v>
      </c>
      <c r="D2563" t="s">
        <v>44</v>
      </c>
      <c r="E2563">
        <v>10603</v>
      </c>
      <c r="F2563" t="s">
        <v>54</v>
      </c>
      <c r="G2563">
        <v>10</v>
      </c>
    </row>
    <row r="2564" spans="1:7" x14ac:dyDescent="0.3">
      <c r="A2564">
        <v>75020</v>
      </c>
      <c r="B2564" s="17">
        <v>42497</v>
      </c>
      <c r="C2564" s="17">
        <v>42500</v>
      </c>
      <c r="D2564" t="s">
        <v>44</v>
      </c>
      <c r="E2564">
        <v>3</v>
      </c>
      <c r="F2564" t="s">
        <v>53</v>
      </c>
      <c r="G2564">
        <v>1</v>
      </c>
    </row>
    <row r="2565" spans="1:7" x14ac:dyDescent="0.3">
      <c r="A2565">
        <v>75021</v>
      </c>
      <c r="B2565" s="17">
        <v>42775</v>
      </c>
      <c r="C2565" s="17">
        <v>42781</v>
      </c>
      <c r="D2565" t="s">
        <v>44</v>
      </c>
      <c r="E2565">
        <v>6</v>
      </c>
      <c r="F2565" t="s">
        <v>52</v>
      </c>
      <c r="G2565">
        <v>2</v>
      </c>
    </row>
    <row r="2566" spans="1:7" x14ac:dyDescent="0.3">
      <c r="A2566">
        <v>75033</v>
      </c>
      <c r="B2566" s="17">
        <v>42911</v>
      </c>
      <c r="C2566" s="17">
        <v>43050</v>
      </c>
      <c r="D2566" t="s">
        <v>44</v>
      </c>
      <c r="E2566">
        <v>486</v>
      </c>
      <c r="F2566" t="s">
        <v>51</v>
      </c>
      <c r="G2566">
        <v>6</v>
      </c>
    </row>
    <row r="2567" spans="1:7" x14ac:dyDescent="0.3">
      <c r="A2567">
        <v>75037</v>
      </c>
      <c r="B2567" s="17">
        <v>42531</v>
      </c>
      <c r="C2567" s="17">
        <v>42695</v>
      </c>
      <c r="D2567" t="s">
        <v>44</v>
      </c>
      <c r="E2567">
        <v>511</v>
      </c>
      <c r="F2567" t="s">
        <v>50</v>
      </c>
      <c r="G2567">
        <v>7</v>
      </c>
    </row>
    <row r="2568" spans="1:7" x14ac:dyDescent="0.3">
      <c r="A2568">
        <v>75074</v>
      </c>
      <c r="B2568" s="17">
        <v>42558</v>
      </c>
      <c r="C2568" s="17">
        <v>42825</v>
      </c>
      <c r="D2568" t="s">
        <v>44</v>
      </c>
      <c r="E2568">
        <v>9624</v>
      </c>
      <c r="F2568" t="s">
        <v>49</v>
      </c>
      <c r="G2568">
        <v>9</v>
      </c>
    </row>
    <row r="2569" spans="1:7" x14ac:dyDescent="0.3">
      <c r="A2569">
        <v>75082</v>
      </c>
      <c r="B2569" s="17">
        <v>42403</v>
      </c>
      <c r="C2569" s="17">
        <v>42433</v>
      </c>
      <c r="D2569" t="s">
        <v>44</v>
      </c>
      <c r="E2569">
        <v>101</v>
      </c>
      <c r="F2569" t="s">
        <v>51</v>
      </c>
      <c r="G2569">
        <v>6</v>
      </c>
    </row>
    <row r="2570" spans="1:7" x14ac:dyDescent="0.3">
      <c r="A2570">
        <v>75099</v>
      </c>
      <c r="B2570" s="17">
        <v>42379</v>
      </c>
      <c r="C2570" s="17">
        <v>42469</v>
      </c>
      <c r="D2570" t="s">
        <v>44</v>
      </c>
      <c r="E2570">
        <v>299</v>
      </c>
      <c r="F2570" t="s">
        <v>51</v>
      </c>
      <c r="G2570">
        <v>6</v>
      </c>
    </row>
    <row r="2571" spans="1:7" x14ac:dyDescent="0.3">
      <c r="A2571">
        <v>75116</v>
      </c>
      <c r="B2571" s="17">
        <v>42471</v>
      </c>
      <c r="C2571" s="17">
        <v>42479</v>
      </c>
      <c r="D2571" t="s">
        <v>44</v>
      </c>
      <c r="E2571">
        <v>8</v>
      </c>
      <c r="F2571" t="s">
        <v>52</v>
      </c>
      <c r="G2571">
        <v>2</v>
      </c>
    </row>
    <row r="2572" spans="1:7" x14ac:dyDescent="0.3">
      <c r="A2572">
        <v>75127</v>
      </c>
      <c r="B2572" s="17">
        <v>42505</v>
      </c>
      <c r="C2572" s="17">
        <v>42656</v>
      </c>
      <c r="D2572" t="s">
        <v>44</v>
      </c>
      <c r="E2572">
        <v>498</v>
      </c>
      <c r="F2572" t="s">
        <v>51</v>
      </c>
      <c r="G2572">
        <v>6</v>
      </c>
    </row>
    <row r="2573" spans="1:7" x14ac:dyDescent="0.3">
      <c r="A2573">
        <v>75166</v>
      </c>
      <c r="B2573" s="17">
        <v>42391</v>
      </c>
      <c r="C2573" s="17">
        <v>42420</v>
      </c>
      <c r="D2573" t="s">
        <v>44</v>
      </c>
      <c r="E2573">
        <v>98</v>
      </c>
      <c r="F2573" t="s">
        <v>55</v>
      </c>
      <c r="G2573">
        <v>5</v>
      </c>
    </row>
    <row r="2574" spans="1:7" x14ac:dyDescent="0.3">
      <c r="A2574">
        <v>75174</v>
      </c>
      <c r="B2574" s="17">
        <v>42671</v>
      </c>
      <c r="C2574" s="17">
        <v>42751</v>
      </c>
      <c r="D2574" t="s">
        <v>44</v>
      </c>
      <c r="E2574">
        <v>9088</v>
      </c>
      <c r="F2574" t="s">
        <v>49</v>
      </c>
      <c r="G2574">
        <v>9</v>
      </c>
    </row>
    <row r="2575" spans="1:7" x14ac:dyDescent="0.3">
      <c r="A2575">
        <v>75176</v>
      </c>
      <c r="B2575" s="17">
        <v>42670</v>
      </c>
      <c r="C2575" s="17">
        <v>42701</v>
      </c>
      <c r="D2575" t="s">
        <v>44</v>
      </c>
      <c r="E2575">
        <v>100</v>
      </c>
      <c r="F2575" t="s">
        <v>55</v>
      </c>
      <c r="G2575">
        <v>5</v>
      </c>
    </row>
    <row r="2576" spans="1:7" x14ac:dyDescent="0.3">
      <c r="A2576">
        <v>75219</v>
      </c>
      <c r="B2576" s="17">
        <v>42511</v>
      </c>
      <c r="C2576" s="17">
        <v>42666</v>
      </c>
      <c r="D2576" t="s">
        <v>44</v>
      </c>
      <c r="E2576">
        <v>502</v>
      </c>
      <c r="F2576" t="s">
        <v>50</v>
      </c>
      <c r="G2576">
        <v>7</v>
      </c>
    </row>
    <row r="2577" spans="1:7" x14ac:dyDescent="0.3">
      <c r="A2577">
        <v>75253</v>
      </c>
      <c r="B2577" s="17">
        <v>42834</v>
      </c>
      <c r="C2577" s="17">
        <v>43087</v>
      </c>
      <c r="D2577" t="s">
        <v>44</v>
      </c>
      <c r="E2577">
        <v>809</v>
      </c>
      <c r="F2577" t="s">
        <v>50</v>
      </c>
      <c r="G2577">
        <v>7</v>
      </c>
    </row>
    <row r="2578" spans="1:7" x14ac:dyDescent="0.3">
      <c r="A2578">
        <v>75260</v>
      </c>
      <c r="B2578" s="17">
        <v>42417</v>
      </c>
      <c r="C2578" s="17">
        <v>42924</v>
      </c>
      <c r="D2578" t="s">
        <v>44</v>
      </c>
      <c r="E2578">
        <v>10491</v>
      </c>
      <c r="F2578" t="s">
        <v>54</v>
      </c>
      <c r="G2578">
        <v>10</v>
      </c>
    </row>
    <row r="2579" spans="1:7" x14ac:dyDescent="0.3">
      <c r="A2579">
        <v>75279</v>
      </c>
      <c r="B2579" s="17">
        <v>42418</v>
      </c>
      <c r="C2579" s="17">
        <v>42442</v>
      </c>
      <c r="D2579" t="s">
        <v>44</v>
      </c>
      <c r="E2579">
        <v>95</v>
      </c>
      <c r="F2579" t="s">
        <v>55</v>
      </c>
      <c r="G2579">
        <v>5</v>
      </c>
    </row>
    <row r="2580" spans="1:7" x14ac:dyDescent="0.3">
      <c r="A2580">
        <v>75280</v>
      </c>
      <c r="B2580" s="17">
        <v>42489</v>
      </c>
      <c r="C2580" s="17">
        <v>42508</v>
      </c>
      <c r="D2580" t="s">
        <v>44</v>
      </c>
      <c r="E2580">
        <v>89</v>
      </c>
      <c r="F2580" t="s">
        <v>55</v>
      </c>
      <c r="G2580">
        <v>5</v>
      </c>
    </row>
    <row r="2581" spans="1:7" x14ac:dyDescent="0.3">
      <c r="A2581">
        <v>75300</v>
      </c>
      <c r="B2581" s="17">
        <v>42407</v>
      </c>
      <c r="C2581" s="17">
        <v>42474</v>
      </c>
      <c r="D2581" t="s">
        <v>44</v>
      </c>
      <c r="E2581">
        <v>207</v>
      </c>
      <c r="F2581" t="s">
        <v>51</v>
      </c>
      <c r="G2581">
        <v>6</v>
      </c>
    </row>
    <row r="2582" spans="1:7" x14ac:dyDescent="0.3">
      <c r="A2582">
        <v>75302</v>
      </c>
      <c r="B2582" s="17">
        <v>42688</v>
      </c>
      <c r="C2582" s="17">
        <v>42718</v>
      </c>
      <c r="D2582" t="s">
        <v>44</v>
      </c>
      <c r="E2582">
        <v>100</v>
      </c>
      <c r="F2582" t="s">
        <v>55</v>
      </c>
      <c r="G2582">
        <v>5</v>
      </c>
    </row>
    <row r="2583" spans="1:7" x14ac:dyDescent="0.3">
      <c r="A2583">
        <v>75346</v>
      </c>
      <c r="B2583" s="17">
        <v>42550</v>
      </c>
      <c r="C2583" s="17">
        <v>42566</v>
      </c>
      <c r="D2583" t="s">
        <v>44</v>
      </c>
      <c r="E2583">
        <v>86</v>
      </c>
      <c r="F2583" t="s">
        <v>55</v>
      </c>
      <c r="G2583">
        <v>5</v>
      </c>
    </row>
    <row r="2584" spans="1:7" x14ac:dyDescent="0.3">
      <c r="A2584">
        <v>75385</v>
      </c>
      <c r="B2584" s="17">
        <v>42606</v>
      </c>
      <c r="C2584" s="17">
        <v>42607</v>
      </c>
      <c r="D2584" t="s">
        <v>44</v>
      </c>
      <c r="E2584">
        <v>1</v>
      </c>
      <c r="F2584" t="s">
        <v>53</v>
      </c>
      <c r="G2584">
        <v>1</v>
      </c>
    </row>
    <row r="2585" spans="1:7" x14ac:dyDescent="0.3">
      <c r="A2585">
        <v>75393</v>
      </c>
      <c r="B2585" s="17">
        <v>42428</v>
      </c>
      <c r="C2585" s="17">
        <v>42484</v>
      </c>
      <c r="D2585" t="s">
        <v>44</v>
      </c>
      <c r="E2585">
        <v>196</v>
      </c>
      <c r="F2585" t="s">
        <v>51</v>
      </c>
      <c r="G2585">
        <v>6</v>
      </c>
    </row>
    <row r="2586" spans="1:7" x14ac:dyDescent="0.3">
      <c r="A2586">
        <v>75397</v>
      </c>
      <c r="B2586" s="17">
        <v>42724</v>
      </c>
      <c r="C2586" s="17">
        <v>42810</v>
      </c>
      <c r="D2586" t="s">
        <v>44</v>
      </c>
      <c r="E2586">
        <v>9096</v>
      </c>
      <c r="F2586" t="s">
        <v>49</v>
      </c>
      <c r="G2586">
        <v>9</v>
      </c>
    </row>
    <row r="2587" spans="1:7" x14ac:dyDescent="0.3">
      <c r="A2587">
        <v>75414</v>
      </c>
      <c r="B2587" s="17">
        <v>42407</v>
      </c>
      <c r="C2587" s="17">
        <v>42625</v>
      </c>
      <c r="D2587" t="s">
        <v>44</v>
      </c>
      <c r="E2587">
        <v>705</v>
      </c>
      <c r="F2587" t="s">
        <v>50</v>
      </c>
      <c r="G2587">
        <v>7</v>
      </c>
    </row>
    <row r="2588" spans="1:7" x14ac:dyDescent="0.3">
      <c r="A2588">
        <v>75438</v>
      </c>
      <c r="B2588" s="17">
        <v>42380</v>
      </c>
      <c r="C2588" s="17">
        <v>42408</v>
      </c>
      <c r="D2588" t="s">
        <v>44</v>
      </c>
      <c r="E2588">
        <v>97</v>
      </c>
      <c r="F2588" t="s">
        <v>55</v>
      </c>
      <c r="G2588">
        <v>5</v>
      </c>
    </row>
    <row r="2589" spans="1:7" x14ac:dyDescent="0.3">
      <c r="A2589">
        <v>75464</v>
      </c>
      <c r="B2589" s="17">
        <v>42387</v>
      </c>
      <c r="C2589" s="17">
        <v>42535</v>
      </c>
      <c r="D2589" t="s">
        <v>44</v>
      </c>
      <c r="E2589">
        <v>496</v>
      </c>
      <c r="F2589" t="s">
        <v>51</v>
      </c>
      <c r="G2589">
        <v>6</v>
      </c>
    </row>
    <row r="2590" spans="1:7" x14ac:dyDescent="0.3">
      <c r="A2590">
        <v>75483</v>
      </c>
      <c r="B2590" s="17">
        <v>42971</v>
      </c>
      <c r="C2590" s="17">
        <v>42972</v>
      </c>
      <c r="D2590" t="s">
        <v>44</v>
      </c>
      <c r="E2590">
        <v>1</v>
      </c>
      <c r="F2590" t="s">
        <v>53</v>
      </c>
      <c r="G2590">
        <v>1</v>
      </c>
    </row>
    <row r="2591" spans="1:7" x14ac:dyDescent="0.3">
      <c r="A2591">
        <v>75492</v>
      </c>
      <c r="B2591" s="17">
        <v>42425</v>
      </c>
      <c r="C2591" s="17">
        <v>42426</v>
      </c>
      <c r="D2591" t="s">
        <v>44</v>
      </c>
      <c r="E2591">
        <v>1</v>
      </c>
      <c r="F2591" t="s">
        <v>53</v>
      </c>
      <c r="G2591">
        <v>1</v>
      </c>
    </row>
    <row r="2592" spans="1:7" x14ac:dyDescent="0.3">
      <c r="A2592">
        <v>75496</v>
      </c>
      <c r="B2592" s="17">
        <v>42422</v>
      </c>
      <c r="C2592" s="17">
        <v>42662</v>
      </c>
      <c r="D2592" t="s">
        <v>44</v>
      </c>
      <c r="E2592">
        <v>797</v>
      </c>
      <c r="F2592" t="s">
        <v>50</v>
      </c>
      <c r="G2592">
        <v>7</v>
      </c>
    </row>
    <row r="2593" spans="1:7" x14ac:dyDescent="0.3">
      <c r="A2593">
        <v>75497</v>
      </c>
      <c r="B2593" s="17">
        <v>42412</v>
      </c>
      <c r="C2593" s="17">
        <v>42772</v>
      </c>
      <c r="D2593" t="s">
        <v>44</v>
      </c>
      <c r="E2593">
        <v>9994</v>
      </c>
      <c r="F2593" t="s">
        <v>49</v>
      </c>
      <c r="G2593">
        <v>9</v>
      </c>
    </row>
    <row r="2594" spans="1:7" x14ac:dyDescent="0.3">
      <c r="A2594">
        <v>75499</v>
      </c>
      <c r="B2594" s="17">
        <v>42717</v>
      </c>
      <c r="C2594" s="17">
        <v>42723</v>
      </c>
      <c r="D2594" t="s">
        <v>44</v>
      </c>
      <c r="E2594">
        <v>6</v>
      </c>
      <c r="F2594" t="s">
        <v>52</v>
      </c>
      <c r="G2594">
        <v>2</v>
      </c>
    </row>
    <row r="2595" spans="1:7" x14ac:dyDescent="0.3">
      <c r="A2595">
        <v>75503</v>
      </c>
      <c r="B2595" s="17">
        <v>42381</v>
      </c>
      <c r="C2595" s="17">
        <v>42392</v>
      </c>
      <c r="D2595" t="s">
        <v>44</v>
      </c>
      <c r="E2595">
        <v>11</v>
      </c>
      <c r="F2595" t="s">
        <v>56</v>
      </c>
      <c r="G2595">
        <v>3</v>
      </c>
    </row>
    <row r="2596" spans="1:7" x14ac:dyDescent="0.3">
      <c r="A2596">
        <v>75513</v>
      </c>
      <c r="B2596" s="17">
        <v>42417</v>
      </c>
      <c r="C2596" s="17">
        <v>42436</v>
      </c>
      <c r="D2596" t="s">
        <v>44</v>
      </c>
      <c r="E2596">
        <v>90</v>
      </c>
      <c r="F2596" t="s">
        <v>55</v>
      </c>
      <c r="G2596">
        <v>5</v>
      </c>
    </row>
    <row r="2597" spans="1:7" x14ac:dyDescent="0.3">
      <c r="A2597">
        <v>75530</v>
      </c>
      <c r="B2597" s="17">
        <v>42954</v>
      </c>
      <c r="C2597" s="17">
        <v>42964</v>
      </c>
      <c r="D2597" t="s">
        <v>44</v>
      </c>
      <c r="E2597">
        <v>10</v>
      </c>
      <c r="F2597" t="s">
        <v>52</v>
      </c>
      <c r="G2597">
        <v>2</v>
      </c>
    </row>
    <row r="2598" spans="1:7" x14ac:dyDescent="0.3">
      <c r="A2598">
        <v>75594</v>
      </c>
      <c r="B2598" s="17">
        <v>42909</v>
      </c>
      <c r="C2598" s="17">
        <v>42943</v>
      </c>
      <c r="D2598" t="s">
        <v>44</v>
      </c>
      <c r="E2598">
        <v>104</v>
      </c>
      <c r="F2598" t="s">
        <v>51</v>
      </c>
      <c r="G2598">
        <v>6</v>
      </c>
    </row>
    <row r="2599" spans="1:7" x14ac:dyDescent="0.3">
      <c r="A2599">
        <v>75598</v>
      </c>
      <c r="B2599" s="17">
        <v>42690</v>
      </c>
      <c r="C2599" s="17">
        <v>42696</v>
      </c>
      <c r="D2599" t="s">
        <v>44</v>
      </c>
      <c r="E2599">
        <v>6</v>
      </c>
      <c r="F2599" t="s">
        <v>52</v>
      </c>
      <c r="G2599">
        <v>2</v>
      </c>
    </row>
    <row r="2600" spans="1:7" x14ac:dyDescent="0.3">
      <c r="A2600">
        <v>75604</v>
      </c>
      <c r="B2600" s="17">
        <v>42373</v>
      </c>
      <c r="C2600" s="17">
        <v>42383</v>
      </c>
      <c r="D2600" t="s">
        <v>44</v>
      </c>
      <c r="E2600">
        <v>10</v>
      </c>
      <c r="F2600" t="s">
        <v>52</v>
      </c>
      <c r="G2600">
        <v>2</v>
      </c>
    </row>
    <row r="2601" spans="1:7" x14ac:dyDescent="0.3">
      <c r="A2601">
        <v>75625</v>
      </c>
      <c r="B2601" s="17">
        <v>42423</v>
      </c>
      <c r="C2601" s="17">
        <v>42659</v>
      </c>
      <c r="D2601" t="s">
        <v>44</v>
      </c>
      <c r="E2601">
        <v>793</v>
      </c>
      <c r="F2601" t="s">
        <v>50</v>
      </c>
      <c r="G2601">
        <v>7</v>
      </c>
    </row>
    <row r="2602" spans="1:7" x14ac:dyDescent="0.3">
      <c r="A2602">
        <v>75626</v>
      </c>
      <c r="B2602" s="17">
        <v>42563</v>
      </c>
      <c r="C2602" s="17">
        <v>42890</v>
      </c>
      <c r="D2602" t="s">
        <v>44</v>
      </c>
      <c r="E2602">
        <v>9892</v>
      </c>
      <c r="F2602" t="s">
        <v>49</v>
      </c>
      <c r="G2602">
        <v>9</v>
      </c>
    </row>
    <row r="2603" spans="1:7" x14ac:dyDescent="0.3">
      <c r="A2603">
        <v>75670</v>
      </c>
      <c r="B2603" s="17">
        <v>42401</v>
      </c>
      <c r="C2603" s="17">
        <v>42444</v>
      </c>
      <c r="D2603" t="s">
        <v>44</v>
      </c>
      <c r="E2603">
        <v>114</v>
      </c>
      <c r="F2603" t="s">
        <v>51</v>
      </c>
      <c r="G2603">
        <v>6</v>
      </c>
    </row>
    <row r="2604" spans="1:7" x14ac:dyDescent="0.3">
      <c r="A2604">
        <v>75675</v>
      </c>
      <c r="B2604" s="17">
        <v>42400</v>
      </c>
      <c r="C2604" s="17">
        <v>42428</v>
      </c>
      <c r="D2604" t="s">
        <v>44</v>
      </c>
      <c r="E2604">
        <v>97</v>
      </c>
      <c r="F2604" t="s">
        <v>55</v>
      </c>
      <c r="G2604">
        <v>5</v>
      </c>
    </row>
    <row r="2605" spans="1:7" x14ac:dyDescent="0.3">
      <c r="A2605">
        <v>75683</v>
      </c>
      <c r="B2605" s="17">
        <v>42459</v>
      </c>
      <c r="C2605" s="17">
        <v>42957</v>
      </c>
      <c r="D2605" t="s">
        <v>44</v>
      </c>
      <c r="E2605">
        <v>10480</v>
      </c>
      <c r="F2605" t="s">
        <v>54</v>
      </c>
      <c r="G2605">
        <v>10</v>
      </c>
    </row>
    <row r="2606" spans="1:7" x14ac:dyDescent="0.3">
      <c r="A2606">
        <v>75701</v>
      </c>
      <c r="B2606" s="17">
        <v>42698</v>
      </c>
      <c r="C2606" s="17">
        <v>42709</v>
      </c>
      <c r="D2606" t="s">
        <v>44</v>
      </c>
      <c r="E2606">
        <v>81</v>
      </c>
      <c r="F2606" t="s">
        <v>55</v>
      </c>
      <c r="G2606">
        <v>5</v>
      </c>
    </row>
    <row r="2607" spans="1:7" x14ac:dyDescent="0.3">
      <c r="A2607">
        <v>75722</v>
      </c>
      <c r="B2607" s="17">
        <v>42606</v>
      </c>
      <c r="C2607" s="17">
        <v>42632</v>
      </c>
      <c r="D2607" t="s">
        <v>44</v>
      </c>
      <c r="E2607">
        <v>95</v>
      </c>
      <c r="F2607" t="s">
        <v>55</v>
      </c>
      <c r="G2607">
        <v>5</v>
      </c>
    </row>
    <row r="2608" spans="1:7" x14ac:dyDescent="0.3">
      <c r="A2608">
        <v>75723</v>
      </c>
      <c r="B2608" s="17">
        <v>42372</v>
      </c>
      <c r="C2608" s="17">
        <v>42562</v>
      </c>
      <c r="D2608" t="s">
        <v>44</v>
      </c>
      <c r="E2608">
        <v>608</v>
      </c>
      <c r="F2608" t="s">
        <v>50</v>
      </c>
      <c r="G2608">
        <v>7</v>
      </c>
    </row>
    <row r="2609" spans="1:7" x14ac:dyDescent="0.3">
      <c r="A2609">
        <v>75725</v>
      </c>
      <c r="B2609" s="17">
        <v>42565</v>
      </c>
      <c r="C2609" s="17">
        <v>42666</v>
      </c>
      <c r="D2609" t="s">
        <v>44</v>
      </c>
      <c r="E2609">
        <v>309</v>
      </c>
      <c r="F2609" t="s">
        <v>51</v>
      </c>
      <c r="G2609">
        <v>6</v>
      </c>
    </row>
    <row r="2610" spans="1:7" x14ac:dyDescent="0.3">
      <c r="A2610">
        <v>75739</v>
      </c>
      <c r="B2610" s="17">
        <v>42797</v>
      </c>
      <c r="C2610" s="17">
        <v>42799</v>
      </c>
      <c r="D2610" t="s">
        <v>44</v>
      </c>
      <c r="E2610">
        <v>2</v>
      </c>
      <c r="F2610" t="s">
        <v>53</v>
      </c>
      <c r="G2610">
        <v>1</v>
      </c>
    </row>
    <row r="2611" spans="1:7" x14ac:dyDescent="0.3">
      <c r="A2611">
        <v>75741</v>
      </c>
      <c r="B2611" s="17">
        <v>42446</v>
      </c>
      <c r="C2611" s="17">
        <v>42447</v>
      </c>
      <c r="D2611" t="s">
        <v>44</v>
      </c>
      <c r="E2611">
        <v>1</v>
      </c>
      <c r="F2611" t="s">
        <v>53</v>
      </c>
      <c r="G2611">
        <v>1</v>
      </c>
    </row>
    <row r="2612" spans="1:7" x14ac:dyDescent="0.3">
      <c r="A2612">
        <v>75742</v>
      </c>
      <c r="B2612" s="17">
        <v>42635</v>
      </c>
      <c r="C2612" s="17">
        <v>42636</v>
      </c>
      <c r="D2612" t="s">
        <v>44</v>
      </c>
      <c r="E2612">
        <v>1</v>
      </c>
      <c r="F2612" t="s">
        <v>53</v>
      </c>
      <c r="G2612">
        <v>1</v>
      </c>
    </row>
    <row r="2613" spans="1:7" x14ac:dyDescent="0.3">
      <c r="A2613">
        <v>75764</v>
      </c>
      <c r="B2613" s="17">
        <v>42410</v>
      </c>
      <c r="C2613" s="17">
        <v>42447</v>
      </c>
      <c r="D2613" t="s">
        <v>44</v>
      </c>
      <c r="E2613">
        <v>108</v>
      </c>
      <c r="F2613" t="s">
        <v>51</v>
      </c>
      <c r="G2613">
        <v>6</v>
      </c>
    </row>
    <row r="2614" spans="1:7" x14ac:dyDescent="0.3">
      <c r="A2614">
        <v>75770</v>
      </c>
      <c r="B2614" s="17">
        <v>42395</v>
      </c>
      <c r="C2614" s="17">
        <v>42445</v>
      </c>
      <c r="D2614" t="s">
        <v>44</v>
      </c>
      <c r="E2614">
        <v>190</v>
      </c>
      <c r="F2614" t="s">
        <v>51</v>
      </c>
      <c r="G2614">
        <v>6</v>
      </c>
    </row>
    <row r="2615" spans="1:7" x14ac:dyDescent="0.3">
      <c r="A2615">
        <v>75787</v>
      </c>
      <c r="B2615" s="17">
        <v>42679</v>
      </c>
      <c r="C2615" s="17">
        <v>42696</v>
      </c>
      <c r="D2615" t="s">
        <v>44</v>
      </c>
      <c r="E2615">
        <v>17</v>
      </c>
      <c r="F2615" t="s">
        <v>56</v>
      </c>
      <c r="G2615">
        <v>3</v>
      </c>
    </row>
    <row r="2616" spans="1:7" x14ac:dyDescent="0.3">
      <c r="A2616">
        <v>75795</v>
      </c>
      <c r="B2616" s="17">
        <v>43027</v>
      </c>
      <c r="C2616" s="17">
        <v>43063</v>
      </c>
      <c r="D2616" t="s">
        <v>44</v>
      </c>
      <c r="E2616">
        <v>105</v>
      </c>
      <c r="F2616" t="s">
        <v>51</v>
      </c>
      <c r="G2616">
        <v>6</v>
      </c>
    </row>
    <row r="2617" spans="1:7" x14ac:dyDescent="0.3">
      <c r="A2617">
        <v>75819</v>
      </c>
      <c r="B2617" s="17">
        <v>42434</v>
      </c>
      <c r="C2617" s="17">
        <v>42455</v>
      </c>
      <c r="D2617" t="s">
        <v>44</v>
      </c>
      <c r="E2617">
        <v>21</v>
      </c>
      <c r="F2617" t="s">
        <v>58</v>
      </c>
      <c r="G2617">
        <v>4</v>
      </c>
    </row>
    <row r="2618" spans="1:7" x14ac:dyDescent="0.3">
      <c r="A2618">
        <v>75846</v>
      </c>
      <c r="B2618" s="17">
        <v>42453</v>
      </c>
      <c r="C2618" s="17">
        <v>42604</v>
      </c>
      <c r="D2618" t="s">
        <v>44</v>
      </c>
      <c r="E2618">
        <v>498</v>
      </c>
      <c r="F2618" t="s">
        <v>51</v>
      </c>
      <c r="G2618">
        <v>6</v>
      </c>
    </row>
    <row r="2619" spans="1:7" x14ac:dyDescent="0.3">
      <c r="A2619">
        <v>75854</v>
      </c>
      <c r="B2619" s="17">
        <v>42636</v>
      </c>
      <c r="C2619" s="17">
        <v>42638</v>
      </c>
      <c r="D2619" t="s">
        <v>44</v>
      </c>
      <c r="E2619">
        <v>2</v>
      </c>
      <c r="F2619" t="s">
        <v>53</v>
      </c>
      <c r="G2619">
        <v>1</v>
      </c>
    </row>
    <row r="2620" spans="1:7" x14ac:dyDescent="0.3">
      <c r="A2620">
        <v>75876</v>
      </c>
      <c r="B2620" s="17">
        <v>42669</v>
      </c>
      <c r="C2620" s="17">
        <v>42765</v>
      </c>
      <c r="D2620" t="s">
        <v>44</v>
      </c>
      <c r="E2620">
        <v>9104</v>
      </c>
      <c r="F2620" t="s">
        <v>49</v>
      </c>
      <c r="G2620">
        <v>9</v>
      </c>
    </row>
    <row r="2621" spans="1:7" x14ac:dyDescent="0.3">
      <c r="A2621">
        <v>75881</v>
      </c>
      <c r="B2621" s="17">
        <v>42687</v>
      </c>
      <c r="C2621" s="17">
        <v>42861</v>
      </c>
      <c r="D2621" t="s">
        <v>44</v>
      </c>
      <c r="E2621">
        <v>9393</v>
      </c>
      <c r="F2621" t="s">
        <v>49</v>
      </c>
      <c r="G2621">
        <v>9</v>
      </c>
    </row>
    <row r="2622" spans="1:7" x14ac:dyDescent="0.3">
      <c r="A2622">
        <v>75886</v>
      </c>
      <c r="B2622" s="17">
        <v>42660</v>
      </c>
      <c r="C2622" s="17">
        <v>42697</v>
      </c>
      <c r="D2622" t="s">
        <v>44</v>
      </c>
      <c r="E2622">
        <v>106</v>
      </c>
      <c r="F2622" t="s">
        <v>51</v>
      </c>
      <c r="G2622">
        <v>6</v>
      </c>
    </row>
    <row r="2623" spans="1:7" x14ac:dyDescent="0.3">
      <c r="A2623">
        <v>75905</v>
      </c>
      <c r="B2623" s="17">
        <v>43045</v>
      </c>
      <c r="C2623" s="17">
        <v>43050</v>
      </c>
      <c r="D2623" t="s">
        <v>44</v>
      </c>
      <c r="E2623">
        <v>5</v>
      </c>
      <c r="F2623" t="s">
        <v>53</v>
      </c>
      <c r="G2623">
        <v>1</v>
      </c>
    </row>
    <row r="2624" spans="1:7" x14ac:dyDescent="0.3">
      <c r="A2624">
        <v>75908</v>
      </c>
      <c r="B2624" s="17">
        <v>43082</v>
      </c>
      <c r="C2624" s="17">
        <v>43091</v>
      </c>
      <c r="D2624" t="s">
        <v>44</v>
      </c>
      <c r="E2624">
        <v>9</v>
      </c>
      <c r="F2624" t="s">
        <v>52</v>
      </c>
      <c r="G2624">
        <v>2</v>
      </c>
    </row>
    <row r="2625" spans="1:7" x14ac:dyDescent="0.3">
      <c r="A2625">
        <v>75915</v>
      </c>
      <c r="B2625" s="17">
        <v>42538</v>
      </c>
      <c r="C2625" s="17">
        <v>42627</v>
      </c>
      <c r="D2625" t="s">
        <v>44</v>
      </c>
      <c r="E2625">
        <v>297</v>
      </c>
      <c r="F2625" t="s">
        <v>51</v>
      </c>
      <c r="G2625">
        <v>6</v>
      </c>
    </row>
    <row r="2626" spans="1:7" x14ac:dyDescent="0.3">
      <c r="A2626">
        <v>75917</v>
      </c>
      <c r="B2626" s="17">
        <v>42563</v>
      </c>
      <c r="C2626" s="17">
        <v>42582</v>
      </c>
      <c r="D2626" t="s">
        <v>44</v>
      </c>
      <c r="E2626">
        <v>19</v>
      </c>
      <c r="F2626" t="s">
        <v>56</v>
      </c>
      <c r="G2626">
        <v>3</v>
      </c>
    </row>
    <row r="2627" spans="1:7" x14ac:dyDescent="0.3">
      <c r="A2627">
        <v>75928</v>
      </c>
      <c r="B2627" s="17">
        <v>42375</v>
      </c>
      <c r="C2627" s="17">
        <v>42447</v>
      </c>
      <c r="D2627" t="s">
        <v>44</v>
      </c>
      <c r="E2627">
        <v>212</v>
      </c>
      <c r="F2627" t="s">
        <v>51</v>
      </c>
      <c r="G2627">
        <v>6</v>
      </c>
    </row>
    <row r="2628" spans="1:7" x14ac:dyDescent="0.3">
      <c r="A2628">
        <v>75930</v>
      </c>
      <c r="B2628" s="17">
        <v>42724</v>
      </c>
      <c r="C2628" s="17">
        <v>42832</v>
      </c>
      <c r="D2628" t="s">
        <v>44</v>
      </c>
      <c r="E2628">
        <v>9187</v>
      </c>
      <c r="F2628" t="s">
        <v>49</v>
      </c>
      <c r="G2628">
        <v>9</v>
      </c>
    </row>
    <row r="2629" spans="1:7" x14ac:dyDescent="0.3">
      <c r="A2629">
        <v>75932</v>
      </c>
      <c r="B2629" s="17">
        <v>42755</v>
      </c>
      <c r="C2629" s="17">
        <v>42772</v>
      </c>
      <c r="D2629" t="s">
        <v>44</v>
      </c>
      <c r="E2629">
        <v>86</v>
      </c>
      <c r="F2629" t="s">
        <v>55</v>
      </c>
      <c r="G2629">
        <v>5</v>
      </c>
    </row>
    <row r="2630" spans="1:7" x14ac:dyDescent="0.3">
      <c r="A2630">
        <v>75969</v>
      </c>
      <c r="B2630" s="17">
        <v>42522</v>
      </c>
      <c r="C2630" s="17">
        <v>42523</v>
      </c>
      <c r="D2630" t="s">
        <v>44</v>
      </c>
      <c r="E2630">
        <v>1</v>
      </c>
      <c r="F2630" t="s">
        <v>53</v>
      </c>
      <c r="G2630">
        <v>1</v>
      </c>
    </row>
    <row r="2631" spans="1:7" x14ac:dyDescent="0.3">
      <c r="A2631">
        <v>75986</v>
      </c>
      <c r="B2631" s="17">
        <v>42458</v>
      </c>
      <c r="C2631" s="17">
        <v>42650</v>
      </c>
      <c r="D2631" t="s">
        <v>44</v>
      </c>
      <c r="E2631">
        <v>678</v>
      </c>
      <c r="F2631" t="s">
        <v>50</v>
      </c>
      <c r="G2631">
        <v>7</v>
      </c>
    </row>
    <row r="2632" spans="1:7" x14ac:dyDescent="0.3">
      <c r="A2632">
        <v>76009</v>
      </c>
      <c r="B2632" s="17">
        <v>42444</v>
      </c>
      <c r="C2632" s="17">
        <v>42506</v>
      </c>
      <c r="D2632" t="s">
        <v>44</v>
      </c>
      <c r="E2632">
        <v>201</v>
      </c>
      <c r="F2632" t="s">
        <v>51</v>
      </c>
      <c r="G2632">
        <v>6</v>
      </c>
    </row>
    <row r="2633" spans="1:7" x14ac:dyDescent="0.3">
      <c r="A2633">
        <v>76018</v>
      </c>
      <c r="B2633" s="17">
        <v>42426</v>
      </c>
      <c r="C2633" s="17">
        <v>42980</v>
      </c>
      <c r="D2633" t="s">
        <v>44</v>
      </c>
      <c r="E2633">
        <v>10676</v>
      </c>
      <c r="F2633" t="s">
        <v>54</v>
      </c>
      <c r="G2633">
        <v>10</v>
      </c>
    </row>
    <row r="2634" spans="1:7" x14ac:dyDescent="0.3">
      <c r="A2634">
        <v>76019</v>
      </c>
      <c r="B2634" s="17">
        <v>42668</v>
      </c>
      <c r="C2634" s="17">
        <v>42804</v>
      </c>
      <c r="D2634" t="s">
        <v>44</v>
      </c>
      <c r="E2634">
        <v>9285</v>
      </c>
      <c r="F2634" t="s">
        <v>49</v>
      </c>
      <c r="G2634">
        <v>9</v>
      </c>
    </row>
    <row r="2635" spans="1:7" x14ac:dyDescent="0.3">
      <c r="A2635">
        <v>76027</v>
      </c>
      <c r="B2635" s="17">
        <v>42676</v>
      </c>
      <c r="C2635" s="17">
        <v>42978</v>
      </c>
      <c r="D2635" t="s">
        <v>44</v>
      </c>
      <c r="E2635">
        <v>9729</v>
      </c>
      <c r="F2635" t="s">
        <v>49</v>
      </c>
      <c r="G2635">
        <v>9</v>
      </c>
    </row>
    <row r="2636" spans="1:7" x14ac:dyDescent="0.3">
      <c r="A2636">
        <v>76037</v>
      </c>
      <c r="B2636" s="17">
        <v>42394</v>
      </c>
      <c r="C2636" s="17">
        <v>42514</v>
      </c>
      <c r="D2636" t="s">
        <v>44</v>
      </c>
      <c r="E2636">
        <v>399</v>
      </c>
      <c r="F2636" t="s">
        <v>51</v>
      </c>
      <c r="G2636">
        <v>6</v>
      </c>
    </row>
    <row r="2637" spans="1:7" x14ac:dyDescent="0.3">
      <c r="A2637">
        <v>76047</v>
      </c>
      <c r="B2637" s="17">
        <v>42495</v>
      </c>
      <c r="C2637" s="17">
        <v>42686</v>
      </c>
      <c r="D2637" t="s">
        <v>44</v>
      </c>
      <c r="E2637">
        <v>607</v>
      </c>
      <c r="F2637" t="s">
        <v>50</v>
      </c>
      <c r="G2637">
        <v>7</v>
      </c>
    </row>
    <row r="2638" spans="1:7" x14ac:dyDescent="0.3">
      <c r="A2638">
        <v>76071</v>
      </c>
      <c r="B2638" s="17">
        <v>42950</v>
      </c>
      <c r="C2638" s="17">
        <v>43017</v>
      </c>
      <c r="D2638" t="s">
        <v>44</v>
      </c>
      <c r="E2638">
        <v>206</v>
      </c>
      <c r="F2638" t="s">
        <v>51</v>
      </c>
      <c r="G2638">
        <v>6</v>
      </c>
    </row>
    <row r="2639" spans="1:7" x14ac:dyDescent="0.3">
      <c r="A2639">
        <v>76125</v>
      </c>
      <c r="B2639" s="17">
        <v>42709</v>
      </c>
      <c r="C2639" s="17">
        <v>42716</v>
      </c>
      <c r="D2639" t="s">
        <v>44</v>
      </c>
      <c r="E2639">
        <v>7</v>
      </c>
      <c r="F2639" t="s">
        <v>52</v>
      </c>
      <c r="G2639">
        <v>2</v>
      </c>
    </row>
    <row r="2640" spans="1:7" x14ac:dyDescent="0.3">
      <c r="A2640">
        <v>76144</v>
      </c>
      <c r="B2640" s="17">
        <v>42384</v>
      </c>
      <c r="C2640" s="17">
        <v>42670</v>
      </c>
      <c r="D2640" t="s">
        <v>44</v>
      </c>
      <c r="E2640">
        <v>912</v>
      </c>
      <c r="F2640" t="s">
        <v>50</v>
      </c>
      <c r="G2640">
        <v>7</v>
      </c>
    </row>
    <row r="2641" spans="1:7" x14ac:dyDescent="0.3">
      <c r="A2641">
        <v>76170</v>
      </c>
      <c r="B2641" s="17">
        <v>42718</v>
      </c>
      <c r="C2641" s="17">
        <v>43051</v>
      </c>
      <c r="D2641" t="s">
        <v>44</v>
      </c>
      <c r="E2641">
        <v>9898</v>
      </c>
      <c r="F2641" t="s">
        <v>49</v>
      </c>
      <c r="G2641">
        <v>9</v>
      </c>
    </row>
    <row r="2642" spans="1:7" x14ac:dyDescent="0.3">
      <c r="A2642">
        <v>76186</v>
      </c>
      <c r="B2642" s="17">
        <v>42699</v>
      </c>
      <c r="C2642" s="17">
        <v>42996</v>
      </c>
      <c r="D2642" t="s">
        <v>44</v>
      </c>
      <c r="E2642">
        <v>9793</v>
      </c>
      <c r="F2642" t="s">
        <v>49</v>
      </c>
      <c r="G2642">
        <v>9</v>
      </c>
    </row>
    <row r="2643" spans="1:7" x14ac:dyDescent="0.3">
      <c r="A2643">
        <v>76191</v>
      </c>
      <c r="B2643" s="17">
        <v>42561</v>
      </c>
      <c r="C2643" s="17">
        <v>42562</v>
      </c>
      <c r="D2643" t="s">
        <v>44</v>
      </c>
      <c r="E2643">
        <v>1</v>
      </c>
      <c r="F2643" t="s">
        <v>53</v>
      </c>
      <c r="G2643">
        <v>1</v>
      </c>
    </row>
    <row r="2644" spans="1:7" x14ac:dyDescent="0.3">
      <c r="A2644">
        <v>76194</v>
      </c>
      <c r="B2644" s="17">
        <v>42385</v>
      </c>
      <c r="C2644" s="17">
        <v>42479</v>
      </c>
      <c r="D2644" t="s">
        <v>44</v>
      </c>
      <c r="E2644">
        <v>303</v>
      </c>
      <c r="F2644" t="s">
        <v>51</v>
      </c>
      <c r="G2644">
        <v>6</v>
      </c>
    </row>
    <row r="2645" spans="1:7" x14ac:dyDescent="0.3">
      <c r="A2645">
        <v>76197</v>
      </c>
      <c r="B2645" s="17">
        <v>42400</v>
      </c>
      <c r="C2645" s="17">
        <v>43012</v>
      </c>
      <c r="D2645" t="s">
        <v>44</v>
      </c>
      <c r="E2645">
        <v>10873</v>
      </c>
      <c r="F2645" t="s">
        <v>54</v>
      </c>
      <c r="G2645">
        <v>10</v>
      </c>
    </row>
    <row r="2646" spans="1:7" x14ac:dyDescent="0.3">
      <c r="A2646">
        <v>76218</v>
      </c>
      <c r="B2646" s="17">
        <v>42506</v>
      </c>
      <c r="C2646" s="17">
        <v>42721</v>
      </c>
      <c r="D2646" t="s">
        <v>44</v>
      </c>
      <c r="E2646">
        <v>701</v>
      </c>
      <c r="F2646" t="s">
        <v>50</v>
      </c>
      <c r="G2646">
        <v>7</v>
      </c>
    </row>
    <row r="2647" spans="1:7" x14ac:dyDescent="0.3">
      <c r="A2647">
        <v>76225</v>
      </c>
      <c r="B2647" s="17">
        <v>42404</v>
      </c>
      <c r="C2647" s="17">
        <v>42475</v>
      </c>
      <c r="D2647" t="s">
        <v>44</v>
      </c>
      <c r="E2647">
        <v>211</v>
      </c>
      <c r="F2647" t="s">
        <v>51</v>
      </c>
      <c r="G2647">
        <v>6</v>
      </c>
    </row>
    <row r="2648" spans="1:7" x14ac:dyDescent="0.3">
      <c r="A2648">
        <v>76253</v>
      </c>
      <c r="B2648" s="17">
        <v>42834</v>
      </c>
      <c r="C2648" s="17">
        <v>42857</v>
      </c>
      <c r="D2648" t="s">
        <v>44</v>
      </c>
      <c r="E2648">
        <v>93</v>
      </c>
      <c r="F2648" t="s">
        <v>55</v>
      </c>
      <c r="G2648">
        <v>5</v>
      </c>
    </row>
    <row r="2649" spans="1:7" x14ac:dyDescent="0.3">
      <c r="A2649">
        <v>76261</v>
      </c>
      <c r="B2649" s="17">
        <v>42657</v>
      </c>
      <c r="C2649" s="17">
        <v>43061</v>
      </c>
      <c r="D2649" t="s">
        <v>44</v>
      </c>
      <c r="E2649">
        <v>10108</v>
      </c>
      <c r="F2649" t="s">
        <v>54</v>
      </c>
      <c r="G2649">
        <v>10</v>
      </c>
    </row>
    <row r="2650" spans="1:7" x14ac:dyDescent="0.3">
      <c r="A2650">
        <v>76265</v>
      </c>
      <c r="B2650" s="17">
        <v>42583</v>
      </c>
      <c r="C2650" s="17">
        <v>42780</v>
      </c>
      <c r="D2650" t="s">
        <v>44</v>
      </c>
      <c r="E2650">
        <v>9413</v>
      </c>
      <c r="F2650" t="s">
        <v>49</v>
      </c>
      <c r="G2650">
        <v>9</v>
      </c>
    </row>
    <row r="2651" spans="1:7" x14ac:dyDescent="0.3">
      <c r="A2651">
        <v>76281</v>
      </c>
      <c r="B2651" s="17">
        <v>42997</v>
      </c>
      <c r="C2651" s="17">
        <v>43078</v>
      </c>
      <c r="D2651" t="s">
        <v>44</v>
      </c>
      <c r="E2651">
        <v>290</v>
      </c>
      <c r="F2651" t="s">
        <v>51</v>
      </c>
      <c r="G2651">
        <v>6</v>
      </c>
    </row>
    <row r="2652" spans="1:7" x14ac:dyDescent="0.3">
      <c r="A2652">
        <v>76299</v>
      </c>
      <c r="B2652" s="17">
        <v>43083</v>
      </c>
      <c r="C2652" s="17">
        <v>43095</v>
      </c>
      <c r="D2652" t="s">
        <v>44</v>
      </c>
      <c r="E2652">
        <v>12</v>
      </c>
      <c r="F2652" t="s">
        <v>56</v>
      </c>
      <c r="G2652">
        <v>3</v>
      </c>
    </row>
    <row r="2653" spans="1:7" x14ac:dyDescent="0.3">
      <c r="A2653">
        <v>76306</v>
      </c>
      <c r="B2653" s="17">
        <v>42551</v>
      </c>
      <c r="C2653" s="17">
        <v>42682</v>
      </c>
      <c r="D2653" t="s">
        <v>44</v>
      </c>
      <c r="E2653">
        <v>478</v>
      </c>
      <c r="F2653" t="s">
        <v>51</v>
      </c>
      <c r="G2653">
        <v>6</v>
      </c>
    </row>
    <row r="2654" spans="1:7" x14ac:dyDescent="0.3">
      <c r="A2654">
        <v>76309</v>
      </c>
      <c r="B2654" s="17">
        <v>42494</v>
      </c>
      <c r="C2654" s="17">
        <v>42532</v>
      </c>
      <c r="D2654" t="s">
        <v>44</v>
      </c>
      <c r="E2654">
        <v>107</v>
      </c>
      <c r="F2654" t="s">
        <v>51</v>
      </c>
      <c r="G2654">
        <v>6</v>
      </c>
    </row>
    <row r="2655" spans="1:7" x14ac:dyDescent="0.3">
      <c r="A2655">
        <v>76310</v>
      </c>
      <c r="B2655" s="17">
        <v>42717</v>
      </c>
      <c r="C2655" s="17">
        <v>43083</v>
      </c>
      <c r="D2655" t="s">
        <v>44</v>
      </c>
      <c r="E2655">
        <v>10001</v>
      </c>
      <c r="F2655" t="s">
        <v>54</v>
      </c>
      <c r="G2655">
        <v>10</v>
      </c>
    </row>
    <row r="2656" spans="1:7" x14ac:dyDescent="0.3">
      <c r="A2656">
        <v>76314</v>
      </c>
      <c r="B2656" s="17">
        <v>42484</v>
      </c>
      <c r="C2656" s="17">
        <v>42696</v>
      </c>
      <c r="D2656" t="s">
        <v>44</v>
      </c>
      <c r="E2656">
        <v>698</v>
      </c>
      <c r="F2656" t="s">
        <v>50</v>
      </c>
      <c r="G2656">
        <v>7</v>
      </c>
    </row>
    <row r="2657" spans="1:7" x14ac:dyDescent="0.3">
      <c r="A2657">
        <v>76330</v>
      </c>
      <c r="B2657" s="17">
        <v>42381</v>
      </c>
      <c r="C2657" s="17">
        <v>42444</v>
      </c>
      <c r="D2657" t="s">
        <v>44</v>
      </c>
      <c r="E2657">
        <v>203</v>
      </c>
      <c r="F2657" t="s">
        <v>51</v>
      </c>
      <c r="G2657">
        <v>6</v>
      </c>
    </row>
    <row r="2658" spans="1:7" x14ac:dyDescent="0.3">
      <c r="A2658">
        <v>76341</v>
      </c>
      <c r="B2658" s="17">
        <v>42439</v>
      </c>
      <c r="C2658" s="17">
        <v>42535</v>
      </c>
      <c r="D2658" t="s">
        <v>44</v>
      </c>
      <c r="E2658">
        <v>304</v>
      </c>
      <c r="F2658" t="s">
        <v>51</v>
      </c>
      <c r="G2658">
        <v>6</v>
      </c>
    </row>
    <row r="2659" spans="1:7" x14ac:dyDescent="0.3">
      <c r="A2659">
        <v>76343</v>
      </c>
      <c r="B2659" s="17">
        <v>42376</v>
      </c>
      <c r="C2659" s="17">
        <v>42403</v>
      </c>
      <c r="D2659" t="s">
        <v>44</v>
      </c>
      <c r="E2659">
        <v>96</v>
      </c>
      <c r="F2659" t="s">
        <v>55</v>
      </c>
      <c r="G2659">
        <v>5</v>
      </c>
    </row>
    <row r="2660" spans="1:7" x14ac:dyDescent="0.3">
      <c r="A2660">
        <v>76363</v>
      </c>
      <c r="B2660" s="17">
        <v>42893</v>
      </c>
      <c r="C2660" s="17">
        <v>43095</v>
      </c>
      <c r="D2660" t="s">
        <v>44</v>
      </c>
      <c r="E2660">
        <v>619</v>
      </c>
      <c r="F2660" t="s">
        <v>50</v>
      </c>
      <c r="G2660">
        <v>7</v>
      </c>
    </row>
    <row r="2661" spans="1:7" x14ac:dyDescent="0.3">
      <c r="A2661">
        <v>76393</v>
      </c>
      <c r="B2661" s="17">
        <v>42512</v>
      </c>
      <c r="C2661" s="17">
        <v>42640</v>
      </c>
      <c r="D2661" t="s">
        <v>44</v>
      </c>
      <c r="E2661">
        <v>405</v>
      </c>
      <c r="F2661" t="s">
        <v>51</v>
      </c>
      <c r="G2661">
        <v>6</v>
      </c>
    </row>
    <row r="2662" spans="1:7" x14ac:dyDescent="0.3">
      <c r="A2662">
        <v>76402</v>
      </c>
      <c r="B2662" s="17">
        <v>42858</v>
      </c>
      <c r="C2662" s="17">
        <v>42874</v>
      </c>
      <c r="D2662" t="s">
        <v>44</v>
      </c>
      <c r="E2662">
        <v>16</v>
      </c>
      <c r="F2662" t="s">
        <v>56</v>
      </c>
      <c r="G2662">
        <v>3</v>
      </c>
    </row>
    <row r="2663" spans="1:7" x14ac:dyDescent="0.3">
      <c r="A2663">
        <v>76410</v>
      </c>
      <c r="B2663" s="17">
        <v>42420</v>
      </c>
      <c r="C2663" s="17">
        <v>42684</v>
      </c>
      <c r="D2663" t="s">
        <v>44</v>
      </c>
      <c r="E2663">
        <v>890</v>
      </c>
      <c r="F2663" t="s">
        <v>50</v>
      </c>
      <c r="G2663">
        <v>7</v>
      </c>
    </row>
    <row r="2664" spans="1:7" x14ac:dyDescent="0.3">
      <c r="A2664">
        <v>76413</v>
      </c>
      <c r="B2664" s="17">
        <v>42988</v>
      </c>
      <c r="C2664" s="17">
        <v>42999</v>
      </c>
      <c r="D2664" t="s">
        <v>44</v>
      </c>
      <c r="E2664">
        <v>11</v>
      </c>
      <c r="F2664" t="s">
        <v>56</v>
      </c>
      <c r="G2664">
        <v>3</v>
      </c>
    </row>
    <row r="2665" spans="1:7" x14ac:dyDescent="0.3">
      <c r="A2665">
        <v>76424</v>
      </c>
      <c r="B2665" s="17">
        <v>42765</v>
      </c>
      <c r="C2665" s="17">
        <v>43075</v>
      </c>
      <c r="D2665" t="s">
        <v>44</v>
      </c>
      <c r="E2665">
        <v>1076</v>
      </c>
      <c r="F2665" t="s">
        <v>57</v>
      </c>
      <c r="G2665">
        <v>8</v>
      </c>
    </row>
    <row r="2666" spans="1:7" x14ac:dyDescent="0.3">
      <c r="A2666">
        <v>76432</v>
      </c>
      <c r="B2666" s="17">
        <v>42501</v>
      </c>
      <c r="C2666" s="17">
        <v>42502</v>
      </c>
      <c r="D2666" t="s">
        <v>44</v>
      </c>
      <c r="E2666">
        <v>1</v>
      </c>
      <c r="F2666" t="s">
        <v>53</v>
      </c>
      <c r="G2666">
        <v>1</v>
      </c>
    </row>
    <row r="2667" spans="1:7" x14ac:dyDescent="0.3">
      <c r="A2667">
        <v>76438</v>
      </c>
      <c r="B2667" s="17">
        <v>42607</v>
      </c>
      <c r="C2667" s="17">
        <v>42941</v>
      </c>
      <c r="D2667" t="s">
        <v>44</v>
      </c>
      <c r="E2667">
        <v>9900</v>
      </c>
      <c r="F2667" t="s">
        <v>49</v>
      </c>
      <c r="G2667">
        <v>9</v>
      </c>
    </row>
    <row r="2668" spans="1:7" x14ac:dyDescent="0.3">
      <c r="A2668">
        <v>76450</v>
      </c>
      <c r="B2668" s="17">
        <v>42388</v>
      </c>
      <c r="C2668" s="17">
        <v>42436</v>
      </c>
      <c r="D2668" t="s">
        <v>44</v>
      </c>
      <c r="E2668">
        <v>188</v>
      </c>
      <c r="F2668" t="s">
        <v>51</v>
      </c>
      <c r="G2668">
        <v>6</v>
      </c>
    </row>
    <row r="2669" spans="1:7" x14ac:dyDescent="0.3">
      <c r="A2669">
        <v>76451</v>
      </c>
      <c r="B2669" s="17">
        <v>42597</v>
      </c>
      <c r="C2669" s="17">
        <v>42620</v>
      </c>
      <c r="D2669" t="s">
        <v>44</v>
      </c>
      <c r="E2669">
        <v>92</v>
      </c>
      <c r="F2669" t="s">
        <v>55</v>
      </c>
      <c r="G2669">
        <v>5</v>
      </c>
    </row>
    <row r="2670" spans="1:7" x14ac:dyDescent="0.3">
      <c r="A2670">
        <v>76497</v>
      </c>
      <c r="B2670" s="17">
        <v>42472</v>
      </c>
      <c r="C2670" s="17">
        <v>42476</v>
      </c>
      <c r="D2670" t="s">
        <v>44</v>
      </c>
      <c r="E2670">
        <v>4</v>
      </c>
      <c r="F2670" t="s">
        <v>53</v>
      </c>
      <c r="G2670">
        <v>1</v>
      </c>
    </row>
    <row r="2671" spans="1:7" x14ac:dyDescent="0.3">
      <c r="A2671">
        <v>76504</v>
      </c>
      <c r="B2671" s="17">
        <v>42750</v>
      </c>
      <c r="C2671" s="17">
        <v>42760</v>
      </c>
      <c r="D2671" t="s">
        <v>44</v>
      </c>
      <c r="E2671">
        <v>10</v>
      </c>
      <c r="F2671" t="s">
        <v>52</v>
      </c>
      <c r="G2671">
        <v>2</v>
      </c>
    </row>
    <row r="2672" spans="1:7" x14ac:dyDescent="0.3">
      <c r="A2672">
        <v>76506</v>
      </c>
      <c r="B2672" s="17">
        <v>42388</v>
      </c>
      <c r="C2672" s="17">
        <v>42418</v>
      </c>
      <c r="D2672" t="s">
        <v>44</v>
      </c>
      <c r="E2672">
        <v>99</v>
      </c>
      <c r="F2672" t="s">
        <v>55</v>
      </c>
      <c r="G2672">
        <v>5</v>
      </c>
    </row>
    <row r="2673" spans="1:7" x14ac:dyDescent="0.3">
      <c r="A2673">
        <v>76516</v>
      </c>
      <c r="B2673" s="17">
        <v>42375</v>
      </c>
      <c r="C2673" s="17">
        <v>42442</v>
      </c>
      <c r="D2673" t="s">
        <v>44</v>
      </c>
      <c r="E2673">
        <v>207</v>
      </c>
      <c r="F2673" t="s">
        <v>51</v>
      </c>
      <c r="G2673">
        <v>6</v>
      </c>
    </row>
    <row r="2674" spans="1:7" x14ac:dyDescent="0.3">
      <c r="A2674">
        <v>76525</v>
      </c>
      <c r="B2674" s="17">
        <v>42379</v>
      </c>
      <c r="C2674" s="17">
        <v>42480</v>
      </c>
      <c r="D2674" t="s">
        <v>44</v>
      </c>
      <c r="E2674">
        <v>310</v>
      </c>
      <c r="F2674" t="s">
        <v>51</v>
      </c>
      <c r="G2674">
        <v>6</v>
      </c>
    </row>
    <row r="2675" spans="1:7" x14ac:dyDescent="0.3">
      <c r="A2675">
        <v>76546</v>
      </c>
      <c r="B2675" s="17">
        <v>42724</v>
      </c>
      <c r="C2675" s="17">
        <v>42801</v>
      </c>
      <c r="D2675" t="s">
        <v>44</v>
      </c>
      <c r="E2675">
        <v>9087</v>
      </c>
      <c r="F2675" t="s">
        <v>49</v>
      </c>
      <c r="G2675">
        <v>9</v>
      </c>
    </row>
    <row r="2676" spans="1:7" x14ac:dyDescent="0.3">
      <c r="A2676">
        <v>76600</v>
      </c>
      <c r="B2676" s="17">
        <v>42387</v>
      </c>
      <c r="C2676" s="17">
        <v>42444</v>
      </c>
      <c r="D2676" t="s">
        <v>44</v>
      </c>
      <c r="E2676">
        <v>197</v>
      </c>
      <c r="F2676" t="s">
        <v>51</v>
      </c>
      <c r="G2676">
        <v>6</v>
      </c>
    </row>
    <row r="2677" spans="1:7" x14ac:dyDescent="0.3">
      <c r="A2677">
        <v>76641</v>
      </c>
      <c r="B2677" s="17">
        <v>42595</v>
      </c>
      <c r="C2677" s="17">
        <v>43000</v>
      </c>
      <c r="D2677" t="s">
        <v>44</v>
      </c>
      <c r="E2677">
        <v>10109</v>
      </c>
      <c r="F2677" t="s">
        <v>54</v>
      </c>
      <c r="G2677">
        <v>10</v>
      </c>
    </row>
    <row r="2678" spans="1:7" x14ac:dyDescent="0.3">
      <c r="A2678">
        <v>76655</v>
      </c>
      <c r="B2678" s="17">
        <v>42957</v>
      </c>
      <c r="C2678" s="17">
        <v>43039</v>
      </c>
      <c r="D2678" t="s">
        <v>44</v>
      </c>
      <c r="E2678">
        <v>221</v>
      </c>
      <c r="F2678" t="s">
        <v>51</v>
      </c>
      <c r="G2678">
        <v>6</v>
      </c>
    </row>
    <row r="2679" spans="1:7" x14ac:dyDescent="0.3">
      <c r="A2679">
        <v>76659</v>
      </c>
      <c r="B2679" s="17">
        <v>42772</v>
      </c>
      <c r="C2679" s="17">
        <v>42845</v>
      </c>
      <c r="D2679" t="s">
        <v>44</v>
      </c>
      <c r="E2679">
        <v>214</v>
      </c>
      <c r="F2679" t="s">
        <v>51</v>
      </c>
      <c r="G2679">
        <v>6</v>
      </c>
    </row>
    <row r="2680" spans="1:7" x14ac:dyDescent="0.3">
      <c r="A2680">
        <v>76669</v>
      </c>
      <c r="B2680" s="17">
        <v>42444</v>
      </c>
      <c r="C2680" s="17">
        <v>42457</v>
      </c>
      <c r="D2680" t="s">
        <v>44</v>
      </c>
      <c r="E2680">
        <v>13</v>
      </c>
      <c r="F2680" t="s">
        <v>56</v>
      </c>
      <c r="G2680">
        <v>3</v>
      </c>
    </row>
    <row r="2681" spans="1:7" x14ac:dyDescent="0.3">
      <c r="A2681">
        <v>76681</v>
      </c>
      <c r="B2681" s="17">
        <v>42468</v>
      </c>
      <c r="C2681" s="17">
        <v>42485</v>
      </c>
      <c r="D2681" t="s">
        <v>44</v>
      </c>
      <c r="E2681">
        <v>17</v>
      </c>
      <c r="F2681" t="s">
        <v>56</v>
      </c>
      <c r="G2681">
        <v>3</v>
      </c>
    </row>
    <row r="2682" spans="1:7" x14ac:dyDescent="0.3">
      <c r="A2682">
        <v>76685</v>
      </c>
      <c r="B2682" s="17">
        <v>42406</v>
      </c>
      <c r="C2682" s="17">
        <v>42446</v>
      </c>
      <c r="D2682" t="s">
        <v>44</v>
      </c>
      <c r="E2682">
        <v>111</v>
      </c>
      <c r="F2682" t="s">
        <v>51</v>
      </c>
      <c r="G2682">
        <v>6</v>
      </c>
    </row>
    <row r="2683" spans="1:7" x14ac:dyDescent="0.3">
      <c r="A2683">
        <v>76696</v>
      </c>
      <c r="B2683" s="17">
        <v>42746</v>
      </c>
      <c r="C2683" s="17">
        <v>42756</v>
      </c>
      <c r="D2683" t="s">
        <v>44</v>
      </c>
      <c r="E2683">
        <v>10</v>
      </c>
      <c r="F2683" t="s">
        <v>52</v>
      </c>
      <c r="G2683">
        <v>2</v>
      </c>
    </row>
    <row r="2684" spans="1:7" x14ac:dyDescent="0.3">
      <c r="A2684">
        <v>76703</v>
      </c>
      <c r="B2684" s="17">
        <v>42395</v>
      </c>
      <c r="C2684" s="17">
        <v>42405</v>
      </c>
      <c r="D2684" t="s">
        <v>44</v>
      </c>
      <c r="E2684">
        <v>79</v>
      </c>
      <c r="F2684" t="s">
        <v>55</v>
      </c>
      <c r="G2684">
        <v>5</v>
      </c>
    </row>
    <row r="2685" spans="1:7" x14ac:dyDescent="0.3">
      <c r="A2685">
        <v>76711</v>
      </c>
      <c r="B2685" s="17">
        <v>42526</v>
      </c>
      <c r="C2685" s="17">
        <v>42528</v>
      </c>
      <c r="D2685" t="s">
        <v>44</v>
      </c>
      <c r="E2685">
        <v>2</v>
      </c>
      <c r="F2685" t="s">
        <v>53</v>
      </c>
      <c r="G2685">
        <v>1</v>
      </c>
    </row>
    <row r="2686" spans="1:7" x14ac:dyDescent="0.3">
      <c r="A2686">
        <v>76726</v>
      </c>
      <c r="B2686" s="17">
        <v>42863</v>
      </c>
      <c r="C2686" s="17">
        <v>42881</v>
      </c>
      <c r="D2686" t="s">
        <v>44</v>
      </c>
      <c r="E2686">
        <v>18</v>
      </c>
      <c r="F2686" t="s">
        <v>56</v>
      </c>
      <c r="G2686">
        <v>3</v>
      </c>
    </row>
    <row r="2687" spans="1:7" x14ac:dyDescent="0.3">
      <c r="A2687">
        <v>76739</v>
      </c>
      <c r="B2687" s="17">
        <v>42410</v>
      </c>
      <c r="C2687" s="17">
        <v>42448</v>
      </c>
      <c r="D2687" t="s">
        <v>44</v>
      </c>
      <c r="E2687">
        <v>109</v>
      </c>
      <c r="F2687" t="s">
        <v>51</v>
      </c>
      <c r="G2687">
        <v>6</v>
      </c>
    </row>
    <row r="2688" spans="1:7" x14ac:dyDescent="0.3">
      <c r="A2688">
        <v>76769</v>
      </c>
      <c r="B2688" s="17">
        <v>42384</v>
      </c>
      <c r="C2688" s="17">
        <v>42694</v>
      </c>
      <c r="D2688" t="s">
        <v>44</v>
      </c>
      <c r="E2688">
        <v>1005</v>
      </c>
      <c r="F2688" t="s">
        <v>57</v>
      </c>
      <c r="G2688">
        <v>8</v>
      </c>
    </row>
    <row r="2689" spans="1:7" x14ac:dyDescent="0.3">
      <c r="A2689">
        <v>76780</v>
      </c>
      <c r="B2689" s="17">
        <v>42908</v>
      </c>
      <c r="C2689" s="17">
        <v>42936</v>
      </c>
      <c r="D2689" t="s">
        <v>44</v>
      </c>
      <c r="E2689">
        <v>98</v>
      </c>
      <c r="F2689" t="s">
        <v>55</v>
      </c>
      <c r="G2689">
        <v>5</v>
      </c>
    </row>
    <row r="2690" spans="1:7" x14ac:dyDescent="0.3">
      <c r="A2690">
        <v>76856</v>
      </c>
      <c r="B2690" s="17">
        <v>42407</v>
      </c>
      <c r="C2690" s="17">
        <v>42563</v>
      </c>
      <c r="D2690" t="s">
        <v>44</v>
      </c>
      <c r="E2690">
        <v>505</v>
      </c>
      <c r="F2690" t="s">
        <v>50</v>
      </c>
      <c r="G2690">
        <v>7</v>
      </c>
    </row>
    <row r="2691" spans="1:7" x14ac:dyDescent="0.3">
      <c r="A2691">
        <v>76867</v>
      </c>
      <c r="B2691" s="17">
        <v>42426</v>
      </c>
      <c r="C2691" s="17">
        <v>42891</v>
      </c>
      <c r="D2691" t="s">
        <v>44</v>
      </c>
      <c r="E2691">
        <v>10379</v>
      </c>
      <c r="F2691" t="s">
        <v>54</v>
      </c>
      <c r="G2691">
        <v>10</v>
      </c>
    </row>
    <row r="2692" spans="1:7" x14ac:dyDescent="0.3">
      <c r="A2692">
        <v>76875</v>
      </c>
      <c r="B2692" s="17">
        <v>42423</v>
      </c>
      <c r="C2692" s="17">
        <v>42561</v>
      </c>
      <c r="D2692" t="s">
        <v>44</v>
      </c>
      <c r="E2692">
        <v>487</v>
      </c>
      <c r="F2692" t="s">
        <v>51</v>
      </c>
      <c r="G2692">
        <v>6</v>
      </c>
    </row>
    <row r="2693" spans="1:7" x14ac:dyDescent="0.3">
      <c r="A2693">
        <v>76886</v>
      </c>
      <c r="B2693" s="17">
        <v>42624</v>
      </c>
      <c r="C2693" s="17">
        <v>42642</v>
      </c>
      <c r="D2693" t="s">
        <v>44</v>
      </c>
      <c r="E2693">
        <v>18</v>
      </c>
      <c r="F2693" t="s">
        <v>56</v>
      </c>
      <c r="G2693">
        <v>3</v>
      </c>
    </row>
    <row r="2694" spans="1:7" x14ac:dyDescent="0.3">
      <c r="A2694">
        <v>76898</v>
      </c>
      <c r="B2694" s="17">
        <v>42399</v>
      </c>
      <c r="C2694" s="17">
        <v>42591</v>
      </c>
      <c r="D2694" t="s">
        <v>44</v>
      </c>
      <c r="E2694">
        <v>679</v>
      </c>
      <c r="F2694" t="s">
        <v>50</v>
      </c>
      <c r="G2694">
        <v>7</v>
      </c>
    </row>
    <row r="2695" spans="1:7" x14ac:dyDescent="0.3">
      <c r="A2695">
        <v>76913</v>
      </c>
      <c r="B2695" s="17">
        <v>42386</v>
      </c>
      <c r="C2695" s="17">
        <v>42451</v>
      </c>
      <c r="D2695" t="s">
        <v>44</v>
      </c>
      <c r="E2695">
        <v>205</v>
      </c>
      <c r="F2695" t="s">
        <v>51</v>
      </c>
      <c r="G2695">
        <v>6</v>
      </c>
    </row>
    <row r="2696" spans="1:7" x14ac:dyDescent="0.3">
      <c r="A2696">
        <v>76938</v>
      </c>
      <c r="B2696" s="17">
        <v>42381</v>
      </c>
      <c r="C2696" s="17">
        <v>42597</v>
      </c>
      <c r="D2696" t="s">
        <v>44</v>
      </c>
      <c r="E2696">
        <v>703</v>
      </c>
      <c r="F2696" t="s">
        <v>50</v>
      </c>
      <c r="G2696">
        <v>7</v>
      </c>
    </row>
    <row r="2697" spans="1:7" x14ac:dyDescent="0.3">
      <c r="A2697">
        <v>76950</v>
      </c>
      <c r="B2697" s="17">
        <v>42375</v>
      </c>
      <c r="C2697" s="17">
        <v>42836</v>
      </c>
      <c r="D2697" t="s">
        <v>44</v>
      </c>
      <c r="E2697">
        <v>10305</v>
      </c>
      <c r="F2697" t="s">
        <v>54</v>
      </c>
      <c r="G2697">
        <v>10</v>
      </c>
    </row>
    <row r="2698" spans="1:7" x14ac:dyDescent="0.3">
      <c r="A2698">
        <v>76978</v>
      </c>
      <c r="B2698" s="17">
        <v>42419</v>
      </c>
      <c r="C2698" s="17">
        <v>42637</v>
      </c>
      <c r="D2698" t="s">
        <v>44</v>
      </c>
      <c r="E2698">
        <v>705</v>
      </c>
      <c r="F2698" t="s">
        <v>50</v>
      </c>
      <c r="G2698">
        <v>7</v>
      </c>
    </row>
    <row r="2699" spans="1:7" x14ac:dyDescent="0.3">
      <c r="A2699">
        <v>77016</v>
      </c>
      <c r="B2699" s="17">
        <v>42376</v>
      </c>
      <c r="C2699" s="17">
        <v>42712</v>
      </c>
      <c r="D2699" t="s">
        <v>44</v>
      </c>
      <c r="E2699">
        <v>1101</v>
      </c>
      <c r="F2699" t="s">
        <v>57</v>
      </c>
      <c r="G2699">
        <v>8</v>
      </c>
    </row>
    <row r="2700" spans="1:7" x14ac:dyDescent="0.3">
      <c r="A2700">
        <v>77037</v>
      </c>
      <c r="B2700" s="17">
        <v>42535</v>
      </c>
      <c r="C2700" s="17">
        <v>42586</v>
      </c>
      <c r="D2700" t="s">
        <v>44</v>
      </c>
      <c r="E2700">
        <v>190</v>
      </c>
      <c r="F2700" t="s">
        <v>51</v>
      </c>
      <c r="G2700">
        <v>6</v>
      </c>
    </row>
    <row r="2701" spans="1:7" x14ac:dyDescent="0.3">
      <c r="A2701">
        <v>77046</v>
      </c>
      <c r="B2701" s="17">
        <v>42444</v>
      </c>
      <c r="C2701" s="17">
        <v>42468</v>
      </c>
      <c r="D2701" t="s">
        <v>44</v>
      </c>
      <c r="E2701">
        <v>93</v>
      </c>
      <c r="F2701" t="s">
        <v>55</v>
      </c>
      <c r="G2701">
        <v>5</v>
      </c>
    </row>
    <row r="2702" spans="1:7" x14ac:dyDescent="0.3">
      <c r="A2702">
        <v>77061</v>
      </c>
      <c r="B2702" s="17">
        <v>42551</v>
      </c>
      <c r="C2702" s="17">
        <v>43092</v>
      </c>
      <c r="D2702" t="s">
        <v>44</v>
      </c>
      <c r="E2702">
        <v>10593</v>
      </c>
      <c r="F2702" t="s">
        <v>54</v>
      </c>
      <c r="G2702">
        <v>10</v>
      </c>
    </row>
    <row r="2703" spans="1:7" x14ac:dyDescent="0.3">
      <c r="A2703">
        <v>77062</v>
      </c>
      <c r="B2703" s="17">
        <v>42716</v>
      </c>
      <c r="C2703" s="17">
        <v>42859</v>
      </c>
      <c r="D2703" t="s">
        <v>44</v>
      </c>
      <c r="E2703">
        <v>9292</v>
      </c>
      <c r="F2703" t="s">
        <v>49</v>
      </c>
      <c r="G2703">
        <v>9</v>
      </c>
    </row>
    <row r="2704" spans="1:7" x14ac:dyDescent="0.3">
      <c r="A2704">
        <v>77069</v>
      </c>
      <c r="B2704" s="17">
        <v>42745</v>
      </c>
      <c r="C2704" s="17">
        <v>43062</v>
      </c>
      <c r="D2704" t="s">
        <v>44</v>
      </c>
      <c r="E2704">
        <v>1013</v>
      </c>
      <c r="F2704" t="s">
        <v>57</v>
      </c>
      <c r="G2704">
        <v>8</v>
      </c>
    </row>
    <row r="2705" spans="1:7" x14ac:dyDescent="0.3">
      <c r="A2705">
        <v>77080</v>
      </c>
      <c r="B2705" s="17">
        <v>42741</v>
      </c>
      <c r="C2705" s="17">
        <v>42790</v>
      </c>
      <c r="D2705" t="s">
        <v>44</v>
      </c>
      <c r="E2705">
        <v>118</v>
      </c>
      <c r="F2705" t="s">
        <v>51</v>
      </c>
      <c r="G2705">
        <v>6</v>
      </c>
    </row>
    <row r="2706" spans="1:7" x14ac:dyDescent="0.3">
      <c r="A2706">
        <v>77096</v>
      </c>
      <c r="B2706" s="17">
        <v>42590</v>
      </c>
      <c r="C2706" s="17">
        <v>42745</v>
      </c>
      <c r="D2706" t="s">
        <v>44</v>
      </c>
      <c r="E2706">
        <v>9302</v>
      </c>
      <c r="F2706" t="s">
        <v>49</v>
      </c>
      <c r="G2706">
        <v>9</v>
      </c>
    </row>
    <row r="2707" spans="1:7" x14ac:dyDescent="0.3">
      <c r="A2707">
        <v>77099</v>
      </c>
      <c r="B2707" s="17">
        <v>42526</v>
      </c>
      <c r="C2707" s="17">
        <v>42720</v>
      </c>
      <c r="D2707" t="s">
        <v>44</v>
      </c>
      <c r="E2707">
        <v>611</v>
      </c>
      <c r="F2707" t="s">
        <v>50</v>
      </c>
      <c r="G2707">
        <v>7</v>
      </c>
    </row>
    <row r="2708" spans="1:7" x14ac:dyDescent="0.3">
      <c r="A2708">
        <v>77170</v>
      </c>
      <c r="B2708" s="17">
        <v>42398</v>
      </c>
      <c r="C2708" s="17">
        <v>42539</v>
      </c>
      <c r="D2708" t="s">
        <v>44</v>
      </c>
      <c r="E2708">
        <v>489</v>
      </c>
      <c r="F2708" t="s">
        <v>51</v>
      </c>
      <c r="G2708">
        <v>6</v>
      </c>
    </row>
    <row r="2709" spans="1:7" x14ac:dyDescent="0.3">
      <c r="A2709">
        <v>77171</v>
      </c>
      <c r="B2709" s="17">
        <v>42876</v>
      </c>
      <c r="C2709" s="17">
        <v>42884</v>
      </c>
      <c r="D2709" t="s">
        <v>44</v>
      </c>
      <c r="E2709">
        <v>8</v>
      </c>
      <c r="F2709" t="s">
        <v>52</v>
      </c>
      <c r="G2709">
        <v>2</v>
      </c>
    </row>
    <row r="2710" spans="1:7" x14ac:dyDescent="0.3">
      <c r="A2710">
        <v>77210</v>
      </c>
      <c r="B2710" s="17">
        <v>42492</v>
      </c>
      <c r="C2710" s="17">
        <v>42860</v>
      </c>
      <c r="D2710" t="s">
        <v>44</v>
      </c>
      <c r="E2710">
        <v>10003</v>
      </c>
      <c r="F2710" t="s">
        <v>54</v>
      </c>
      <c r="G2710">
        <v>10</v>
      </c>
    </row>
    <row r="2711" spans="1:7" x14ac:dyDescent="0.3">
      <c r="A2711">
        <v>77226</v>
      </c>
      <c r="B2711" s="17">
        <v>42702</v>
      </c>
      <c r="C2711" s="17">
        <v>43042</v>
      </c>
      <c r="D2711" t="s">
        <v>44</v>
      </c>
      <c r="E2711">
        <v>9975</v>
      </c>
      <c r="F2711" t="s">
        <v>49</v>
      </c>
      <c r="G2711">
        <v>9</v>
      </c>
    </row>
    <row r="2712" spans="1:7" x14ac:dyDescent="0.3">
      <c r="A2712">
        <v>77234</v>
      </c>
      <c r="B2712" s="17">
        <v>42725</v>
      </c>
      <c r="C2712" s="17">
        <v>42850</v>
      </c>
      <c r="D2712" t="s">
        <v>44</v>
      </c>
      <c r="E2712">
        <v>9204</v>
      </c>
      <c r="F2712" t="s">
        <v>49</v>
      </c>
      <c r="G2712">
        <v>9</v>
      </c>
    </row>
    <row r="2713" spans="1:7" x14ac:dyDescent="0.3">
      <c r="A2713">
        <v>77242</v>
      </c>
      <c r="B2713" s="17">
        <v>42430</v>
      </c>
      <c r="C2713" s="17">
        <v>42464</v>
      </c>
      <c r="D2713" t="s">
        <v>44</v>
      </c>
      <c r="E2713">
        <v>103</v>
      </c>
      <c r="F2713" t="s">
        <v>51</v>
      </c>
      <c r="G2713">
        <v>6</v>
      </c>
    </row>
    <row r="2714" spans="1:7" x14ac:dyDescent="0.3">
      <c r="A2714">
        <v>77293</v>
      </c>
      <c r="B2714" s="17">
        <v>42874</v>
      </c>
      <c r="C2714" s="17">
        <v>42889</v>
      </c>
      <c r="D2714" t="s">
        <v>44</v>
      </c>
      <c r="E2714">
        <v>84</v>
      </c>
      <c r="F2714" t="s">
        <v>55</v>
      </c>
      <c r="G2714">
        <v>5</v>
      </c>
    </row>
    <row r="2715" spans="1:7" x14ac:dyDescent="0.3">
      <c r="A2715">
        <v>77301</v>
      </c>
      <c r="B2715" s="17">
        <v>42721</v>
      </c>
      <c r="C2715" s="17">
        <v>42792</v>
      </c>
      <c r="D2715" t="s">
        <v>44</v>
      </c>
      <c r="E2715">
        <v>9009</v>
      </c>
      <c r="F2715" t="s">
        <v>49</v>
      </c>
      <c r="G2715">
        <v>9</v>
      </c>
    </row>
    <row r="2716" spans="1:7" x14ac:dyDescent="0.3">
      <c r="A2716">
        <v>77332</v>
      </c>
      <c r="B2716" s="17">
        <v>43000</v>
      </c>
      <c r="C2716" s="17">
        <v>43001</v>
      </c>
      <c r="D2716" t="s">
        <v>44</v>
      </c>
      <c r="E2716">
        <v>1</v>
      </c>
      <c r="F2716" t="s">
        <v>53</v>
      </c>
      <c r="G2716">
        <v>1</v>
      </c>
    </row>
    <row r="2717" spans="1:7" x14ac:dyDescent="0.3">
      <c r="A2717">
        <v>77370</v>
      </c>
      <c r="B2717" s="17">
        <v>42385</v>
      </c>
      <c r="C2717" s="17">
        <v>42391</v>
      </c>
      <c r="D2717" t="s">
        <v>44</v>
      </c>
      <c r="E2717">
        <v>6</v>
      </c>
      <c r="F2717" t="s">
        <v>52</v>
      </c>
      <c r="G2717">
        <v>2</v>
      </c>
    </row>
    <row r="2718" spans="1:7" x14ac:dyDescent="0.3">
      <c r="A2718">
        <v>77394</v>
      </c>
      <c r="B2718" s="17">
        <v>42373</v>
      </c>
      <c r="C2718" s="17">
        <v>42380</v>
      </c>
      <c r="D2718" t="s">
        <v>44</v>
      </c>
      <c r="E2718">
        <v>7</v>
      </c>
      <c r="F2718" t="s">
        <v>52</v>
      </c>
      <c r="G2718">
        <v>2</v>
      </c>
    </row>
    <row r="2719" spans="1:7" x14ac:dyDescent="0.3">
      <c r="A2719">
        <v>77398</v>
      </c>
      <c r="B2719" s="17">
        <v>42446</v>
      </c>
      <c r="C2719" s="17">
        <v>43005</v>
      </c>
      <c r="D2719" t="s">
        <v>44</v>
      </c>
      <c r="E2719">
        <v>10610</v>
      </c>
      <c r="F2719" t="s">
        <v>54</v>
      </c>
      <c r="G2719">
        <v>10</v>
      </c>
    </row>
    <row r="2720" spans="1:7" x14ac:dyDescent="0.3">
      <c r="A2720">
        <v>77402</v>
      </c>
      <c r="B2720" s="17">
        <v>42695</v>
      </c>
      <c r="C2720" s="17">
        <v>42698</v>
      </c>
      <c r="D2720" t="s">
        <v>44</v>
      </c>
      <c r="E2720">
        <v>3</v>
      </c>
      <c r="F2720" t="s">
        <v>53</v>
      </c>
      <c r="G2720">
        <v>1</v>
      </c>
    </row>
    <row r="2721" spans="1:7" x14ac:dyDescent="0.3">
      <c r="A2721">
        <v>77415</v>
      </c>
      <c r="B2721" s="17">
        <v>42685</v>
      </c>
      <c r="C2721" s="17">
        <v>42730</v>
      </c>
      <c r="D2721" t="s">
        <v>44</v>
      </c>
      <c r="E2721">
        <v>115</v>
      </c>
      <c r="F2721" t="s">
        <v>51</v>
      </c>
      <c r="G2721">
        <v>6</v>
      </c>
    </row>
    <row r="2722" spans="1:7" x14ac:dyDescent="0.3">
      <c r="A2722">
        <v>77490</v>
      </c>
      <c r="B2722" s="17">
        <v>42421</v>
      </c>
      <c r="C2722" s="17">
        <v>42578</v>
      </c>
      <c r="D2722" t="s">
        <v>44</v>
      </c>
      <c r="E2722">
        <v>506</v>
      </c>
      <c r="F2722" t="s">
        <v>50</v>
      </c>
      <c r="G2722">
        <v>7</v>
      </c>
    </row>
    <row r="2723" spans="1:7" x14ac:dyDescent="0.3">
      <c r="A2723">
        <v>77493</v>
      </c>
      <c r="B2723" s="17">
        <v>42662</v>
      </c>
      <c r="C2723" s="17">
        <v>42717</v>
      </c>
      <c r="D2723" t="s">
        <v>44</v>
      </c>
      <c r="E2723">
        <v>194</v>
      </c>
      <c r="F2723" t="s">
        <v>51</v>
      </c>
      <c r="G2723">
        <v>6</v>
      </c>
    </row>
    <row r="2724" spans="1:7" x14ac:dyDescent="0.3">
      <c r="A2724">
        <v>77503</v>
      </c>
      <c r="B2724" s="17">
        <v>42511</v>
      </c>
      <c r="C2724" s="17">
        <v>42559</v>
      </c>
      <c r="D2724" t="s">
        <v>44</v>
      </c>
      <c r="E2724">
        <v>187</v>
      </c>
      <c r="F2724" t="s">
        <v>51</v>
      </c>
      <c r="G2724">
        <v>6</v>
      </c>
    </row>
    <row r="2725" spans="1:7" x14ac:dyDescent="0.3">
      <c r="A2725">
        <v>77509</v>
      </c>
      <c r="B2725" s="17">
        <v>42515</v>
      </c>
      <c r="C2725" s="17">
        <v>42973</v>
      </c>
      <c r="D2725" t="s">
        <v>44</v>
      </c>
      <c r="E2725">
        <v>10301</v>
      </c>
      <c r="F2725" t="s">
        <v>54</v>
      </c>
      <c r="G2725">
        <v>10</v>
      </c>
    </row>
    <row r="2726" spans="1:7" x14ac:dyDescent="0.3">
      <c r="A2726">
        <v>77549</v>
      </c>
      <c r="B2726" s="17">
        <v>42551</v>
      </c>
      <c r="C2726" s="17">
        <v>42570</v>
      </c>
      <c r="D2726" t="s">
        <v>44</v>
      </c>
      <c r="E2726">
        <v>89</v>
      </c>
      <c r="F2726" t="s">
        <v>55</v>
      </c>
      <c r="G2726">
        <v>5</v>
      </c>
    </row>
    <row r="2727" spans="1:7" x14ac:dyDescent="0.3">
      <c r="A2727">
        <v>77594</v>
      </c>
      <c r="B2727" s="17">
        <v>42941</v>
      </c>
      <c r="C2727" s="17">
        <v>43051</v>
      </c>
      <c r="D2727" t="s">
        <v>44</v>
      </c>
      <c r="E2727">
        <v>387</v>
      </c>
      <c r="F2727" t="s">
        <v>51</v>
      </c>
      <c r="G2727">
        <v>6</v>
      </c>
    </row>
    <row r="2728" spans="1:7" x14ac:dyDescent="0.3">
      <c r="A2728">
        <v>77604</v>
      </c>
      <c r="B2728" s="17">
        <v>42946</v>
      </c>
      <c r="C2728" s="17">
        <v>42962</v>
      </c>
      <c r="D2728" t="s">
        <v>44</v>
      </c>
      <c r="E2728">
        <v>85</v>
      </c>
      <c r="F2728" t="s">
        <v>55</v>
      </c>
      <c r="G2728">
        <v>5</v>
      </c>
    </row>
    <row r="2729" spans="1:7" x14ac:dyDescent="0.3">
      <c r="A2729">
        <v>77611</v>
      </c>
      <c r="B2729" s="17">
        <v>42374</v>
      </c>
      <c r="C2729" s="17">
        <v>42453</v>
      </c>
      <c r="D2729" t="s">
        <v>44</v>
      </c>
      <c r="E2729">
        <v>219</v>
      </c>
      <c r="F2729" t="s">
        <v>51</v>
      </c>
      <c r="G2729">
        <v>6</v>
      </c>
    </row>
    <row r="2730" spans="1:7" x14ac:dyDescent="0.3">
      <c r="A2730">
        <v>77693</v>
      </c>
      <c r="B2730" s="17">
        <v>42388</v>
      </c>
      <c r="C2730" s="17">
        <v>42392</v>
      </c>
      <c r="D2730" t="s">
        <v>44</v>
      </c>
      <c r="E2730">
        <v>4</v>
      </c>
      <c r="F2730" t="s">
        <v>53</v>
      </c>
      <c r="G2730">
        <v>1</v>
      </c>
    </row>
    <row r="2731" spans="1:7" x14ac:dyDescent="0.3">
      <c r="A2731">
        <v>77730</v>
      </c>
      <c r="B2731" s="17">
        <v>42685</v>
      </c>
      <c r="C2731" s="17">
        <v>42993</v>
      </c>
      <c r="D2731" t="s">
        <v>44</v>
      </c>
      <c r="E2731">
        <v>9804</v>
      </c>
      <c r="F2731" t="s">
        <v>49</v>
      </c>
      <c r="G2731">
        <v>9</v>
      </c>
    </row>
    <row r="2732" spans="1:7" x14ac:dyDescent="0.3">
      <c r="A2732">
        <v>77735</v>
      </c>
      <c r="B2732" s="17">
        <v>42554</v>
      </c>
      <c r="C2732" s="17">
        <v>42788</v>
      </c>
      <c r="D2732" t="s">
        <v>44</v>
      </c>
      <c r="E2732">
        <v>9519</v>
      </c>
      <c r="F2732" t="s">
        <v>49</v>
      </c>
      <c r="G2732">
        <v>9</v>
      </c>
    </row>
    <row r="2733" spans="1:7" x14ac:dyDescent="0.3">
      <c r="A2733">
        <v>77737</v>
      </c>
      <c r="B2733" s="17">
        <v>42383</v>
      </c>
      <c r="C2733" s="17">
        <v>42746</v>
      </c>
      <c r="D2733" t="s">
        <v>44</v>
      </c>
      <c r="E2733">
        <v>9997</v>
      </c>
      <c r="F2733" t="s">
        <v>49</v>
      </c>
      <c r="G2733">
        <v>9</v>
      </c>
    </row>
    <row r="2734" spans="1:7" x14ac:dyDescent="0.3">
      <c r="A2734">
        <v>77745</v>
      </c>
      <c r="B2734" s="17">
        <v>42622</v>
      </c>
      <c r="C2734" s="17">
        <v>42628</v>
      </c>
      <c r="D2734" t="s">
        <v>44</v>
      </c>
      <c r="E2734">
        <v>6</v>
      </c>
      <c r="F2734" t="s">
        <v>52</v>
      </c>
      <c r="G2734">
        <v>2</v>
      </c>
    </row>
    <row r="2735" spans="1:7" x14ac:dyDescent="0.3">
      <c r="A2735">
        <v>77754</v>
      </c>
      <c r="B2735" s="17">
        <v>42510</v>
      </c>
      <c r="C2735" s="17">
        <v>42518</v>
      </c>
      <c r="D2735" t="s">
        <v>44</v>
      </c>
      <c r="E2735">
        <v>8</v>
      </c>
      <c r="F2735" t="s">
        <v>52</v>
      </c>
      <c r="G2735">
        <v>2</v>
      </c>
    </row>
    <row r="2736" spans="1:7" x14ac:dyDescent="0.3">
      <c r="A2736">
        <v>77774</v>
      </c>
      <c r="B2736" s="17">
        <v>42452</v>
      </c>
      <c r="C2736" s="17">
        <v>42696</v>
      </c>
      <c r="D2736" t="s">
        <v>44</v>
      </c>
      <c r="E2736">
        <v>799</v>
      </c>
      <c r="F2736" t="s">
        <v>50</v>
      </c>
      <c r="G2736">
        <v>7</v>
      </c>
    </row>
    <row r="2737" spans="1:7" x14ac:dyDescent="0.3">
      <c r="A2737">
        <v>77821</v>
      </c>
      <c r="B2737" s="17">
        <v>42680</v>
      </c>
      <c r="C2737" s="17">
        <v>42960</v>
      </c>
      <c r="D2737" t="s">
        <v>44</v>
      </c>
      <c r="E2737">
        <v>9707</v>
      </c>
      <c r="F2737" t="s">
        <v>49</v>
      </c>
      <c r="G2737">
        <v>9</v>
      </c>
    </row>
    <row r="2738" spans="1:7" x14ac:dyDescent="0.3">
      <c r="A2738">
        <v>77855</v>
      </c>
      <c r="B2738" s="17">
        <v>42722</v>
      </c>
      <c r="C2738" s="17">
        <v>42723</v>
      </c>
      <c r="D2738" t="s">
        <v>44</v>
      </c>
      <c r="E2738">
        <v>1</v>
      </c>
      <c r="F2738" t="s">
        <v>53</v>
      </c>
      <c r="G2738">
        <v>1</v>
      </c>
    </row>
    <row r="2739" spans="1:7" x14ac:dyDescent="0.3">
      <c r="A2739">
        <v>77858</v>
      </c>
      <c r="B2739" s="17">
        <v>42453</v>
      </c>
      <c r="C2739" s="17">
        <v>42482</v>
      </c>
      <c r="D2739" t="s">
        <v>44</v>
      </c>
      <c r="E2739">
        <v>98</v>
      </c>
      <c r="F2739" t="s">
        <v>55</v>
      </c>
      <c r="G2739">
        <v>5</v>
      </c>
    </row>
    <row r="2740" spans="1:7" x14ac:dyDescent="0.3">
      <c r="A2740">
        <v>77862</v>
      </c>
      <c r="B2740" s="17">
        <v>42542</v>
      </c>
      <c r="C2740" s="17">
        <v>42550</v>
      </c>
      <c r="D2740" t="s">
        <v>44</v>
      </c>
      <c r="E2740">
        <v>8</v>
      </c>
      <c r="F2740" t="s">
        <v>52</v>
      </c>
      <c r="G2740">
        <v>2</v>
      </c>
    </row>
    <row r="2741" spans="1:7" x14ac:dyDescent="0.3">
      <c r="A2741">
        <v>77886</v>
      </c>
      <c r="B2741" s="17">
        <v>42513</v>
      </c>
      <c r="C2741" s="17">
        <v>42653</v>
      </c>
      <c r="D2741" t="s">
        <v>44</v>
      </c>
      <c r="E2741">
        <v>487</v>
      </c>
      <c r="F2741" t="s">
        <v>51</v>
      </c>
      <c r="G2741">
        <v>6</v>
      </c>
    </row>
    <row r="2742" spans="1:7" x14ac:dyDescent="0.3">
      <c r="A2742">
        <v>77909</v>
      </c>
      <c r="B2742" s="17">
        <v>42390</v>
      </c>
      <c r="C2742" s="17">
        <v>42438</v>
      </c>
      <c r="D2742" t="s">
        <v>44</v>
      </c>
      <c r="E2742">
        <v>188</v>
      </c>
      <c r="F2742" t="s">
        <v>51</v>
      </c>
      <c r="G2742">
        <v>6</v>
      </c>
    </row>
    <row r="2743" spans="1:7" x14ac:dyDescent="0.3">
      <c r="A2743">
        <v>77926</v>
      </c>
      <c r="B2743" s="17">
        <v>42531</v>
      </c>
      <c r="C2743" s="17">
        <v>42538</v>
      </c>
      <c r="D2743" t="s">
        <v>44</v>
      </c>
      <c r="E2743">
        <v>7</v>
      </c>
      <c r="F2743" t="s">
        <v>52</v>
      </c>
      <c r="G2743">
        <v>2</v>
      </c>
    </row>
    <row r="2744" spans="1:7" x14ac:dyDescent="0.3">
      <c r="A2744">
        <v>77940</v>
      </c>
      <c r="B2744" s="17">
        <v>42774</v>
      </c>
      <c r="C2744" s="17">
        <v>42915</v>
      </c>
      <c r="D2744" t="s">
        <v>44</v>
      </c>
      <c r="E2744">
        <v>421</v>
      </c>
      <c r="F2744" t="s">
        <v>51</v>
      </c>
      <c r="G2744">
        <v>6</v>
      </c>
    </row>
    <row r="2745" spans="1:7" x14ac:dyDescent="0.3">
      <c r="A2745">
        <v>77944</v>
      </c>
      <c r="B2745" s="17">
        <v>42406</v>
      </c>
      <c r="C2745" s="17">
        <v>42627</v>
      </c>
      <c r="D2745" t="s">
        <v>44</v>
      </c>
      <c r="E2745">
        <v>708</v>
      </c>
      <c r="F2745" t="s">
        <v>50</v>
      </c>
      <c r="G2745">
        <v>7</v>
      </c>
    </row>
    <row r="2746" spans="1:7" x14ac:dyDescent="0.3">
      <c r="A2746">
        <v>77962</v>
      </c>
      <c r="B2746" s="17">
        <v>42376</v>
      </c>
      <c r="C2746" s="17">
        <v>42446</v>
      </c>
      <c r="D2746" t="s">
        <v>44</v>
      </c>
      <c r="E2746">
        <v>210</v>
      </c>
      <c r="F2746" t="s">
        <v>51</v>
      </c>
      <c r="G2746">
        <v>6</v>
      </c>
    </row>
    <row r="2747" spans="1:7" x14ac:dyDescent="0.3">
      <c r="A2747">
        <v>78031</v>
      </c>
      <c r="B2747" s="17">
        <v>42423</v>
      </c>
      <c r="C2747" s="17">
        <v>42452</v>
      </c>
      <c r="D2747" t="s">
        <v>44</v>
      </c>
      <c r="E2747">
        <v>100</v>
      </c>
      <c r="F2747" t="s">
        <v>55</v>
      </c>
      <c r="G2747">
        <v>5</v>
      </c>
    </row>
    <row r="2748" spans="1:7" x14ac:dyDescent="0.3">
      <c r="A2748">
        <v>78059</v>
      </c>
      <c r="B2748" s="17">
        <v>42383</v>
      </c>
      <c r="C2748" s="17">
        <v>42388</v>
      </c>
      <c r="D2748" t="s">
        <v>44</v>
      </c>
      <c r="E2748">
        <v>5</v>
      </c>
      <c r="F2748" t="s">
        <v>53</v>
      </c>
      <c r="G2748">
        <v>1</v>
      </c>
    </row>
    <row r="2749" spans="1:7" x14ac:dyDescent="0.3">
      <c r="A2749">
        <v>78073</v>
      </c>
      <c r="B2749" s="17">
        <v>42636</v>
      </c>
      <c r="C2749" s="17">
        <v>42648</v>
      </c>
      <c r="D2749" t="s">
        <v>44</v>
      </c>
      <c r="E2749">
        <v>82</v>
      </c>
      <c r="F2749" t="s">
        <v>55</v>
      </c>
      <c r="G2749">
        <v>5</v>
      </c>
    </row>
    <row r="2750" spans="1:7" x14ac:dyDescent="0.3">
      <c r="A2750">
        <v>78079</v>
      </c>
      <c r="B2750" s="17">
        <v>42519</v>
      </c>
      <c r="C2750" s="17">
        <v>42718</v>
      </c>
      <c r="D2750" t="s">
        <v>44</v>
      </c>
      <c r="E2750">
        <v>685</v>
      </c>
      <c r="F2750" t="s">
        <v>50</v>
      </c>
      <c r="G2750">
        <v>7</v>
      </c>
    </row>
    <row r="2751" spans="1:7" x14ac:dyDescent="0.3">
      <c r="A2751">
        <v>78138</v>
      </c>
      <c r="B2751" s="17">
        <v>42418</v>
      </c>
      <c r="C2751" s="17">
        <v>42475</v>
      </c>
      <c r="D2751" t="s">
        <v>44</v>
      </c>
      <c r="E2751">
        <v>197</v>
      </c>
      <c r="F2751" t="s">
        <v>51</v>
      </c>
      <c r="G2751">
        <v>6</v>
      </c>
    </row>
    <row r="2752" spans="1:7" x14ac:dyDescent="0.3">
      <c r="A2752">
        <v>78237</v>
      </c>
      <c r="B2752" s="17">
        <v>42585</v>
      </c>
      <c r="C2752" s="17">
        <v>42937</v>
      </c>
      <c r="D2752" t="s">
        <v>44</v>
      </c>
      <c r="E2752">
        <v>9918</v>
      </c>
      <c r="F2752" t="s">
        <v>49</v>
      </c>
      <c r="G2752">
        <v>9</v>
      </c>
    </row>
    <row r="2753" spans="1:7" x14ac:dyDescent="0.3">
      <c r="A2753">
        <v>78241</v>
      </c>
      <c r="B2753" s="17">
        <v>42869</v>
      </c>
      <c r="C2753" s="17">
        <v>43033</v>
      </c>
      <c r="D2753" t="s">
        <v>44</v>
      </c>
      <c r="E2753">
        <v>511</v>
      </c>
      <c r="F2753" t="s">
        <v>50</v>
      </c>
      <c r="G2753">
        <v>7</v>
      </c>
    </row>
    <row r="2754" spans="1:7" x14ac:dyDescent="0.3">
      <c r="A2754">
        <v>78256</v>
      </c>
      <c r="B2754" s="17">
        <v>42526</v>
      </c>
      <c r="C2754" s="17">
        <v>42667</v>
      </c>
      <c r="D2754" t="s">
        <v>44</v>
      </c>
      <c r="E2754">
        <v>419</v>
      </c>
      <c r="F2754" t="s">
        <v>51</v>
      </c>
      <c r="G2754">
        <v>6</v>
      </c>
    </row>
    <row r="2755" spans="1:7" x14ac:dyDescent="0.3">
      <c r="A2755">
        <v>78257</v>
      </c>
      <c r="B2755" s="17">
        <v>42596</v>
      </c>
      <c r="C2755" s="17">
        <v>42662</v>
      </c>
      <c r="D2755" t="s">
        <v>44</v>
      </c>
      <c r="E2755">
        <v>205</v>
      </c>
      <c r="F2755" t="s">
        <v>51</v>
      </c>
      <c r="G2755">
        <v>6</v>
      </c>
    </row>
    <row r="2756" spans="1:7" x14ac:dyDescent="0.3">
      <c r="A2756">
        <v>78263</v>
      </c>
      <c r="B2756" s="17">
        <v>42388</v>
      </c>
      <c r="C2756" s="17">
        <v>42506</v>
      </c>
      <c r="D2756" t="s">
        <v>44</v>
      </c>
      <c r="E2756">
        <v>397</v>
      </c>
      <c r="F2756" t="s">
        <v>51</v>
      </c>
      <c r="G2756">
        <v>6</v>
      </c>
    </row>
    <row r="2757" spans="1:7" x14ac:dyDescent="0.3">
      <c r="A2757">
        <v>78283</v>
      </c>
      <c r="B2757" s="17">
        <v>42716</v>
      </c>
      <c r="C2757" s="17">
        <v>43016</v>
      </c>
      <c r="D2757" t="s">
        <v>44</v>
      </c>
      <c r="E2757">
        <v>9796</v>
      </c>
      <c r="F2757" t="s">
        <v>49</v>
      </c>
      <c r="G2757">
        <v>9</v>
      </c>
    </row>
    <row r="2758" spans="1:7" x14ac:dyDescent="0.3">
      <c r="A2758">
        <v>78289</v>
      </c>
      <c r="B2758" s="17">
        <v>42440</v>
      </c>
      <c r="C2758" s="17">
        <v>42441</v>
      </c>
      <c r="D2758" t="s">
        <v>44</v>
      </c>
      <c r="E2758">
        <v>1</v>
      </c>
      <c r="F2758" t="s">
        <v>53</v>
      </c>
      <c r="G2758">
        <v>1</v>
      </c>
    </row>
    <row r="2759" spans="1:7" x14ac:dyDescent="0.3">
      <c r="A2759">
        <v>78300</v>
      </c>
      <c r="B2759" s="17">
        <v>42508</v>
      </c>
      <c r="C2759" s="17">
        <v>42587</v>
      </c>
      <c r="D2759" t="s">
        <v>44</v>
      </c>
      <c r="E2759">
        <v>287</v>
      </c>
      <c r="F2759" t="s">
        <v>51</v>
      </c>
      <c r="G2759">
        <v>6</v>
      </c>
    </row>
    <row r="2760" spans="1:7" x14ac:dyDescent="0.3">
      <c r="A2760">
        <v>78323</v>
      </c>
      <c r="B2760" s="17">
        <v>42503</v>
      </c>
      <c r="C2760" s="17">
        <v>42516</v>
      </c>
      <c r="D2760" t="s">
        <v>44</v>
      </c>
      <c r="E2760">
        <v>13</v>
      </c>
      <c r="F2760" t="s">
        <v>56</v>
      </c>
      <c r="G2760">
        <v>3</v>
      </c>
    </row>
    <row r="2761" spans="1:7" x14ac:dyDescent="0.3">
      <c r="A2761">
        <v>78357</v>
      </c>
      <c r="B2761" s="17">
        <v>42417</v>
      </c>
      <c r="C2761" s="17">
        <v>42422</v>
      </c>
      <c r="D2761" t="s">
        <v>44</v>
      </c>
      <c r="E2761">
        <v>5</v>
      </c>
      <c r="F2761" t="s">
        <v>53</v>
      </c>
      <c r="G2761">
        <v>1</v>
      </c>
    </row>
    <row r="2762" spans="1:7" x14ac:dyDescent="0.3">
      <c r="A2762">
        <v>78362</v>
      </c>
      <c r="B2762" s="17">
        <v>42716</v>
      </c>
      <c r="C2762" s="17">
        <v>42718</v>
      </c>
      <c r="D2762" t="s">
        <v>44</v>
      </c>
      <c r="E2762">
        <v>2</v>
      </c>
      <c r="F2762" t="s">
        <v>53</v>
      </c>
      <c r="G2762">
        <v>1</v>
      </c>
    </row>
    <row r="2763" spans="1:7" x14ac:dyDescent="0.3">
      <c r="A2763">
        <v>78378</v>
      </c>
      <c r="B2763" s="17">
        <v>42427</v>
      </c>
      <c r="C2763" s="17">
        <v>42452</v>
      </c>
      <c r="D2763" t="s">
        <v>44</v>
      </c>
      <c r="E2763">
        <v>96</v>
      </c>
      <c r="F2763" t="s">
        <v>55</v>
      </c>
      <c r="G2763">
        <v>5</v>
      </c>
    </row>
    <row r="2764" spans="1:7" x14ac:dyDescent="0.3">
      <c r="A2764">
        <v>78381</v>
      </c>
      <c r="B2764" s="17">
        <v>42482</v>
      </c>
      <c r="C2764" s="17">
        <v>42817</v>
      </c>
      <c r="D2764" t="s">
        <v>44</v>
      </c>
      <c r="E2764">
        <v>9901</v>
      </c>
      <c r="F2764" t="s">
        <v>49</v>
      </c>
      <c r="G2764">
        <v>9</v>
      </c>
    </row>
    <row r="2765" spans="1:7" x14ac:dyDescent="0.3">
      <c r="A2765">
        <v>78392</v>
      </c>
      <c r="B2765" s="17">
        <v>42380</v>
      </c>
      <c r="C2765" s="17">
        <v>42484</v>
      </c>
      <c r="D2765" t="s">
        <v>44</v>
      </c>
      <c r="E2765">
        <v>313</v>
      </c>
      <c r="F2765" t="s">
        <v>51</v>
      </c>
      <c r="G2765">
        <v>6</v>
      </c>
    </row>
    <row r="2766" spans="1:7" x14ac:dyDescent="0.3">
      <c r="A2766">
        <v>78426</v>
      </c>
      <c r="B2766" s="17">
        <v>42395</v>
      </c>
      <c r="C2766" s="17">
        <v>42397</v>
      </c>
      <c r="D2766" t="s">
        <v>44</v>
      </c>
      <c r="E2766">
        <v>2</v>
      </c>
      <c r="F2766" t="s">
        <v>53</v>
      </c>
      <c r="G2766">
        <v>1</v>
      </c>
    </row>
    <row r="2767" spans="1:7" x14ac:dyDescent="0.3">
      <c r="A2767">
        <v>78431</v>
      </c>
      <c r="B2767" s="17">
        <v>42677</v>
      </c>
      <c r="C2767" s="17">
        <v>42698</v>
      </c>
      <c r="D2767" t="s">
        <v>44</v>
      </c>
      <c r="E2767">
        <v>21</v>
      </c>
      <c r="F2767" t="s">
        <v>58</v>
      </c>
      <c r="G2767">
        <v>4</v>
      </c>
    </row>
    <row r="2768" spans="1:7" x14ac:dyDescent="0.3">
      <c r="A2768">
        <v>78482</v>
      </c>
      <c r="B2768" s="17">
        <v>42534</v>
      </c>
      <c r="C2768" s="17">
        <v>42537</v>
      </c>
      <c r="D2768" t="s">
        <v>44</v>
      </c>
      <c r="E2768">
        <v>3</v>
      </c>
      <c r="F2768" t="s">
        <v>53</v>
      </c>
      <c r="G2768">
        <v>1</v>
      </c>
    </row>
    <row r="2769" spans="1:7" x14ac:dyDescent="0.3">
      <c r="A2769">
        <v>78488</v>
      </c>
      <c r="B2769" s="17">
        <v>42624</v>
      </c>
      <c r="C2769" s="17">
        <v>42817</v>
      </c>
      <c r="D2769" t="s">
        <v>44</v>
      </c>
      <c r="E2769">
        <v>9412</v>
      </c>
      <c r="F2769" t="s">
        <v>49</v>
      </c>
      <c r="G2769">
        <v>9</v>
      </c>
    </row>
    <row r="2770" spans="1:7" x14ac:dyDescent="0.3">
      <c r="A2770">
        <v>78497</v>
      </c>
      <c r="B2770" s="17">
        <v>42673</v>
      </c>
      <c r="C2770" s="17">
        <v>42840</v>
      </c>
      <c r="D2770" t="s">
        <v>44</v>
      </c>
      <c r="E2770">
        <v>9385</v>
      </c>
      <c r="F2770" t="s">
        <v>49</v>
      </c>
      <c r="G2770">
        <v>9</v>
      </c>
    </row>
    <row r="2771" spans="1:7" x14ac:dyDescent="0.3">
      <c r="A2771">
        <v>78499</v>
      </c>
      <c r="B2771" s="17">
        <v>42625</v>
      </c>
      <c r="C2771" s="17">
        <v>42871</v>
      </c>
      <c r="D2771" t="s">
        <v>44</v>
      </c>
      <c r="E2771">
        <v>9604</v>
      </c>
      <c r="F2771" t="s">
        <v>49</v>
      </c>
      <c r="G2771">
        <v>9</v>
      </c>
    </row>
    <row r="2772" spans="1:7" x14ac:dyDescent="0.3">
      <c r="A2772">
        <v>78502</v>
      </c>
      <c r="B2772" s="17">
        <v>42549</v>
      </c>
      <c r="C2772" s="17">
        <v>42990</v>
      </c>
      <c r="D2772" t="s">
        <v>44</v>
      </c>
      <c r="E2772">
        <v>10284</v>
      </c>
      <c r="F2772" t="s">
        <v>54</v>
      </c>
      <c r="G2772">
        <v>10</v>
      </c>
    </row>
    <row r="2773" spans="1:7" x14ac:dyDescent="0.3">
      <c r="A2773">
        <v>78516</v>
      </c>
      <c r="B2773" s="17">
        <v>43065</v>
      </c>
      <c r="C2773" s="17">
        <v>43086</v>
      </c>
      <c r="D2773" t="s">
        <v>44</v>
      </c>
      <c r="E2773">
        <v>91</v>
      </c>
      <c r="F2773" t="s">
        <v>55</v>
      </c>
      <c r="G2773">
        <v>5</v>
      </c>
    </row>
    <row r="2774" spans="1:7" x14ac:dyDescent="0.3">
      <c r="A2774">
        <v>78543</v>
      </c>
      <c r="B2774" s="17">
        <v>42544</v>
      </c>
      <c r="C2774" s="17">
        <v>42555</v>
      </c>
      <c r="D2774" t="s">
        <v>44</v>
      </c>
      <c r="E2774">
        <v>81</v>
      </c>
      <c r="F2774" t="s">
        <v>55</v>
      </c>
      <c r="G2774">
        <v>5</v>
      </c>
    </row>
    <row r="2775" spans="1:7" x14ac:dyDescent="0.3">
      <c r="A2775">
        <v>78545</v>
      </c>
      <c r="B2775" s="17">
        <v>42984</v>
      </c>
      <c r="C2775" s="17">
        <v>43034</v>
      </c>
      <c r="D2775" t="s">
        <v>44</v>
      </c>
      <c r="E2775">
        <v>120</v>
      </c>
      <c r="F2775" t="s">
        <v>51</v>
      </c>
      <c r="G2775">
        <v>6</v>
      </c>
    </row>
    <row r="2776" spans="1:7" x14ac:dyDescent="0.3">
      <c r="A2776">
        <v>78550</v>
      </c>
      <c r="B2776" s="17">
        <v>42576</v>
      </c>
      <c r="C2776" s="17">
        <v>42609</v>
      </c>
      <c r="D2776" t="s">
        <v>44</v>
      </c>
      <c r="E2776">
        <v>102</v>
      </c>
      <c r="F2776" t="s">
        <v>51</v>
      </c>
      <c r="G2776">
        <v>6</v>
      </c>
    </row>
    <row r="2777" spans="1:7" x14ac:dyDescent="0.3">
      <c r="A2777">
        <v>78568</v>
      </c>
      <c r="B2777" s="17">
        <v>42524</v>
      </c>
      <c r="C2777" s="17">
        <v>43006</v>
      </c>
      <c r="D2777" t="s">
        <v>44</v>
      </c>
      <c r="E2777">
        <v>10325</v>
      </c>
      <c r="F2777" t="s">
        <v>54</v>
      </c>
      <c r="G2777">
        <v>10</v>
      </c>
    </row>
    <row r="2778" spans="1:7" x14ac:dyDescent="0.3">
      <c r="A2778">
        <v>78569</v>
      </c>
      <c r="B2778" s="17">
        <v>42556</v>
      </c>
      <c r="C2778" s="17">
        <v>42560</v>
      </c>
      <c r="D2778" t="s">
        <v>44</v>
      </c>
      <c r="E2778">
        <v>4</v>
      </c>
      <c r="F2778" t="s">
        <v>53</v>
      </c>
      <c r="G2778">
        <v>1</v>
      </c>
    </row>
    <row r="2779" spans="1:7" x14ac:dyDescent="0.3">
      <c r="A2779">
        <v>78570</v>
      </c>
      <c r="B2779" s="17">
        <v>42394</v>
      </c>
      <c r="C2779" s="17">
        <v>42500</v>
      </c>
      <c r="D2779" t="s">
        <v>44</v>
      </c>
      <c r="E2779">
        <v>385</v>
      </c>
      <c r="F2779" t="s">
        <v>51</v>
      </c>
      <c r="G2779">
        <v>6</v>
      </c>
    </row>
    <row r="2780" spans="1:7" x14ac:dyDescent="0.3">
      <c r="A2780">
        <v>78573</v>
      </c>
      <c r="B2780" s="17">
        <v>43057</v>
      </c>
      <c r="C2780" s="17">
        <v>43095</v>
      </c>
      <c r="D2780" t="s">
        <v>44</v>
      </c>
      <c r="E2780">
        <v>108</v>
      </c>
      <c r="F2780" t="s">
        <v>51</v>
      </c>
      <c r="G2780">
        <v>6</v>
      </c>
    </row>
    <row r="2781" spans="1:7" x14ac:dyDescent="0.3">
      <c r="A2781">
        <v>78616</v>
      </c>
      <c r="B2781" s="17">
        <v>42540</v>
      </c>
      <c r="C2781" s="17">
        <v>42542</v>
      </c>
      <c r="D2781" t="s">
        <v>44</v>
      </c>
      <c r="E2781">
        <v>2</v>
      </c>
      <c r="F2781" t="s">
        <v>53</v>
      </c>
      <c r="G2781">
        <v>1</v>
      </c>
    </row>
    <row r="2782" spans="1:7" x14ac:dyDescent="0.3">
      <c r="A2782">
        <v>78666</v>
      </c>
      <c r="B2782" s="17">
        <v>42494</v>
      </c>
      <c r="C2782" s="17">
        <v>42695</v>
      </c>
      <c r="D2782" t="s">
        <v>44</v>
      </c>
      <c r="E2782">
        <v>617</v>
      </c>
      <c r="F2782" t="s">
        <v>50</v>
      </c>
      <c r="G2782">
        <v>7</v>
      </c>
    </row>
    <row r="2783" spans="1:7" x14ac:dyDescent="0.3">
      <c r="A2783">
        <v>78670</v>
      </c>
      <c r="B2783" s="17">
        <v>42648</v>
      </c>
      <c r="C2783" s="17">
        <v>42680</v>
      </c>
      <c r="D2783" t="s">
        <v>44</v>
      </c>
      <c r="E2783">
        <v>101</v>
      </c>
      <c r="F2783" t="s">
        <v>51</v>
      </c>
      <c r="G2783">
        <v>6</v>
      </c>
    </row>
    <row r="2784" spans="1:7" x14ac:dyDescent="0.3">
      <c r="A2784">
        <v>78708</v>
      </c>
      <c r="B2784" s="17">
        <v>42414</v>
      </c>
      <c r="C2784" s="17">
        <v>42815</v>
      </c>
      <c r="D2784" t="s">
        <v>44</v>
      </c>
      <c r="E2784">
        <v>10107</v>
      </c>
      <c r="F2784" t="s">
        <v>54</v>
      </c>
      <c r="G2784">
        <v>10</v>
      </c>
    </row>
    <row r="2785" spans="1:7" x14ac:dyDescent="0.3">
      <c r="A2785">
        <v>78733</v>
      </c>
      <c r="B2785" s="17">
        <v>42397</v>
      </c>
      <c r="C2785" s="17">
        <v>42402</v>
      </c>
      <c r="D2785" t="s">
        <v>44</v>
      </c>
      <c r="E2785">
        <v>74</v>
      </c>
      <c r="F2785" t="s">
        <v>55</v>
      </c>
      <c r="G2785">
        <v>5</v>
      </c>
    </row>
    <row r="2786" spans="1:7" x14ac:dyDescent="0.3">
      <c r="A2786">
        <v>78744</v>
      </c>
      <c r="B2786" s="17">
        <v>42628</v>
      </c>
      <c r="C2786" s="17">
        <v>42697</v>
      </c>
      <c r="D2786" t="s">
        <v>44</v>
      </c>
      <c r="E2786">
        <v>208</v>
      </c>
      <c r="F2786" t="s">
        <v>51</v>
      </c>
      <c r="G2786">
        <v>6</v>
      </c>
    </row>
    <row r="2787" spans="1:7" x14ac:dyDescent="0.3">
      <c r="A2787">
        <v>78759</v>
      </c>
      <c r="B2787" s="17">
        <v>42440</v>
      </c>
      <c r="C2787" s="17">
        <v>42480</v>
      </c>
      <c r="D2787" t="s">
        <v>44</v>
      </c>
      <c r="E2787">
        <v>109</v>
      </c>
      <c r="F2787" t="s">
        <v>51</v>
      </c>
      <c r="G2787">
        <v>6</v>
      </c>
    </row>
    <row r="2788" spans="1:7" x14ac:dyDescent="0.3">
      <c r="A2788">
        <v>78770</v>
      </c>
      <c r="B2788" s="17">
        <v>42376</v>
      </c>
      <c r="C2788" s="17">
        <v>42440</v>
      </c>
      <c r="D2788" t="s">
        <v>44</v>
      </c>
      <c r="E2788">
        <v>204</v>
      </c>
      <c r="F2788" t="s">
        <v>51</v>
      </c>
      <c r="G2788">
        <v>6</v>
      </c>
    </row>
    <row r="2789" spans="1:7" x14ac:dyDescent="0.3">
      <c r="A2789">
        <v>78776</v>
      </c>
      <c r="B2789" s="17">
        <v>42410</v>
      </c>
      <c r="C2789" s="17">
        <v>42501</v>
      </c>
      <c r="D2789" t="s">
        <v>44</v>
      </c>
      <c r="E2789">
        <v>301</v>
      </c>
      <c r="F2789" t="s">
        <v>51</v>
      </c>
      <c r="G2789">
        <v>6</v>
      </c>
    </row>
    <row r="2790" spans="1:7" x14ac:dyDescent="0.3">
      <c r="A2790">
        <v>78790</v>
      </c>
      <c r="B2790" s="17">
        <v>42726</v>
      </c>
      <c r="C2790" s="17">
        <v>42745</v>
      </c>
      <c r="D2790" t="s">
        <v>44</v>
      </c>
      <c r="E2790">
        <v>8888</v>
      </c>
      <c r="F2790" t="s">
        <v>49</v>
      </c>
      <c r="G2790">
        <v>9</v>
      </c>
    </row>
    <row r="2791" spans="1:7" x14ac:dyDescent="0.3">
      <c r="A2791">
        <v>78804</v>
      </c>
      <c r="B2791" s="17">
        <v>43004</v>
      </c>
      <c r="C2791" s="17">
        <v>43023</v>
      </c>
      <c r="D2791" t="s">
        <v>44</v>
      </c>
      <c r="E2791">
        <v>89</v>
      </c>
      <c r="F2791" t="s">
        <v>55</v>
      </c>
      <c r="G2791">
        <v>5</v>
      </c>
    </row>
    <row r="2792" spans="1:7" x14ac:dyDescent="0.3">
      <c r="A2792">
        <v>78810</v>
      </c>
      <c r="B2792" s="17">
        <v>42404</v>
      </c>
      <c r="C2792" s="17">
        <v>42522</v>
      </c>
      <c r="D2792" t="s">
        <v>44</v>
      </c>
      <c r="E2792">
        <v>397</v>
      </c>
      <c r="F2792" t="s">
        <v>51</v>
      </c>
      <c r="G2792">
        <v>6</v>
      </c>
    </row>
    <row r="2793" spans="1:7" x14ac:dyDescent="0.3">
      <c r="A2793">
        <v>78812</v>
      </c>
      <c r="B2793" s="17">
        <v>42476</v>
      </c>
      <c r="C2793" s="17">
        <v>43050</v>
      </c>
      <c r="D2793" t="s">
        <v>44</v>
      </c>
      <c r="E2793">
        <v>10695</v>
      </c>
      <c r="F2793" t="s">
        <v>54</v>
      </c>
      <c r="G2793">
        <v>10</v>
      </c>
    </row>
    <row r="2794" spans="1:7" x14ac:dyDescent="0.3">
      <c r="A2794">
        <v>78816</v>
      </c>
      <c r="B2794" s="17">
        <v>42712</v>
      </c>
      <c r="C2794" s="17">
        <v>42772</v>
      </c>
      <c r="D2794" t="s">
        <v>44</v>
      </c>
      <c r="E2794">
        <v>8998</v>
      </c>
      <c r="F2794" t="s">
        <v>49</v>
      </c>
      <c r="G2794">
        <v>9</v>
      </c>
    </row>
    <row r="2795" spans="1:7" x14ac:dyDescent="0.3">
      <c r="A2795">
        <v>78827</v>
      </c>
      <c r="B2795" s="17">
        <v>42406</v>
      </c>
      <c r="C2795" s="17">
        <v>42470</v>
      </c>
      <c r="D2795" t="s">
        <v>44</v>
      </c>
      <c r="E2795">
        <v>204</v>
      </c>
      <c r="F2795" t="s">
        <v>51</v>
      </c>
      <c r="G2795">
        <v>6</v>
      </c>
    </row>
    <row r="2796" spans="1:7" x14ac:dyDescent="0.3">
      <c r="A2796">
        <v>78836</v>
      </c>
      <c r="B2796" s="17">
        <v>42618</v>
      </c>
      <c r="C2796" s="17">
        <v>42629</v>
      </c>
      <c r="D2796" t="s">
        <v>44</v>
      </c>
      <c r="E2796">
        <v>11</v>
      </c>
      <c r="F2796" t="s">
        <v>56</v>
      </c>
      <c r="G2796">
        <v>3</v>
      </c>
    </row>
    <row r="2797" spans="1:7" x14ac:dyDescent="0.3">
      <c r="A2797">
        <v>78839</v>
      </c>
      <c r="B2797" s="17">
        <v>42465</v>
      </c>
      <c r="C2797" s="17">
        <v>42473</v>
      </c>
      <c r="D2797" t="s">
        <v>44</v>
      </c>
      <c r="E2797">
        <v>8</v>
      </c>
      <c r="F2797" t="s">
        <v>52</v>
      </c>
      <c r="G2797">
        <v>2</v>
      </c>
    </row>
    <row r="2798" spans="1:7" x14ac:dyDescent="0.3">
      <c r="A2798">
        <v>78849</v>
      </c>
      <c r="B2798" s="17">
        <v>42572</v>
      </c>
      <c r="C2798" s="17">
        <v>43011</v>
      </c>
      <c r="D2798" t="s">
        <v>44</v>
      </c>
      <c r="E2798">
        <v>10282</v>
      </c>
      <c r="F2798" t="s">
        <v>54</v>
      </c>
      <c r="G2798">
        <v>10</v>
      </c>
    </row>
    <row r="2799" spans="1:7" x14ac:dyDescent="0.3">
      <c r="A2799">
        <v>78865</v>
      </c>
      <c r="B2799" s="17">
        <v>42481</v>
      </c>
      <c r="C2799" s="17">
        <v>42486</v>
      </c>
      <c r="D2799" t="s">
        <v>44</v>
      </c>
      <c r="E2799">
        <v>5</v>
      </c>
      <c r="F2799" t="s">
        <v>53</v>
      </c>
      <c r="G2799">
        <v>1</v>
      </c>
    </row>
    <row r="2800" spans="1:7" x14ac:dyDescent="0.3">
      <c r="A2800">
        <v>78911</v>
      </c>
      <c r="B2800" s="17">
        <v>42454</v>
      </c>
      <c r="C2800" s="17">
        <v>42501</v>
      </c>
      <c r="D2800" t="s">
        <v>44</v>
      </c>
      <c r="E2800">
        <v>186</v>
      </c>
      <c r="F2800" t="s">
        <v>51</v>
      </c>
      <c r="G2800">
        <v>6</v>
      </c>
    </row>
    <row r="2801" spans="1:7" x14ac:dyDescent="0.3">
      <c r="A2801">
        <v>78946</v>
      </c>
      <c r="B2801" s="17">
        <v>42430</v>
      </c>
      <c r="C2801" s="17">
        <v>42473</v>
      </c>
      <c r="D2801" t="s">
        <v>44</v>
      </c>
      <c r="E2801">
        <v>112</v>
      </c>
      <c r="F2801" t="s">
        <v>51</v>
      </c>
      <c r="G2801">
        <v>6</v>
      </c>
    </row>
    <row r="2802" spans="1:7" x14ac:dyDescent="0.3">
      <c r="A2802">
        <v>78952</v>
      </c>
      <c r="B2802" s="17">
        <v>42444</v>
      </c>
      <c r="C2802" s="17">
        <v>42490</v>
      </c>
      <c r="D2802" t="s">
        <v>44</v>
      </c>
      <c r="E2802">
        <v>115</v>
      </c>
      <c r="F2802" t="s">
        <v>51</v>
      </c>
      <c r="G2802">
        <v>6</v>
      </c>
    </row>
    <row r="2803" spans="1:7" x14ac:dyDescent="0.3">
      <c r="A2803">
        <v>78959</v>
      </c>
      <c r="B2803" s="17">
        <v>42458</v>
      </c>
      <c r="C2803" s="17">
        <v>42727</v>
      </c>
      <c r="D2803" t="s">
        <v>44</v>
      </c>
      <c r="E2803">
        <v>894</v>
      </c>
      <c r="F2803" t="s">
        <v>50</v>
      </c>
      <c r="G2803">
        <v>7</v>
      </c>
    </row>
    <row r="2804" spans="1:7" x14ac:dyDescent="0.3">
      <c r="A2804">
        <v>78969</v>
      </c>
      <c r="B2804" s="17">
        <v>42700</v>
      </c>
      <c r="C2804" s="17">
        <v>42772</v>
      </c>
      <c r="D2804" t="s">
        <v>44</v>
      </c>
      <c r="E2804">
        <v>9080</v>
      </c>
      <c r="F2804" t="s">
        <v>49</v>
      </c>
      <c r="G2804">
        <v>9</v>
      </c>
    </row>
    <row r="2805" spans="1:7" x14ac:dyDescent="0.3">
      <c r="A2805">
        <v>78976</v>
      </c>
      <c r="B2805" s="17">
        <v>42781</v>
      </c>
      <c r="C2805" s="17">
        <v>43080</v>
      </c>
      <c r="D2805" t="s">
        <v>44</v>
      </c>
      <c r="E2805">
        <v>996</v>
      </c>
      <c r="F2805" t="s">
        <v>50</v>
      </c>
      <c r="G2805">
        <v>7</v>
      </c>
    </row>
    <row r="2806" spans="1:7" x14ac:dyDescent="0.3">
      <c r="A2806">
        <v>78985</v>
      </c>
      <c r="B2806" s="17">
        <v>42663</v>
      </c>
      <c r="C2806" s="17">
        <v>42780</v>
      </c>
      <c r="D2806" t="s">
        <v>44</v>
      </c>
      <c r="E2806">
        <v>9194</v>
      </c>
      <c r="F2806" t="s">
        <v>49</v>
      </c>
      <c r="G2806">
        <v>9</v>
      </c>
    </row>
    <row r="2807" spans="1:7" x14ac:dyDescent="0.3">
      <c r="A2807">
        <v>79002</v>
      </c>
      <c r="B2807" s="17">
        <v>42866</v>
      </c>
      <c r="C2807" s="17">
        <v>42906</v>
      </c>
      <c r="D2807" t="s">
        <v>44</v>
      </c>
      <c r="E2807">
        <v>109</v>
      </c>
      <c r="F2807" t="s">
        <v>51</v>
      </c>
      <c r="G2807">
        <v>6</v>
      </c>
    </row>
    <row r="2808" spans="1:7" x14ac:dyDescent="0.3">
      <c r="A2808">
        <v>79029</v>
      </c>
      <c r="B2808" s="17">
        <v>42686</v>
      </c>
      <c r="C2808" s="17">
        <v>42804</v>
      </c>
      <c r="D2808" t="s">
        <v>44</v>
      </c>
      <c r="E2808">
        <v>9198</v>
      </c>
      <c r="F2808" t="s">
        <v>49</v>
      </c>
      <c r="G2808">
        <v>9</v>
      </c>
    </row>
    <row r="2809" spans="1:7" x14ac:dyDescent="0.3">
      <c r="A2809">
        <v>79034</v>
      </c>
      <c r="B2809" s="17">
        <v>42410</v>
      </c>
      <c r="C2809" s="17">
        <v>42454</v>
      </c>
      <c r="D2809" t="s">
        <v>44</v>
      </c>
      <c r="E2809">
        <v>115</v>
      </c>
      <c r="F2809" t="s">
        <v>51</v>
      </c>
      <c r="G2809">
        <v>6</v>
      </c>
    </row>
    <row r="2810" spans="1:7" x14ac:dyDescent="0.3">
      <c r="A2810">
        <v>79043</v>
      </c>
      <c r="B2810" s="17">
        <v>42469</v>
      </c>
      <c r="C2810" s="17">
        <v>42658</v>
      </c>
      <c r="D2810" t="s">
        <v>44</v>
      </c>
      <c r="E2810">
        <v>606</v>
      </c>
      <c r="F2810" t="s">
        <v>50</v>
      </c>
      <c r="G2810">
        <v>7</v>
      </c>
    </row>
    <row r="2811" spans="1:7" x14ac:dyDescent="0.3">
      <c r="A2811">
        <v>79044</v>
      </c>
      <c r="B2811" s="17">
        <v>42542</v>
      </c>
      <c r="C2811" s="17">
        <v>42543</v>
      </c>
      <c r="D2811" t="s">
        <v>44</v>
      </c>
      <c r="E2811">
        <v>1</v>
      </c>
      <c r="F2811" t="s">
        <v>53</v>
      </c>
      <c r="G2811">
        <v>1</v>
      </c>
    </row>
    <row r="2812" spans="1:7" x14ac:dyDescent="0.3">
      <c r="A2812">
        <v>79048</v>
      </c>
      <c r="B2812" s="17">
        <v>42501</v>
      </c>
      <c r="C2812" s="17">
        <v>42604</v>
      </c>
      <c r="D2812" t="s">
        <v>44</v>
      </c>
      <c r="E2812">
        <v>311</v>
      </c>
      <c r="F2812" t="s">
        <v>51</v>
      </c>
      <c r="G2812">
        <v>6</v>
      </c>
    </row>
    <row r="2813" spans="1:7" x14ac:dyDescent="0.3">
      <c r="A2813">
        <v>79057</v>
      </c>
      <c r="B2813" s="17">
        <v>42429</v>
      </c>
      <c r="C2813" s="17">
        <v>42595</v>
      </c>
      <c r="D2813" t="s">
        <v>44</v>
      </c>
      <c r="E2813">
        <v>584</v>
      </c>
      <c r="F2813" t="s">
        <v>50</v>
      </c>
      <c r="G2813">
        <v>7</v>
      </c>
    </row>
    <row r="2814" spans="1:7" x14ac:dyDescent="0.3">
      <c r="A2814">
        <v>79067</v>
      </c>
      <c r="B2814" s="17">
        <v>42623</v>
      </c>
      <c r="C2814" s="17">
        <v>42659</v>
      </c>
      <c r="D2814" t="s">
        <v>44</v>
      </c>
      <c r="E2814">
        <v>106</v>
      </c>
      <c r="F2814" t="s">
        <v>51</v>
      </c>
      <c r="G2814">
        <v>6</v>
      </c>
    </row>
    <row r="2815" spans="1:7" x14ac:dyDescent="0.3">
      <c r="A2815">
        <v>79082</v>
      </c>
      <c r="B2815" s="17">
        <v>43055</v>
      </c>
      <c r="C2815" s="17">
        <v>43057</v>
      </c>
      <c r="D2815" t="s">
        <v>44</v>
      </c>
      <c r="E2815">
        <v>2</v>
      </c>
      <c r="F2815" t="s">
        <v>53</v>
      </c>
      <c r="G2815">
        <v>1</v>
      </c>
    </row>
    <row r="2816" spans="1:7" x14ac:dyDescent="0.3">
      <c r="A2816">
        <v>79105</v>
      </c>
      <c r="B2816" s="17">
        <v>42371</v>
      </c>
      <c r="C2816" s="17">
        <v>42586</v>
      </c>
      <c r="D2816" t="s">
        <v>44</v>
      </c>
      <c r="E2816">
        <v>702</v>
      </c>
      <c r="F2816" t="s">
        <v>50</v>
      </c>
      <c r="G2816">
        <v>7</v>
      </c>
    </row>
    <row r="2817" spans="1:7" x14ac:dyDescent="0.3">
      <c r="A2817">
        <v>79112</v>
      </c>
      <c r="B2817" s="17">
        <v>42469</v>
      </c>
      <c r="C2817" s="17">
        <v>42784</v>
      </c>
      <c r="D2817" t="s">
        <v>44</v>
      </c>
      <c r="E2817">
        <v>9809</v>
      </c>
      <c r="F2817" t="s">
        <v>49</v>
      </c>
      <c r="G2817">
        <v>9</v>
      </c>
    </row>
    <row r="2818" spans="1:7" x14ac:dyDescent="0.3">
      <c r="A2818">
        <v>79113</v>
      </c>
      <c r="B2818" s="17">
        <v>42677</v>
      </c>
      <c r="C2818" s="17">
        <v>42732</v>
      </c>
      <c r="D2818" t="s">
        <v>44</v>
      </c>
      <c r="E2818">
        <v>125</v>
      </c>
      <c r="F2818" t="s">
        <v>51</v>
      </c>
      <c r="G2818">
        <v>6</v>
      </c>
    </row>
    <row r="2819" spans="1:7" x14ac:dyDescent="0.3">
      <c r="A2819">
        <v>79118</v>
      </c>
      <c r="B2819" s="17">
        <v>42629</v>
      </c>
      <c r="C2819" s="17">
        <v>42702</v>
      </c>
      <c r="D2819" t="s">
        <v>44</v>
      </c>
      <c r="E2819">
        <v>212</v>
      </c>
      <c r="F2819" t="s">
        <v>51</v>
      </c>
      <c r="G2819">
        <v>6</v>
      </c>
    </row>
    <row r="2820" spans="1:7" x14ac:dyDescent="0.3">
      <c r="A2820">
        <v>79125</v>
      </c>
      <c r="B2820" s="17">
        <v>42763</v>
      </c>
      <c r="C2820" s="17">
        <v>42764</v>
      </c>
      <c r="D2820" t="s">
        <v>44</v>
      </c>
      <c r="E2820">
        <v>1</v>
      </c>
      <c r="F2820" t="s">
        <v>53</v>
      </c>
      <c r="G2820">
        <v>1</v>
      </c>
    </row>
    <row r="2821" spans="1:7" x14ac:dyDescent="0.3">
      <c r="A2821">
        <v>79131</v>
      </c>
      <c r="B2821" s="17">
        <v>42916</v>
      </c>
      <c r="C2821" s="17">
        <v>42918</v>
      </c>
      <c r="D2821" t="s">
        <v>44</v>
      </c>
      <c r="E2821">
        <v>72</v>
      </c>
      <c r="F2821" t="s">
        <v>55</v>
      </c>
      <c r="G2821">
        <v>5</v>
      </c>
    </row>
    <row r="2822" spans="1:7" x14ac:dyDescent="0.3">
      <c r="A2822">
        <v>79139</v>
      </c>
      <c r="B2822" s="17">
        <v>42631</v>
      </c>
      <c r="C2822" s="17">
        <v>42760</v>
      </c>
      <c r="D2822" t="s">
        <v>44</v>
      </c>
      <c r="E2822">
        <v>9207</v>
      </c>
      <c r="F2822" t="s">
        <v>49</v>
      </c>
      <c r="G2822">
        <v>9</v>
      </c>
    </row>
    <row r="2823" spans="1:7" x14ac:dyDescent="0.3">
      <c r="A2823">
        <v>79182</v>
      </c>
      <c r="B2823" s="17">
        <v>42503</v>
      </c>
      <c r="C2823" s="17">
        <v>43054</v>
      </c>
      <c r="D2823" t="s">
        <v>44</v>
      </c>
      <c r="E2823">
        <v>10602</v>
      </c>
      <c r="F2823" t="s">
        <v>54</v>
      </c>
      <c r="G2823">
        <v>10</v>
      </c>
    </row>
    <row r="2824" spans="1:7" x14ac:dyDescent="0.3">
      <c r="A2824">
        <v>79191</v>
      </c>
      <c r="B2824" s="17">
        <v>42479</v>
      </c>
      <c r="C2824" s="17">
        <v>42605</v>
      </c>
      <c r="D2824" t="s">
        <v>44</v>
      </c>
      <c r="E2824">
        <v>404</v>
      </c>
      <c r="F2824" t="s">
        <v>51</v>
      </c>
      <c r="G2824">
        <v>6</v>
      </c>
    </row>
    <row r="2825" spans="1:7" x14ac:dyDescent="0.3">
      <c r="A2825">
        <v>79193</v>
      </c>
      <c r="B2825" s="17">
        <v>42661</v>
      </c>
      <c r="C2825" s="17">
        <v>42728</v>
      </c>
      <c r="D2825" t="s">
        <v>44</v>
      </c>
      <c r="E2825">
        <v>206</v>
      </c>
      <c r="F2825" t="s">
        <v>51</v>
      </c>
      <c r="G2825">
        <v>6</v>
      </c>
    </row>
    <row r="2826" spans="1:7" x14ac:dyDescent="0.3">
      <c r="A2826">
        <v>79202</v>
      </c>
      <c r="B2826" s="17">
        <v>42601</v>
      </c>
      <c r="C2826" s="17">
        <v>42679</v>
      </c>
      <c r="D2826" t="s">
        <v>44</v>
      </c>
      <c r="E2826">
        <v>286</v>
      </c>
      <c r="F2826" t="s">
        <v>51</v>
      </c>
      <c r="G2826">
        <v>6</v>
      </c>
    </row>
    <row r="2827" spans="1:7" x14ac:dyDescent="0.3">
      <c r="A2827">
        <v>79220</v>
      </c>
      <c r="B2827" s="17">
        <v>42698</v>
      </c>
      <c r="C2827" s="17">
        <v>42947</v>
      </c>
      <c r="D2827" t="s">
        <v>44</v>
      </c>
      <c r="E2827">
        <v>9607</v>
      </c>
      <c r="F2827" t="s">
        <v>49</v>
      </c>
      <c r="G2827">
        <v>9</v>
      </c>
    </row>
    <row r="2828" spans="1:7" x14ac:dyDescent="0.3">
      <c r="A2828">
        <v>79297</v>
      </c>
      <c r="B2828" s="17">
        <v>42669</v>
      </c>
      <c r="C2828" s="17">
        <v>42673</v>
      </c>
      <c r="D2828" t="s">
        <v>44</v>
      </c>
      <c r="E2828">
        <v>4</v>
      </c>
      <c r="F2828" t="s">
        <v>53</v>
      </c>
      <c r="G2828">
        <v>1</v>
      </c>
    </row>
    <row r="2829" spans="1:7" x14ac:dyDescent="0.3">
      <c r="A2829">
        <v>79317</v>
      </c>
      <c r="B2829" s="17">
        <v>42430</v>
      </c>
      <c r="C2829" s="17">
        <v>42474</v>
      </c>
      <c r="D2829" t="s">
        <v>44</v>
      </c>
      <c r="E2829">
        <v>113</v>
      </c>
      <c r="F2829" t="s">
        <v>51</v>
      </c>
      <c r="G2829">
        <v>6</v>
      </c>
    </row>
    <row r="2830" spans="1:7" x14ac:dyDescent="0.3">
      <c r="A2830">
        <v>79319</v>
      </c>
      <c r="B2830" s="17">
        <v>42627</v>
      </c>
      <c r="C2830" s="17">
        <v>42997</v>
      </c>
      <c r="D2830" t="s">
        <v>44</v>
      </c>
      <c r="E2830">
        <v>10005</v>
      </c>
      <c r="F2830" t="s">
        <v>54</v>
      </c>
      <c r="G2830">
        <v>10</v>
      </c>
    </row>
    <row r="2831" spans="1:7" x14ac:dyDescent="0.3">
      <c r="A2831">
        <v>79324</v>
      </c>
      <c r="B2831" s="17">
        <v>42502</v>
      </c>
      <c r="C2831" s="17">
        <v>42633</v>
      </c>
      <c r="D2831" t="s">
        <v>44</v>
      </c>
      <c r="E2831">
        <v>408</v>
      </c>
      <c r="F2831" t="s">
        <v>51</v>
      </c>
      <c r="G2831">
        <v>6</v>
      </c>
    </row>
    <row r="2832" spans="1:7" x14ac:dyDescent="0.3">
      <c r="A2832">
        <v>79328</v>
      </c>
      <c r="B2832" s="17">
        <v>42370</v>
      </c>
      <c r="C2832" s="17">
        <v>42438</v>
      </c>
      <c r="D2832" t="s">
        <v>44</v>
      </c>
      <c r="E2832">
        <v>208</v>
      </c>
      <c r="F2832" t="s">
        <v>51</v>
      </c>
      <c r="G2832">
        <v>6</v>
      </c>
    </row>
    <row r="2833" spans="1:7" x14ac:dyDescent="0.3">
      <c r="A2833">
        <v>79335</v>
      </c>
      <c r="B2833" s="17">
        <v>42449</v>
      </c>
      <c r="C2833" s="17">
        <v>42886</v>
      </c>
      <c r="D2833" t="s">
        <v>44</v>
      </c>
      <c r="E2833">
        <v>10211</v>
      </c>
      <c r="F2833" t="s">
        <v>54</v>
      </c>
      <c r="G2833">
        <v>10</v>
      </c>
    </row>
    <row r="2834" spans="1:7" x14ac:dyDescent="0.3">
      <c r="A2834">
        <v>79370</v>
      </c>
      <c r="B2834" s="17">
        <v>42416</v>
      </c>
      <c r="C2834" s="17">
        <v>42424</v>
      </c>
      <c r="D2834" t="s">
        <v>44</v>
      </c>
      <c r="E2834">
        <v>8</v>
      </c>
      <c r="F2834" t="s">
        <v>52</v>
      </c>
      <c r="G2834">
        <v>2</v>
      </c>
    </row>
    <row r="2835" spans="1:7" x14ac:dyDescent="0.3">
      <c r="A2835">
        <v>79467</v>
      </c>
      <c r="B2835" s="17">
        <v>42395</v>
      </c>
      <c r="C2835" s="17">
        <v>42444</v>
      </c>
      <c r="D2835" t="s">
        <v>44</v>
      </c>
      <c r="E2835">
        <v>189</v>
      </c>
      <c r="F2835" t="s">
        <v>51</v>
      </c>
      <c r="G2835">
        <v>6</v>
      </c>
    </row>
    <row r="2836" spans="1:7" x14ac:dyDescent="0.3">
      <c r="A2836">
        <v>79482</v>
      </c>
      <c r="B2836" s="17">
        <v>42514</v>
      </c>
      <c r="C2836" s="17">
        <v>42647</v>
      </c>
      <c r="D2836" t="s">
        <v>44</v>
      </c>
      <c r="E2836">
        <v>480</v>
      </c>
      <c r="F2836" t="s">
        <v>51</v>
      </c>
      <c r="G2836">
        <v>6</v>
      </c>
    </row>
    <row r="2837" spans="1:7" x14ac:dyDescent="0.3">
      <c r="A2837">
        <v>79519</v>
      </c>
      <c r="B2837" s="17">
        <v>43075</v>
      </c>
      <c r="C2837" s="17">
        <v>43076</v>
      </c>
      <c r="D2837" t="s">
        <v>44</v>
      </c>
      <c r="E2837">
        <v>1</v>
      </c>
      <c r="F2837" t="s">
        <v>53</v>
      </c>
      <c r="G2837">
        <v>1</v>
      </c>
    </row>
    <row r="2838" spans="1:7" x14ac:dyDescent="0.3">
      <c r="A2838">
        <v>79527</v>
      </c>
      <c r="B2838" s="17">
        <v>42440</v>
      </c>
      <c r="C2838" s="17">
        <v>43040</v>
      </c>
      <c r="D2838" t="s">
        <v>44</v>
      </c>
      <c r="E2838">
        <v>10790</v>
      </c>
      <c r="F2838" t="s">
        <v>54</v>
      </c>
      <c r="G2838">
        <v>10</v>
      </c>
    </row>
    <row r="2839" spans="1:7" x14ac:dyDescent="0.3">
      <c r="A2839">
        <v>79550</v>
      </c>
      <c r="B2839" s="17">
        <v>42687</v>
      </c>
      <c r="C2839" s="17">
        <v>42689</v>
      </c>
      <c r="D2839" t="s">
        <v>44</v>
      </c>
      <c r="E2839">
        <v>2</v>
      </c>
      <c r="F2839" t="s">
        <v>53</v>
      </c>
      <c r="G2839">
        <v>1</v>
      </c>
    </row>
    <row r="2840" spans="1:7" x14ac:dyDescent="0.3">
      <c r="A2840">
        <v>79639</v>
      </c>
      <c r="B2840" s="17">
        <v>42420</v>
      </c>
      <c r="C2840" s="17">
        <v>42458</v>
      </c>
      <c r="D2840" t="s">
        <v>44</v>
      </c>
      <c r="E2840">
        <v>109</v>
      </c>
      <c r="F2840" t="s">
        <v>51</v>
      </c>
      <c r="G2840">
        <v>6</v>
      </c>
    </row>
    <row r="2841" spans="1:7" x14ac:dyDescent="0.3">
      <c r="A2841">
        <v>79642</v>
      </c>
      <c r="B2841" s="17">
        <v>42701</v>
      </c>
      <c r="C2841" s="17">
        <v>43094</v>
      </c>
      <c r="D2841" t="s">
        <v>44</v>
      </c>
      <c r="E2841">
        <v>10098</v>
      </c>
      <c r="F2841" t="s">
        <v>54</v>
      </c>
      <c r="G2841">
        <v>10</v>
      </c>
    </row>
    <row r="2842" spans="1:7" x14ac:dyDescent="0.3">
      <c r="A2842">
        <v>79659</v>
      </c>
      <c r="B2842" s="17">
        <v>42967</v>
      </c>
      <c r="C2842" s="17">
        <v>43097</v>
      </c>
      <c r="D2842" t="s">
        <v>44</v>
      </c>
      <c r="E2842">
        <v>408</v>
      </c>
      <c r="F2842" t="s">
        <v>51</v>
      </c>
      <c r="G2842">
        <v>6</v>
      </c>
    </row>
    <row r="2843" spans="1:7" x14ac:dyDescent="0.3">
      <c r="A2843">
        <v>79692</v>
      </c>
      <c r="B2843" s="17">
        <v>42372</v>
      </c>
      <c r="C2843" s="17">
        <v>42699</v>
      </c>
      <c r="D2843" t="s">
        <v>44</v>
      </c>
      <c r="E2843">
        <v>1022</v>
      </c>
      <c r="F2843" t="s">
        <v>57</v>
      </c>
      <c r="G2843">
        <v>8</v>
      </c>
    </row>
    <row r="2844" spans="1:7" x14ac:dyDescent="0.3">
      <c r="A2844">
        <v>79694</v>
      </c>
      <c r="B2844" s="17">
        <v>42626</v>
      </c>
      <c r="C2844" s="17">
        <v>42642</v>
      </c>
      <c r="D2844" t="s">
        <v>44</v>
      </c>
      <c r="E2844">
        <v>16</v>
      </c>
      <c r="F2844" t="s">
        <v>56</v>
      </c>
      <c r="G2844">
        <v>3</v>
      </c>
    </row>
    <row r="2845" spans="1:7" x14ac:dyDescent="0.3">
      <c r="A2845">
        <v>79705</v>
      </c>
      <c r="B2845" s="17">
        <v>42409</v>
      </c>
      <c r="C2845" s="17">
        <v>42712</v>
      </c>
      <c r="D2845" t="s">
        <v>44</v>
      </c>
      <c r="E2845">
        <v>999</v>
      </c>
      <c r="F2845" t="s">
        <v>50</v>
      </c>
      <c r="G2845">
        <v>7</v>
      </c>
    </row>
    <row r="2846" spans="1:7" x14ac:dyDescent="0.3">
      <c r="A2846">
        <v>79757</v>
      </c>
      <c r="B2846" s="17">
        <v>42672</v>
      </c>
      <c r="C2846" s="17">
        <v>42805</v>
      </c>
      <c r="D2846" t="s">
        <v>44</v>
      </c>
      <c r="E2846">
        <v>9282</v>
      </c>
      <c r="F2846" t="s">
        <v>49</v>
      </c>
      <c r="G2846">
        <v>9</v>
      </c>
    </row>
    <row r="2847" spans="1:7" x14ac:dyDescent="0.3">
      <c r="A2847">
        <v>79779</v>
      </c>
      <c r="B2847" s="17">
        <v>42656</v>
      </c>
      <c r="C2847" s="17">
        <v>42973</v>
      </c>
      <c r="D2847" t="s">
        <v>44</v>
      </c>
      <c r="E2847">
        <v>9813</v>
      </c>
      <c r="F2847" t="s">
        <v>49</v>
      </c>
      <c r="G2847">
        <v>9</v>
      </c>
    </row>
    <row r="2848" spans="1:7" x14ac:dyDescent="0.3">
      <c r="A2848">
        <v>79798</v>
      </c>
      <c r="B2848" s="17">
        <v>42841</v>
      </c>
      <c r="C2848" s="17">
        <v>43021</v>
      </c>
      <c r="D2848" t="s">
        <v>44</v>
      </c>
      <c r="E2848">
        <v>597</v>
      </c>
      <c r="F2848" t="s">
        <v>50</v>
      </c>
      <c r="G2848">
        <v>7</v>
      </c>
    </row>
    <row r="2849" spans="1:7" x14ac:dyDescent="0.3">
      <c r="A2849">
        <v>79801</v>
      </c>
      <c r="B2849" s="17">
        <v>42830</v>
      </c>
      <c r="C2849" s="17">
        <v>42835</v>
      </c>
      <c r="D2849" t="s">
        <v>44</v>
      </c>
      <c r="E2849">
        <v>5</v>
      </c>
      <c r="F2849" t="s">
        <v>53</v>
      </c>
      <c r="G2849">
        <v>1</v>
      </c>
    </row>
    <row r="2850" spans="1:7" x14ac:dyDescent="0.3">
      <c r="A2850">
        <v>79854</v>
      </c>
      <c r="B2850" s="17">
        <v>42538</v>
      </c>
      <c r="C2850" s="17">
        <v>42751</v>
      </c>
      <c r="D2850" t="s">
        <v>44</v>
      </c>
      <c r="E2850">
        <v>9499</v>
      </c>
      <c r="F2850" t="s">
        <v>49</v>
      </c>
      <c r="G2850">
        <v>9</v>
      </c>
    </row>
    <row r="2851" spans="1:7" x14ac:dyDescent="0.3">
      <c r="A2851">
        <v>79897</v>
      </c>
      <c r="B2851" s="17">
        <v>42838</v>
      </c>
      <c r="C2851" s="17">
        <v>42938</v>
      </c>
      <c r="D2851" t="s">
        <v>44</v>
      </c>
      <c r="E2851">
        <v>309</v>
      </c>
      <c r="F2851" t="s">
        <v>51</v>
      </c>
      <c r="G2851">
        <v>6</v>
      </c>
    </row>
    <row r="2852" spans="1:7" x14ac:dyDescent="0.3">
      <c r="A2852">
        <v>79977</v>
      </c>
      <c r="B2852" s="17">
        <v>42690</v>
      </c>
      <c r="C2852" s="17">
        <v>42723</v>
      </c>
      <c r="D2852" t="s">
        <v>44</v>
      </c>
      <c r="E2852">
        <v>103</v>
      </c>
      <c r="F2852" t="s">
        <v>51</v>
      </c>
      <c r="G2852">
        <v>6</v>
      </c>
    </row>
    <row r="2853" spans="1:7" x14ac:dyDescent="0.3">
      <c r="A2853">
        <v>79997</v>
      </c>
      <c r="B2853" s="17">
        <v>42602</v>
      </c>
      <c r="C2853" s="17">
        <v>42668</v>
      </c>
      <c r="D2853" t="s">
        <v>44</v>
      </c>
      <c r="E2853">
        <v>205</v>
      </c>
      <c r="F2853" t="s">
        <v>51</v>
      </c>
      <c r="G2853">
        <v>6</v>
      </c>
    </row>
    <row r="2854" spans="1:7" x14ac:dyDescent="0.3">
      <c r="A2854">
        <v>80034</v>
      </c>
      <c r="B2854" s="17">
        <v>42700</v>
      </c>
      <c r="C2854" s="17">
        <v>42782</v>
      </c>
      <c r="D2854" t="s">
        <v>44</v>
      </c>
      <c r="E2854">
        <v>9090</v>
      </c>
      <c r="F2854" t="s">
        <v>49</v>
      </c>
      <c r="G2854">
        <v>9</v>
      </c>
    </row>
    <row r="2855" spans="1:7" x14ac:dyDescent="0.3">
      <c r="A2855">
        <v>80054</v>
      </c>
      <c r="B2855" s="17">
        <v>42808</v>
      </c>
      <c r="C2855" s="17">
        <v>43090</v>
      </c>
      <c r="D2855" t="s">
        <v>44</v>
      </c>
      <c r="E2855">
        <v>907</v>
      </c>
      <c r="F2855" t="s">
        <v>50</v>
      </c>
      <c r="G2855">
        <v>7</v>
      </c>
    </row>
    <row r="2856" spans="1:7" x14ac:dyDescent="0.3">
      <c r="A2856">
        <v>80093</v>
      </c>
      <c r="B2856" s="17">
        <v>42821</v>
      </c>
      <c r="C2856" s="17">
        <v>42823</v>
      </c>
      <c r="D2856" t="s">
        <v>44</v>
      </c>
      <c r="E2856">
        <v>2</v>
      </c>
      <c r="F2856" t="s">
        <v>53</v>
      </c>
      <c r="G2856">
        <v>1</v>
      </c>
    </row>
    <row r="2857" spans="1:7" x14ac:dyDescent="0.3">
      <c r="A2857">
        <v>80104</v>
      </c>
      <c r="B2857" s="17">
        <v>42861</v>
      </c>
      <c r="C2857" s="17">
        <v>42958</v>
      </c>
      <c r="D2857" t="s">
        <v>44</v>
      </c>
      <c r="E2857">
        <v>305</v>
      </c>
      <c r="F2857" t="s">
        <v>51</v>
      </c>
      <c r="G2857">
        <v>6</v>
      </c>
    </row>
    <row r="2858" spans="1:7" x14ac:dyDescent="0.3">
      <c r="A2858">
        <v>80138</v>
      </c>
      <c r="B2858" s="17">
        <v>42918</v>
      </c>
      <c r="C2858" s="17">
        <v>42931</v>
      </c>
      <c r="D2858" t="s">
        <v>44</v>
      </c>
      <c r="E2858">
        <v>13</v>
      </c>
      <c r="F2858" t="s">
        <v>56</v>
      </c>
      <c r="G2858">
        <v>3</v>
      </c>
    </row>
    <row r="2859" spans="1:7" x14ac:dyDescent="0.3">
      <c r="A2859">
        <v>80181</v>
      </c>
      <c r="B2859" s="17">
        <v>42527</v>
      </c>
      <c r="C2859" s="17">
        <v>42612</v>
      </c>
      <c r="D2859" t="s">
        <v>44</v>
      </c>
      <c r="E2859">
        <v>224</v>
      </c>
      <c r="F2859" t="s">
        <v>51</v>
      </c>
      <c r="G2859">
        <v>6</v>
      </c>
    </row>
    <row r="2860" spans="1:7" x14ac:dyDescent="0.3">
      <c r="A2860">
        <v>80195</v>
      </c>
      <c r="B2860" s="17">
        <v>42530</v>
      </c>
      <c r="C2860" s="17">
        <v>42712</v>
      </c>
      <c r="D2860" t="s">
        <v>44</v>
      </c>
      <c r="E2860">
        <v>599</v>
      </c>
      <c r="F2860" t="s">
        <v>50</v>
      </c>
      <c r="G2860">
        <v>7</v>
      </c>
    </row>
    <row r="2861" spans="1:7" x14ac:dyDescent="0.3">
      <c r="A2861">
        <v>80198</v>
      </c>
      <c r="B2861" s="17">
        <v>42868</v>
      </c>
      <c r="C2861" s="17">
        <v>42914</v>
      </c>
      <c r="D2861" t="s">
        <v>44</v>
      </c>
      <c r="E2861">
        <v>115</v>
      </c>
      <c r="F2861" t="s">
        <v>51</v>
      </c>
      <c r="G2861">
        <v>6</v>
      </c>
    </row>
    <row r="2862" spans="1:7" x14ac:dyDescent="0.3">
      <c r="A2862">
        <v>80203</v>
      </c>
      <c r="B2862" s="17">
        <v>42640</v>
      </c>
      <c r="C2862" s="17">
        <v>43075</v>
      </c>
      <c r="D2862" t="s">
        <v>44</v>
      </c>
      <c r="E2862">
        <v>10279</v>
      </c>
      <c r="F2862" t="s">
        <v>54</v>
      </c>
      <c r="G2862">
        <v>10</v>
      </c>
    </row>
    <row r="2863" spans="1:7" x14ac:dyDescent="0.3">
      <c r="A2863">
        <v>80218</v>
      </c>
      <c r="B2863" s="17">
        <v>42950</v>
      </c>
      <c r="C2863" s="17">
        <v>42953</v>
      </c>
      <c r="D2863" t="s">
        <v>44</v>
      </c>
      <c r="E2863">
        <v>3</v>
      </c>
      <c r="F2863" t="s">
        <v>53</v>
      </c>
      <c r="G2863">
        <v>1</v>
      </c>
    </row>
    <row r="2864" spans="1:7" x14ac:dyDescent="0.3">
      <c r="A2864">
        <v>80228</v>
      </c>
      <c r="B2864" s="17">
        <v>42549</v>
      </c>
      <c r="C2864" s="17">
        <v>42800</v>
      </c>
      <c r="D2864" t="s">
        <v>44</v>
      </c>
      <c r="E2864">
        <v>9678</v>
      </c>
      <c r="F2864" t="s">
        <v>49</v>
      </c>
      <c r="G2864">
        <v>9</v>
      </c>
    </row>
    <row r="2865" spans="1:7" x14ac:dyDescent="0.3">
      <c r="A2865">
        <v>80235</v>
      </c>
      <c r="B2865" s="17">
        <v>42725</v>
      </c>
      <c r="C2865" s="17">
        <v>42731</v>
      </c>
      <c r="D2865" t="s">
        <v>44</v>
      </c>
      <c r="E2865">
        <v>6</v>
      </c>
      <c r="F2865" t="s">
        <v>52</v>
      </c>
      <c r="G2865">
        <v>2</v>
      </c>
    </row>
    <row r="2866" spans="1:7" x14ac:dyDescent="0.3">
      <c r="A2866">
        <v>80237</v>
      </c>
      <c r="B2866" s="17">
        <v>42781</v>
      </c>
      <c r="C2866" s="17">
        <v>43053</v>
      </c>
      <c r="D2866" t="s">
        <v>44</v>
      </c>
      <c r="E2866">
        <v>899</v>
      </c>
      <c r="F2866" t="s">
        <v>50</v>
      </c>
      <c r="G2866">
        <v>7</v>
      </c>
    </row>
    <row r="2867" spans="1:7" x14ac:dyDescent="0.3">
      <c r="A2867">
        <v>80258</v>
      </c>
      <c r="B2867" s="17">
        <v>43034</v>
      </c>
      <c r="C2867" s="17">
        <v>43035</v>
      </c>
      <c r="D2867" t="s">
        <v>44</v>
      </c>
      <c r="E2867">
        <v>1</v>
      </c>
      <c r="F2867" t="s">
        <v>53</v>
      </c>
      <c r="G2867">
        <v>1</v>
      </c>
    </row>
    <row r="2868" spans="1:7" x14ac:dyDescent="0.3">
      <c r="A2868">
        <v>80308</v>
      </c>
      <c r="B2868" s="17">
        <v>42544</v>
      </c>
      <c r="C2868" s="17">
        <v>43094</v>
      </c>
      <c r="D2868" t="s">
        <v>44</v>
      </c>
      <c r="E2868">
        <v>10602</v>
      </c>
      <c r="F2868" t="s">
        <v>54</v>
      </c>
      <c r="G2868">
        <v>10</v>
      </c>
    </row>
    <row r="2869" spans="1:7" x14ac:dyDescent="0.3">
      <c r="A2869">
        <v>80315</v>
      </c>
      <c r="B2869" s="17">
        <v>42384</v>
      </c>
      <c r="C2869" s="17">
        <v>42388</v>
      </c>
      <c r="D2869" t="s">
        <v>44</v>
      </c>
      <c r="E2869">
        <v>4</v>
      </c>
      <c r="F2869" t="s">
        <v>53</v>
      </c>
      <c r="G2869">
        <v>1</v>
      </c>
    </row>
    <row r="2870" spans="1:7" x14ac:dyDescent="0.3">
      <c r="A2870">
        <v>80355</v>
      </c>
      <c r="B2870" s="17">
        <v>42836</v>
      </c>
      <c r="C2870" s="17">
        <v>42842</v>
      </c>
      <c r="D2870" t="s">
        <v>44</v>
      </c>
      <c r="E2870">
        <v>6</v>
      </c>
      <c r="F2870" t="s">
        <v>52</v>
      </c>
      <c r="G2870">
        <v>2</v>
      </c>
    </row>
    <row r="2871" spans="1:7" x14ac:dyDescent="0.3">
      <c r="A2871">
        <v>80377</v>
      </c>
      <c r="B2871" s="17">
        <v>42662</v>
      </c>
      <c r="C2871" s="17">
        <v>42765</v>
      </c>
      <c r="D2871" t="s">
        <v>44</v>
      </c>
      <c r="E2871">
        <v>9111</v>
      </c>
      <c r="F2871" t="s">
        <v>49</v>
      </c>
      <c r="G2871">
        <v>9</v>
      </c>
    </row>
    <row r="2872" spans="1:7" x14ac:dyDescent="0.3">
      <c r="A2872">
        <v>80384</v>
      </c>
      <c r="B2872" s="17">
        <v>42392</v>
      </c>
      <c r="C2872" s="17">
        <v>42420</v>
      </c>
      <c r="D2872" t="s">
        <v>44</v>
      </c>
      <c r="E2872">
        <v>97</v>
      </c>
      <c r="F2872" t="s">
        <v>55</v>
      </c>
      <c r="G2872">
        <v>5</v>
      </c>
    </row>
    <row r="2873" spans="1:7" x14ac:dyDescent="0.3">
      <c r="A2873">
        <v>80416</v>
      </c>
      <c r="B2873" s="17">
        <v>42593</v>
      </c>
      <c r="C2873" s="17">
        <v>42737</v>
      </c>
      <c r="D2873" t="s">
        <v>44</v>
      </c>
      <c r="E2873">
        <v>9291</v>
      </c>
      <c r="F2873" t="s">
        <v>49</v>
      </c>
      <c r="G2873">
        <v>9</v>
      </c>
    </row>
    <row r="2874" spans="1:7" x14ac:dyDescent="0.3">
      <c r="A2874">
        <v>80440</v>
      </c>
      <c r="B2874" s="17">
        <v>42444</v>
      </c>
      <c r="C2874" s="17">
        <v>42692</v>
      </c>
      <c r="D2874" t="s">
        <v>44</v>
      </c>
      <c r="E2874">
        <v>803</v>
      </c>
      <c r="F2874" t="s">
        <v>50</v>
      </c>
      <c r="G2874">
        <v>7</v>
      </c>
    </row>
    <row r="2875" spans="1:7" x14ac:dyDescent="0.3">
      <c r="A2875">
        <v>80481</v>
      </c>
      <c r="B2875" s="17">
        <v>42467</v>
      </c>
      <c r="C2875" s="17">
        <v>42773</v>
      </c>
      <c r="D2875" t="s">
        <v>44</v>
      </c>
      <c r="E2875">
        <v>9800</v>
      </c>
      <c r="F2875" t="s">
        <v>49</v>
      </c>
      <c r="G2875">
        <v>9</v>
      </c>
    </row>
    <row r="2876" spans="1:7" x14ac:dyDescent="0.3">
      <c r="A2876">
        <v>80495</v>
      </c>
      <c r="B2876" s="17">
        <v>42408</v>
      </c>
      <c r="C2876" s="17">
        <v>42437</v>
      </c>
      <c r="D2876" t="s">
        <v>44</v>
      </c>
      <c r="E2876">
        <v>100</v>
      </c>
      <c r="F2876" t="s">
        <v>55</v>
      </c>
      <c r="G2876">
        <v>5</v>
      </c>
    </row>
    <row r="2877" spans="1:7" x14ac:dyDescent="0.3">
      <c r="A2877">
        <v>80516</v>
      </c>
      <c r="B2877" s="17">
        <v>42696</v>
      </c>
      <c r="C2877" s="17">
        <v>42924</v>
      </c>
      <c r="D2877" t="s">
        <v>44</v>
      </c>
      <c r="E2877">
        <v>9586</v>
      </c>
      <c r="F2877" t="s">
        <v>49</v>
      </c>
      <c r="G2877">
        <v>9</v>
      </c>
    </row>
    <row r="2878" spans="1:7" x14ac:dyDescent="0.3">
      <c r="A2878">
        <v>80533</v>
      </c>
      <c r="B2878" s="17">
        <v>42444</v>
      </c>
      <c r="C2878" s="17">
        <v>42479</v>
      </c>
      <c r="D2878" t="s">
        <v>44</v>
      </c>
      <c r="E2878">
        <v>104</v>
      </c>
      <c r="F2878" t="s">
        <v>51</v>
      </c>
      <c r="G2878">
        <v>6</v>
      </c>
    </row>
    <row r="2879" spans="1:7" x14ac:dyDescent="0.3">
      <c r="A2879">
        <v>80536</v>
      </c>
      <c r="B2879" s="17">
        <v>42416</v>
      </c>
      <c r="C2879" s="17">
        <v>42880</v>
      </c>
      <c r="D2879" t="s">
        <v>44</v>
      </c>
      <c r="E2879">
        <v>10309</v>
      </c>
      <c r="F2879" t="s">
        <v>54</v>
      </c>
      <c r="G2879">
        <v>10</v>
      </c>
    </row>
    <row r="2880" spans="1:7" x14ac:dyDescent="0.3">
      <c r="A2880">
        <v>80541</v>
      </c>
      <c r="B2880" s="17">
        <v>42796</v>
      </c>
      <c r="C2880" s="17">
        <v>42850</v>
      </c>
      <c r="D2880" t="s">
        <v>44</v>
      </c>
      <c r="E2880">
        <v>123</v>
      </c>
      <c r="F2880" t="s">
        <v>51</v>
      </c>
      <c r="G2880">
        <v>6</v>
      </c>
    </row>
    <row r="2881" spans="1:7" x14ac:dyDescent="0.3">
      <c r="A2881">
        <v>80544</v>
      </c>
      <c r="B2881" s="17">
        <v>42871</v>
      </c>
      <c r="C2881" s="17">
        <v>42909</v>
      </c>
      <c r="D2881" t="s">
        <v>44</v>
      </c>
      <c r="E2881">
        <v>107</v>
      </c>
      <c r="F2881" t="s">
        <v>51</v>
      </c>
      <c r="G2881">
        <v>6</v>
      </c>
    </row>
    <row r="2882" spans="1:7" x14ac:dyDescent="0.3">
      <c r="A2882">
        <v>80572</v>
      </c>
      <c r="B2882" s="17">
        <v>42389</v>
      </c>
      <c r="C2882" s="17">
        <v>42398</v>
      </c>
      <c r="D2882" t="s">
        <v>44</v>
      </c>
      <c r="E2882">
        <v>9</v>
      </c>
      <c r="F2882" t="s">
        <v>52</v>
      </c>
      <c r="G2882">
        <v>2</v>
      </c>
    </row>
    <row r="2883" spans="1:7" x14ac:dyDescent="0.3">
      <c r="A2883">
        <v>80582</v>
      </c>
      <c r="B2883" s="17">
        <v>42394</v>
      </c>
      <c r="C2883" s="17">
        <v>42403</v>
      </c>
      <c r="D2883" t="s">
        <v>44</v>
      </c>
      <c r="E2883">
        <v>78</v>
      </c>
      <c r="F2883" t="s">
        <v>55</v>
      </c>
      <c r="G2883">
        <v>5</v>
      </c>
    </row>
    <row r="2884" spans="1:7" x14ac:dyDescent="0.3">
      <c r="A2884">
        <v>80647</v>
      </c>
      <c r="B2884" s="17">
        <v>42649</v>
      </c>
      <c r="C2884" s="17">
        <v>42657</v>
      </c>
      <c r="D2884" t="s">
        <v>44</v>
      </c>
      <c r="E2884">
        <v>8</v>
      </c>
      <c r="F2884" t="s">
        <v>52</v>
      </c>
      <c r="G2884">
        <v>2</v>
      </c>
    </row>
    <row r="2885" spans="1:7" x14ac:dyDescent="0.3">
      <c r="A2885">
        <v>80657</v>
      </c>
      <c r="B2885" s="17">
        <v>42585</v>
      </c>
      <c r="C2885" s="17">
        <v>42589</v>
      </c>
      <c r="D2885" t="s">
        <v>44</v>
      </c>
      <c r="E2885">
        <v>4</v>
      </c>
      <c r="F2885" t="s">
        <v>53</v>
      </c>
      <c r="G2885">
        <v>1</v>
      </c>
    </row>
    <row r="2886" spans="1:7" x14ac:dyDescent="0.3">
      <c r="A2886">
        <v>80667</v>
      </c>
      <c r="B2886" s="17">
        <v>42715</v>
      </c>
      <c r="C2886" s="17">
        <v>42765</v>
      </c>
      <c r="D2886" t="s">
        <v>44</v>
      </c>
      <c r="E2886">
        <v>8919</v>
      </c>
      <c r="F2886" t="s">
        <v>49</v>
      </c>
      <c r="G2886">
        <v>9</v>
      </c>
    </row>
    <row r="2887" spans="1:7" x14ac:dyDescent="0.3">
      <c r="A2887">
        <v>80669</v>
      </c>
      <c r="B2887" s="17">
        <v>42408</v>
      </c>
      <c r="C2887" s="17">
        <v>42852</v>
      </c>
      <c r="D2887" t="s">
        <v>44</v>
      </c>
      <c r="E2887">
        <v>10219</v>
      </c>
      <c r="F2887" t="s">
        <v>54</v>
      </c>
      <c r="G2887">
        <v>10</v>
      </c>
    </row>
    <row r="2888" spans="1:7" x14ac:dyDescent="0.3">
      <c r="A2888">
        <v>80670</v>
      </c>
      <c r="B2888" s="17">
        <v>42521</v>
      </c>
      <c r="C2888" s="17">
        <v>42626</v>
      </c>
      <c r="D2888" t="s">
        <v>44</v>
      </c>
      <c r="E2888">
        <v>382</v>
      </c>
      <c r="F2888" t="s">
        <v>51</v>
      </c>
      <c r="G2888">
        <v>6</v>
      </c>
    </row>
    <row r="2889" spans="1:7" x14ac:dyDescent="0.3">
      <c r="A2889">
        <v>80708</v>
      </c>
      <c r="B2889" s="17">
        <v>42601</v>
      </c>
      <c r="C2889" s="17">
        <v>42670</v>
      </c>
      <c r="D2889" t="s">
        <v>44</v>
      </c>
      <c r="E2889">
        <v>208</v>
      </c>
      <c r="F2889" t="s">
        <v>51</v>
      </c>
      <c r="G2889">
        <v>6</v>
      </c>
    </row>
    <row r="2890" spans="1:7" x14ac:dyDescent="0.3">
      <c r="A2890">
        <v>80715</v>
      </c>
      <c r="B2890" s="17">
        <v>42394</v>
      </c>
      <c r="C2890" s="17">
        <v>42689</v>
      </c>
      <c r="D2890" t="s">
        <v>44</v>
      </c>
      <c r="E2890">
        <v>990</v>
      </c>
      <c r="F2890" t="s">
        <v>50</v>
      </c>
      <c r="G2890">
        <v>7</v>
      </c>
    </row>
    <row r="2891" spans="1:7" x14ac:dyDescent="0.3">
      <c r="A2891">
        <v>80722</v>
      </c>
      <c r="B2891" s="17">
        <v>43082</v>
      </c>
      <c r="C2891" s="17">
        <v>43089</v>
      </c>
      <c r="D2891" t="s">
        <v>44</v>
      </c>
      <c r="E2891">
        <v>7</v>
      </c>
      <c r="F2891" t="s">
        <v>52</v>
      </c>
      <c r="G2891">
        <v>2</v>
      </c>
    </row>
    <row r="2892" spans="1:7" x14ac:dyDescent="0.3">
      <c r="A2892">
        <v>80728</v>
      </c>
      <c r="B2892" s="17">
        <v>42402</v>
      </c>
      <c r="C2892" s="17">
        <v>42417</v>
      </c>
      <c r="D2892" t="s">
        <v>44</v>
      </c>
      <c r="E2892">
        <v>15</v>
      </c>
      <c r="F2892" t="s">
        <v>56</v>
      </c>
      <c r="G2892">
        <v>3</v>
      </c>
    </row>
    <row r="2893" spans="1:7" x14ac:dyDescent="0.3">
      <c r="A2893">
        <v>80755</v>
      </c>
      <c r="B2893" s="17">
        <v>42512</v>
      </c>
      <c r="C2893" s="17">
        <v>42622</v>
      </c>
      <c r="D2893" t="s">
        <v>44</v>
      </c>
      <c r="E2893">
        <v>387</v>
      </c>
      <c r="F2893" t="s">
        <v>51</v>
      </c>
      <c r="G2893">
        <v>6</v>
      </c>
    </row>
    <row r="2894" spans="1:7" x14ac:dyDescent="0.3">
      <c r="A2894">
        <v>80775</v>
      </c>
      <c r="B2894" s="17">
        <v>42523</v>
      </c>
      <c r="C2894" s="17">
        <v>42565</v>
      </c>
      <c r="D2894" t="s">
        <v>44</v>
      </c>
      <c r="E2894">
        <v>112</v>
      </c>
      <c r="F2894" t="s">
        <v>51</v>
      </c>
      <c r="G2894">
        <v>6</v>
      </c>
    </row>
    <row r="2895" spans="1:7" x14ac:dyDescent="0.3">
      <c r="A2895">
        <v>80782</v>
      </c>
      <c r="B2895" s="17">
        <v>42393</v>
      </c>
      <c r="C2895" s="17">
        <v>42487</v>
      </c>
      <c r="D2895" t="s">
        <v>44</v>
      </c>
      <c r="E2895">
        <v>303</v>
      </c>
      <c r="F2895" t="s">
        <v>51</v>
      </c>
      <c r="G2895">
        <v>6</v>
      </c>
    </row>
    <row r="2896" spans="1:7" x14ac:dyDescent="0.3">
      <c r="A2896">
        <v>80784</v>
      </c>
      <c r="B2896" s="17">
        <v>42419</v>
      </c>
      <c r="C2896" s="17">
        <v>42420</v>
      </c>
      <c r="D2896" t="s">
        <v>44</v>
      </c>
      <c r="E2896">
        <v>1</v>
      </c>
      <c r="F2896" t="s">
        <v>53</v>
      </c>
      <c r="G2896">
        <v>1</v>
      </c>
    </row>
    <row r="2897" spans="1:7" x14ac:dyDescent="0.3">
      <c r="A2897">
        <v>80786</v>
      </c>
      <c r="B2897" s="17">
        <v>42968</v>
      </c>
      <c r="C2897" s="17">
        <v>43067</v>
      </c>
      <c r="D2897" t="s">
        <v>44</v>
      </c>
      <c r="E2897">
        <v>307</v>
      </c>
      <c r="F2897" t="s">
        <v>51</v>
      </c>
      <c r="G2897">
        <v>6</v>
      </c>
    </row>
    <row r="2898" spans="1:7" x14ac:dyDescent="0.3">
      <c r="A2898">
        <v>80790</v>
      </c>
      <c r="B2898" s="17">
        <v>42380</v>
      </c>
      <c r="C2898" s="17">
        <v>42472</v>
      </c>
      <c r="D2898" t="s">
        <v>44</v>
      </c>
      <c r="E2898">
        <v>301</v>
      </c>
      <c r="F2898" t="s">
        <v>51</v>
      </c>
      <c r="G2898">
        <v>6</v>
      </c>
    </row>
    <row r="2899" spans="1:7" x14ac:dyDescent="0.3">
      <c r="A2899">
        <v>80829</v>
      </c>
      <c r="B2899" s="17">
        <v>42849</v>
      </c>
      <c r="C2899" s="17">
        <v>42931</v>
      </c>
      <c r="D2899" t="s">
        <v>44</v>
      </c>
      <c r="E2899">
        <v>291</v>
      </c>
      <c r="F2899" t="s">
        <v>51</v>
      </c>
      <c r="G2899">
        <v>6</v>
      </c>
    </row>
    <row r="2900" spans="1:7" x14ac:dyDescent="0.3">
      <c r="A2900">
        <v>80841</v>
      </c>
      <c r="B2900" s="17">
        <v>42518</v>
      </c>
      <c r="C2900" s="17">
        <v>43007</v>
      </c>
      <c r="D2900" t="s">
        <v>44</v>
      </c>
      <c r="E2900">
        <v>10401</v>
      </c>
      <c r="F2900" t="s">
        <v>54</v>
      </c>
      <c r="G2900">
        <v>10</v>
      </c>
    </row>
    <row r="2901" spans="1:7" x14ac:dyDescent="0.3">
      <c r="A2901">
        <v>80935</v>
      </c>
      <c r="B2901" s="17">
        <v>42383</v>
      </c>
      <c r="C2901" s="17">
        <v>42423</v>
      </c>
      <c r="D2901" t="s">
        <v>44</v>
      </c>
      <c r="E2901">
        <v>109</v>
      </c>
      <c r="F2901" t="s">
        <v>51</v>
      </c>
      <c r="G2901">
        <v>6</v>
      </c>
    </row>
    <row r="2902" spans="1:7" x14ac:dyDescent="0.3">
      <c r="A2902">
        <v>80943</v>
      </c>
      <c r="B2902" s="17">
        <v>42608</v>
      </c>
      <c r="C2902" s="17">
        <v>43003</v>
      </c>
      <c r="D2902" t="s">
        <v>44</v>
      </c>
      <c r="E2902">
        <v>10099</v>
      </c>
      <c r="F2902" t="s">
        <v>54</v>
      </c>
      <c r="G2902">
        <v>10</v>
      </c>
    </row>
    <row r="2903" spans="1:7" x14ac:dyDescent="0.3">
      <c r="A2903">
        <v>80948</v>
      </c>
      <c r="B2903" s="17">
        <v>42822</v>
      </c>
      <c r="C2903" s="17">
        <v>42950</v>
      </c>
      <c r="D2903" t="s">
        <v>44</v>
      </c>
      <c r="E2903">
        <v>475</v>
      </c>
      <c r="F2903" t="s">
        <v>51</v>
      </c>
      <c r="G2903">
        <v>6</v>
      </c>
    </row>
    <row r="2904" spans="1:7" x14ac:dyDescent="0.3">
      <c r="A2904">
        <v>80951</v>
      </c>
      <c r="B2904" s="17">
        <v>42935</v>
      </c>
      <c r="C2904" s="17">
        <v>42940</v>
      </c>
      <c r="D2904" t="s">
        <v>44</v>
      </c>
      <c r="E2904">
        <v>5</v>
      </c>
      <c r="F2904" t="s">
        <v>53</v>
      </c>
      <c r="G2904">
        <v>1</v>
      </c>
    </row>
    <row r="2905" spans="1:7" x14ac:dyDescent="0.3">
      <c r="A2905">
        <v>80956</v>
      </c>
      <c r="B2905" s="17">
        <v>43092</v>
      </c>
      <c r="C2905" s="17">
        <v>43098</v>
      </c>
      <c r="D2905" t="s">
        <v>44</v>
      </c>
      <c r="E2905">
        <v>6</v>
      </c>
      <c r="F2905" t="s">
        <v>52</v>
      </c>
      <c r="G2905">
        <v>2</v>
      </c>
    </row>
    <row r="2906" spans="1:7" x14ac:dyDescent="0.3">
      <c r="A2906">
        <v>80971</v>
      </c>
      <c r="B2906" s="17">
        <v>43017</v>
      </c>
      <c r="C2906" s="17">
        <v>43018</v>
      </c>
      <c r="D2906" t="s">
        <v>44</v>
      </c>
      <c r="E2906">
        <v>1</v>
      </c>
      <c r="F2906" t="s">
        <v>53</v>
      </c>
      <c r="G2906">
        <v>1</v>
      </c>
    </row>
    <row r="2907" spans="1:7" x14ac:dyDescent="0.3">
      <c r="A2907">
        <v>80980</v>
      </c>
      <c r="B2907" s="17">
        <v>42382</v>
      </c>
      <c r="C2907" s="17">
        <v>42452</v>
      </c>
      <c r="D2907" t="s">
        <v>44</v>
      </c>
      <c r="E2907">
        <v>210</v>
      </c>
      <c r="F2907" t="s">
        <v>51</v>
      </c>
      <c r="G2907">
        <v>6</v>
      </c>
    </row>
    <row r="2908" spans="1:7" x14ac:dyDescent="0.3">
      <c r="A2908">
        <v>80991</v>
      </c>
      <c r="B2908" s="17">
        <v>42530</v>
      </c>
      <c r="C2908" s="17">
        <v>42532</v>
      </c>
      <c r="D2908" t="s">
        <v>44</v>
      </c>
      <c r="E2908">
        <v>2</v>
      </c>
      <c r="F2908" t="s">
        <v>53</v>
      </c>
      <c r="G2908">
        <v>1</v>
      </c>
    </row>
    <row r="2909" spans="1:7" x14ac:dyDescent="0.3">
      <c r="A2909">
        <v>81072</v>
      </c>
      <c r="B2909" s="17">
        <v>42439</v>
      </c>
      <c r="C2909" s="17">
        <v>42448</v>
      </c>
      <c r="D2909" t="s">
        <v>44</v>
      </c>
      <c r="E2909">
        <v>9</v>
      </c>
      <c r="F2909" t="s">
        <v>52</v>
      </c>
      <c r="G2909">
        <v>2</v>
      </c>
    </row>
    <row r="2910" spans="1:7" x14ac:dyDescent="0.3">
      <c r="A2910">
        <v>81078</v>
      </c>
      <c r="B2910" s="17">
        <v>42519</v>
      </c>
      <c r="C2910" s="17">
        <v>42793</v>
      </c>
      <c r="D2910" t="s">
        <v>44</v>
      </c>
      <c r="E2910">
        <v>9698</v>
      </c>
      <c r="F2910" t="s">
        <v>49</v>
      </c>
      <c r="G2910">
        <v>9</v>
      </c>
    </row>
    <row r="2911" spans="1:7" x14ac:dyDescent="0.3">
      <c r="A2911">
        <v>81091</v>
      </c>
      <c r="B2911" s="17">
        <v>42395</v>
      </c>
      <c r="C2911" s="17">
        <v>42399</v>
      </c>
      <c r="D2911" t="s">
        <v>44</v>
      </c>
      <c r="E2911">
        <v>4</v>
      </c>
      <c r="F2911" t="s">
        <v>53</v>
      </c>
      <c r="G2911">
        <v>1</v>
      </c>
    </row>
    <row r="2912" spans="1:7" x14ac:dyDescent="0.3">
      <c r="A2912">
        <v>81109</v>
      </c>
      <c r="B2912" s="17">
        <v>42404</v>
      </c>
      <c r="C2912" s="17">
        <v>42578</v>
      </c>
      <c r="D2912" t="s">
        <v>44</v>
      </c>
      <c r="E2912">
        <v>523</v>
      </c>
      <c r="F2912" t="s">
        <v>50</v>
      </c>
      <c r="G2912">
        <v>7</v>
      </c>
    </row>
    <row r="2913" spans="1:7" x14ac:dyDescent="0.3">
      <c r="A2913">
        <v>81131</v>
      </c>
      <c r="B2913" s="17">
        <v>42472</v>
      </c>
      <c r="C2913" s="17">
        <v>42477</v>
      </c>
      <c r="D2913" t="s">
        <v>44</v>
      </c>
      <c r="E2913">
        <v>5</v>
      </c>
      <c r="F2913" t="s">
        <v>53</v>
      </c>
      <c r="G2913">
        <v>1</v>
      </c>
    </row>
    <row r="2914" spans="1:7" x14ac:dyDescent="0.3">
      <c r="A2914">
        <v>81139</v>
      </c>
      <c r="B2914" s="17">
        <v>42527</v>
      </c>
      <c r="C2914" s="17">
        <v>42675</v>
      </c>
      <c r="D2914" t="s">
        <v>44</v>
      </c>
      <c r="E2914">
        <v>495</v>
      </c>
      <c r="F2914" t="s">
        <v>51</v>
      </c>
      <c r="G2914">
        <v>6</v>
      </c>
    </row>
    <row r="2915" spans="1:7" x14ac:dyDescent="0.3">
      <c r="A2915">
        <v>81183</v>
      </c>
      <c r="B2915" s="17">
        <v>42528</v>
      </c>
      <c r="C2915" s="17">
        <v>42696</v>
      </c>
      <c r="D2915" t="s">
        <v>44</v>
      </c>
      <c r="E2915">
        <v>515</v>
      </c>
      <c r="F2915" t="s">
        <v>50</v>
      </c>
      <c r="G2915">
        <v>7</v>
      </c>
    </row>
    <row r="2916" spans="1:7" x14ac:dyDescent="0.3">
      <c r="A2916">
        <v>81209</v>
      </c>
      <c r="B2916" s="17">
        <v>43015</v>
      </c>
      <c r="C2916" s="17">
        <v>43091</v>
      </c>
      <c r="D2916" t="s">
        <v>44</v>
      </c>
      <c r="E2916">
        <v>215</v>
      </c>
      <c r="F2916" t="s">
        <v>51</v>
      </c>
      <c r="G2916">
        <v>6</v>
      </c>
    </row>
    <row r="2917" spans="1:7" x14ac:dyDescent="0.3">
      <c r="A2917">
        <v>81246</v>
      </c>
      <c r="B2917" s="17">
        <v>42406</v>
      </c>
      <c r="C2917" s="17">
        <v>42509</v>
      </c>
      <c r="D2917" t="s">
        <v>44</v>
      </c>
      <c r="E2917">
        <v>313</v>
      </c>
      <c r="F2917" t="s">
        <v>51</v>
      </c>
      <c r="G2917">
        <v>6</v>
      </c>
    </row>
    <row r="2918" spans="1:7" x14ac:dyDescent="0.3">
      <c r="A2918">
        <v>81355</v>
      </c>
      <c r="B2918" s="17">
        <v>42422</v>
      </c>
      <c r="C2918" s="17">
        <v>42444</v>
      </c>
      <c r="D2918" t="s">
        <v>44</v>
      </c>
      <c r="E2918">
        <v>93</v>
      </c>
      <c r="F2918" t="s">
        <v>55</v>
      </c>
      <c r="G2918">
        <v>5</v>
      </c>
    </row>
    <row r="2919" spans="1:7" x14ac:dyDescent="0.3">
      <c r="A2919">
        <v>81360</v>
      </c>
      <c r="B2919" s="17">
        <v>42497</v>
      </c>
      <c r="C2919" s="17">
        <v>42893</v>
      </c>
      <c r="D2919" t="s">
        <v>44</v>
      </c>
      <c r="E2919">
        <v>10100</v>
      </c>
      <c r="F2919" t="s">
        <v>54</v>
      </c>
      <c r="G2919">
        <v>10</v>
      </c>
    </row>
    <row r="2920" spans="1:7" x14ac:dyDescent="0.3">
      <c r="A2920">
        <v>81363</v>
      </c>
      <c r="B2920" s="17">
        <v>42479</v>
      </c>
      <c r="C2920" s="17">
        <v>42684</v>
      </c>
      <c r="D2920" t="s">
        <v>44</v>
      </c>
      <c r="E2920">
        <v>691</v>
      </c>
      <c r="F2920" t="s">
        <v>50</v>
      </c>
      <c r="G2920">
        <v>7</v>
      </c>
    </row>
    <row r="2921" spans="1:7" x14ac:dyDescent="0.3">
      <c r="A2921">
        <v>81373</v>
      </c>
      <c r="B2921" s="17">
        <v>42577</v>
      </c>
      <c r="C2921" s="17">
        <v>43000</v>
      </c>
      <c r="D2921" t="s">
        <v>44</v>
      </c>
      <c r="E2921">
        <v>10196</v>
      </c>
      <c r="F2921" t="s">
        <v>54</v>
      </c>
      <c r="G2921">
        <v>10</v>
      </c>
    </row>
    <row r="2922" spans="1:7" x14ac:dyDescent="0.3">
      <c r="A2922">
        <v>81400</v>
      </c>
      <c r="B2922" s="17">
        <v>42866</v>
      </c>
      <c r="C2922" s="17">
        <v>42986</v>
      </c>
      <c r="D2922" t="s">
        <v>44</v>
      </c>
      <c r="E2922">
        <v>397</v>
      </c>
      <c r="F2922" t="s">
        <v>51</v>
      </c>
      <c r="G2922">
        <v>6</v>
      </c>
    </row>
    <row r="2923" spans="1:7" x14ac:dyDescent="0.3">
      <c r="A2923">
        <v>81411</v>
      </c>
      <c r="B2923" s="17">
        <v>42842</v>
      </c>
      <c r="C2923" s="17">
        <v>43034</v>
      </c>
      <c r="D2923" t="s">
        <v>44</v>
      </c>
      <c r="E2923">
        <v>609</v>
      </c>
      <c r="F2923" t="s">
        <v>50</v>
      </c>
      <c r="G2923">
        <v>7</v>
      </c>
    </row>
    <row r="2924" spans="1:7" x14ac:dyDescent="0.3">
      <c r="A2924">
        <v>81421</v>
      </c>
      <c r="B2924" s="17">
        <v>42380</v>
      </c>
      <c r="C2924" s="17">
        <v>42404</v>
      </c>
      <c r="D2924" t="s">
        <v>44</v>
      </c>
      <c r="E2924">
        <v>93</v>
      </c>
      <c r="F2924" t="s">
        <v>55</v>
      </c>
      <c r="G2924">
        <v>5</v>
      </c>
    </row>
    <row r="2925" spans="1:7" x14ac:dyDescent="0.3">
      <c r="A2925">
        <v>81444</v>
      </c>
      <c r="B2925" s="17">
        <v>42772</v>
      </c>
      <c r="C2925" s="17">
        <v>42973</v>
      </c>
      <c r="D2925" t="s">
        <v>44</v>
      </c>
      <c r="E2925">
        <v>620</v>
      </c>
      <c r="F2925" t="s">
        <v>50</v>
      </c>
      <c r="G2925">
        <v>7</v>
      </c>
    </row>
    <row r="2926" spans="1:7" x14ac:dyDescent="0.3">
      <c r="A2926">
        <v>81458</v>
      </c>
      <c r="B2926" s="17">
        <v>42781</v>
      </c>
      <c r="C2926" s="17">
        <v>42815</v>
      </c>
      <c r="D2926" t="s">
        <v>44</v>
      </c>
      <c r="E2926">
        <v>106</v>
      </c>
      <c r="F2926" t="s">
        <v>51</v>
      </c>
      <c r="G2926">
        <v>6</v>
      </c>
    </row>
    <row r="2927" spans="1:7" x14ac:dyDescent="0.3">
      <c r="A2927">
        <v>81467</v>
      </c>
      <c r="B2927" s="17">
        <v>42454</v>
      </c>
      <c r="C2927" s="17">
        <v>43048</v>
      </c>
      <c r="D2927" t="s">
        <v>44</v>
      </c>
      <c r="E2927">
        <v>10784</v>
      </c>
      <c r="F2927" t="s">
        <v>54</v>
      </c>
      <c r="G2927">
        <v>10</v>
      </c>
    </row>
    <row r="2928" spans="1:7" x14ac:dyDescent="0.3">
      <c r="A2928">
        <v>81500</v>
      </c>
      <c r="B2928" s="17">
        <v>42433</v>
      </c>
      <c r="C2928" s="17">
        <v>42605</v>
      </c>
      <c r="D2928" t="s">
        <v>44</v>
      </c>
      <c r="E2928">
        <v>519</v>
      </c>
      <c r="F2928" t="s">
        <v>50</v>
      </c>
      <c r="G2928">
        <v>7</v>
      </c>
    </row>
    <row r="2929" spans="1:7" x14ac:dyDescent="0.3">
      <c r="A2929">
        <v>81511</v>
      </c>
      <c r="B2929" s="17">
        <v>42530</v>
      </c>
      <c r="C2929" s="17">
        <v>42538</v>
      </c>
      <c r="D2929" t="s">
        <v>44</v>
      </c>
      <c r="E2929">
        <v>8</v>
      </c>
      <c r="F2929" t="s">
        <v>52</v>
      </c>
      <c r="G2929">
        <v>2</v>
      </c>
    </row>
    <row r="2930" spans="1:7" x14ac:dyDescent="0.3">
      <c r="A2930">
        <v>81534</v>
      </c>
      <c r="B2930" s="17">
        <v>42717</v>
      </c>
      <c r="C2930" s="17">
        <v>42718</v>
      </c>
      <c r="D2930" t="s">
        <v>44</v>
      </c>
      <c r="E2930">
        <v>1</v>
      </c>
      <c r="F2930" t="s">
        <v>53</v>
      </c>
      <c r="G2930">
        <v>1</v>
      </c>
    </row>
    <row r="2931" spans="1:7" x14ac:dyDescent="0.3">
      <c r="A2931">
        <v>81551</v>
      </c>
      <c r="B2931" s="17">
        <v>42466</v>
      </c>
      <c r="C2931" s="17">
        <v>42788</v>
      </c>
      <c r="D2931" t="s">
        <v>44</v>
      </c>
      <c r="E2931">
        <v>9816</v>
      </c>
      <c r="F2931" t="s">
        <v>49</v>
      </c>
      <c r="G2931">
        <v>9</v>
      </c>
    </row>
    <row r="2932" spans="1:7" x14ac:dyDescent="0.3">
      <c r="A2932">
        <v>81561</v>
      </c>
      <c r="B2932" s="17">
        <v>42513</v>
      </c>
      <c r="C2932" s="17">
        <v>42576</v>
      </c>
      <c r="D2932" t="s">
        <v>44</v>
      </c>
      <c r="E2932">
        <v>202</v>
      </c>
      <c r="F2932" t="s">
        <v>51</v>
      </c>
      <c r="G2932">
        <v>6</v>
      </c>
    </row>
    <row r="2933" spans="1:7" x14ac:dyDescent="0.3">
      <c r="A2933">
        <v>81573</v>
      </c>
      <c r="B2933" s="17">
        <v>42716</v>
      </c>
      <c r="C2933" s="17">
        <v>42934</v>
      </c>
      <c r="D2933" t="s">
        <v>44</v>
      </c>
      <c r="E2933">
        <v>9506</v>
      </c>
      <c r="F2933" t="s">
        <v>49</v>
      </c>
      <c r="G2933">
        <v>9</v>
      </c>
    </row>
    <row r="2934" spans="1:7" x14ac:dyDescent="0.3">
      <c r="A2934">
        <v>81602</v>
      </c>
      <c r="B2934" s="17">
        <v>42941</v>
      </c>
      <c r="C2934" s="17">
        <v>43073</v>
      </c>
      <c r="D2934" t="s">
        <v>44</v>
      </c>
      <c r="E2934">
        <v>479</v>
      </c>
      <c r="F2934" t="s">
        <v>51</v>
      </c>
      <c r="G2934">
        <v>6</v>
      </c>
    </row>
    <row r="2935" spans="1:7" x14ac:dyDescent="0.3">
      <c r="A2935">
        <v>81608</v>
      </c>
      <c r="B2935" s="17">
        <v>42452</v>
      </c>
      <c r="C2935" s="17">
        <v>42837</v>
      </c>
      <c r="D2935" t="s">
        <v>44</v>
      </c>
      <c r="E2935">
        <v>10089</v>
      </c>
      <c r="F2935" t="s">
        <v>54</v>
      </c>
      <c r="G2935">
        <v>10</v>
      </c>
    </row>
    <row r="2936" spans="1:7" x14ac:dyDescent="0.3">
      <c r="A2936">
        <v>81621</v>
      </c>
      <c r="B2936" s="17">
        <v>42447</v>
      </c>
      <c r="C2936" s="17">
        <v>42682</v>
      </c>
      <c r="D2936" t="s">
        <v>44</v>
      </c>
      <c r="E2936">
        <v>790</v>
      </c>
      <c r="F2936" t="s">
        <v>50</v>
      </c>
      <c r="G2936">
        <v>7</v>
      </c>
    </row>
    <row r="2937" spans="1:7" x14ac:dyDescent="0.3">
      <c r="A2937">
        <v>81673</v>
      </c>
      <c r="B2937" s="17">
        <v>42418</v>
      </c>
      <c r="C2937" s="17">
        <v>42430</v>
      </c>
      <c r="D2937" t="s">
        <v>44</v>
      </c>
      <c r="E2937">
        <v>83</v>
      </c>
      <c r="F2937" t="s">
        <v>55</v>
      </c>
      <c r="G2937">
        <v>5</v>
      </c>
    </row>
    <row r="2938" spans="1:7" x14ac:dyDescent="0.3">
      <c r="A2938">
        <v>81776</v>
      </c>
      <c r="B2938" s="17">
        <v>42826</v>
      </c>
      <c r="C2938" s="17">
        <v>42997</v>
      </c>
      <c r="D2938" t="s">
        <v>44</v>
      </c>
      <c r="E2938">
        <v>518</v>
      </c>
      <c r="F2938" t="s">
        <v>50</v>
      </c>
      <c r="G2938">
        <v>7</v>
      </c>
    </row>
    <row r="2939" spans="1:7" x14ac:dyDescent="0.3">
      <c r="A2939">
        <v>81781</v>
      </c>
      <c r="B2939" s="17">
        <v>42394</v>
      </c>
      <c r="C2939" s="17">
        <v>42429</v>
      </c>
      <c r="D2939" t="s">
        <v>44</v>
      </c>
      <c r="E2939">
        <v>104</v>
      </c>
      <c r="F2939" t="s">
        <v>51</v>
      </c>
      <c r="G2939">
        <v>6</v>
      </c>
    </row>
    <row r="2940" spans="1:7" x14ac:dyDescent="0.3">
      <c r="A2940">
        <v>81891</v>
      </c>
      <c r="B2940" s="17">
        <v>42535</v>
      </c>
      <c r="C2940" s="17">
        <v>42576</v>
      </c>
      <c r="D2940" t="s">
        <v>44</v>
      </c>
      <c r="E2940">
        <v>111</v>
      </c>
      <c r="F2940" t="s">
        <v>51</v>
      </c>
      <c r="G2940">
        <v>6</v>
      </c>
    </row>
    <row r="2941" spans="1:7" x14ac:dyDescent="0.3">
      <c r="A2941">
        <v>81927</v>
      </c>
      <c r="B2941" s="17">
        <v>42480</v>
      </c>
      <c r="C2941" s="17">
        <v>42481</v>
      </c>
      <c r="D2941" t="s">
        <v>44</v>
      </c>
      <c r="E2941">
        <v>1</v>
      </c>
      <c r="F2941" t="s">
        <v>53</v>
      </c>
      <c r="G2941">
        <v>1</v>
      </c>
    </row>
    <row r="2942" spans="1:7" x14ac:dyDescent="0.3">
      <c r="A2942">
        <v>81932</v>
      </c>
      <c r="B2942" s="17">
        <v>42494</v>
      </c>
      <c r="C2942" s="17">
        <v>42605</v>
      </c>
      <c r="D2942" t="s">
        <v>44</v>
      </c>
      <c r="E2942">
        <v>319</v>
      </c>
      <c r="F2942" t="s">
        <v>51</v>
      </c>
      <c r="G2942">
        <v>6</v>
      </c>
    </row>
    <row r="2943" spans="1:7" x14ac:dyDescent="0.3">
      <c r="A2943">
        <v>81972</v>
      </c>
      <c r="B2943" s="17">
        <v>42505</v>
      </c>
      <c r="C2943" s="17">
        <v>42559</v>
      </c>
      <c r="D2943" t="s">
        <v>44</v>
      </c>
      <c r="E2943">
        <v>193</v>
      </c>
      <c r="F2943" t="s">
        <v>51</v>
      </c>
      <c r="G2943">
        <v>6</v>
      </c>
    </row>
    <row r="2944" spans="1:7" x14ac:dyDescent="0.3">
      <c r="A2944">
        <v>81994</v>
      </c>
      <c r="B2944" s="17">
        <v>42499</v>
      </c>
      <c r="C2944" s="17">
        <v>43045</v>
      </c>
      <c r="D2944" t="s">
        <v>44</v>
      </c>
      <c r="E2944">
        <v>10597</v>
      </c>
      <c r="F2944" t="s">
        <v>54</v>
      </c>
      <c r="G2944">
        <v>10</v>
      </c>
    </row>
    <row r="2945" spans="1:7" x14ac:dyDescent="0.3">
      <c r="A2945">
        <v>82010</v>
      </c>
      <c r="B2945" s="17">
        <v>42479</v>
      </c>
      <c r="C2945" s="17">
        <v>42543</v>
      </c>
      <c r="D2945" t="s">
        <v>44</v>
      </c>
      <c r="E2945">
        <v>203</v>
      </c>
      <c r="F2945" t="s">
        <v>51</v>
      </c>
      <c r="G2945">
        <v>6</v>
      </c>
    </row>
    <row r="2946" spans="1:7" x14ac:dyDescent="0.3">
      <c r="A2946">
        <v>82019</v>
      </c>
      <c r="B2946" s="17">
        <v>42697</v>
      </c>
      <c r="C2946" s="17">
        <v>42719</v>
      </c>
      <c r="D2946" t="s">
        <v>44</v>
      </c>
      <c r="E2946">
        <v>92</v>
      </c>
      <c r="F2946" t="s">
        <v>55</v>
      </c>
      <c r="G2946">
        <v>5</v>
      </c>
    </row>
    <row r="2947" spans="1:7" x14ac:dyDescent="0.3">
      <c r="A2947">
        <v>82046</v>
      </c>
      <c r="B2947" s="17">
        <v>42485</v>
      </c>
      <c r="C2947" s="17">
        <v>42721</v>
      </c>
      <c r="D2947" t="s">
        <v>44</v>
      </c>
      <c r="E2947">
        <v>792</v>
      </c>
      <c r="F2947" t="s">
        <v>50</v>
      </c>
      <c r="G2947">
        <v>7</v>
      </c>
    </row>
    <row r="2948" spans="1:7" x14ac:dyDescent="0.3">
      <c r="A2948">
        <v>82049</v>
      </c>
      <c r="B2948" s="17">
        <v>42542</v>
      </c>
      <c r="C2948" s="17">
        <v>43088</v>
      </c>
      <c r="D2948" t="s">
        <v>44</v>
      </c>
      <c r="E2948">
        <v>10598</v>
      </c>
      <c r="F2948" t="s">
        <v>54</v>
      </c>
      <c r="G2948">
        <v>10</v>
      </c>
    </row>
    <row r="2949" spans="1:7" x14ac:dyDescent="0.3">
      <c r="A2949">
        <v>82123</v>
      </c>
      <c r="B2949" s="17">
        <v>42485</v>
      </c>
      <c r="C2949" s="17">
        <v>42640</v>
      </c>
      <c r="D2949" t="s">
        <v>44</v>
      </c>
      <c r="E2949">
        <v>502</v>
      </c>
      <c r="F2949" t="s">
        <v>50</v>
      </c>
      <c r="G2949">
        <v>7</v>
      </c>
    </row>
    <row r="2950" spans="1:7" x14ac:dyDescent="0.3">
      <c r="A2950">
        <v>82127</v>
      </c>
      <c r="B2950" s="17">
        <v>42778</v>
      </c>
      <c r="C2950" s="17">
        <v>42871</v>
      </c>
      <c r="D2950" t="s">
        <v>44</v>
      </c>
      <c r="E2950">
        <v>304</v>
      </c>
      <c r="F2950" t="s">
        <v>51</v>
      </c>
      <c r="G2950">
        <v>6</v>
      </c>
    </row>
    <row r="2951" spans="1:7" x14ac:dyDescent="0.3">
      <c r="A2951">
        <v>82150</v>
      </c>
      <c r="B2951" s="17">
        <v>42745</v>
      </c>
      <c r="C2951" s="17">
        <v>42804</v>
      </c>
      <c r="D2951" t="s">
        <v>44</v>
      </c>
      <c r="E2951">
        <v>200</v>
      </c>
      <c r="F2951" t="s">
        <v>51</v>
      </c>
      <c r="G2951">
        <v>6</v>
      </c>
    </row>
    <row r="2952" spans="1:7" x14ac:dyDescent="0.3">
      <c r="A2952">
        <v>82157</v>
      </c>
      <c r="B2952" s="17">
        <v>42501</v>
      </c>
      <c r="C2952" s="17">
        <v>42693</v>
      </c>
      <c r="D2952" t="s">
        <v>44</v>
      </c>
      <c r="E2952">
        <v>608</v>
      </c>
      <c r="F2952" t="s">
        <v>50</v>
      </c>
      <c r="G2952">
        <v>7</v>
      </c>
    </row>
    <row r="2953" spans="1:7" x14ac:dyDescent="0.3">
      <c r="A2953">
        <v>82166</v>
      </c>
      <c r="B2953" s="17">
        <v>42712</v>
      </c>
      <c r="C2953" s="17">
        <v>42909</v>
      </c>
      <c r="D2953" t="s">
        <v>44</v>
      </c>
      <c r="E2953">
        <v>9415</v>
      </c>
      <c r="F2953" t="s">
        <v>49</v>
      </c>
      <c r="G2953">
        <v>9</v>
      </c>
    </row>
    <row r="2954" spans="1:7" x14ac:dyDescent="0.3">
      <c r="A2954">
        <v>82224</v>
      </c>
      <c r="B2954" s="17">
        <v>42831</v>
      </c>
      <c r="C2954" s="17">
        <v>42846</v>
      </c>
      <c r="D2954" t="s">
        <v>44</v>
      </c>
      <c r="E2954">
        <v>15</v>
      </c>
      <c r="F2954" t="s">
        <v>56</v>
      </c>
      <c r="G2954">
        <v>3</v>
      </c>
    </row>
    <row r="2955" spans="1:7" x14ac:dyDescent="0.3">
      <c r="A2955">
        <v>82249</v>
      </c>
      <c r="B2955" s="17">
        <v>42611</v>
      </c>
      <c r="C2955" s="17">
        <v>43096</v>
      </c>
      <c r="D2955" t="s">
        <v>44</v>
      </c>
      <c r="E2955">
        <v>10398</v>
      </c>
      <c r="F2955" t="s">
        <v>54</v>
      </c>
      <c r="G2955">
        <v>10</v>
      </c>
    </row>
    <row r="2956" spans="1:7" x14ac:dyDescent="0.3">
      <c r="A2956">
        <v>82259</v>
      </c>
      <c r="B2956" s="17">
        <v>42653</v>
      </c>
      <c r="C2956" s="17">
        <v>42697</v>
      </c>
      <c r="D2956" t="s">
        <v>44</v>
      </c>
      <c r="E2956">
        <v>113</v>
      </c>
      <c r="F2956" t="s">
        <v>51</v>
      </c>
      <c r="G2956">
        <v>6</v>
      </c>
    </row>
    <row r="2957" spans="1:7" x14ac:dyDescent="0.3">
      <c r="A2957">
        <v>82299</v>
      </c>
      <c r="B2957" s="17">
        <v>42393</v>
      </c>
      <c r="C2957" s="17">
        <v>42494</v>
      </c>
      <c r="D2957" t="s">
        <v>44</v>
      </c>
      <c r="E2957">
        <v>380</v>
      </c>
      <c r="F2957" t="s">
        <v>51</v>
      </c>
      <c r="G2957">
        <v>6</v>
      </c>
    </row>
    <row r="2958" spans="1:7" x14ac:dyDescent="0.3">
      <c r="A2958">
        <v>82310</v>
      </c>
      <c r="B2958" s="17">
        <v>42928</v>
      </c>
      <c r="C2958" s="17">
        <v>42949</v>
      </c>
      <c r="D2958" t="s">
        <v>44</v>
      </c>
      <c r="E2958">
        <v>90</v>
      </c>
      <c r="F2958" t="s">
        <v>55</v>
      </c>
      <c r="G2958">
        <v>5</v>
      </c>
    </row>
    <row r="2959" spans="1:7" x14ac:dyDescent="0.3">
      <c r="A2959">
        <v>82319</v>
      </c>
      <c r="B2959" s="17">
        <v>42833</v>
      </c>
      <c r="C2959" s="17">
        <v>43021</v>
      </c>
      <c r="D2959" t="s">
        <v>44</v>
      </c>
      <c r="E2959">
        <v>605</v>
      </c>
      <c r="F2959" t="s">
        <v>50</v>
      </c>
      <c r="G2959">
        <v>7</v>
      </c>
    </row>
    <row r="2960" spans="1:7" x14ac:dyDescent="0.3">
      <c r="A2960">
        <v>82337</v>
      </c>
      <c r="B2960" s="17">
        <v>42515</v>
      </c>
      <c r="C2960" s="17">
        <v>43096</v>
      </c>
      <c r="D2960" t="s">
        <v>44</v>
      </c>
      <c r="E2960">
        <v>10702</v>
      </c>
      <c r="F2960" t="s">
        <v>54</v>
      </c>
      <c r="G2960">
        <v>10</v>
      </c>
    </row>
    <row r="2961" spans="1:7" x14ac:dyDescent="0.3">
      <c r="A2961">
        <v>82351</v>
      </c>
      <c r="B2961" s="17">
        <v>42389</v>
      </c>
      <c r="C2961" s="17">
        <v>42397</v>
      </c>
      <c r="D2961" t="s">
        <v>44</v>
      </c>
      <c r="E2961">
        <v>8</v>
      </c>
      <c r="F2961" t="s">
        <v>52</v>
      </c>
      <c r="G2961">
        <v>2</v>
      </c>
    </row>
    <row r="2962" spans="1:7" x14ac:dyDescent="0.3">
      <c r="A2962">
        <v>82354</v>
      </c>
      <c r="B2962" s="17">
        <v>42698</v>
      </c>
      <c r="C2962" s="17">
        <v>42724</v>
      </c>
      <c r="D2962" t="s">
        <v>44</v>
      </c>
      <c r="E2962">
        <v>96</v>
      </c>
      <c r="F2962" t="s">
        <v>55</v>
      </c>
      <c r="G2962">
        <v>5</v>
      </c>
    </row>
    <row r="2963" spans="1:7" x14ac:dyDescent="0.3">
      <c r="A2963">
        <v>82419</v>
      </c>
      <c r="B2963" s="17">
        <v>43047</v>
      </c>
      <c r="C2963" s="17">
        <v>43092</v>
      </c>
      <c r="D2963" t="s">
        <v>44</v>
      </c>
      <c r="E2963">
        <v>115</v>
      </c>
      <c r="F2963" t="s">
        <v>51</v>
      </c>
      <c r="G2963">
        <v>6</v>
      </c>
    </row>
    <row r="2964" spans="1:7" x14ac:dyDescent="0.3">
      <c r="A2964">
        <v>82443</v>
      </c>
      <c r="B2964" s="17">
        <v>42697</v>
      </c>
      <c r="C2964" s="17">
        <v>43053</v>
      </c>
      <c r="D2964" t="s">
        <v>44</v>
      </c>
      <c r="E2964">
        <v>9991</v>
      </c>
      <c r="F2964" t="s">
        <v>49</v>
      </c>
      <c r="G2964">
        <v>9</v>
      </c>
    </row>
    <row r="2965" spans="1:7" x14ac:dyDescent="0.3">
      <c r="A2965">
        <v>82444</v>
      </c>
      <c r="B2965" s="17">
        <v>42521</v>
      </c>
      <c r="C2965" s="17">
        <v>42612</v>
      </c>
      <c r="D2965" t="s">
        <v>44</v>
      </c>
      <c r="E2965">
        <v>299</v>
      </c>
      <c r="F2965" t="s">
        <v>51</v>
      </c>
      <c r="G2965">
        <v>6</v>
      </c>
    </row>
    <row r="2966" spans="1:7" x14ac:dyDescent="0.3">
      <c r="A2966">
        <v>82446</v>
      </c>
      <c r="B2966" s="17">
        <v>42442</v>
      </c>
      <c r="C2966" s="17">
        <v>42499</v>
      </c>
      <c r="D2966" t="s">
        <v>44</v>
      </c>
      <c r="E2966">
        <v>196</v>
      </c>
      <c r="F2966" t="s">
        <v>51</v>
      </c>
      <c r="G2966">
        <v>6</v>
      </c>
    </row>
    <row r="2967" spans="1:7" x14ac:dyDescent="0.3">
      <c r="A2967">
        <v>82448</v>
      </c>
      <c r="B2967" s="17">
        <v>42407</v>
      </c>
      <c r="C2967" s="17">
        <v>42418</v>
      </c>
      <c r="D2967" t="s">
        <v>44</v>
      </c>
      <c r="E2967">
        <v>11</v>
      </c>
      <c r="F2967" t="s">
        <v>56</v>
      </c>
      <c r="G2967">
        <v>3</v>
      </c>
    </row>
    <row r="2968" spans="1:7" x14ac:dyDescent="0.3">
      <c r="A2968">
        <v>82508</v>
      </c>
      <c r="B2968" s="17">
        <v>42720</v>
      </c>
      <c r="C2968" s="17">
        <v>43094</v>
      </c>
      <c r="D2968" t="s">
        <v>44</v>
      </c>
      <c r="E2968">
        <v>10009</v>
      </c>
      <c r="F2968" t="s">
        <v>54</v>
      </c>
      <c r="G2968">
        <v>10</v>
      </c>
    </row>
    <row r="2969" spans="1:7" x14ac:dyDescent="0.3">
      <c r="A2969">
        <v>82516</v>
      </c>
      <c r="B2969" s="17">
        <v>42537</v>
      </c>
      <c r="C2969" s="17">
        <v>42948</v>
      </c>
      <c r="D2969" t="s">
        <v>44</v>
      </c>
      <c r="E2969">
        <v>10185</v>
      </c>
      <c r="F2969" t="s">
        <v>54</v>
      </c>
      <c r="G2969">
        <v>10</v>
      </c>
    </row>
    <row r="2970" spans="1:7" x14ac:dyDescent="0.3">
      <c r="A2970">
        <v>82519</v>
      </c>
      <c r="B2970" s="17">
        <v>42394</v>
      </c>
      <c r="C2970" s="17">
        <v>42395</v>
      </c>
      <c r="D2970" t="s">
        <v>44</v>
      </c>
      <c r="E2970">
        <v>1</v>
      </c>
      <c r="F2970" t="s">
        <v>53</v>
      </c>
      <c r="G2970">
        <v>1</v>
      </c>
    </row>
    <row r="2971" spans="1:7" x14ac:dyDescent="0.3">
      <c r="A2971">
        <v>82556</v>
      </c>
      <c r="B2971" s="17">
        <v>42504</v>
      </c>
      <c r="C2971" s="17">
        <v>42556</v>
      </c>
      <c r="D2971" t="s">
        <v>44</v>
      </c>
      <c r="E2971">
        <v>191</v>
      </c>
      <c r="F2971" t="s">
        <v>51</v>
      </c>
      <c r="G2971">
        <v>6</v>
      </c>
    </row>
    <row r="2972" spans="1:7" x14ac:dyDescent="0.3">
      <c r="A2972">
        <v>82578</v>
      </c>
      <c r="B2972" s="17">
        <v>42885</v>
      </c>
      <c r="C2972" s="17">
        <v>43054</v>
      </c>
      <c r="D2972" t="s">
        <v>44</v>
      </c>
      <c r="E2972">
        <v>585</v>
      </c>
      <c r="F2972" t="s">
        <v>50</v>
      </c>
      <c r="G2972">
        <v>7</v>
      </c>
    </row>
    <row r="2973" spans="1:7" x14ac:dyDescent="0.3">
      <c r="A2973">
        <v>82584</v>
      </c>
      <c r="B2973" s="17">
        <v>42583</v>
      </c>
      <c r="C2973" s="17">
        <v>42837</v>
      </c>
      <c r="D2973" t="s">
        <v>44</v>
      </c>
      <c r="E2973">
        <v>9611</v>
      </c>
      <c r="F2973" t="s">
        <v>49</v>
      </c>
      <c r="G2973">
        <v>9</v>
      </c>
    </row>
    <row r="2974" spans="1:7" x14ac:dyDescent="0.3">
      <c r="A2974">
        <v>82610</v>
      </c>
      <c r="B2974" s="17">
        <v>43072</v>
      </c>
      <c r="C2974" s="17">
        <v>43075</v>
      </c>
      <c r="D2974" t="s">
        <v>44</v>
      </c>
      <c r="E2974">
        <v>3</v>
      </c>
      <c r="F2974" t="s">
        <v>53</v>
      </c>
      <c r="G2974">
        <v>1</v>
      </c>
    </row>
    <row r="2975" spans="1:7" x14ac:dyDescent="0.3">
      <c r="A2975">
        <v>82626</v>
      </c>
      <c r="B2975" s="17">
        <v>42473</v>
      </c>
      <c r="C2975" s="17">
        <v>42502</v>
      </c>
      <c r="D2975" t="s">
        <v>44</v>
      </c>
      <c r="E2975">
        <v>99</v>
      </c>
      <c r="F2975" t="s">
        <v>55</v>
      </c>
      <c r="G2975">
        <v>5</v>
      </c>
    </row>
    <row r="2976" spans="1:7" x14ac:dyDescent="0.3">
      <c r="A2976">
        <v>82634</v>
      </c>
      <c r="B2976" s="17">
        <v>42423</v>
      </c>
      <c r="C2976" s="17">
        <v>42698</v>
      </c>
      <c r="D2976" t="s">
        <v>44</v>
      </c>
      <c r="E2976">
        <v>901</v>
      </c>
      <c r="F2976" t="s">
        <v>50</v>
      </c>
      <c r="G2976">
        <v>7</v>
      </c>
    </row>
    <row r="2977" spans="1:7" x14ac:dyDescent="0.3">
      <c r="A2977">
        <v>82650</v>
      </c>
      <c r="B2977" s="17">
        <v>42410</v>
      </c>
      <c r="C2977" s="17">
        <v>43082</v>
      </c>
      <c r="D2977" t="s">
        <v>44</v>
      </c>
      <c r="E2977">
        <v>11003</v>
      </c>
      <c r="F2977" t="s">
        <v>54</v>
      </c>
      <c r="G2977">
        <v>10</v>
      </c>
    </row>
    <row r="2978" spans="1:7" x14ac:dyDescent="0.3">
      <c r="A2978">
        <v>82673</v>
      </c>
      <c r="B2978" s="17">
        <v>42464</v>
      </c>
      <c r="C2978" s="17">
        <v>42662</v>
      </c>
      <c r="D2978" t="s">
        <v>44</v>
      </c>
      <c r="E2978">
        <v>615</v>
      </c>
      <c r="F2978" t="s">
        <v>50</v>
      </c>
      <c r="G2978">
        <v>7</v>
      </c>
    </row>
    <row r="2979" spans="1:7" x14ac:dyDescent="0.3">
      <c r="A2979">
        <v>82739</v>
      </c>
      <c r="B2979" s="17">
        <v>42553</v>
      </c>
      <c r="C2979" s="17">
        <v>42629</v>
      </c>
      <c r="D2979" t="s">
        <v>44</v>
      </c>
      <c r="E2979">
        <v>214</v>
      </c>
      <c r="F2979" t="s">
        <v>51</v>
      </c>
      <c r="G2979">
        <v>6</v>
      </c>
    </row>
    <row r="2980" spans="1:7" x14ac:dyDescent="0.3">
      <c r="A2980">
        <v>82755</v>
      </c>
      <c r="B2980" s="17">
        <v>42515</v>
      </c>
      <c r="C2980" s="17">
        <v>42523</v>
      </c>
      <c r="D2980" t="s">
        <v>44</v>
      </c>
      <c r="E2980">
        <v>77</v>
      </c>
      <c r="F2980" t="s">
        <v>55</v>
      </c>
      <c r="G2980">
        <v>5</v>
      </c>
    </row>
    <row r="2981" spans="1:7" x14ac:dyDescent="0.3">
      <c r="A2981">
        <v>82795</v>
      </c>
      <c r="B2981" s="17">
        <v>42388</v>
      </c>
      <c r="C2981" s="17">
        <v>42649</v>
      </c>
      <c r="D2981" t="s">
        <v>44</v>
      </c>
      <c r="E2981">
        <v>887</v>
      </c>
      <c r="F2981" t="s">
        <v>50</v>
      </c>
      <c r="G2981">
        <v>7</v>
      </c>
    </row>
    <row r="2982" spans="1:7" x14ac:dyDescent="0.3">
      <c r="A2982">
        <v>82827</v>
      </c>
      <c r="B2982" s="17">
        <v>42446</v>
      </c>
      <c r="C2982" s="17">
        <v>42557</v>
      </c>
      <c r="D2982" t="s">
        <v>44</v>
      </c>
      <c r="E2982">
        <v>389</v>
      </c>
      <c r="F2982" t="s">
        <v>51</v>
      </c>
      <c r="G2982">
        <v>6</v>
      </c>
    </row>
    <row r="2983" spans="1:7" x14ac:dyDescent="0.3">
      <c r="A2983">
        <v>82833</v>
      </c>
      <c r="B2983" s="17">
        <v>42753</v>
      </c>
      <c r="C2983" s="17">
        <v>42760</v>
      </c>
      <c r="D2983" t="s">
        <v>44</v>
      </c>
      <c r="E2983">
        <v>7</v>
      </c>
      <c r="F2983" t="s">
        <v>52</v>
      </c>
      <c r="G2983">
        <v>2</v>
      </c>
    </row>
    <row r="2984" spans="1:7" x14ac:dyDescent="0.3">
      <c r="A2984">
        <v>82835</v>
      </c>
      <c r="B2984" s="17">
        <v>42385</v>
      </c>
      <c r="C2984" s="17">
        <v>42639</v>
      </c>
      <c r="D2984" t="s">
        <v>44</v>
      </c>
      <c r="E2984">
        <v>810</v>
      </c>
      <c r="F2984" t="s">
        <v>50</v>
      </c>
      <c r="G2984">
        <v>7</v>
      </c>
    </row>
    <row r="2985" spans="1:7" x14ac:dyDescent="0.3">
      <c r="A2985">
        <v>82859</v>
      </c>
      <c r="B2985" s="17">
        <v>42440</v>
      </c>
      <c r="C2985" s="17">
        <v>42468</v>
      </c>
      <c r="D2985" t="s">
        <v>44</v>
      </c>
      <c r="E2985">
        <v>97</v>
      </c>
      <c r="F2985" t="s">
        <v>55</v>
      </c>
      <c r="G2985">
        <v>5</v>
      </c>
    </row>
    <row r="2986" spans="1:7" x14ac:dyDescent="0.3">
      <c r="A2986">
        <v>82872</v>
      </c>
      <c r="B2986" s="17">
        <v>42841</v>
      </c>
      <c r="C2986" s="17">
        <v>42843</v>
      </c>
      <c r="D2986" t="s">
        <v>44</v>
      </c>
      <c r="E2986">
        <v>2</v>
      </c>
      <c r="F2986" t="s">
        <v>53</v>
      </c>
      <c r="G2986">
        <v>1</v>
      </c>
    </row>
    <row r="2987" spans="1:7" x14ac:dyDescent="0.3">
      <c r="A2987">
        <v>82901</v>
      </c>
      <c r="B2987" s="17">
        <v>42421</v>
      </c>
      <c r="C2987" s="17">
        <v>42434</v>
      </c>
      <c r="D2987" t="s">
        <v>44</v>
      </c>
      <c r="E2987">
        <v>84</v>
      </c>
      <c r="F2987" t="s">
        <v>55</v>
      </c>
      <c r="G2987">
        <v>5</v>
      </c>
    </row>
    <row r="2988" spans="1:7" x14ac:dyDescent="0.3">
      <c r="A2988">
        <v>82913</v>
      </c>
      <c r="B2988" s="17">
        <v>42673</v>
      </c>
      <c r="C2988" s="17">
        <v>42708</v>
      </c>
      <c r="D2988" t="s">
        <v>44</v>
      </c>
      <c r="E2988">
        <v>174</v>
      </c>
      <c r="F2988" t="s">
        <v>51</v>
      </c>
      <c r="G2988">
        <v>6</v>
      </c>
    </row>
    <row r="2989" spans="1:7" x14ac:dyDescent="0.3">
      <c r="A2989">
        <v>82916</v>
      </c>
      <c r="B2989" s="17">
        <v>42371</v>
      </c>
      <c r="C2989" s="17">
        <v>42461</v>
      </c>
      <c r="D2989" t="s">
        <v>44</v>
      </c>
      <c r="E2989">
        <v>299</v>
      </c>
      <c r="F2989" t="s">
        <v>51</v>
      </c>
      <c r="G2989">
        <v>6</v>
      </c>
    </row>
    <row r="2990" spans="1:7" x14ac:dyDescent="0.3">
      <c r="A2990">
        <v>82934</v>
      </c>
      <c r="B2990" s="17">
        <v>42455</v>
      </c>
      <c r="C2990" s="17">
        <v>42457</v>
      </c>
      <c r="D2990" t="s">
        <v>44</v>
      </c>
      <c r="E2990">
        <v>2</v>
      </c>
      <c r="F2990" t="s">
        <v>53</v>
      </c>
      <c r="G2990">
        <v>1</v>
      </c>
    </row>
    <row r="2991" spans="1:7" x14ac:dyDescent="0.3">
      <c r="A2991">
        <v>82943</v>
      </c>
      <c r="B2991" s="17">
        <v>42438</v>
      </c>
      <c r="C2991" s="17">
        <v>43013</v>
      </c>
      <c r="D2991" t="s">
        <v>44</v>
      </c>
      <c r="E2991">
        <v>10696</v>
      </c>
      <c r="F2991" t="s">
        <v>54</v>
      </c>
      <c r="G2991">
        <v>10</v>
      </c>
    </row>
    <row r="2992" spans="1:7" x14ac:dyDescent="0.3">
      <c r="A2992">
        <v>82985</v>
      </c>
      <c r="B2992" s="17">
        <v>42556</v>
      </c>
      <c r="C2992" s="17">
        <v>43064</v>
      </c>
      <c r="D2992" t="s">
        <v>44</v>
      </c>
      <c r="E2992">
        <v>10420</v>
      </c>
      <c r="F2992" t="s">
        <v>54</v>
      </c>
      <c r="G2992">
        <v>10</v>
      </c>
    </row>
    <row r="2993" spans="1:7" x14ac:dyDescent="0.3">
      <c r="A2993">
        <v>83004</v>
      </c>
      <c r="B2993" s="17">
        <v>42390</v>
      </c>
      <c r="C2993" s="17">
        <v>42514</v>
      </c>
      <c r="D2993" t="s">
        <v>44</v>
      </c>
      <c r="E2993">
        <v>403</v>
      </c>
      <c r="F2993" t="s">
        <v>51</v>
      </c>
      <c r="G2993">
        <v>6</v>
      </c>
    </row>
    <row r="2994" spans="1:7" x14ac:dyDescent="0.3">
      <c r="A2994">
        <v>83092</v>
      </c>
      <c r="B2994" s="17">
        <v>42385</v>
      </c>
      <c r="C2994" s="17">
        <v>42404</v>
      </c>
      <c r="D2994" t="s">
        <v>44</v>
      </c>
      <c r="E2994">
        <v>88</v>
      </c>
      <c r="F2994" t="s">
        <v>55</v>
      </c>
      <c r="G2994">
        <v>5</v>
      </c>
    </row>
    <row r="2995" spans="1:7" x14ac:dyDescent="0.3">
      <c r="A2995">
        <v>83093</v>
      </c>
      <c r="B2995" s="17">
        <v>42720</v>
      </c>
      <c r="C2995" s="17">
        <v>42760</v>
      </c>
      <c r="D2995" t="s">
        <v>44</v>
      </c>
      <c r="E2995">
        <v>8909</v>
      </c>
      <c r="F2995" t="s">
        <v>49</v>
      </c>
      <c r="G2995">
        <v>9</v>
      </c>
    </row>
    <row r="2996" spans="1:7" x14ac:dyDescent="0.3">
      <c r="A2996">
        <v>83110</v>
      </c>
      <c r="B2996" s="17">
        <v>42742</v>
      </c>
      <c r="C2996" s="17">
        <v>42828</v>
      </c>
      <c r="D2996" t="s">
        <v>44</v>
      </c>
      <c r="E2996">
        <v>296</v>
      </c>
      <c r="F2996" t="s">
        <v>51</v>
      </c>
      <c r="G2996">
        <v>6</v>
      </c>
    </row>
    <row r="2997" spans="1:7" x14ac:dyDescent="0.3">
      <c r="A2997">
        <v>83117</v>
      </c>
      <c r="B2997" s="17">
        <v>43058</v>
      </c>
      <c r="C2997" s="17">
        <v>43068</v>
      </c>
      <c r="D2997" t="s">
        <v>44</v>
      </c>
      <c r="E2997">
        <v>10</v>
      </c>
      <c r="F2997" t="s">
        <v>52</v>
      </c>
      <c r="G2997">
        <v>2</v>
      </c>
    </row>
    <row r="2998" spans="1:7" x14ac:dyDescent="0.3">
      <c r="A2998">
        <v>83134</v>
      </c>
      <c r="B2998" s="17">
        <v>42503</v>
      </c>
      <c r="C2998" s="17">
        <v>42673</v>
      </c>
      <c r="D2998" t="s">
        <v>44</v>
      </c>
      <c r="E2998">
        <v>517</v>
      </c>
      <c r="F2998" t="s">
        <v>50</v>
      </c>
      <c r="G2998">
        <v>7</v>
      </c>
    </row>
    <row r="2999" spans="1:7" x14ac:dyDescent="0.3">
      <c r="A2999">
        <v>83152</v>
      </c>
      <c r="B2999" s="17">
        <v>42949</v>
      </c>
      <c r="C2999" s="17">
        <v>42950</v>
      </c>
      <c r="D2999" t="s">
        <v>44</v>
      </c>
      <c r="E2999">
        <v>1</v>
      </c>
      <c r="F2999" t="s">
        <v>53</v>
      </c>
      <c r="G2999">
        <v>1</v>
      </c>
    </row>
    <row r="3000" spans="1:7" x14ac:dyDescent="0.3">
      <c r="A3000">
        <v>83186</v>
      </c>
      <c r="B3000" s="17">
        <v>43045</v>
      </c>
      <c r="C3000" s="17">
        <v>43046</v>
      </c>
      <c r="D3000" t="s">
        <v>44</v>
      </c>
      <c r="E3000">
        <v>1</v>
      </c>
      <c r="F3000" t="s">
        <v>53</v>
      </c>
      <c r="G3000">
        <v>1</v>
      </c>
    </row>
    <row r="3001" spans="1:7" x14ac:dyDescent="0.3">
      <c r="A3001">
        <v>83200</v>
      </c>
      <c r="B3001" s="17">
        <v>42584</v>
      </c>
      <c r="C3001" s="17">
        <v>42765</v>
      </c>
      <c r="D3001" t="s">
        <v>44</v>
      </c>
      <c r="E3001">
        <v>9328</v>
      </c>
      <c r="F3001" t="s">
        <v>49</v>
      </c>
      <c r="G3001">
        <v>9</v>
      </c>
    </row>
    <row r="3002" spans="1:7" x14ac:dyDescent="0.3">
      <c r="A3002">
        <v>83208</v>
      </c>
      <c r="B3002" s="17">
        <v>42453</v>
      </c>
      <c r="C3002" s="17">
        <v>42465</v>
      </c>
      <c r="D3002" t="s">
        <v>44</v>
      </c>
      <c r="E3002">
        <v>81</v>
      </c>
      <c r="F3002" t="s">
        <v>55</v>
      </c>
      <c r="G3002">
        <v>5</v>
      </c>
    </row>
    <row r="3003" spans="1:7" x14ac:dyDescent="0.3">
      <c r="A3003">
        <v>83229</v>
      </c>
      <c r="B3003" s="17">
        <v>42479</v>
      </c>
      <c r="C3003" s="17">
        <v>42520</v>
      </c>
      <c r="D3003" t="s">
        <v>44</v>
      </c>
      <c r="E3003">
        <v>111</v>
      </c>
      <c r="F3003" t="s">
        <v>51</v>
      </c>
      <c r="G3003">
        <v>6</v>
      </c>
    </row>
    <row r="3004" spans="1:7" x14ac:dyDescent="0.3">
      <c r="A3004">
        <v>83231</v>
      </c>
      <c r="B3004" s="17">
        <v>42465</v>
      </c>
      <c r="C3004" s="17">
        <v>42556</v>
      </c>
      <c r="D3004" t="s">
        <v>44</v>
      </c>
      <c r="E3004">
        <v>300</v>
      </c>
      <c r="F3004" t="s">
        <v>51</v>
      </c>
      <c r="G3004">
        <v>6</v>
      </c>
    </row>
    <row r="3005" spans="1:7" x14ac:dyDescent="0.3">
      <c r="A3005">
        <v>83233</v>
      </c>
      <c r="B3005" s="17">
        <v>42796</v>
      </c>
      <c r="C3005" s="17">
        <v>42800</v>
      </c>
      <c r="D3005" t="s">
        <v>44</v>
      </c>
      <c r="E3005">
        <v>4</v>
      </c>
      <c r="F3005" t="s">
        <v>53</v>
      </c>
      <c r="G3005">
        <v>1</v>
      </c>
    </row>
    <row r="3006" spans="1:7" x14ac:dyDescent="0.3">
      <c r="A3006">
        <v>83244</v>
      </c>
      <c r="B3006" s="17">
        <v>42420</v>
      </c>
      <c r="C3006" s="17">
        <v>42426</v>
      </c>
      <c r="D3006" t="s">
        <v>44</v>
      </c>
      <c r="E3006">
        <v>6</v>
      </c>
      <c r="F3006" t="s">
        <v>52</v>
      </c>
      <c r="G3006">
        <v>2</v>
      </c>
    </row>
    <row r="3007" spans="1:7" x14ac:dyDescent="0.3">
      <c r="A3007">
        <v>83268</v>
      </c>
      <c r="B3007" s="17">
        <v>42385</v>
      </c>
      <c r="C3007" s="17">
        <v>42632</v>
      </c>
      <c r="D3007" t="s">
        <v>44</v>
      </c>
      <c r="E3007">
        <v>803</v>
      </c>
      <c r="F3007" t="s">
        <v>50</v>
      </c>
      <c r="G3007">
        <v>7</v>
      </c>
    </row>
    <row r="3008" spans="1:7" x14ac:dyDescent="0.3">
      <c r="A3008">
        <v>83280</v>
      </c>
      <c r="B3008" s="17">
        <v>42810</v>
      </c>
      <c r="C3008" s="17">
        <v>42832</v>
      </c>
      <c r="D3008" t="s">
        <v>44</v>
      </c>
      <c r="E3008">
        <v>91</v>
      </c>
      <c r="F3008" t="s">
        <v>55</v>
      </c>
      <c r="G3008">
        <v>5</v>
      </c>
    </row>
    <row r="3009" spans="1:7" x14ac:dyDescent="0.3">
      <c r="A3009">
        <v>83285</v>
      </c>
      <c r="B3009" s="17">
        <v>42478</v>
      </c>
      <c r="C3009" s="17">
        <v>42808</v>
      </c>
      <c r="D3009" t="s">
        <v>44</v>
      </c>
      <c r="E3009">
        <v>9896</v>
      </c>
      <c r="F3009" t="s">
        <v>49</v>
      </c>
      <c r="G3009">
        <v>9</v>
      </c>
    </row>
    <row r="3010" spans="1:7" x14ac:dyDescent="0.3">
      <c r="A3010">
        <v>83290</v>
      </c>
      <c r="B3010" s="17">
        <v>42822</v>
      </c>
      <c r="C3010" s="17">
        <v>43025</v>
      </c>
      <c r="D3010" t="s">
        <v>44</v>
      </c>
      <c r="E3010">
        <v>689</v>
      </c>
      <c r="F3010" t="s">
        <v>50</v>
      </c>
      <c r="G3010">
        <v>7</v>
      </c>
    </row>
    <row r="3011" spans="1:7" x14ac:dyDescent="0.3">
      <c r="A3011">
        <v>83302</v>
      </c>
      <c r="B3011" s="17">
        <v>42413</v>
      </c>
      <c r="C3011" s="17">
        <v>42426</v>
      </c>
      <c r="D3011" t="s">
        <v>44</v>
      </c>
      <c r="E3011">
        <v>13</v>
      </c>
      <c r="F3011" t="s">
        <v>56</v>
      </c>
      <c r="G3011">
        <v>3</v>
      </c>
    </row>
    <row r="3012" spans="1:7" x14ac:dyDescent="0.3">
      <c r="A3012">
        <v>83335</v>
      </c>
      <c r="B3012" s="17">
        <v>42702</v>
      </c>
      <c r="C3012" s="17">
        <v>43019</v>
      </c>
      <c r="D3012" t="s">
        <v>44</v>
      </c>
      <c r="E3012">
        <v>9883</v>
      </c>
      <c r="F3012" t="s">
        <v>49</v>
      </c>
      <c r="G3012">
        <v>9</v>
      </c>
    </row>
    <row r="3013" spans="1:7" x14ac:dyDescent="0.3">
      <c r="A3013">
        <v>83390</v>
      </c>
      <c r="B3013" s="17">
        <v>42557</v>
      </c>
      <c r="C3013" s="17">
        <v>42995</v>
      </c>
      <c r="D3013" t="s">
        <v>44</v>
      </c>
      <c r="E3013">
        <v>10211</v>
      </c>
      <c r="F3013" t="s">
        <v>54</v>
      </c>
      <c r="G3013">
        <v>10</v>
      </c>
    </row>
    <row r="3014" spans="1:7" x14ac:dyDescent="0.3">
      <c r="A3014">
        <v>83409</v>
      </c>
      <c r="B3014" s="17">
        <v>43025</v>
      </c>
      <c r="C3014" s="17">
        <v>43026</v>
      </c>
      <c r="D3014" t="s">
        <v>44</v>
      </c>
      <c r="E3014">
        <v>1</v>
      </c>
      <c r="F3014" t="s">
        <v>53</v>
      </c>
      <c r="G3014">
        <v>1</v>
      </c>
    </row>
    <row r="3015" spans="1:7" x14ac:dyDescent="0.3">
      <c r="A3015">
        <v>83411</v>
      </c>
      <c r="B3015" s="17">
        <v>42673</v>
      </c>
      <c r="C3015" s="17">
        <v>42797</v>
      </c>
      <c r="D3015" t="s">
        <v>44</v>
      </c>
      <c r="E3015">
        <v>9273</v>
      </c>
      <c r="F3015" t="s">
        <v>49</v>
      </c>
      <c r="G3015">
        <v>9</v>
      </c>
    </row>
    <row r="3016" spans="1:7" x14ac:dyDescent="0.3">
      <c r="A3016">
        <v>83425</v>
      </c>
      <c r="B3016" s="17">
        <v>42406</v>
      </c>
      <c r="C3016" s="17">
        <v>42481</v>
      </c>
      <c r="D3016" t="s">
        <v>44</v>
      </c>
      <c r="E3016">
        <v>215</v>
      </c>
      <c r="F3016" t="s">
        <v>51</v>
      </c>
      <c r="G3016">
        <v>6</v>
      </c>
    </row>
    <row r="3017" spans="1:7" x14ac:dyDescent="0.3">
      <c r="A3017">
        <v>83512</v>
      </c>
      <c r="B3017" s="17">
        <v>42549</v>
      </c>
      <c r="C3017" s="17">
        <v>42550</v>
      </c>
      <c r="D3017" t="s">
        <v>44</v>
      </c>
      <c r="E3017">
        <v>1</v>
      </c>
      <c r="F3017" t="s">
        <v>53</v>
      </c>
      <c r="G3017">
        <v>1</v>
      </c>
    </row>
    <row r="3018" spans="1:7" x14ac:dyDescent="0.3">
      <c r="A3018">
        <v>83611</v>
      </c>
      <c r="B3018" s="17">
        <v>42394</v>
      </c>
      <c r="C3018" s="17">
        <v>42403</v>
      </c>
      <c r="D3018" t="s">
        <v>44</v>
      </c>
      <c r="E3018">
        <v>78</v>
      </c>
      <c r="F3018" t="s">
        <v>55</v>
      </c>
      <c r="G3018">
        <v>5</v>
      </c>
    </row>
    <row r="3019" spans="1:7" x14ac:dyDescent="0.3">
      <c r="A3019">
        <v>83615</v>
      </c>
      <c r="B3019" s="17">
        <v>42707</v>
      </c>
      <c r="C3019" s="17">
        <v>42770</v>
      </c>
      <c r="D3019" t="s">
        <v>44</v>
      </c>
      <c r="E3019">
        <v>9001</v>
      </c>
      <c r="F3019" t="s">
        <v>49</v>
      </c>
      <c r="G3019">
        <v>9</v>
      </c>
    </row>
    <row r="3020" spans="1:7" x14ac:dyDescent="0.3">
      <c r="A3020">
        <v>83639</v>
      </c>
      <c r="B3020" s="17">
        <v>42387</v>
      </c>
      <c r="C3020" s="17">
        <v>42403</v>
      </c>
      <c r="D3020" t="s">
        <v>44</v>
      </c>
      <c r="E3020">
        <v>85</v>
      </c>
      <c r="F3020" t="s">
        <v>55</v>
      </c>
      <c r="G3020">
        <v>5</v>
      </c>
    </row>
    <row r="3021" spans="1:7" x14ac:dyDescent="0.3">
      <c r="A3021">
        <v>83640</v>
      </c>
      <c r="B3021" s="17">
        <v>42445</v>
      </c>
      <c r="C3021" s="17">
        <v>42472</v>
      </c>
      <c r="D3021" t="s">
        <v>44</v>
      </c>
      <c r="E3021">
        <v>96</v>
      </c>
      <c r="F3021" t="s">
        <v>55</v>
      </c>
      <c r="G3021">
        <v>5</v>
      </c>
    </row>
    <row r="3022" spans="1:7" x14ac:dyDescent="0.3">
      <c r="A3022">
        <v>83696</v>
      </c>
      <c r="B3022" s="17">
        <v>42373</v>
      </c>
      <c r="C3022" s="17">
        <v>42446</v>
      </c>
      <c r="D3022" t="s">
        <v>44</v>
      </c>
      <c r="E3022">
        <v>213</v>
      </c>
      <c r="F3022" t="s">
        <v>51</v>
      </c>
      <c r="G3022">
        <v>6</v>
      </c>
    </row>
    <row r="3023" spans="1:7" x14ac:dyDescent="0.3">
      <c r="A3023">
        <v>83714</v>
      </c>
      <c r="B3023" s="17">
        <v>42448</v>
      </c>
      <c r="C3023" s="17">
        <v>42810</v>
      </c>
      <c r="D3023" t="s">
        <v>44</v>
      </c>
      <c r="E3023">
        <v>9997</v>
      </c>
      <c r="F3023" t="s">
        <v>49</v>
      </c>
      <c r="G3023">
        <v>9</v>
      </c>
    </row>
    <row r="3024" spans="1:7" x14ac:dyDescent="0.3">
      <c r="A3024">
        <v>83718</v>
      </c>
      <c r="B3024" s="17">
        <v>42513</v>
      </c>
      <c r="C3024" s="17">
        <v>42553</v>
      </c>
      <c r="D3024" t="s">
        <v>44</v>
      </c>
      <c r="E3024">
        <v>179</v>
      </c>
      <c r="F3024" t="s">
        <v>51</v>
      </c>
      <c r="G3024">
        <v>6</v>
      </c>
    </row>
    <row r="3025" spans="1:7" x14ac:dyDescent="0.3">
      <c r="A3025">
        <v>83756</v>
      </c>
      <c r="B3025" s="17">
        <v>42508</v>
      </c>
      <c r="C3025" s="17">
        <v>42518</v>
      </c>
      <c r="D3025" t="s">
        <v>44</v>
      </c>
      <c r="E3025">
        <v>10</v>
      </c>
      <c r="F3025" t="s">
        <v>52</v>
      </c>
      <c r="G3025">
        <v>2</v>
      </c>
    </row>
    <row r="3026" spans="1:7" x14ac:dyDescent="0.3">
      <c r="A3026">
        <v>83764</v>
      </c>
      <c r="B3026" s="17">
        <v>42446</v>
      </c>
      <c r="C3026" s="17">
        <v>42893</v>
      </c>
      <c r="D3026" t="s">
        <v>44</v>
      </c>
      <c r="E3026">
        <v>10290</v>
      </c>
      <c r="F3026" t="s">
        <v>54</v>
      </c>
      <c r="G3026">
        <v>10</v>
      </c>
    </row>
    <row r="3027" spans="1:7" x14ac:dyDescent="0.3">
      <c r="A3027">
        <v>83796</v>
      </c>
      <c r="B3027" s="17">
        <v>42505</v>
      </c>
      <c r="C3027" s="17">
        <v>42683</v>
      </c>
      <c r="D3027" t="s">
        <v>44</v>
      </c>
      <c r="E3027">
        <v>594</v>
      </c>
      <c r="F3027" t="s">
        <v>50</v>
      </c>
      <c r="G3027">
        <v>7</v>
      </c>
    </row>
    <row r="3028" spans="1:7" x14ac:dyDescent="0.3">
      <c r="A3028">
        <v>83806</v>
      </c>
      <c r="B3028" s="17">
        <v>43003</v>
      </c>
      <c r="C3028" s="17">
        <v>43036</v>
      </c>
      <c r="D3028" t="s">
        <v>44</v>
      </c>
      <c r="E3028">
        <v>103</v>
      </c>
      <c r="F3028" t="s">
        <v>51</v>
      </c>
      <c r="G3028">
        <v>6</v>
      </c>
    </row>
    <row r="3029" spans="1:7" x14ac:dyDescent="0.3">
      <c r="A3029">
        <v>83850</v>
      </c>
      <c r="B3029" s="17">
        <v>42432</v>
      </c>
      <c r="C3029" s="17">
        <v>42466</v>
      </c>
      <c r="D3029" t="s">
        <v>44</v>
      </c>
      <c r="E3029">
        <v>103</v>
      </c>
      <c r="F3029" t="s">
        <v>51</v>
      </c>
      <c r="G3029">
        <v>6</v>
      </c>
    </row>
    <row r="3030" spans="1:7" x14ac:dyDescent="0.3">
      <c r="A3030">
        <v>83891</v>
      </c>
      <c r="B3030" s="17">
        <v>42462</v>
      </c>
      <c r="C3030" s="17">
        <v>42472</v>
      </c>
      <c r="D3030" t="s">
        <v>44</v>
      </c>
      <c r="E3030">
        <v>10</v>
      </c>
      <c r="F3030" t="s">
        <v>52</v>
      </c>
      <c r="G3030">
        <v>2</v>
      </c>
    </row>
    <row r="3031" spans="1:7" x14ac:dyDescent="0.3">
      <c r="A3031">
        <v>83899</v>
      </c>
      <c r="B3031" s="17">
        <v>42618</v>
      </c>
      <c r="C3031" s="17">
        <v>42781</v>
      </c>
      <c r="D3031" t="s">
        <v>44</v>
      </c>
      <c r="E3031">
        <v>9310</v>
      </c>
      <c r="F3031" t="s">
        <v>49</v>
      </c>
      <c r="G3031">
        <v>9</v>
      </c>
    </row>
    <row r="3032" spans="1:7" x14ac:dyDescent="0.3">
      <c r="A3032">
        <v>83913</v>
      </c>
      <c r="B3032" s="17">
        <v>42508</v>
      </c>
      <c r="C3032" s="17">
        <v>42593</v>
      </c>
      <c r="D3032" t="s">
        <v>44</v>
      </c>
      <c r="E3032">
        <v>293</v>
      </c>
      <c r="F3032" t="s">
        <v>51</v>
      </c>
      <c r="G3032">
        <v>6</v>
      </c>
    </row>
    <row r="3033" spans="1:7" x14ac:dyDescent="0.3">
      <c r="A3033">
        <v>83928</v>
      </c>
      <c r="B3033" s="17">
        <v>42473</v>
      </c>
      <c r="C3033" s="17">
        <v>42505</v>
      </c>
      <c r="D3033" t="s">
        <v>44</v>
      </c>
      <c r="E3033">
        <v>102</v>
      </c>
      <c r="F3033" t="s">
        <v>51</v>
      </c>
      <c r="G3033">
        <v>6</v>
      </c>
    </row>
    <row r="3034" spans="1:7" x14ac:dyDescent="0.3">
      <c r="A3034">
        <v>83931</v>
      </c>
      <c r="B3034" s="17">
        <v>42445</v>
      </c>
      <c r="C3034" s="17">
        <v>42450</v>
      </c>
      <c r="D3034" t="s">
        <v>44</v>
      </c>
      <c r="E3034">
        <v>5</v>
      </c>
      <c r="F3034" t="s">
        <v>53</v>
      </c>
      <c r="G3034">
        <v>1</v>
      </c>
    </row>
    <row r="3035" spans="1:7" x14ac:dyDescent="0.3">
      <c r="A3035">
        <v>84054</v>
      </c>
      <c r="B3035" s="17">
        <v>42451</v>
      </c>
      <c r="C3035" s="17">
        <v>42471</v>
      </c>
      <c r="D3035" t="s">
        <v>44</v>
      </c>
      <c r="E3035">
        <v>89</v>
      </c>
      <c r="F3035" t="s">
        <v>55</v>
      </c>
      <c r="G3035">
        <v>5</v>
      </c>
    </row>
    <row r="3036" spans="1:7" x14ac:dyDescent="0.3">
      <c r="A3036">
        <v>84092</v>
      </c>
      <c r="B3036" s="17">
        <v>42598</v>
      </c>
      <c r="C3036" s="17">
        <v>42614</v>
      </c>
      <c r="D3036" t="s">
        <v>44</v>
      </c>
      <c r="E3036">
        <v>85</v>
      </c>
      <c r="F3036" t="s">
        <v>55</v>
      </c>
      <c r="G3036">
        <v>5</v>
      </c>
    </row>
    <row r="3037" spans="1:7" x14ac:dyDescent="0.3">
      <c r="A3037">
        <v>84116</v>
      </c>
      <c r="B3037" s="17">
        <v>42591</v>
      </c>
      <c r="C3037" s="17">
        <v>42743</v>
      </c>
      <c r="D3037" t="s">
        <v>44</v>
      </c>
      <c r="E3037">
        <v>9299</v>
      </c>
      <c r="F3037" t="s">
        <v>49</v>
      </c>
      <c r="G3037">
        <v>9</v>
      </c>
    </row>
    <row r="3038" spans="1:7" x14ac:dyDescent="0.3">
      <c r="A3038">
        <v>84118</v>
      </c>
      <c r="B3038" s="17">
        <v>42792</v>
      </c>
      <c r="C3038" s="17">
        <v>42793</v>
      </c>
      <c r="D3038" t="s">
        <v>44</v>
      </c>
      <c r="E3038">
        <v>1</v>
      </c>
      <c r="F3038" t="s">
        <v>53</v>
      </c>
      <c r="G3038">
        <v>1</v>
      </c>
    </row>
    <row r="3039" spans="1:7" x14ac:dyDescent="0.3">
      <c r="A3039">
        <v>84125</v>
      </c>
      <c r="B3039" s="17">
        <v>42580</v>
      </c>
      <c r="C3039" s="17">
        <v>43046</v>
      </c>
      <c r="D3039" t="s">
        <v>44</v>
      </c>
      <c r="E3039">
        <v>10378</v>
      </c>
      <c r="F3039" t="s">
        <v>54</v>
      </c>
      <c r="G3039">
        <v>10</v>
      </c>
    </row>
    <row r="3040" spans="1:7" x14ac:dyDescent="0.3">
      <c r="A3040">
        <v>84143</v>
      </c>
      <c r="B3040" s="17">
        <v>42874</v>
      </c>
      <c r="C3040" s="17">
        <v>43082</v>
      </c>
      <c r="D3040" t="s">
        <v>44</v>
      </c>
      <c r="E3040">
        <v>694</v>
      </c>
      <c r="F3040" t="s">
        <v>50</v>
      </c>
      <c r="G3040">
        <v>7</v>
      </c>
    </row>
    <row r="3041" spans="1:7" x14ac:dyDescent="0.3">
      <c r="A3041">
        <v>84165</v>
      </c>
      <c r="B3041" s="17">
        <v>42507</v>
      </c>
      <c r="C3041" s="17">
        <v>42696</v>
      </c>
      <c r="D3041" t="s">
        <v>44</v>
      </c>
      <c r="E3041">
        <v>605</v>
      </c>
      <c r="F3041" t="s">
        <v>50</v>
      </c>
      <c r="G3041">
        <v>7</v>
      </c>
    </row>
    <row r="3042" spans="1:7" x14ac:dyDescent="0.3">
      <c r="A3042">
        <v>84166</v>
      </c>
      <c r="B3042" s="17">
        <v>42384</v>
      </c>
      <c r="C3042" s="17">
        <v>42421</v>
      </c>
      <c r="D3042" t="s">
        <v>44</v>
      </c>
      <c r="E3042">
        <v>106</v>
      </c>
      <c r="F3042" t="s">
        <v>51</v>
      </c>
      <c r="G3042">
        <v>6</v>
      </c>
    </row>
    <row r="3043" spans="1:7" x14ac:dyDescent="0.3">
      <c r="A3043">
        <v>84181</v>
      </c>
      <c r="B3043" s="17">
        <v>42772</v>
      </c>
      <c r="C3043" s="17">
        <v>42858</v>
      </c>
      <c r="D3043" t="s">
        <v>44</v>
      </c>
      <c r="E3043">
        <v>297</v>
      </c>
      <c r="F3043" t="s">
        <v>51</v>
      </c>
      <c r="G3043">
        <v>6</v>
      </c>
    </row>
    <row r="3044" spans="1:7" x14ac:dyDescent="0.3">
      <c r="A3044">
        <v>84197</v>
      </c>
      <c r="B3044" s="17">
        <v>42479</v>
      </c>
      <c r="C3044" s="17">
        <v>42501</v>
      </c>
      <c r="D3044" t="s">
        <v>44</v>
      </c>
      <c r="E3044">
        <v>92</v>
      </c>
      <c r="F3044" t="s">
        <v>55</v>
      </c>
      <c r="G3044">
        <v>5</v>
      </c>
    </row>
    <row r="3045" spans="1:7" x14ac:dyDescent="0.3">
      <c r="A3045">
        <v>84204</v>
      </c>
      <c r="B3045" s="17">
        <v>42370</v>
      </c>
      <c r="C3045" s="17">
        <v>42435</v>
      </c>
      <c r="D3045" t="s">
        <v>44</v>
      </c>
      <c r="E3045">
        <v>205</v>
      </c>
      <c r="F3045" t="s">
        <v>51</v>
      </c>
      <c r="G3045">
        <v>6</v>
      </c>
    </row>
    <row r="3046" spans="1:7" x14ac:dyDescent="0.3">
      <c r="A3046">
        <v>84242</v>
      </c>
      <c r="B3046" s="17">
        <v>42425</v>
      </c>
      <c r="C3046" s="17">
        <v>42543</v>
      </c>
      <c r="D3046" t="s">
        <v>44</v>
      </c>
      <c r="E3046">
        <v>397</v>
      </c>
      <c r="F3046" t="s">
        <v>51</v>
      </c>
      <c r="G3046">
        <v>6</v>
      </c>
    </row>
    <row r="3047" spans="1:7" x14ac:dyDescent="0.3">
      <c r="A3047">
        <v>84272</v>
      </c>
      <c r="B3047" s="17">
        <v>42479</v>
      </c>
      <c r="C3047" s="17">
        <v>42480</v>
      </c>
      <c r="D3047" t="s">
        <v>44</v>
      </c>
      <c r="E3047">
        <v>1</v>
      </c>
      <c r="F3047" t="s">
        <v>53</v>
      </c>
      <c r="G3047">
        <v>1</v>
      </c>
    </row>
    <row r="3048" spans="1:7" x14ac:dyDescent="0.3">
      <c r="A3048">
        <v>84302</v>
      </c>
      <c r="B3048" s="17">
        <v>42717</v>
      </c>
      <c r="C3048" s="17">
        <v>43058</v>
      </c>
      <c r="D3048" t="s">
        <v>44</v>
      </c>
      <c r="E3048">
        <v>9906</v>
      </c>
      <c r="F3048" t="s">
        <v>49</v>
      </c>
      <c r="G3048">
        <v>9</v>
      </c>
    </row>
    <row r="3049" spans="1:7" x14ac:dyDescent="0.3">
      <c r="A3049">
        <v>84322</v>
      </c>
      <c r="B3049" s="17">
        <v>42651</v>
      </c>
      <c r="C3049" s="17">
        <v>42682</v>
      </c>
      <c r="D3049" t="s">
        <v>44</v>
      </c>
      <c r="E3049">
        <v>100</v>
      </c>
      <c r="F3049" t="s">
        <v>55</v>
      </c>
      <c r="G3049">
        <v>5</v>
      </c>
    </row>
    <row r="3050" spans="1:7" x14ac:dyDescent="0.3">
      <c r="A3050">
        <v>84364</v>
      </c>
      <c r="B3050" s="17">
        <v>42380</v>
      </c>
      <c r="C3050" s="17">
        <v>42450</v>
      </c>
      <c r="D3050" t="s">
        <v>44</v>
      </c>
      <c r="E3050">
        <v>210</v>
      </c>
      <c r="F3050" t="s">
        <v>51</v>
      </c>
      <c r="G3050">
        <v>6</v>
      </c>
    </row>
    <row r="3051" spans="1:7" x14ac:dyDescent="0.3">
      <c r="A3051">
        <v>84367</v>
      </c>
      <c r="B3051" s="17">
        <v>42729</v>
      </c>
      <c r="C3051" s="17">
        <v>42733</v>
      </c>
      <c r="D3051" t="s">
        <v>44</v>
      </c>
      <c r="E3051">
        <v>4</v>
      </c>
      <c r="F3051" t="s">
        <v>53</v>
      </c>
      <c r="G3051">
        <v>1</v>
      </c>
    </row>
    <row r="3052" spans="1:7" x14ac:dyDescent="0.3">
      <c r="A3052">
        <v>84398</v>
      </c>
      <c r="B3052" s="17">
        <v>42570</v>
      </c>
      <c r="C3052" s="17">
        <v>42620</v>
      </c>
      <c r="D3052" t="s">
        <v>44</v>
      </c>
      <c r="E3052">
        <v>188</v>
      </c>
      <c r="F3052" t="s">
        <v>51</v>
      </c>
      <c r="G3052">
        <v>6</v>
      </c>
    </row>
    <row r="3053" spans="1:7" x14ac:dyDescent="0.3">
      <c r="A3053">
        <v>84406</v>
      </c>
      <c r="B3053" s="17">
        <v>42559</v>
      </c>
      <c r="C3053" s="17">
        <v>42682</v>
      </c>
      <c r="D3053" t="s">
        <v>44</v>
      </c>
      <c r="E3053">
        <v>400</v>
      </c>
      <c r="F3053" t="s">
        <v>51</v>
      </c>
      <c r="G3053">
        <v>6</v>
      </c>
    </row>
    <row r="3054" spans="1:7" x14ac:dyDescent="0.3">
      <c r="A3054">
        <v>84453</v>
      </c>
      <c r="B3054" s="17">
        <v>42551</v>
      </c>
      <c r="C3054" s="17">
        <v>42656</v>
      </c>
      <c r="D3054" t="s">
        <v>44</v>
      </c>
      <c r="E3054">
        <v>383</v>
      </c>
      <c r="F3054" t="s">
        <v>51</v>
      </c>
      <c r="G3054">
        <v>6</v>
      </c>
    </row>
    <row r="3055" spans="1:7" x14ac:dyDescent="0.3">
      <c r="A3055">
        <v>84508</v>
      </c>
      <c r="B3055" s="17">
        <v>42629</v>
      </c>
      <c r="C3055" s="17">
        <v>42782</v>
      </c>
      <c r="D3055" t="s">
        <v>44</v>
      </c>
      <c r="E3055">
        <v>9300</v>
      </c>
      <c r="F3055" t="s">
        <v>49</v>
      </c>
      <c r="G3055">
        <v>9</v>
      </c>
    </row>
    <row r="3056" spans="1:7" x14ac:dyDescent="0.3">
      <c r="A3056">
        <v>84550</v>
      </c>
      <c r="B3056" s="17">
        <v>42632</v>
      </c>
      <c r="C3056" s="17">
        <v>43027</v>
      </c>
      <c r="D3056" t="s">
        <v>44</v>
      </c>
      <c r="E3056">
        <v>10100</v>
      </c>
      <c r="F3056" t="s">
        <v>54</v>
      </c>
      <c r="G3056">
        <v>10</v>
      </c>
    </row>
    <row r="3057" spans="1:7" x14ac:dyDescent="0.3">
      <c r="A3057">
        <v>84593</v>
      </c>
      <c r="B3057" s="17">
        <v>42400</v>
      </c>
      <c r="C3057" s="17">
        <v>42428</v>
      </c>
      <c r="D3057" t="s">
        <v>44</v>
      </c>
      <c r="E3057">
        <v>97</v>
      </c>
      <c r="F3057" t="s">
        <v>55</v>
      </c>
      <c r="G3057">
        <v>5</v>
      </c>
    </row>
    <row r="3058" spans="1:7" x14ac:dyDescent="0.3">
      <c r="A3058">
        <v>84598</v>
      </c>
      <c r="B3058" s="17">
        <v>42689</v>
      </c>
      <c r="C3058" s="17">
        <v>42782</v>
      </c>
      <c r="D3058" t="s">
        <v>44</v>
      </c>
      <c r="E3058">
        <v>9101</v>
      </c>
      <c r="F3058" t="s">
        <v>49</v>
      </c>
      <c r="G3058">
        <v>9</v>
      </c>
    </row>
    <row r="3059" spans="1:7" x14ac:dyDescent="0.3">
      <c r="A3059">
        <v>84617</v>
      </c>
      <c r="B3059" s="17">
        <v>42833</v>
      </c>
      <c r="C3059" s="17">
        <v>42875</v>
      </c>
      <c r="D3059" t="s">
        <v>44</v>
      </c>
      <c r="E3059">
        <v>112</v>
      </c>
      <c r="F3059" t="s">
        <v>51</v>
      </c>
      <c r="G3059">
        <v>6</v>
      </c>
    </row>
    <row r="3060" spans="1:7" x14ac:dyDescent="0.3">
      <c r="A3060">
        <v>84629</v>
      </c>
      <c r="B3060" s="17">
        <v>42544</v>
      </c>
      <c r="C3060" s="17">
        <v>42570</v>
      </c>
      <c r="D3060" t="s">
        <v>44</v>
      </c>
      <c r="E3060">
        <v>96</v>
      </c>
      <c r="F3060" t="s">
        <v>55</v>
      </c>
      <c r="G3060">
        <v>5</v>
      </c>
    </row>
    <row r="3061" spans="1:7" x14ac:dyDescent="0.3">
      <c r="A3061">
        <v>84659</v>
      </c>
      <c r="B3061" s="17">
        <v>42706</v>
      </c>
      <c r="C3061" s="17">
        <v>42765</v>
      </c>
      <c r="D3061" t="s">
        <v>44</v>
      </c>
      <c r="E3061">
        <v>8928</v>
      </c>
      <c r="F3061" t="s">
        <v>49</v>
      </c>
      <c r="G3061">
        <v>9</v>
      </c>
    </row>
    <row r="3062" spans="1:7" x14ac:dyDescent="0.3">
      <c r="A3062">
        <v>84690</v>
      </c>
      <c r="B3062" s="17">
        <v>42670</v>
      </c>
      <c r="C3062" s="17">
        <v>42717</v>
      </c>
      <c r="D3062" t="s">
        <v>44</v>
      </c>
      <c r="E3062">
        <v>186</v>
      </c>
      <c r="F3062" t="s">
        <v>51</v>
      </c>
      <c r="G3062">
        <v>6</v>
      </c>
    </row>
    <row r="3063" spans="1:7" x14ac:dyDescent="0.3">
      <c r="A3063">
        <v>84711</v>
      </c>
      <c r="B3063" s="17">
        <v>42708</v>
      </c>
      <c r="C3063" s="17">
        <v>42776</v>
      </c>
      <c r="D3063" t="s">
        <v>44</v>
      </c>
      <c r="E3063">
        <v>9006</v>
      </c>
      <c r="F3063" t="s">
        <v>49</v>
      </c>
      <c r="G3063">
        <v>9</v>
      </c>
    </row>
    <row r="3064" spans="1:7" x14ac:dyDescent="0.3">
      <c r="A3064">
        <v>84737</v>
      </c>
      <c r="B3064" s="17">
        <v>42375</v>
      </c>
      <c r="C3064" s="17">
        <v>42401</v>
      </c>
      <c r="D3064" t="s">
        <v>44</v>
      </c>
      <c r="E3064">
        <v>95</v>
      </c>
      <c r="F3064" t="s">
        <v>55</v>
      </c>
      <c r="G3064">
        <v>5</v>
      </c>
    </row>
    <row r="3065" spans="1:7" x14ac:dyDescent="0.3">
      <c r="A3065">
        <v>84748</v>
      </c>
      <c r="B3065" s="17">
        <v>42612</v>
      </c>
      <c r="C3065" s="17">
        <v>42846</v>
      </c>
      <c r="D3065" t="s">
        <v>44</v>
      </c>
      <c r="E3065">
        <v>9591</v>
      </c>
      <c r="F3065" t="s">
        <v>49</v>
      </c>
      <c r="G3065">
        <v>9</v>
      </c>
    </row>
    <row r="3066" spans="1:7" x14ac:dyDescent="0.3">
      <c r="A3066">
        <v>84782</v>
      </c>
      <c r="B3066" s="17">
        <v>42558</v>
      </c>
      <c r="C3066" s="17">
        <v>42591</v>
      </c>
      <c r="D3066" t="s">
        <v>44</v>
      </c>
      <c r="E3066">
        <v>102</v>
      </c>
      <c r="F3066" t="s">
        <v>51</v>
      </c>
      <c r="G3066">
        <v>6</v>
      </c>
    </row>
    <row r="3067" spans="1:7" x14ac:dyDescent="0.3">
      <c r="A3067">
        <v>84815</v>
      </c>
      <c r="B3067" s="17">
        <v>43022</v>
      </c>
      <c r="C3067" s="17">
        <v>43067</v>
      </c>
      <c r="D3067" t="s">
        <v>44</v>
      </c>
      <c r="E3067">
        <v>114</v>
      </c>
      <c r="F3067" t="s">
        <v>51</v>
      </c>
      <c r="G3067">
        <v>6</v>
      </c>
    </row>
    <row r="3068" spans="1:7" x14ac:dyDescent="0.3">
      <c r="A3068">
        <v>84823</v>
      </c>
      <c r="B3068" s="17">
        <v>43015</v>
      </c>
      <c r="C3068" s="17">
        <v>43028</v>
      </c>
      <c r="D3068" t="s">
        <v>44</v>
      </c>
      <c r="E3068">
        <v>13</v>
      </c>
      <c r="F3068" t="s">
        <v>56</v>
      </c>
      <c r="G3068">
        <v>3</v>
      </c>
    </row>
    <row r="3069" spans="1:7" x14ac:dyDescent="0.3">
      <c r="A3069">
        <v>84836</v>
      </c>
      <c r="B3069" s="17">
        <v>42683</v>
      </c>
      <c r="C3069" s="17">
        <v>42684</v>
      </c>
      <c r="D3069" t="s">
        <v>44</v>
      </c>
      <c r="E3069">
        <v>1</v>
      </c>
      <c r="F3069" t="s">
        <v>53</v>
      </c>
      <c r="G3069">
        <v>1</v>
      </c>
    </row>
    <row r="3070" spans="1:7" x14ac:dyDescent="0.3">
      <c r="A3070">
        <v>84841</v>
      </c>
      <c r="B3070" s="17">
        <v>42436</v>
      </c>
      <c r="C3070" s="17">
        <v>42673</v>
      </c>
      <c r="D3070" t="s">
        <v>44</v>
      </c>
      <c r="E3070">
        <v>723</v>
      </c>
      <c r="F3070" t="s">
        <v>50</v>
      </c>
      <c r="G3070">
        <v>7</v>
      </c>
    </row>
    <row r="3071" spans="1:7" x14ac:dyDescent="0.3">
      <c r="A3071">
        <v>84843</v>
      </c>
      <c r="B3071" s="17">
        <v>42371</v>
      </c>
      <c r="C3071" s="17">
        <v>42383</v>
      </c>
      <c r="D3071" t="s">
        <v>44</v>
      </c>
      <c r="E3071">
        <v>12</v>
      </c>
      <c r="F3071" t="s">
        <v>56</v>
      </c>
      <c r="G3071">
        <v>3</v>
      </c>
    </row>
    <row r="3072" spans="1:7" x14ac:dyDescent="0.3">
      <c r="A3072">
        <v>84916</v>
      </c>
      <c r="B3072" s="17">
        <v>42598</v>
      </c>
      <c r="C3072" s="17">
        <v>42616</v>
      </c>
      <c r="D3072" t="s">
        <v>44</v>
      </c>
      <c r="E3072">
        <v>87</v>
      </c>
      <c r="F3072" t="s">
        <v>55</v>
      </c>
      <c r="G3072">
        <v>5</v>
      </c>
    </row>
    <row r="3073" spans="1:7" x14ac:dyDescent="0.3">
      <c r="A3073">
        <v>84929</v>
      </c>
      <c r="B3073" s="17">
        <v>42391</v>
      </c>
      <c r="C3073" s="17">
        <v>42437</v>
      </c>
      <c r="D3073" t="s">
        <v>44</v>
      </c>
      <c r="E3073">
        <v>186</v>
      </c>
      <c r="F3073" t="s">
        <v>51</v>
      </c>
      <c r="G3073">
        <v>6</v>
      </c>
    </row>
    <row r="3074" spans="1:7" x14ac:dyDescent="0.3">
      <c r="A3074">
        <v>84982</v>
      </c>
      <c r="B3074" s="17">
        <v>42821</v>
      </c>
      <c r="C3074" s="17">
        <v>42823</v>
      </c>
      <c r="D3074" t="s">
        <v>44</v>
      </c>
      <c r="E3074">
        <v>2</v>
      </c>
      <c r="F3074" t="s">
        <v>53</v>
      </c>
      <c r="G3074">
        <v>1</v>
      </c>
    </row>
    <row r="3075" spans="1:7" x14ac:dyDescent="0.3">
      <c r="A3075">
        <v>84994</v>
      </c>
      <c r="B3075" s="17">
        <v>42474</v>
      </c>
      <c r="C3075" s="17">
        <v>42699</v>
      </c>
      <c r="D3075" t="s">
        <v>44</v>
      </c>
      <c r="E3075">
        <v>711</v>
      </c>
      <c r="F3075" t="s">
        <v>50</v>
      </c>
      <c r="G3075">
        <v>7</v>
      </c>
    </row>
    <row r="3076" spans="1:7" x14ac:dyDescent="0.3">
      <c r="A3076">
        <v>84996</v>
      </c>
      <c r="B3076" s="17">
        <v>42388</v>
      </c>
      <c r="C3076" s="17">
        <v>42470</v>
      </c>
      <c r="D3076" t="s">
        <v>44</v>
      </c>
      <c r="E3076">
        <v>291</v>
      </c>
      <c r="F3076" t="s">
        <v>51</v>
      </c>
      <c r="G3076">
        <v>6</v>
      </c>
    </row>
    <row r="3077" spans="1:7" x14ac:dyDescent="0.3">
      <c r="A3077">
        <v>84999</v>
      </c>
      <c r="B3077" s="17">
        <v>42382</v>
      </c>
      <c r="C3077" s="17">
        <v>42396</v>
      </c>
      <c r="D3077" t="s">
        <v>44</v>
      </c>
      <c r="E3077">
        <v>14</v>
      </c>
      <c r="F3077" t="s">
        <v>56</v>
      </c>
      <c r="G3077">
        <v>3</v>
      </c>
    </row>
    <row r="3078" spans="1:7" x14ac:dyDescent="0.3">
      <c r="A3078">
        <v>85004</v>
      </c>
      <c r="B3078" s="17">
        <v>42531</v>
      </c>
      <c r="C3078" s="17">
        <v>42643</v>
      </c>
      <c r="D3078" t="s">
        <v>44</v>
      </c>
      <c r="E3078">
        <v>320</v>
      </c>
      <c r="F3078" t="s">
        <v>51</v>
      </c>
      <c r="G3078">
        <v>6</v>
      </c>
    </row>
    <row r="3079" spans="1:7" x14ac:dyDescent="0.3">
      <c r="A3079">
        <v>85054</v>
      </c>
      <c r="B3079" s="17">
        <v>42992</v>
      </c>
      <c r="C3079" s="17">
        <v>43001</v>
      </c>
      <c r="D3079" t="s">
        <v>44</v>
      </c>
      <c r="E3079">
        <v>9</v>
      </c>
      <c r="F3079" t="s">
        <v>52</v>
      </c>
      <c r="G3079">
        <v>2</v>
      </c>
    </row>
    <row r="3080" spans="1:7" x14ac:dyDescent="0.3">
      <c r="A3080">
        <v>85083</v>
      </c>
      <c r="B3080" s="17">
        <v>42374</v>
      </c>
      <c r="C3080" s="17">
        <v>42384</v>
      </c>
      <c r="D3080" t="s">
        <v>44</v>
      </c>
      <c r="E3080">
        <v>10</v>
      </c>
      <c r="F3080" t="s">
        <v>52</v>
      </c>
      <c r="G3080">
        <v>2</v>
      </c>
    </row>
    <row r="3081" spans="1:7" x14ac:dyDescent="0.3">
      <c r="A3081">
        <v>85113</v>
      </c>
      <c r="B3081" s="17">
        <v>42407</v>
      </c>
      <c r="C3081" s="17">
        <v>42625</v>
      </c>
      <c r="D3081" t="s">
        <v>44</v>
      </c>
      <c r="E3081">
        <v>705</v>
      </c>
      <c r="F3081" t="s">
        <v>50</v>
      </c>
      <c r="G3081">
        <v>7</v>
      </c>
    </row>
    <row r="3082" spans="1:7" x14ac:dyDescent="0.3">
      <c r="A3082">
        <v>85126</v>
      </c>
      <c r="B3082" s="17">
        <v>42380</v>
      </c>
      <c r="C3082" s="17">
        <v>42381</v>
      </c>
      <c r="D3082" t="s">
        <v>44</v>
      </c>
      <c r="E3082">
        <v>1</v>
      </c>
      <c r="F3082" t="s">
        <v>53</v>
      </c>
      <c r="G3082">
        <v>1</v>
      </c>
    </row>
    <row r="3083" spans="1:7" x14ac:dyDescent="0.3">
      <c r="A3083">
        <v>85129</v>
      </c>
      <c r="B3083" s="17">
        <v>42381</v>
      </c>
      <c r="C3083" s="17">
        <v>42481</v>
      </c>
      <c r="D3083" t="s">
        <v>44</v>
      </c>
      <c r="E3083">
        <v>309</v>
      </c>
      <c r="F3083" t="s">
        <v>51</v>
      </c>
      <c r="G3083">
        <v>6</v>
      </c>
    </row>
    <row r="3084" spans="1:7" x14ac:dyDescent="0.3">
      <c r="A3084">
        <v>85153</v>
      </c>
      <c r="B3084" s="17">
        <v>42446</v>
      </c>
      <c r="C3084" s="17">
        <v>42457</v>
      </c>
      <c r="D3084" t="s">
        <v>44</v>
      </c>
      <c r="E3084">
        <v>11</v>
      </c>
      <c r="F3084" t="s">
        <v>56</v>
      </c>
      <c r="G3084">
        <v>3</v>
      </c>
    </row>
    <row r="3085" spans="1:7" x14ac:dyDescent="0.3">
      <c r="A3085">
        <v>85269</v>
      </c>
      <c r="B3085" s="17">
        <v>42962</v>
      </c>
      <c r="C3085" s="17">
        <v>42972</v>
      </c>
      <c r="D3085" t="s">
        <v>44</v>
      </c>
      <c r="E3085">
        <v>10</v>
      </c>
      <c r="F3085" t="s">
        <v>52</v>
      </c>
      <c r="G3085">
        <v>2</v>
      </c>
    </row>
    <row r="3086" spans="1:7" x14ac:dyDescent="0.3">
      <c r="A3086">
        <v>85279</v>
      </c>
      <c r="B3086" s="17">
        <v>42383</v>
      </c>
      <c r="C3086" s="17">
        <v>42483</v>
      </c>
      <c r="D3086" t="s">
        <v>44</v>
      </c>
      <c r="E3086">
        <v>309</v>
      </c>
      <c r="F3086" t="s">
        <v>51</v>
      </c>
      <c r="G3086">
        <v>6</v>
      </c>
    </row>
    <row r="3087" spans="1:7" x14ac:dyDescent="0.3">
      <c r="A3087">
        <v>85290</v>
      </c>
      <c r="B3087" s="17">
        <v>42448</v>
      </c>
      <c r="C3087" s="17">
        <v>42515</v>
      </c>
      <c r="D3087" t="s">
        <v>44</v>
      </c>
      <c r="E3087">
        <v>206</v>
      </c>
      <c r="F3087" t="s">
        <v>51</v>
      </c>
      <c r="G3087">
        <v>6</v>
      </c>
    </row>
    <row r="3088" spans="1:7" x14ac:dyDescent="0.3">
      <c r="A3088">
        <v>85292</v>
      </c>
      <c r="B3088" s="17">
        <v>42384</v>
      </c>
      <c r="C3088" s="17">
        <v>42446</v>
      </c>
      <c r="D3088" t="s">
        <v>44</v>
      </c>
      <c r="E3088">
        <v>202</v>
      </c>
      <c r="F3088" t="s">
        <v>51</v>
      </c>
      <c r="G3088">
        <v>6</v>
      </c>
    </row>
    <row r="3089" spans="1:7" x14ac:dyDescent="0.3">
      <c r="A3089">
        <v>85342</v>
      </c>
      <c r="B3089" s="17">
        <v>42778</v>
      </c>
      <c r="C3089" s="17">
        <v>42779</v>
      </c>
      <c r="D3089" t="s">
        <v>44</v>
      </c>
      <c r="E3089">
        <v>1</v>
      </c>
      <c r="F3089" t="s">
        <v>53</v>
      </c>
      <c r="G3089">
        <v>1</v>
      </c>
    </row>
    <row r="3090" spans="1:7" x14ac:dyDescent="0.3">
      <c r="A3090">
        <v>85356</v>
      </c>
      <c r="B3090" s="17">
        <v>42373</v>
      </c>
      <c r="C3090" s="17">
        <v>42530</v>
      </c>
      <c r="D3090" t="s">
        <v>44</v>
      </c>
      <c r="E3090">
        <v>505</v>
      </c>
      <c r="F3090" t="s">
        <v>50</v>
      </c>
      <c r="G3090">
        <v>7</v>
      </c>
    </row>
    <row r="3091" spans="1:7" x14ac:dyDescent="0.3">
      <c r="A3091">
        <v>85394</v>
      </c>
      <c r="B3091" s="17">
        <v>42723</v>
      </c>
      <c r="C3091" s="17">
        <v>43016</v>
      </c>
      <c r="D3091" t="s">
        <v>44</v>
      </c>
      <c r="E3091">
        <v>9789</v>
      </c>
      <c r="F3091" t="s">
        <v>49</v>
      </c>
      <c r="G3091">
        <v>9</v>
      </c>
    </row>
    <row r="3092" spans="1:7" x14ac:dyDescent="0.3">
      <c r="A3092">
        <v>85406</v>
      </c>
      <c r="B3092" s="17">
        <v>42478</v>
      </c>
      <c r="C3092" s="17">
        <v>42740</v>
      </c>
      <c r="D3092" t="s">
        <v>44</v>
      </c>
      <c r="E3092">
        <v>9687</v>
      </c>
      <c r="F3092" t="s">
        <v>49</v>
      </c>
      <c r="G3092">
        <v>9</v>
      </c>
    </row>
    <row r="3093" spans="1:7" x14ac:dyDescent="0.3">
      <c r="A3093">
        <v>85462</v>
      </c>
      <c r="B3093" s="17">
        <v>42532</v>
      </c>
      <c r="C3093" s="17">
        <v>42555</v>
      </c>
      <c r="D3093" t="s">
        <v>44</v>
      </c>
      <c r="E3093">
        <v>93</v>
      </c>
      <c r="F3093" t="s">
        <v>55</v>
      </c>
      <c r="G3093">
        <v>5</v>
      </c>
    </row>
    <row r="3094" spans="1:7" x14ac:dyDescent="0.3">
      <c r="A3094">
        <v>85486</v>
      </c>
      <c r="B3094" s="17">
        <v>42438</v>
      </c>
      <c r="C3094" s="17">
        <v>42444</v>
      </c>
      <c r="D3094" t="s">
        <v>44</v>
      </c>
      <c r="E3094">
        <v>6</v>
      </c>
      <c r="F3094" t="s">
        <v>52</v>
      </c>
      <c r="G3094">
        <v>2</v>
      </c>
    </row>
    <row r="3095" spans="1:7" x14ac:dyDescent="0.3">
      <c r="A3095">
        <v>85500</v>
      </c>
      <c r="B3095" s="17">
        <v>42385</v>
      </c>
      <c r="C3095" s="17">
        <v>42672</v>
      </c>
      <c r="D3095" t="s">
        <v>44</v>
      </c>
      <c r="E3095">
        <v>913</v>
      </c>
      <c r="F3095" t="s">
        <v>50</v>
      </c>
      <c r="G3095">
        <v>7</v>
      </c>
    </row>
    <row r="3096" spans="1:7" x14ac:dyDescent="0.3">
      <c r="A3096">
        <v>85523</v>
      </c>
      <c r="B3096" s="17">
        <v>42730</v>
      </c>
      <c r="C3096" s="17">
        <v>42737</v>
      </c>
      <c r="D3096" t="s">
        <v>44</v>
      </c>
      <c r="E3096">
        <v>8876</v>
      </c>
      <c r="F3096" t="s">
        <v>49</v>
      </c>
      <c r="G3096">
        <v>9</v>
      </c>
    </row>
    <row r="3097" spans="1:7" x14ac:dyDescent="0.3">
      <c r="A3097">
        <v>85565</v>
      </c>
      <c r="B3097" s="17">
        <v>42718</v>
      </c>
      <c r="C3097" s="17">
        <v>42727</v>
      </c>
      <c r="D3097" t="s">
        <v>44</v>
      </c>
      <c r="E3097">
        <v>9</v>
      </c>
      <c r="F3097" t="s">
        <v>52</v>
      </c>
      <c r="G3097">
        <v>2</v>
      </c>
    </row>
    <row r="3098" spans="1:7" x14ac:dyDescent="0.3">
      <c r="A3098">
        <v>85574</v>
      </c>
      <c r="B3098" s="17">
        <v>42521</v>
      </c>
      <c r="C3098" s="17">
        <v>42668</v>
      </c>
      <c r="D3098" t="s">
        <v>44</v>
      </c>
      <c r="E3098">
        <v>494</v>
      </c>
      <c r="F3098" t="s">
        <v>51</v>
      </c>
      <c r="G3098">
        <v>6</v>
      </c>
    </row>
    <row r="3099" spans="1:7" x14ac:dyDescent="0.3">
      <c r="A3099">
        <v>85580</v>
      </c>
      <c r="B3099" s="17">
        <v>42712</v>
      </c>
      <c r="C3099" s="17">
        <v>42746</v>
      </c>
      <c r="D3099" t="s">
        <v>44</v>
      </c>
      <c r="E3099">
        <v>8903</v>
      </c>
      <c r="F3099" t="s">
        <v>49</v>
      </c>
      <c r="G3099">
        <v>9</v>
      </c>
    </row>
    <row r="3100" spans="1:7" x14ac:dyDescent="0.3">
      <c r="A3100">
        <v>85596</v>
      </c>
      <c r="B3100" s="17">
        <v>42529</v>
      </c>
      <c r="C3100" s="17">
        <v>42541</v>
      </c>
      <c r="D3100" t="s">
        <v>44</v>
      </c>
      <c r="E3100">
        <v>12</v>
      </c>
      <c r="F3100" t="s">
        <v>56</v>
      </c>
      <c r="G3100">
        <v>3</v>
      </c>
    </row>
    <row r="3101" spans="1:7" x14ac:dyDescent="0.3">
      <c r="A3101">
        <v>85606</v>
      </c>
      <c r="B3101" s="17">
        <v>42407</v>
      </c>
      <c r="C3101" s="17">
        <v>42446</v>
      </c>
      <c r="D3101" t="s">
        <v>44</v>
      </c>
      <c r="E3101">
        <v>110</v>
      </c>
      <c r="F3101" t="s">
        <v>51</v>
      </c>
      <c r="G3101">
        <v>6</v>
      </c>
    </row>
    <row r="3102" spans="1:7" x14ac:dyDescent="0.3">
      <c r="A3102">
        <v>85622</v>
      </c>
      <c r="B3102" s="17">
        <v>42387</v>
      </c>
      <c r="C3102" s="17">
        <v>42504</v>
      </c>
      <c r="D3102" t="s">
        <v>44</v>
      </c>
      <c r="E3102">
        <v>396</v>
      </c>
      <c r="F3102" t="s">
        <v>51</v>
      </c>
      <c r="G3102">
        <v>6</v>
      </c>
    </row>
    <row r="3103" spans="1:7" x14ac:dyDescent="0.3">
      <c r="A3103">
        <v>85625</v>
      </c>
      <c r="B3103" s="17">
        <v>42383</v>
      </c>
      <c r="C3103" s="17">
        <v>42390</v>
      </c>
      <c r="D3103" t="s">
        <v>44</v>
      </c>
      <c r="E3103">
        <v>7</v>
      </c>
      <c r="F3103" t="s">
        <v>52</v>
      </c>
      <c r="G3103">
        <v>2</v>
      </c>
    </row>
    <row r="3104" spans="1:7" x14ac:dyDescent="0.3">
      <c r="A3104">
        <v>85640</v>
      </c>
      <c r="B3104" s="17">
        <v>42966</v>
      </c>
      <c r="C3104" s="17">
        <v>43054</v>
      </c>
      <c r="D3104" t="s">
        <v>44</v>
      </c>
      <c r="E3104">
        <v>296</v>
      </c>
      <c r="F3104" t="s">
        <v>51</v>
      </c>
      <c r="G3104">
        <v>6</v>
      </c>
    </row>
    <row r="3105" spans="1:7" x14ac:dyDescent="0.3">
      <c r="A3105">
        <v>85641</v>
      </c>
      <c r="B3105" s="17">
        <v>42594</v>
      </c>
      <c r="C3105" s="17">
        <v>42598</v>
      </c>
      <c r="D3105" t="s">
        <v>44</v>
      </c>
      <c r="E3105">
        <v>4</v>
      </c>
      <c r="F3105" t="s">
        <v>53</v>
      </c>
      <c r="G3105">
        <v>1</v>
      </c>
    </row>
    <row r="3106" spans="1:7" x14ac:dyDescent="0.3">
      <c r="A3106">
        <v>85655</v>
      </c>
      <c r="B3106" s="17">
        <v>42390</v>
      </c>
      <c r="C3106" s="17">
        <v>42613</v>
      </c>
      <c r="D3106" t="s">
        <v>44</v>
      </c>
      <c r="E3106">
        <v>710</v>
      </c>
      <c r="F3106" t="s">
        <v>50</v>
      </c>
      <c r="G3106">
        <v>7</v>
      </c>
    </row>
    <row r="3107" spans="1:7" x14ac:dyDescent="0.3">
      <c r="A3107">
        <v>85674</v>
      </c>
      <c r="B3107" s="17">
        <v>42491</v>
      </c>
      <c r="C3107" s="17">
        <v>42624</v>
      </c>
      <c r="D3107" t="s">
        <v>44</v>
      </c>
      <c r="E3107">
        <v>410</v>
      </c>
      <c r="F3107" t="s">
        <v>51</v>
      </c>
      <c r="G3107">
        <v>6</v>
      </c>
    </row>
    <row r="3108" spans="1:7" x14ac:dyDescent="0.3">
      <c r="A3108">
        <v>85681</v>
      </c>
      <c r="B3108" s="17">
        <v>42671</v>
      </c>
      <c r="C3108" s="17">
        <v>42710</v>
      </c>
      <c r="D3108" t="s">
        <v>44</v>
      </c>
      <c r="E3108">
        <v>178</v>
      </c>
      <c r="F3108" t="s">
        <v>51</v>
      </c>
      <c r="G3108">
        <v>6</v>
      </c>
    </row>
    <row r="3109" spans="1:7" x14ac:dyDescent="0.3">
      <c r="A3109">
        <v>85687</v>
      </c>
      <c r="B3109" s="17">
        <v>43044</v>
      </c>
      <c r="C3109" s="17">
        <v>43066</v>
      </c>
      <c r="D3109" t="s">
        <v>44</v>
      </c>
      <c r="E3109">
        <v>22</v>
      </c>
      <c r="F3109" t="s">
        <v>58</v>
      </c>
      <c r="G3109">
        <v>4</v>
      </c>
    </row>
    <row r="3110" spans="1:7" x14ac:dyDescent="0.3">
      <c r="A3110">
        <v>85704</v>
      </c>
      <c r="B3110" s="17">
        <v>42696</v>
      </c>
      <c r="C3110" s="17">
        <v>42708</v>
      </c>
      <c r="D3110" t="s">
        <v>44</v>
      </c>
      <c r="E3110">
        <v>82</v>
      </c>
      <c r="F3110" t="s">
        <v>55</v>
      </c>
      <c r="G3110">
        <v>5</v>
      </c>
    </row>
    <row r="3111" spans="1:7" x14ac:dyDescent="0.3">
      <c r="A3111">
        <v>85739</v>
      </c>
      <c r="B3111" s="17">
        <v>42425</v>
      </c>
      <c r="C3111" s="17">
        <v>42698</v>
      </c>
      <c r="D3111" t="s">
        <v>44</v>
      </c>
      <c r="E3111">
        <v>899</v>
      </c>
      <c r="F3111" t="s">
        <v>50</v>
      </c>
      <c r="G3111">
        <v>7</v>
      </c>
    </row>
    <row r="3112" spans="1:7" x14ac:dyDescent="0.3">
      <c r="A3112">
        <v>85747</v>
      </c>
      <c r="B3112" s="17">
        <v>42562</v>
      </c>
      <c r="C3112" s="17">
        <v>42618</v>
      </c>
      <c r="D3112" t="s">
        <v>44</v>
      </c>
      <c r="E3112">
        <v>194</v>
      </c>
      <c r="F3112" t="s">
        <v>51</v>
      </c>
      <c r="G3112">
        <v>6</v>
      </c>
    </row>
    <row r="3113" spans="1:7" x14ac:dyDescent="0.3">
      <c r="A3113">
        <v>85758</v>
      </c>
      <c r="B3113" s="17">
        <v>42559</v>
      </c>
      <c r="C3113" s="17">
        <v>42705</v>
      </c>
      <c r="D3113" t="s">
        <v>44</v>
      </c>
      <c r="E3113">
        <v>493</v>
      </c>
      <c r="F3113" t="s">
        <v>51</v>
      </c>
      <c r="G3113">
        <v>6</v>
      </c>
    </row>
    <row r="3114" spans="1:7" x14ac:dyDescent="0.3">
      <c r="A3114">
        <v>85808</v>
      </c>
      <c r="B3114" s="17">
        <v>42619</v>
      </c>
      <c r="C3114" s="17">
        <v>42621</v>
      </c>
      <c r="D3114" t="s">
        <v>44</v>
      </c>
      <c r="E3114">
        <v>2</v>
      </c>
      <c r="F3114" t="s">
        <v>53</v>
      </c>
      <c r="G3114">
        <v>1</v>
      </c>
    </row>
    <row r="3115" spans="1:7" x14ac:dyDescent="0.3">
      <c r="A3115">
        <v>85830</v>
      </c>
      <c r="B3115" s="17">
        <v>42720</v>
      </c>
      <c r="C3115" s="17">
        <v>42805</v>
      </c>
      <c r="D3115" t="s">
        <v>44</v>
      </c>
      <c r="E3115">
        <v>9095</v>
      </c>
      <c r="F3115" t="s">
        <v>49</v>
      </c>
      <c r="G3115">
        <v>9</v>
      </c>
    </row>
    <row r="3116" spans="1:7" x14ac:dyDescent="0.3">
      <c r="A3116">
        <v>85840</v>
      </c>
      <c r="B3116" s="17">
        <v>42539</v>
      </c>
      <c r="C3116" s="17">
        <v>42594</v>
      </c>
      <c r="D3116" t="s">
        <v>44</v>
      </c>
      <c r="E3116">
        <v>194</v>
      </c>
      <c r="F3116" t="s">
        <v>51</v>
      </c>
      <c r="G3116">
        <v>6</v>
      </c>
    </row>
    <row r="3117" spans="1:7" x14ac:dyDescent="0.3">
      <c r="A3117">
        <v>85905</v>
      </c>
      <c r="B3117" s="17">
        <v>42531</v>
      </c>
      <c r="C3117" s="17">
        <v>42533</v>
      </c>
      <c r="D3117" t="s">
        <v>44</v>
      </c>
      <c r="E3117">
        <v>2</v>
      </c>
      <c r="F3117" t="s">
        <v>53</v>
      </c>
      <c r="G3117">
        <v>1</v>
      </c>
    </row>
    <row r="3118" spans="1:7" x14ac:dyDescent="0.3">
      <c r="A3118">
        <v>85956</v>
      </c>
      <c r="B3118" s="17">
        <v>42506</v>
      </c>
      <c r="C3118" s="17">
        <v>42514</v>
      </c>
      <c r="D3118" t="s">
        <v>44</v>
      </c>
      <c r="E3118">
        <v>8</v>
      </c>
      <c r="F3118" t="s">
        <v>52</v>
      </c>
      <c r="G3118">
        <v>2</v>
      </c>
    </row>
    <row r="3119" spans="1:7" x14ac:dyDescent="0.3">
      <c r="A3119">
        <v>85968</v>
      </c>
      <c r="B3119" s="17">
        <v>42953</v>
      </c>
      <c r="C3119" s="17">
        <v>43013</v>
      </c>
      <c r="D3119" t="s">
        <v>44</v>
      </c>
      <c r="E3119">
        <v>199</v>
      </c>
      <c r="F3119" t="s">
        <v>51</v>
      </c>
      <c r="G3119">
        <v>6</v>
      </c>
    </row>
    <row r="3120" spans="1:7" x14ac:dyDescent="0.3">
      <c r="A3120">
        <v>85974</v>
      </c>
      <c r="B3120" s="17">
        <v>42444</v>
      </c>
      <c r="C3120" s="17">
        <v>42446</v>
      </c>
      <c r="D3120" t="s">
        <v>44</v>
      </c>
      <c r="E3120">
        <v>2</v>
      </c>
      <c r="F3120" t="s">
        <v>53</v>
      </c>
      <c r="G3120">
        <v>1</v>
      </c>
    </row>
    <row r="3121" spans="1:7" x14ac:dyDescent="0.3">
      <c r="A3121">
        <v>86007</v>
      </c>
      <c r="B3121" s="17">
        <v>42381</v>
      </c>
      <c r="C3121" s="17">
        <v>42448</v>
      </c>
      <c r="D3121" t="s">
        <v>44</v>
      </c>
      <c r="E3121">
        <v>207</v>
      </c>
      <c r="F3121" t="s">
        <v>51</v>
      </c>
      <c r="G3121">
        <v>6</v>
      </c>
    </row>
    <row r="3122" spans="1:7" x14ac:dyDescent="0.3">
      <c r="A3122">
        <v>86016</v>
      </c>
      <c r="B3122" s="17">
        <v>42394</v>
      </c>
      <c r="C3122" s="17">
        <v>42507</v>
      </c>
      <c r="D3122" t="s">
        <v>44</v>
      </c>
      <c r="E3122">
        <v>392</v>
      </c>
      <c r="F3122" t="s">
        <v>51</v>
      </c>
      <c r="G3122">
        <v>6</v>
      </c>
    </row>
    <row r="3123" spans="1:7" x14ac:dyDescent="0.3">
      <c r="A3123">
        <v>86025</v>
      </c>
      <c r="B3123" s="17">
        <v>42473</v>
      </c>
      <c r="C3123" s="17">
        <v>42576</v>
      </c>
      <c r="D3123" t="s">
        <v>44</v>
      </c>
      <c r="E3123">
        <v>312</v>
      </c>
      <c r="F3123" t="s">
        <v>51</v>
      </c>
      <c r="G3123">
        <v>6</v>
      </c>
    </row>
    <row r="3124" spans="1:7" x14ac:dyDescent="0.3">
      <c r="A3124">
        <v>86029</v>
      </c>
      <c r="B3124" s="17">
        <v>42498</v>
      </c>
      <c r="C3124" s="17">
        <v>43035</v>
      </c>
      <c r="D3124" t="s">
        <v>44</v>
      </c>
      <c r="E3124">
        <v>10519</v>
      </c>
      <c r="F3124" t="s">
        <v>54</v>
      </c>
      <c r="G3124">
        <v>10</v>
      </c>
    </row>
    <row r="3125" spans="1:7" x14ac:dyDescent="0.3">
      <c r="A3125">
        <v>86043</v>
      </c>
      <c r="B3125" s="17">
        <v>42457</v>
      </c>
      <c r="C3125" s="17">
        <v>42488</v>
      </c>
      <c r="D3125" t="s">
        <v>44</v>
      </c>
      <c r="E3125">
        <v>100</v>
      </c>
      <c r="F3125" t="s">
        <v>55</v>
      </c>
      <c r="G3125">
        <v>5</v>
      </c>
    </row>
    <row r="3126" spans="1:7" x14ac:dyDescent="0.3">
      <c r="A3126">
        <v>86044</v>
      </c>
      <c r="B3126" s="17">
        <v>42516</v>
      </c>
      <c r="C3126" s="17">
        <v>42662</v>
      </c>
      <c r="D3126" t="s">
        <v>44</v>
      </c>
      <c r="E3126">
        <v>493</v>
      </c>
      <c r="F3126" t="s">
        <v>51</v>
      </c>
      <c r="G3126">
        <v>6</v>
      </c>
    </row>
    <row r="3127" spans="1:7" x14ac:dyDescent="0.3">
      <c r="A3127">
        <v>86045</v>
      </c>
      <c r="B3127" s="17">
        <v>42502</v>
      </c>
      <c r="C3127" s="17">
        <v>42507</v>
      </c>
      <c r="D3127" t="s">
        <v>44</v>
      </c>
      <c r="E3127">
        <v>5</v>
      </c>
      <c r="F3127" t="s">
        <v>53</v>
      </c>
      <c r="G3127">
        <v>1</v>
      </c>
    </row>
    <row r="3128" spans="1:7" x14ac:dyDescent="0.3">
      <c r="A3128">
        <v>86046</v>
      </c>
      <c r="B3128" s="17">
        <v>42562</v>
      </c>
      <c r="C3128" s="17">
        <v>42572</v>
      </c>
      <c r="D3128" t="s">
        <v>44</v>
      </c>
      <c r="E3128">
        <v>10</v>
      </c>
      <c r="F3128" t="s">
        <v>52</v>
      </c>
      <c r="G3128">
        <v>2</v>
      </c>
    </row>
    <row r="3129" spans="1:7" x14ac:dyDescent="0.3">
      <c r="A3129">
        <v>86054</v>
      </c>
      <c r="B3129" s="17">
        <v>42668</v>
      </c>
      <c r="C3129" s="17">
        <v>42684</v>
      </c>
      <c r="D3129" t="s">
        <v>44</v>
      </c>
      <c r="E3129">
        <v>85</v>
      </c>
      <c r="F3129" t="s">
        <v>55</v>
      </c>
      <c r="G3129">
        <v>5</v>
      </c>
    </row>
    <row r="3130" spans="1:7" x14ac:dyDescent="0.3">
      <c r="A3130">
        <v>86097</v>
      </c>
      <c r="B3130" s="17">
        <v>42584</v>
      </c>
      <c r="C3130" s="17">
        <v>42850</v>
      </c>
      <c r="D3130" t="s">
        <v>44</v>
      </c>
      <c r="E3130">
        <v>9623</v>
      </c>
      <c r="F3130" t="s">
        <v>49</v>
      </c>
      <c r="G3130">
        <v>9</v>
      </c>
    </row>
    <row r="3131" spans="1:7" x14ac:dyDescent="0.3">
      <c r="A3131">
        <v>86104</v>
      </c>
      <c r="B3131" s="17">
        <v>42680</v>
      </c>
      <c r="C3131" s="17">
        <v>42698</v>
      </c>
      <c r="D3131" t="s">
        <v>44</v>
      </c>
      <c r="E3131">
        <v>18</v>
      </c>
      <c r="F3131" t="s">
        <v>56</v>
      </c>
      <c r="G3131">
        <v>3</v>
      </c>
    </row>
    <row r="3132" spans="1:7" x14ac:dyDescent="0.3">
      <c r="A3132">
        <v>86107</v>
      </c>
      <c r="B3132" s="17">
        <v>42508</v>
      </c>
      <c r="C3132" s="17">
        <v>42511</v>
      </c>
      <c r="D3132" t="s">
        <v>44</v>
      </c>
      <c r="E3132">
        <v>3</v>
      </c>
      <c r="F3132" t="s">
        <v>53</v>
      </c>
      <c r="G3132">
        <v>1</v>
      </c>
    </row>
    <row r="3133" spans="1:7" x14ac:dyDescent="0.3">
      <c r="A3133">
        <v>86134</v>
      </c>
      <c r="B3133" s="17">
        <v>42417</v>
      </c>
      <c r="C3133" s="17">
        <v>42432</v>
      </c>
      <c r="D3133" t="s">
        <v>44</v>
      </c>
      <c r="E3133">
        <v>86</v>
      </c>
      <c r="F3133" t="s">
        <v>55</v>
      </c>
      <c r="G3133">
        <v>5</v>
      </c>
    </row>
    <row r="3134" spans="1:7" x14ac:dyDescent="0.3">
      <c r="A3134">
        <v>86165</v>
      </c>
      <c r="B3134" s="17">
        <v>42627</v>
      </c>
      <c r="C3134" s="17">
        <v>42961</v>
      </c>
      <c r="D3134" t="s">
        <v>44</v>
      </c>
      <c r="E3134">
        <v>9900</v>
      </c>
      <c r="F3134" t="s">
        <v>49</v>
      </c>
      <c r="G3134">
        <v>9</v>
      </c>
    </row>
    <row r="3135" spans="1:7" x14ac:dyDescent="0.3">
      <c r="A3135">
        <v>86197</v>
      </c>
      <c r="B3135" s="17">
        <v>42772</v>
      </c>
      <c r="C3135" s="17">
        <v>42797</v>
      </c>
      <c r="D3135" t="s">
        <v>44</v>
      </c>
      <c r="E3135">
        <v>97</v>
      </c>
      <c r="F3135" t="s">
        <v>55</v>
      </c>
      <c r="G3135">
        <v>5</v>
      </c>
    </row>
    <row r="3136" spans="1:7" x14ac:dyDescent="0.3">
      <c r="A3136">
        <v>86201</v>
      </c>
      <c r="B3136" s="17">
        <v>42466</v>
      </c>
      <c r="C3136" s="17">
        <v>42539</v>
      </c>
      <c r="D3136" t="s">
        <v>44</v>
      </c>
      <c r="E3136">
        <v>212</v>
      </c>
      <c r="F3136" t="s">
        <v>51</v>
      </c>
      <c r="G3136">
        <v>6</v>
      </c>
    </row>
    <row r="3137" spans="1:7" x14ac:dyDescent="0.3">
      <c r="A3137">
        <v>86205</v>
      </c>
      <c r="B3137" s="17">
        <v>42418</v>
      </c>
      <c r="C3137" s="17">
        <v>42446</v>
      </c>
      <c r="D3137" t="s">
        <v>44</v>
      </c>
      <c r="E3137">
        <v>99</v>
      </c>
      <c r="F3137" t="s">
        <v>55</v>
      </c>
      <c r="G3137">
        <v>5</v>
      </c>
    </row>
    <row r="3138" spans="1:7" x14ac:dyDescent="0.3">
      <c r="A3138">
        <v>86225</v>
      </c>
      <c r="B3138" s="17">
        <v>42423</v>
      </c>
      <c r="C3138" s="17">
        <v>42730</v>
      </c>
      <c r="D3138" t="s">
        <v>44</v>
      </c>
      <c r="E3138">
        <v>1003</v>
      </c>
      <c r="F3138" t="s">
        <v>57</v>
      </c>
      <c r="G3138">
        <v>8</v>
      </c>
    </row>
    <row r="3139" spans="1:7" x14ac:dyDescent="0.3">
      <c r="A3139">
        <v>86236</v>
      </c>
      <c r="B3139" s="17">
        <v>42720</v>
      </c>
      <c r="C3139" s="17">
        <v>42723</v>
      </c>
      <c r="D3139" t="s">
        <v>44</v>
      </c>
      <c r="E3139">
        <v>3</v>
      </c>
      <c r="F3139" t="s">
        <v>53</v>
      </c>
      <c r="G3139">
        <v>1</v>
      </c>
    </row>
    <row r="3140" spans="1:7" x14ac:dyDescent="0.3">
      <c r="A3140">
        <v>86269</v>
      </c>
      <c r="B3140" s="17">
        <v>42382</v>
      </c>
      <c r="C3140" s="17">
        <v>42555</v>
      </c>
      <c r="D3140" t="s">
        <v>44</v>
      </c>
      <c r="E3140">
        <v>591</v>
      </c>
      <c r="F3140" t="s">
        <v>50</v>
      </c>
      <c r="G3140">
        <v>7</v>
      </c>
    </row>
    <row r="3141" spans="1:7" x14ac:dyDescent="0.3">
      <c r="A3141">
        <v>86277</v>
      </c>
      <c r="B3141" s="17">
        <v>42521</v>
      </c>
      <c r="C3141" s="17">
        <v>42523</v>
      </c>
      <c r="D3141" t="s">
        <v>44</v>
      </c>
      <c r="E3141">
        <v>71</v>
      </c>
      <c r="F3141" t="s">
        <v>55</v>
      </c>
      <c r="G3141">
        <v>5</v>
      </c>
    </row>
    <row r="3142" spans="1:7" x14ac:dyDescent="0.3">
      <c r="A3142">
        <v>86280</v>
      </c>
      <c r="B3142" s="17">
        <v>42718</v>
      </c>
      <c r="C3142" s="17">
        <v>42978</v>
      </c>
      <c r="D3142" t="s">
        <v>44</v>
      </c>
      <c r="E3142">
        <v>9617</v>
      </c>
      <c r="F3142" t="s">
        <v>49</v>
      </c>
      <c r="G3142">
        <v>9</v>
      </c>
    </row>
    <row r="3143" spans="1:7" x14ac:dyDescent="0.3">
      <c r="A3143">
        <v>86281</v>
      </c>
      <c r="B3143" s="17">
        <v>42388</v>
      </c>
      <c r="C3143" s="17">
        <v>42988</v>
      </c>
      <c r="D3143" t="s">
        <v>44</v>
      </c>
      <c r="E3143">
        <v>10791</v>
      </c>
      <c r="F3143" t="s">
        <v>54</v>
      </c>
      <c r="G3143">
        <v>10</v>
      </c>
    </row>
    <row r="3144" spans="1:7" x14ac:dyDescent="0.3">
      <c r="A3144">
        <v>86288</v>
      </c>
      <c r="B3144" s="17">
        <v>42809</v>
      </c>
      <c r="C3144" s="17">
        <v>42912</v>
      </c>
      <c r="D3144" t="s">
        <v>44</v>
      </c>
      <c r="E3144">
        <v>311</v>
      </c>
      <c r="F3144" t="s">
        <v>51</v>
      </c>
      <c r="G3144">
        <v>6</v>
      </c>
    </row>
    <row r="3145" spans="1:7" x14ac:dyDescent="0.3">
      <c r="A3145">
        <v>86303</v>
      </c>
      <c r="B3145" s="17">
        <v>42441</v>
      </c>
      <c r="C3145" s="17">
        <v>42606</v>
      </c>
      <c r="D3145" t="s">
        <v>44</v>
      </c>
      <c r="E3145">
        <v>512</v>
      </c>
      <c r="F3145" t="s">
        <v>50</v>
      </c>
      <c r="G3145">
        <v>7</v>
      </c>
    </row>
    <row r="3146" spans="1:7" x14ac:dyDescent="0.3">
      <c r="A3146">
        <v>86319</v>
      </c>
      <c r="B3146" s="17">
        <v>42426</v>
      </c>
      <c r="C3146" s="17">
        <v>42478</v>
      </c>
      <c r="D3146" t="s">
        <v>44</v>
      </c>
      <c r="E3146">
        <v>192</v>
      </c>
      <c r="F3146" t="s">
        <v>51</v>
      </c>
      <c r="G3146">
        <v>6</v>
      </c>
    </row>
    <row r="3147" spans="1:7" x14ac:dyDescent="0.3">
      <c r="A3147">
        <v>86351</v>
      </c>
      <c r="B3147" s="17">
        <v>42681</v>
      </c>
      <c r="C3147" s="17">
        <v>43088</v>
      </c>
      <c r="D3147" t="s">
        <v>44</v>
      </c>
      <c r="E3147">
        <v>10112</v>
      </c>
      <c r="F3147" t="s">
        <v>54</v>
      </c>
      <c r="G3147">
        <v>10</v>
      </c>
    </row>
    <row r="3148" spans="1:7" x14ac:dyDescent="0.3">
      <c r="A3148">
        <v>86396</v>
      </c>
      <c r="B3148" s="17">
        <v>42516</v>
      </c>
      <c r="C3148" s="17">
        <v>42517</v>
      </c>
      <c r="D3148" t="s">
        <v>44</v>
      </c>
      <c r="E3148">
        <v>1</v>
      </c>
      <c r="F3148" t="s">
        <v>53</v>
      </c>
      <c r="G3148">
        <v>1</v>
      </c>
    </row>
    <row r="3149" spans="1:7" x14ac:dyDescent="0.3">
      <c r="A3149">
        <v>86411</v>
      </c>
      <c r="B3149" s="17">
        <v>42441</v>
      </c>
      <c r="C3149" s="17">
        <v>42527</v>
      </c>
      <c r="D3149" t="s">
        <v>44</v>
      </c>
      <c r="E3149">
        <v>294</v>
      </c>
      <c r="F3149" t="s">
        <v>51</v>
      </c>
      <c r="G3149">
        <v>6</v>
      </c>
    </row>
    <row r="3150" spans="1:7" x14ac:dyDescent="0.3">
      <c r="A3150">
        <v>86423</v>
      </c>
      <c r="B3150" s="17">
        <v>42381</v>
      </c>
      <c r="C3150" s="17">
        <v>42394</v>
      </c>
      <c r="D3150" t="s">
        <v>44</v>
      </c>
      <c r="E3150">
        <v>13</v>
      </c>
      <c r="F3150" t="s">
        <v>56</v>
      </c>
      <c r="G3150">
        <v>3</v>
      </c>
    </row>
    <row r="3151" spans="1:7" x14ac:dyDescent="0.3">
      <c r="A3151">
        <v>86431</v>
      </c>
      <c r="B3151" s="17">
        <v>42681</v>
      </c>
      <c r="C3151" s="17">
        <v>42682</v>
      </c>
      <c r="D3151" t="s">
        <v>44</v>
      </c>
      <c r="E3151">
        <v>1</v>
      </c>
      <c r="F3151" t="s">
        <v>53</v>
      </c>
      <c r="G3151">
        <v>1</v>
      </c>
    </row>
    <row r="3152" spans="1:7" x14ac:dyDescent="0.3">
      <c r="A3152">
        <v>86451</v>
      </c>
      <c r="B3152" s="17">
        <v>42670</v>
      </c>
      <c r="C3152" s="17">
        <v>42711</v>
      </c>
      <c r="D3152" t="s">
        <v>44</v>
      </c>
      <c r="E3152">
        <v>180</v>
      </c>
      <c r="F3152" t="s">
        <v>51</v>
      </c>
      <c r="G3152">
        <v>6</v>
      </c>
    </row>
    <row r="3153" spans="1:7" x14ac:dyDescent="0.3">
      <c r="A3153">
        <v>86453</v>
      </c>
      <c r="B3153" s="17">
        <v>42899</v>
      </c>
      <c r="C3153" s="17">
        <v>42976</v>
      </c>
      <c r="D3153" t="s">
        <v>44</v>
      </c>
      <c r="E3153">
        <v>216</v>
      </c>
      <c r="F3153" t="s">
        <v>51</v>
      </c>
      <c r="G3153">
        <v>6</v>
      </c>
    </row>
    <row r="3154" spans="1:7" x14ac:dyDescent="0.3">
      <c r="A3154">
        <v>86498</v>
      </c>
      <c r="B3154" s="17">
        <v>42584</v>
      </c>
      <c r="C3154" s="17">
        <v>42593</v>
      </c>
      <c r="D3154" t="s">
        <v>44</v>
      </c>
      <c r="E3154">
        <v>9</v>
      </c>
      <c r="F3154" t="s">
        <v>52</v>
      </c>
      <c r="G3154">
        <v>2</v>
      </c>
    </row>
    <row r="3155" spans="1:7" x14ac:dyDescent="0.3">
      <c r="A3155">
        <v>86526</v>
      </c>
      <c r="B3155" s="17">
        <v>42548</v>
      </c>
      <c r="C3155" s="17">
        <v>42549</v>
      </c>
      <c r="D3155" t="s">
        <v>44</v>
      </c>
      <c r="E3155">
        <v>1</v>
      </c>
      <c r="F3155" t="s">
        <v>53</v>
      </c>
      <c r="G3155">
        <v>1</v>
      </c>
    </row>
    <row r="3156" spans="1:7" x14ac:dyDescent="0.3">
      <c r="A3156">
        <v>86553</v>
      </c>
      <c r="B3156" s="17">
        <v>42542</v>
      </c>
      <c r="C3156" s="17">
        <v>42689</v>
      </c>
      <c r="D3156" t="s">
        <v>44</v>
      </c>
      <c r="E3156">
        <v>494</v>
      </c>
      <c r="F3156" t="s">
        <v>51</v>
      </c>
      <c r="G3156">
        <v>6</v>
      </c>
    </row>
    <row r="3157" spans="1:7" x14ac:dyDescent="0.3">
      <c r="A3157">
        <v>86561</v>
      </c>
      <c r="B3157" s="17">
        <v>42404</v>
      </c>
      <c r="C3157" s="17">
        <v>42634</v>
      </c>
      <c r="D3157" t="s">
        <v>44</v>
      </c>
      <c r="E3157">
        <v>717</v>
      </c>
      <c r="F3157" t="s">
        <v>50</v>
      </c>
      <c r="G3157">
        <v>7</v>
      </c>
    </row>
    <row r="3158" spans="1:7" x14ac:dyDescent="0.3">
      <c r="A3158">
        <v>86599</v>
      </c>
      <c r="B3158" s="17">
        <v>42783</v>
      </c>
      <c r="C3158" s="17">
        <v>43038</v>
      </c>
      <c r="D3158" t="s">
        <v>44</v>
      </c>
      <c r="E3158">
        <v>813</v>
      </c>
      <c r="F3158" t="s">
        <v>50</v>
      </c>
      <c r="G3158">
        <v>7</v>
      </c>
    </row>
    <row r="3159" spans="1:7" x14ac:dyDescent="0.3">
      <c r="A3159">
        <v>86606</v>
      </c>
      <c r="B3159" s="17">
        <v>42633</v>
      </c>
      <c r="C3159" s="17">
        <v>42923</v>
      </c>
      <c r="D3159" t="s">
        <v>44</v>
      </c>
      <c r="E3159">
        <v>9787</v>
      </c>
      <c r="F3159" t="s">
        <v>49</v>
      </c>
      <c r="G3159">
        <v>9</v>
      </c>
    </row>
    <row r="3160" spans="1:7" x14ac:dyDescent="0.3">
      <c r="A3160">
        <v>86615</v>
      </c>
      <c r="B3160" s="17">
        <v>42633</v>
      </c>
      <c r="C3160" s="17">
        <v>42647</v>
      </c>
      <c r="D3160" t="s">
        <v>44</v>
      </c>
      <c r="E3160">
        <v>84</v>
      </c>
      <c r="F3160" t="s">
        <v>55</v>
      </c>
      <c r="G3160">
        <v>5</v>
      </c>
    </row>
    <row r="3161" spans="1:7" x14ac:dyDescent="0.3">
      <c r="A3161">
        <v>86620</v>
      </c>
      <c r="B3161" s="17">
        <v>42533</v>
      </c>
      <c r="C3161" s="17">
        <v>42711</v>
      </c>
      <c r="D3161" t="s">
        <v>44</v>
      </c>
      <c r="E3161">
        <v>595</v>
      </c>
      <c r="F3161" t="s">
        <v>50</v>
      </c>
      <c r="G3161">
        <v>7</v>
      </c>
    </row>
    <row r="3162" spans="1:7" x14ac:dyDescent="0.3">
      <c r="A3162">
        <v>86642</v>
      </c>
      <c r="B3162" s="17">
        <v>42530</v>
      </c>
      <c r="C3162" s="17">
        <v>43007</v>
      </c>
      <c r="D3162" t="s">
        <v>44</v>
      </c>
      <c r="E3162">
        <v>10320</v>
      </c>
      <c r="F3162" t="s">
        <v>54</v>
      </c>
      <c r="G3162">
        <v>10</v>
      </c>
    </row>
    <row r="3163" spans="1:7" x14ac:dyDescent="0.3">
      <c r="A3163">
        <v>86664</v>
      </c>
      <c r="B3163" s="17">
        <v>42566</v>
      </c>
      <c r="C3163" s="17">
        <v>43072</v>
      </c>
      <c r="D3163" t="s">
        <v>44</v>
      </c>
      <c r="E3163">
        <v>10488</v>
      </c>
      <c r="F3163" t="s">
        <v>54</v>
      </c>
      <c r="G3163">
        <v>10</v>
      </c>
    </row>
    <row r="3164" spans="1:7" x14ac:dyDescent="0.3">
      <c r="A3164">
        <v>86670</v>
      </c>
      <c r="B3164" s="17">
        <v>42415</v>
      </c>
      <c r="C3164" s="17">
        <v>42550</v>
      </c>
      <c r="D3164" t="s">
        <v>44</v>
      </c>
      <c r="E3164">
        <v>414</v>
      </c>
      <c r="F3164" t="s">
        <v>51</v>
      </c>
      <c r="G3164">
        <v>6</v>
      </c>
    </row>
    <row r="3165" spans="1:7" x14ac:dyDescent="0.3">
      <c r="A3165">
        <v>86709</v>
      </c>
      <c r="B3165" s="17">
        <v>42431</v>
      </c>
      <c r="C3165" s="17">
        <v>42804</v>
      </c>
      <c r="D3165" t="s">
        <v>44</v>
      </c>
      <c r="E3165">
        <v>10008</v>
      </c>
      <c r="F3165" t="s">
        <v>54</v>
      </c>
      <c r="G3165">
        <v>10</v>
      </c>
    </row>
    <row r="3166" spans="1:7" x14ac:dyDescent="0.3">
      <c r="A3166">
        <v>86746</v>
      </c>
      <c r="B3166" s="17">
        <v>42549</v>
      </c>
      <c r="C3166" s="17">
        <v>42571</v>
      </c>
      <c r="D3166" t="s">
        <v>44</v>
      </c>
      <c r="E3166">
        <v>92</v>
      </c>
      <c r="F3166" t="s">
        <v>55</v>
      </c>
      <c r="G3166">
        <v>5</v>
      </c>
    </row>
    <row r="3167" spans="1:7" x14ac:dyDescent="0.3">
      <c r="A3167">
        <v>86787</v>
      </c>
      <c r="B3167" s="17">
        <v>42509</v>
      </c>
      <c r="C3167" s="17">
        <v>42533</v>
      </c>
      <c r="D3167" t="s">
        <v>44</v>
      </c>
      <c r="E3167">
        <v>93</v>
      </c>
      <c r="F3167" t="s">
        <v>55</v>
      </c>
      <c r="G3167">
        <v>5</v>
      </c>
    </row>
    <row r="3168" spans="1:7" x14ac:dyDescent="0.3">
      <c r="A3168">
        <v>86788</v>
      </c>
      <c r="B3168" s="17">
        <v>42371</v>
      </c>
      <c r="C3168" s="17">
        <v>42373</v>
      </c>
      <c r="D3168" t="s">
        <v>44</v>
      </c>
      <c r="E3168">
        <v>2</v>
      </c>
      <c r="F3168" t="s">
        <v>53</v>
      </c>
      <c r="G3168">
        <v>1</v>
      </c>
    </row>
    <row r="3169" spans="1:7" x14ac:dyDescent="0.3">
      <c r="A3169">
        <v>86883</v>
      </c>
      <c r="B3169" s="17">
        <v>42598</v>
      </c>
      <c r="C3169" s="17">
        <v>42760</v>
      </c>
      <c r="D3169" t="s">
        <v>44</v>
      </c>
      <c r="E3169">
        <v>9309</v>
      </c>
      <c r="F3169" t="s">
        <v>49</v>
      </c>
      <c r="G3169">
        <v>9</v>
      </c>
    </row>
    <row r="3170" spans="1:7" x14ac:dyDescent="0.3">
      <c r="A3170">
        <v>86920</v>
      </c>
      <c r="B3170" s="17">
        <v>42464</v>
      </c>
      <c r="C3170" s="17">
        <v>42552</v>
      </c>
      <c r="D3170" t="s">
        <v>44</v>
      </c>
      <c r="E3170">
        <v>297</v>
      </c>
      <c r="F3170" t="s">
        <v>51</v>
      </c>
      <c r="G3170">
        <v>6</v>
      </c>
    </row>
    <row r="3171" spans="1:7" x14ac:dyDescent="0.3">
      <c r="A3171">
        <v>86927</v>
      </c>
      <c r="B3171" s="17">
        <v>42579</v>
      </c>
      <c r="C3171" s="17">
        <v>42624</v>
      </c>
      <c r="D3171" t="s">
        <v>44</v>
      </c>
      <c r="E3171">
        <v>183</v>
      </c>
      <c r="F3171" t="s">
        <v>51</v>
      </c>
      <c r="G3171">
        <v>6</v>
      </c>
    </row>
    <row r="3172" spans="1:7" x14ac:dyDescent="0.3">
      <c r="A3172">
        <v>86957</v>
      </c>
      <c r="B3172" s="17">
        <v>42657</v>
      </c>
      <c r="C3172" s="17">
        <v>42875</v>
      </c>
      <c r="D3172" t="s">
        <v>44</v>
      </c>
      <c r="E3172">
        <v>9506</v>
      </c>
      <c r="F3172" t="s">
        <v>49</v>
      </c>
      <c r="G3172">
        <v>9</v>
      </c>
    </row>
    <row r="3173" spans="1:7" x14ac:dyDescent="0.3">
      <c r="A3173">
        <v>86964</v>
      </c>
      <c r="B3173" s="17">
        <v>42403</v>
      </c>
      <c r="C3173" s="17">
        <v>42767</v>
      </c>
      <c r="D3173" t="s">
        <v>44</v>
      </c>
      <c r="E3173">
        <v>9998</v>
      </c>
      <c r="F3173" t="s">
        <v>49</v>
      </c>
      <c r="G3173">
        <v>9</v>
      </c>
    </row>
    <row r="3174" spans="1:7" x14ac:dyDescent="0.3">
      <c r="A3174">
        <v>86976</v>
      </c>
      <c r="B3174" s="17">
        <v>42537</v>
      </c>
      <c r="C3174" s="17">
        <v>42539</v>
      </c>
      <c r="D3174" t="s">
        <v>44</v>
      </c>
      <c r="E3174">
        <v>2</v>
      </c>
      <c r="F3174" t="s">
        <v>53</v>
      </c>
      <c r="G3174">
        <v>1</v>
      </c>
    </row>
    <row r="3175" spans="1:7" x14ac:dyDescent="0.3">
      <c r="A3175">
        <v>86985</v>
      </c>
      <c r="B3175" s="17">
        <v>42381</v>
      </c>
      <c r="C3175" s="17">
        <v>42407</v>
      </c>
      <c r="D3175" t="s">
        <v>44</v>
      </c>
      <c r="E3175">
        <v>95</v>
      </c>
      <c r="F3175" t="s">
        <v>55</v>
      </c>
      <c r="G3175">
        <v>5</v>
      </c>
    </row>
    <row r="3176" spans="1:7" x14ac:dyDescent="0.3">
      <c r="A3176">
        <v>87002</v>
      </c>
      <c r="B3176" s="17">
        <v>42656</v>
      </c>
      <c r="C3176" s="17">
        <v>42660</v>
      </c>
      <c r="D3176" t="s">
        <v>44</v>
      </c>
      <c r="E3176">
        <v>4</v>
      </c>
      <c r="F3176" t="s">
        <v>53</v>
      </c>
      <c r="G3176">
        <v>1</v>
      </c>
    </row>
    <row r="3177" spans="1:7" x14ac:dyDescent="0.3">
      <c r="A3177">
        <v>87016</v>
      </c>
      <c r="B3177" s="17">
        <v>42676</v>
      </c>
      <c r="C3177" s="17">
        <v>43007</v>
      </c>
      <c r="D3177" t="s">
        <v>44</v>
      </c>
      <c r="E3177">
        <v>9827</v>
      </c>
      <c r="F3177" t="s">
        <v>49</v>
      </c>
      <c r="G3177">
        <v>9</v>
      </c>
    </row>
    <row r="3178" spans="1:7" x14ac:dyDescent="0.3">
      <c r="A3178">
        <v>87017</v>
      </c>
      <c r="B3178" s="17">
        <v>42430</v>
      </c>
      <c r="C3178" s="17">
        <v>42432</v>
      </c>
      <c r="D3178" t="s">
        <v>44</v>
      </c>
      <c r="E3178">
        <v>2</v>
      </c>
      <c r="F3178" t="s">
        <v>53</v>
      </c>
      <c r="G3178">
        <v>1</v>
      </c>
    </row>
    <row r="3179" spans="1:7" x14ac:dyDescent="0.3">
      <c r="A3179">
        <v>87039</v>
      </c>
      <c r="B3179" s="17">
        <v>42908</v>
      </c>
      <c r="C3179" s="17">
        <v>43081</v>
      </c>
      <c r="D3179" t="s">
        <v>44</v>
      </c>
      <c r="E3179">
        <v>590</v>
      </c>
      <c r="F3179" t="s">
        <v>50</v>
      </c>
      <c r="G3179">
        <v>7</v>
      </c>
    </row>
    <row r="3180" spans="1:7" x14ac:dyDescent="0.3">
      <c r="A3180">
        <v>87046</v>
      </c>
      <c r="B3180" s="17">
        <v>42385</v>
      </c>
      <c r="C3180" s="17">
        <v>42402</v>
      </c>
      <c r="D3180" t="s">
        <v>44</v>
      </c>
      <c r="E3180">
        <v>86</v>
      </c>
      <c r="F3180" t="s">
        <v>55</v>
      </c>
      <c r="G3180">
        <v>5</v>
      </c>
    </row>
    <row r="3181" spans="1:7" x14ac:dyDescent="0.3">
      <c r="A3181">
        <v>87093</v>
      </c>
      <c r="B3181" s="17">
        <v>42469</v>
      </c>
      <c r="C3181" s="17">
        <v>42471</v>
      </c>
      <c r="D3181" t="s">
        <v>44</v>
      </c>
      <c r="E3181">
        <v>2</v>
      </c>
      <c r="F3181" t="s">
        <v>53</v>
      </c>
      <c r="G3181">
        <v>1</v>
      </c>
    </row>
    <row r="3182" spans="1:7" x14ac:dyDescent="0.3">
      <c r="A3182">
        <v>87127</v>
      </c>
      <c r="B3182" s="17">
        <v>42471</v>
      </c>
      <c r="C3182" s="17">
        <v>42605</v>
      </c>
      <c r="D3182" t="s">
        <v>44</v>
      </c>
      <c r="E3182">
        <v>412</v>
      </c>
      <c r="F3182" t="s">
        <v>51</v>
      </c>
      <c r="G3182">
        <v>6</v>
      </c>
    </row>
    <row r="3183" spans="1:7" x14ac:dyDescent="0.3">
      <c r="A3183">
        <v>87139</v>
      </c>
      <c r="B3183" s="17">
        <v>42611</v>
      </c>
      <c r="C3183" s="17">
        <v>42641</v>
      </c>
      <c r="D3183" t="s">
        <v>44</v>
      </c>
      <c r="E3183">
        <v>99</v>
      </c>
      <c r="F3183" t="s">
        <v>55</v>
      </c>
      <c r="G3183">
        <v>5</v>
      </c>
    </row>
    <row r="3184" spans="1:7" x14ac:dyDescent="0.3">
      <c r="A3184">
        <v>87205</v>
      </c>
      <c r="B3184" s="17">
        <v>42628</v>
      </c>
      <c r="C3184" s="17">
        <v>42720</v>
      </c>
      <c r="D3184" t="s">
        <v>44</v>
      </c>
      <c r="E3184">
        <v>301</v>
      </c>
      <c r="F3184" t="s">
        <v>51</v>
      </c>
      <c r="G3184">
        <v>6</v>
      </c>
    </row>
    <row r="3185" spans="1:7" x14ac:dyDescent="0.3">
      <c r="A3185">
        <v>87235</v>
      </c>
      <c r="B3185" s="17">
        <v>42418</v>
      </c>
      <c r="C3185" s="17">
        <v>42639</v>
      </c>
      <c r="D3185" t="s">
        <v>44</v>
      </c>
      <c r="E3185">
        <v>708</v>
      </c>
      <c r="F3185" t="s">
        <v>50</v>
      </c>
      <c r="G3185">
        <v>7</v>
      </c>
    </row>
    <row r="3186" spans="1:7" x14ac:dyDescent="0.3">
      <c r="A3186">
        <v>87238</v>
      </c>
      <c r="B3186" s="17">
        <v>42376</v>
      </c>
      <c r="C3186" s="17">
        <v>42384</v>
      </c>
      <c r="D3186" t="s">
        <v>44</v>
      </c>
      <c r="E3186">
        <v>8</v>
      </c>
      <c r="F3186" t="s">
        <v>52</v>
      </c>
      <c r="G3186">
        <v>2</v>
      </c>
    </row>
    <row r="3187" spans="1:7" x14ac:dyDescent="0.3">
      <c r="A3187">
        <v>87241</v>
      </c>
      <c r="B3187" s="17">
        <v>42394</v>
      </c>
      <c r="C3187" s="17">
        <v>42616</v>
      </c>
      <c r="D3187" t="s">
        <v>44</v>
      </c>
      <c r="E3187">
        <v>778</v>
      </c>
      <c r="F3187" t="s">
        <v>50</v>
      </c>
      <c r="G3187">
        <v>7</v>
      </c>
    </row>
    <row r="3188" spans="1:7" x14ac:dyDescent="0.3">
      <c r="A3188">
        <v>87242</v>
      </c>
      <c r="B3188" s="17">
        <v>42744</v>
      </c>
      <c r="C3188" s="17">
        <v>43012</v>
      </c>
      <c r="D3188" t="s">
        <v>44</v>
      </c>
      <c r="E3188">
        <v>895</v>
      </c>
      <c r="F3188" t="s">
        <v>50</v>
      </c>
      <c r="G3188">
        <v>7</v>
      </c>
    </row>
    <row r="3189" spans="1:7" x14ac:dyDescent="0.3">
      <c r="A3189">
        <v>87258</v>
      </c>
      <c r="B3189" s="17">
        <v>42486</v>
      </c>
      <c r="C3189" s="17">
        <v>42712</v>
      </c>
      <c r="D3189" t="s">
        <v>44</v>
      </c>
      <c r="E3189">
        <v>782</v>
      </c>
      <c r="F3189" t="s">
        <v>50</v>
      </c>
      <c r="G3189">
        <v>7</v>
      </c>
    </row>
    <row r="3190" spans="1:7" x14ac:dyDescent="0.3">
      <c r="A3190">
        <v>87311</v>
      </c>
      <c r="B3190" s="17">
        <v>42798</v>
      </c>
      <c r="C3190" s="17">
        <v>42884</v>
      </c>
      <c r="D3190" t="s">
        <v>44</v>
      </c>
      <c r="E3190">
        <v>225</v>
      </c>
      <c r="F3190" t="s">
        <v>51</v>
      </c>
      <c r="G3190">
        <v>6</v>
      </c>
    </row>
    <row r="3191" spans="1:7" x14ac:dyDescent="0.3">
      <c r="A3191">
        <v>87318</v>
      </c>
      <c r="B3191" s="17">
        <v>42469</v>
      </c>
      <c r="C3191" s="17">
        <v>42515</v>
      </c>
      <c r="D3191" t="s">
        <v>44</v>
      </c>
      <c r="E3191">
        <v>116</v>
      </c>
      <c r="F3191" t="s">
        <v>51</v>
      </c>
      <c r="G3191">
        <v>6</v>
      </c>
    </row>
    <row r="3192" spans="1:7" x14ac:dyDescent="0.3">
      <c r="A3192">
        <v>87337</v>
      </c>
      <c r="B3192" s="17">
        <v>42474</v>
      </c>
      <c r="C3192" s="17">
        <v>42706</v>
      </c>
      <c r="D3192" t="s">
        <v>44</v>
      </c>
      <c r="E3192">
        <v>788</v>
      </c>
      <c r="F3192" t="s">
        <v>50</v>
      </c>
      <c r="G3192">
        <v>7</v>
      </c>
    </row>
    <row r="3193" spans="1:7" x14ac:dyDescent="0.3">
      <c r="A3193">
        <v>87353</v>
      </c>
      <c r="B3193" s="17">
        <v>43026</v>
      </c>
      <c r="C3193" s="17">
        <v>43072</v>
      </c>
      <c r="D3193" t="s">
        <v>44</v>
      </c>
      <c r="E3193">
        <v>185</v>
      </c>
      <c r="F3193" t="s">
        <v>51</v>
      </c>
      <c r="G3193">
        <v>6</v>
      </c>
    </row>
    <row r="3194" spans="1:7" x14ac:dyDescent="0.3">
      <c r="A3194">
        <v>87401</v>
      </c>
      <c r="B3194" s="17">
        <v>42765</v>
      </c>
      <c r="C3194" s="17">
        <v>42773</v>
      </c>
      <c r="D3194" t="s">
        <v>44</v>
      </c>
      <c r="E3194">
        <v>77</v>
      </c>
      <c r="F3194" t="s">
        <v>55</v>
      </c>
      <c r="G3194">
        <v>5</v>
      </c>
    </row>
    <row r="3195" spans="1:7" x14ac:dyDescent="0.3">
      <c r="A3195">
        <v>87448</v>
      </c>
      <c r="B3195" s="17">
        <v>42428</v>
      </c>
      <c r="C3195" s="17">
        <v>42472</v>
      </c>
      <c r="D3195" t="s">
        <v>44</v>
      </c>
      <c r="E3195">
        <v>184</v>
      </c>
      <c r="F3195" t="s">
        <v>51</v>
      </c>
      <c r="G3195">
        <v>6</v>
      </c>
    </row>
    <row r="3196" spans="1:7" x14ac:dyDescent="0.3">
      <c r="A3196">
        <v>87471</v>
      </c>
      <c r="B3196" s="17">
        <v>42413</v>
      </c>
      <c r="C3196" s="17">
        <v>43048</v>
      </c>
      <c r="D3196" t="s">
        <v>44</v>
      </c>
      <c r="E3196">
        <v>10896</v>
      </c>
      <c r="F3196" t="s">
        <v>54</v>
      </c>
      <c r="G3196">
        <v>10</v>
      </c>
    </row>
    <row r="3197" spans="1:7" x14ac:dyDescent="0.3">
      <c r="A3197">
        <v>87480</v>
      </c>
      <c r="B3197" s="17">
        <v>42487</v>
      </c>
      <c r="C3197" s="17">
        <v>42507</v>
      </c>
      <c r="D3197" t="s">
        <v>44</v>
      </c>
      <c r="E3197">
        <v>90</v>
      </c>
      <c r="F3197" t="s">
        <v>55</v>
      </c>
      <c r="G3197">
        <v>5</v>
      </c>
    </row>
    <row r="3198" spans="1:7" x14ac:dyDescent="0.3">
      <c r="A3198">
        <v>87490</v>
      </c>
      <c r="B3198" s="17">
        <v>42907</v>
      </c>
      <c r="C3198" s="17">
        <v>43086</v>
      </c>
      <c r="D3198" t="s">
        <v>44</v>
      </c>
      <c r="E3198">
        <v>596</v>
      </c>
      <c r="F3198" t="s">
        <v>50</v>
      </c>
      <c r="G3198">
        <v>7</v>
      </c>
    </row>
    <row r="3199" spans="1:7" x14ac:dyDescent="0.3">
      <c r="A3199">
        <v>87491</v>
      </c>
      <c r="B3199" s="17">
        <v>42432</v>
      </c>
      <c r="C3199" s="17">
        <v>42476</v>
      </c>
      <c r="D3199" t="s">
        <v>44</v>
      </c>
      <c r="E3199">
        <v>113</v>
      </c>
      <c r="F3199" t="s">
        <v>51</v>
      </c>
      <c r="G3199">
        <v>6</v>
      </c>
    </row>
    <row r="3200" spans="1:7" x14ac:dyDescent="0.3">
      <c r="A3200">
        <v>87503</v>
      </c>
      <c r="B3200" s="17">
        <v>42604</v>
      </c>
      <c r="C3200" s="17">
        <v>42607</v>
      </c>
      <c r="D3200" t="s">
        <v>44</v>
      </c>
      <c r="E3200">
        <v>3</v>
      </c>
      <c r="F3200" t="s">
        <v>53</v>
      </c>
      <c r="G3200">
        <v>1</v>
      </c>
    </row>
    <row r="3201" spans="1:7" x14ac:dyDescent="0.3">
      <c r="A3201">
        <v>87508</v>
      </c>
      <c r="B3201" s="17">
        <v>42623</v>
      </c>
      <c r="C3201" s="17">
        <v>42647</v>
      </c>
      <c r="D3201" t="s">
        <v>44</v>
      </c>
      <c r="E3201">
        <v>94</v>
      </c>
      <c r="F3201" t="s">
        <v>55</v>
      </c>
      <c r="G3201">
        <v>5</v>
      </c>
    </row>
    <row r="3202" spans="1:7" x14ac:dyDescent="0.3">
      <c r="A3202">
        <v>87518</v>
      </c>
      <c r="B3202" s="17">
        <v>42443</v>
      </c>
      <c r="C3202" s="17">
        <v>42660</v>
      </c>
      <c r="D3202" t="s">
        <v>44</v>
      </c>
      <c r="E3202">
        <v>703</v>
      </c>
      <c r="F3202" t="s">
        <v>50</v>
      </c>
      <c r="G3202">
        <v>7</v>
      </c>
    </row>
    <row r="3203" spans="1:7" x14ac:dyDescent="0.3">
      <c r="A3203">
        <v>87524</v>
      </c>
      <c r="B3203" s="17">
        <v>42483</v>
      </c>
      <c r="C3203" s="17">
        <v>42552</v>
      </c>
      <c r="D3203" t="s">
        <v>44</v>
      </c>
      <c r="E3203">
        <v>278</v>
      </c>
      <c r="F3203" t="s">
        <v>51</v>
      </c>
      <c r="G3203">
        <v>6</v>
      </c>
    </row>
    <row r="3204" spans="1:7" x14ac:dyDescent="0.3">
      <c r="A3204">
        <v>87539</v>
      </c>
      <c r="B3204" s="17">
        <v>42661</v>
      </c>
      <c r="C3204" s="17">
        <v>42685</v>
      </c>
      <c r="D3204" t="s">
        <v>44</v>
      </c>
      <c r="E3204">
        <v>93</v>
      </c>
      <c r="F3204" t="s">
        <v>55</v>
      </c>
      <c r="G3204">
        <v>5</v>
      </c>
    </row>
    <row r="3205" spans="1:7" x14ac:dyDescent="0.3">
      <c r="A3205">
        <v>87545</v>
      </c>
      <c r="B3205" s="17">
        <v>42376</v>
      </c>
      <c r="C3205" s="17">
        <v>42796</v>
      </c>
      <c r="D3205" t="s">
        <v>44</v>
      </c>
      <c r="E3205">
        <v>10195</v>
      </c>
      <c r="F3205" t="s">
        <v>54</v>
      </c>
      <c r="G3205">
        <v>10</v>
      </c>
    </row>
    <row r="3206" spans="1:7" x14ac:dyDescent="0.3">
      <c r="A3206">
        <v>87560</v>
      </c>
      <c r="B3206" s="17">
        <v>42548</v>
      </c>
      <c r="C3206" s="17">
        <v>42746</v>
      </c>
      <c r="D3206" t="s">
        <v>44</v>
      </c>
      <c r="E3206">
        <v>9484</v>
      </c>
      <c r="F3206" t="s">
        <v>49</v>
      </c>
      <c r="G3206">
        <v>9</v>
      </c>
    </row>
    <row r="3207" spans="1:7" x14ac:dyDescent="0.3">
      <c r="A3207">
        <v>87561</v>
      </c>
      <c r="B3207" s="17">
        <v>42397</v>
      </c>
      <c r="C3207" s="17">
        <v>42473</v>
      </c>
      <c r="D3207" t="s">
        <v>44</v>
      </c>
      <c r="E3207">
        <v>285</v>
      </c>
      <c r="F3207" t="s">
        <v>51</v>
      </c>
      <c r="G3207">
        <v>6</v>
      </c>
    </row>
    <row r="3208" spans="1:7" x14ac:dyDescent="0.3">
      <c r="A3208">
        <v>87576</v>
      </c>
      <c r="B3208" s="17">
        <v>42624</v>
      </c>
      <c r="C3208" s="17">
        <v>43052</v>
      </c>
      <c r="D3208" t="s">
        <v>44</v>
      </c>
      <c r="E3208">
        <v>10202</v>
      </c>
      <c r="F3208" t="s">
        <v>54</v>
      </c>
      <c r="G3208">
        <v>10</v>
      </c>
    </row>
    <row r="3209" spans="1:7" x14ac:dyDescent="0.3">
      <c r="A3209">
        <v>87585</v>
      </c>
      <c r="B3209" s="17">
        <v>42395</v>
      </c>
      <c r="C3209" s="17">
        <v>42907</v>
      </c>
      <c r="D3209" t="s">
        <v>44</v>
      </c>
      <c r="E3209">
        <v>10495</v>
      </c>
      <c r="F3209" t="s">
        <v>54</v>
      </c>
      <c r="G3209">
        <v>10</v>
      </c>
    </row>
    <row r="3210" spans="1:7" x14ac:dyDescent="0.3">
      <c r="A3210">
        <v>87595</v>
      </c>
      <c r="B3210" s="17">
        <v>42756</v>
      </c>
      <c r="C3210" s="17">
        <v>43022</v>
      </c>
      <c r="D3210" t="s">
        <v>44</v>
      </c>
      <c r="E3210">
        <v>893</v>
      </c>
      <c r="F3210" t="s">
        <v>50</v>
      </c>
      <c r="G3210">
        <v>7</v>
      </c>
    </row>
    <row r="3211" spans="1:7" x14ac:dyDescent="0.3">
      <c r="A3211">
        <v>87639</v>
      </c>
      <c r="B3211" s="17">
        <v>42472</v>
      </c>
      <c r="C3211" s="17">
        <v>42484</v>
      </c>
      <c r="D3211" t="s">
        <v>44</v>
      </c>
      <c r="E3211">
        <v>12</v>
      </c>
      <c r="F3211" t="s">
        <v>56</v>
      </c>
      <c r="G3211">
        <v>3</v>
      </c>
    </row>
    <row r="3212" spans="1:7" x14ac:dyDescent="0.3">
      <c r="A3212">
        <v>87658</v>
      </c>
      <c r="B3212" s="17">
        <v>42724</v>
      </c>
      <c r="C3212" s="17">
        <v>42757</v>
      </c>
      <c r="D3212" t="s">
        <v>44</v>
      </c>
      <c r="E3212">
        <v>8902</v>
      </c>
      <c r="F3212" t="s">
        <v>49</v>
      </c>
      <c r="G3212">
        <v>9</v>
      </c>
    </row>
    <row r="3213" spans="1:7" x14ac:dyDescent="0.3">
      <c r="A3213">
        <v>87665</v>
      </c>
      <c r="B3213" s="17">
        <v>42602</v>
      </c>
      <c r="C3213" s="17">
        <v>42636</v>
      </c>
      <c r="D3213" t="s">
        <v>44</v>
      </c>
      <c r="E3213">
        <v>103</v>
      </c>
      <c r="F3213" t="s">
        <v>51</v>
      </c>
      <c r="G3213">
        <v>6</v>
      </c>
    </row>
    <row r="3214" spans="1:7" x14ac:dyDescent="0.3">
      <c r="A3214">
        <v>87670</v>
      </c>
      <c r="B3214" s="17">
        <v>42935</v>
      </c>
      <c r="C3214" s="17">
        <v>43060</v>
      </c>
      <c r="D3214" t="s">
        <v>44</v>
      </c>
      <c r="E3214">
        <v>402</v>
      </c>
      <c r="F3214" t="s">
        <v>51</v>
      </c>
      <c r="G3214">
        <v>6</v>
      </c>
    </row>
    <row r="3215" spans="1:7" x14ac:dyDescent="0.3">
      <c r="A3215">
        <v>87681</v>
      </c>
      <c r="B3215" s="17">
        <v>42490</v>
      </c>
      <c r="C3215" s="17">
        <v>42501</v>
      </c>
      <c r="D3215" t="s">
        <v>44</v>
      </c>
      <c r="E3215">
        <v>81</v>
      </c>
      <c r="F3215" t="s">
        <v>55</v>
      </c>
      <c r="G3215">
        <v>5</v>
      </c>
    </row>
    <row r="3216" spans="1:7" x14ac:dyDescent="0.3">
      <c r="A3216">
        <v>87696</v>
      </c>
      <c r="B3216" s="17">
        <v>42570</v>
      </c>
      <c r="C3216" s="17">
        <v>42732</v>
      </c>
      <c r="D3216" t="s">
        <v>44</v>
      </c>
      <c r="E3216">
        <v>509</v>
      </c>
      <c r="F3216" t="s">
        <v>50</v>
      </c>
      <c r="G3216">
        <v>7</v>
      </c>
    </row>
    <row r="3217" spans="1:7" x14ac:dyDescent="0.3">
      <c r="A3217">
        <v>87697</v>
      </c>
      <c r="B3217" s="17">
        <v>42847</v>
      </c>
      <c r="C3217" s="17">
        <v>42859</v>
      </c>
      <c r="D3217" t="s">
        <v>44</v>
      </c>
      <c r="E3217">
        <v>82</v>
      </c>
      <c r="F3217" t="s">
        <v>55</v>
      </c>
      <c r="G3217">
        <v>5</v>
      </c>
    </row>
    <row r="3218" spans="1:7" x14ac:dyDescent="0.3">
      <c r="A3218">
        <v>87698</v>
      </c>
      <c r="B3218" s="17">
        <v>42392</v>
      </c>
      <c r="C3218" s="17">
        <v>42481</v>
      </c>
      <c r="D3218" t="s">
        <v>44</v>
      </c>
      <c r="E3218">
        <v>298</v>
      </c>
      <c r="F3218" t="s">
        <v>51</v>
      </c>
      <c r="G3218">
        <v>6</v>
      </c>
    </row>
    <row r="3219" spans="1:7" x14ac:dyDescent="0.3">
      <c r="A3219">
        <v>87711</v>
      </c>
      <c r="B3219" s="17">
        <v>42488</v>
      </c>
      <c r="C3219" s="17">
        <v>42490</v>
      </c>
      <c r="D3219" t="s">
        <v>44</v>
      </c>
      <c r="E3219">
        <v>2</v>
      </c>
      <c r="F3219" t="s">
        <v>53</v>
      </c>
      <c r="G3219">
        <v>1</v>
      </c>
    </row>
    <row r="3220" spans="1:7" x14ac:dyDescent="0.3">
      <c r="A3220">
        <v>87733</v>
      </c>
      <c r="B3220" s="17">
        <v>42417</v>
      </c>
      <c r="C3220" s="17">
        <v>42481</v>
      </c>
      <c r="D3220" t="s">
        <v>44</v>
      </c>
      <c r="E3220">
        <v>204</v>
      </c>
      <c r="F3220" t="s">
        <v>51</v>
      </c>
      <c r="G3220">
        <v>6</v>
      </c>
    </row>
    <row r="3221" spans="1:7" x14ac:dyDescent="0.3">
      <c r="A3221">
        <v>87744</v>
      </c>
      <c r="B3221" s="17">
        <v>42442</v>
      </c>
      <c r="C3221" s="17">
        <v>42448</v>
      </c>
      <c r="D3221" t="s">
        <v>44</v>
      </c>
      <c r="E3221">
        <v>6</v>
      </c>
      <c r="F3221" t="s">
        <v>52</v>
      </c>
      <c r="G3221">
        <v>2</v>
      </c>
    </row>
    <row r="3222" spans="1:7" x14ac:dyDescent="0.3">
      <c r="A3222">
        <v>87759</v>
      </c>
      <c r="B3222" s="17">
        <v>42487</v>
      </c>
      <c r="C3222" s="17">
        <v>42501</v>
      </c>
      <c r="D3222" t="s">
        <v>44</v>
      </c>
      <c r="E3222">
        <v>84</v>
      </c>
      <c r="F3222" t="s">
        <v>55</v>
      </c>
      <c r="G3222">
        <v>5</v>
      </c>
    </row>
    <row r="3223" spans="1:7" x14ac:dyDescent="0.3">
      <c r="A3223">
        <v>87779</v>
      </c>
      <c r="B3223" s="17">
        <v>42457</v>
      </c>
      <c r="C3223" s="17">
        <v>42563</v>
      </c>
      <c r="D3223" t="s">
        <v>44</v>
      </c>
      <c r="E3223">
        <v>384</v>
      </c>
      <c r="F3223" t="s">
        <v>51</v>
      </c>
      <c r="G3223">
        <v>6</v>
      </c>
    </row>
    <row r="3224" spans="1:7" x14ac:dyDescent="0.3">
      <c r="A3224">
        <v>87824</v>
      </c>
      <c r="B3224" s="17">
        <v>42471</v>
      </c>
      <c r="C3224" s="17">
        <v>42587</v>
      </c>
      <c r="D3224" t="s">
        <v>44</v>
      </c>
      <c r="E3224">
        <v>394</v>
      </c>
      <c r="F3224" t="s">
        <v>51</v>
      </c>
      <c r="G3224">
        <v>6</v>
      </c>
    </row>
    <row r="3225" spans="1:7" x14ac:dyDescent="0.3">
      <c r="A3225">
        <v>87864</v>
      </c>
      <c r="B3225" s="17">
        <v>42457</v>
      </c>
      <c r="C3225" s="17">
        <v>42899</v>
      </c>
      <c r="D3225" t="s">
        <v>44</v>
      </c>
      <c r="E3225">
        <v>10285</v>
      </c>
      <c r="F3225" t="s">
        <v>54</v>
      </c>
      <c r="G3225">
        <v>10</v>
      </c>
    </row>
    <row r="3226" spans="1:7" x14ac:dyDescent="0.3">
      <c r="A3226">
        <v>87874</v>
      </c>
      <c r="B3226" s="17">
        <v>42505</v>
      </c>
      <c r="C3226" s="17">
        <v>42697</v>
      </c>
      <c r="D3226" t="s">
        <v>44</v>
      </c>
      <c r="E3226">
        <v>608</v>
      </c>
      <c r="F3226" t="s">
        <v>50</v>
      </c>
      <c r="G3226">
        <v>7</v>
      </c>
    </row>
    <row r="3227" spans="1:7" x14ac:dyDescent="0.3">
      <c r="A3227">
        <v>87885</v>
      </c>
      <c r="B3227" s="17">
        <v>42373</v>
      </c>
      <c r="C3227" s="17">
        <v>42443</v>
      </c>
      <c r="D3227" t="s">
        <v>44</v>
      </c>
      <c r="E3227">
        <v>210</v>
      </c>
      <c r="F3227" t="s">
        <v>51</v>
      </c>
      <c r="G3227">
        <v>6</v>
      </c>
    </row>
    <row r="3228" spans="1:7" x14ac:dyDescent="0.3">
      <c r="A3228">
        <v>87893</v>
      </c>
      <c r="B3228" s="17">
        <v>42480</v>
      </c>
      <c r="C3228" s="17">
        <v>42611</v>
      </c>
      <c r="D3228" t="s">
        <v>44</v>
      </c>
      <c r="E3228">
        <v>409</v>
      </c>
      <c r="F3228" t="s">
        <v>51</v>
      </c>
      <c r="G3228">
        <v>6</v>
      </c>
    </row>
    <row r="3229" spans="1:7" x14ac:dyDescent="0.3">
      <c r="A3229">
        <v>87942</v>
      </c>
      <c r="B3229" s="17">
        <v>42438</v>
      </c>
      <c r="C3229" s="17">
        <v>42439</v>
      </c>
      <c r="D3229" t="s">
        <v>44</v>
      </c>
      <c r="E3229">
        <v>1</v>
      </c>
      <c r="F3229" t="s">
        <v>53</v>
      </c>
      <c r="G3229">
        <v>1</v>
      </c>
    </row>
    <row r="3230" spans="1:7" x14ac:dyDescent="0.3">
      <c r="A3230">
        <v>87972</v>
      </c>
      <c r="B3230" s="17">
        <v>42955</v>
      </c>
      <c r="C3230" s="17">
        <v>42982</v>
      </c>
      <c r="D3230" t="s">
        <v>44</v>
      </c>
      <c r="E3230">
        <v>96</v>
      </c>
      <c r="F3230" t="s">
        <v>55</v>
      </c>
      <c r="G3230">
        <v>5</v>
      </c>
    </row>
    <row r="3231" spans="1:7" x14ac:dyDescent="0.3">
      <c r="A3231">
        <v>87980</v>
      </c>
      <c r="B3231" s="17">
        <v>42422</v>
      </c>
      <c r="C3231" s="17">
        <v>42427</v>
      </c>
      <c r="D3231" t="s">
        <v>44</v>
      </c>
      <c r="E3231">
        <v>5</v>
      </c>
      <c r="F3231" t="s">
        <v>53</v>
      </c>
      <c r="G3231">
        <v>1</v>
      </c>
    </row>
    <row r="3232" spans="1:7" x14ac:dyDescent="0.3">
      <c r="A3232">
        <v>87984</v>
      </c>
      <c r="B3232" s="17">
        <v>42423</v>
      </c>
      <c r="C3232" s="17">
        <v>42510</v>
      </c>
      <c r="D3232" t="s">
        <v>44</v>
      </c>
      <c r="E3232">
        <v>297</v>
      </c>
      <c r="F3232" t="s">
        <v>51</v>
      </c>
      <c r="G3232">
        <v>6</v>
      </c>
    </row>
    <row r="3233" spans="1:7" x14ac:dyDescent="0.3">
      <c r="A3233">
        <v>88000</v>
      </c>
      <c r="B3233" s="17">
        <v>42486</v>
      </c>
      <c r="C3233" s="17">
        <v>42501</v>
      </c>
      <c r="D3233" t="s">
        <v>44</v>
      </c>
      <c r="E3233">
        <v>85</v>
      </c>
      <c r="F3233" t="s">
        <v>55</v>
      </c>
      <c r="G3233">
        <v>5</v>
      </c>
    </row>
    <row r="3234" spans="1:7" x14ac:dyDescent="0.3">
      <c r="A3234">
        <v>88003</v>
      </c>
      <c r="B3234" s="17">
        <v>42596</v>
      </c>
      <c r="C3234" s="17">
        <v>42710</v>
      </c>
      <c r="D3234" t="s">
        <v>44</v>
      </c>
      <c r="E3234">
        <v>392</v>
      </c>
      <c r="F3234" t="s">
        <v>51</v>
      </c>
      <c r="G3234">
        <v>6</v>
      </c>
    </row>
    <row r="3235" spans="1:7" x14ac:dyDescent="0.3">
      <c r="A3235">
        <v>88007</v>
      </c>
      <c r="B3235" s="17">
        <v>42765</v>
      </c>
      <c r="C3235" s="17">
        <v>43074</v>
      </c>
      <c r="D3235" t="s">
        <v>44</v>
      </c>
      <c r="E3235">
        <v>1075</v>
      </c>
      <c r="F3235" t="s">
        <v>57</v>
      </c>
      <c r="G3235">
        <v>8</v>
      </c>
    </row>
    <row r="3236" spans="1:7" x14ac:dyDescent="0.3">
      <c r="A3236">
        <v>88037</v>
      </c>
      <c r="B3236" s="17">
        <v>42919</v>
      </c>
      <c r="C3236" s="17">
        <v>43000</v>
      </c>
      <c r="D3236" t="s">
        <v>44</v>
      </c>
      <c r="E3236">
        <v>219</v>
      </c>
      <c r="F3236" t="s">
        <v>51</v>
      </c>
      <c r="G3236">
        <v>6</v>
      </c>
    </row>
    <row r="3237" spans="1:7" x14ac:dyDescent="0.3">
      <c r="A3237">
        <v>88060</v>
      </c>
      <c r="B3237" s="17">
        <v>42380</v>
      </c>
      <c r="C3237" s="17">
        <v>42426</v>
      </c>
      <c r="D3237" t="s">
        <v>44</v>
      </c>
      <c r="E3237">
        <v>115</v>
      </c>
      <c r="F3237" t="s">
        <v>51</v>
      </c>
      <c r="G3237">
        <v>6</v>
      </c>
    </row>
    <row r="3238" spans="1:7" x14ac:dyDescent="0.3">
      <c r="A3238">
        <v>88077</v>
      </c>
      <c r="B3238" s="17">
        <v>42717</v>
      </c>
      <c r="C3238" s="17">
        <v>43018</v>
      </c>
      <c r="D3238" t="s">
        <v>44</v>
      </c>
      <c r="E3238">
        <v>9797</v>
      </c>
      <c r="F3238" t="s">
        <v>49</v>
      </c>
      <c r="G3238">
        <v>9</v>
      </c>
    </row>
    <row r="3239" spans="1:7" x14ac:dyDescent="0.3">
      <c r="A3239">
        <v>88109</v>
      </c>
      <c r="B3239" s="17">
        <v>42758</v>
      </c>
      <c r="C3239" s="17">
        <v>42759</v>
      </c>
      <c r="D3239" t="s">
        <v>44</v>
      </c>
      <c r="E3239">
        <v>1</v>
      </c>
      <c r="F3239" t="s">
        <v>53</v>
      </c>
      <c r="G3239">
        <v>1</v>
      </c>
    </row>
    <row r="3240" spans="1:7" x14ac:dyDescent="0.3">
      <c r="A3240">
        <v>88133</v>
      </c>
      <c r="B3240" s="17">
        <v>42669</v>
      </c>
      <c r="C3240" s="17">
        <v>42699</v>
      </c>
      <c r="D3240" t="s">
        <v>44</v>
      </c>
      <c r="E3240">
        <v>99</v>
      </c>
      <c r="F3240" t="s">
        <v>55</v>
      </c>
      <c r="G3240">
        <v>5</v>
      </c>
    </row>
    <row r="3241" spans="1:7" x14ac:dyDescent="0.3">
      <c r="A3241">
        <v>88185</v>
      </c>
      <c r="B3241" s="17">
        <v>42710</v>
      </c>
      <c r="C3241" s="17">
        <v>43082</v>
      </c>
      <c r="D3241" t="s">
        <v>44</v>
      </c>
      <c r="E3241">
        <v>10007</v>
      </c>
      <c r="F3241" t="s">
        <v>54</v>
      </c>
      <c r="G3241">
        <v>10</v>
      </c>
    </row>
    <row r="3242" spans="1:7" x14ac:dyDescent="0.3">
      <c r="A3242">
        <v>88217</v>
      </c>
      <c r="B3242" s="17">
        <v>42418</v>
      </c>
      <c r="C3242" s="17">
        <v>42423</v>
      </c>
      <c r="D3242" t="s">
        <v>44</v>
      </c>
      <c r="E3242">
        <v>5</v>
      </c>
      <c r="F3242" t="s">
        <v>53</v>
      </c>
      <c r="G3242">
        <v>1</v>
      </c>
    </row>
    <row r="3243" spans="1:7" x14ac:dyDescent="0.3">
      <c r="A3243">
        <v>88230</v>
      </c>
      <c r="B3243" s="17">
        <v>42380</v>
      </c>
      <c r="C3243" s="17">
        <v>42632</v>
      </c>
      <c r="D3243" t="s">
        <v>44</v>
      </c>
      <c r="E3243">
        <v>808</v>
      </c>
      <c r="F3243" t="s">
        <v>50</v>
      </c>
      <c r="G3243">
        <v>7</v>
      </c>
    </row>
    <row r="3244" spans="1:7" x14ac:dyDescent="0.3">
      <c r="A3244">
        <v>88239</v>
      </c>
      <c r="B3244" s="17">
        <v>42810</v>
      </c>
      <c r="C3244" s="17">
        <v>42811</v>
      </c>
      <c r="D3244" t="s">
        <v>44</v>
      </c>
      <c r="E3244">
        <v>1</v>
      </c>
      <c r="F3244" t="s">
        <v>53</v>
      </c>
      <c r="G3244">
        <v>1</v>
      </c>
    </row>
    <row r="3245" spans="1:7" x14ac:dyDescent="0.3">
      <c r="A3245">
        <v>88246</v>
      </c>
      <c r="B3245" s="17">
        <v>42738</v>
      </c>
      <c r="C3245" s="17">
        <v>42964</v>
      </c>
      <c r="D3245" t="s">
        <v>44</v>
      </c>
      <c r="E3245">
        <v>714</v>
      </c>
      <c r="F3245" t="s">
        <v>50</v>
      </c>
      <c r="G3245">
        <v>7</v>
      </c>
    </row>
    <row r="3246" spans="1:7" x14ac:dyDescent="0.3">
      <c r="A3246">
        <v>88250</v>
      </c>
      <c r="B3246" s="17">
        <v>42479</v>
      </c>
      <c r="C3246" s="17">
        <v>42485</v>
      </c>
      <c r="D3246" t="s">
        <v>44</v>
      </c>
      <c r="E3246">
        <v>6</v>
      </c>
      <c r="F3246" t="s">
        <v>52</v>
      </c>
      <c r="G3246">
        <v>2</v>
      </c>
    </row>
    <row r="3247" spans="1:7" x14ac:dyDescent="0.3">
      <c r="A3247">
        <v>88253</v>
      </c>
      <c r="B3247" s="17">
        <v>42697</v>
      </c>
      <c r="C3247" s="17">
        <v>42861</v>
      </c>
      <c r="D3247" t="s">
        <v>44</v>
      </c>
      <c r="E3247">
        <v>9383</v>
      </c>
      <c r="F3247" t="s">
        <v>49</v>
      </c>
      <c r="G3247">
        <v>9</v>
      </c>
    </row>
    <row r="3248" spans="1:7" x14ac:dyDescent="0.3">
      <c r="A3248">
        <v>88277</v>
      </c>
      <c r="B3248" s="17">
        <v>42707</v>
      </c>
      <c r="C3248" s="17">
        <v>42825</v>
      </c>
      <c r="D3248" t="s">
        <v>44</v>
      </c>
      <c r="E3248">
        <v>9128</v>
      </c>
      <c r="F3248" t="s">
        <v>49</v>
      </c>
      <c r="G3248">
        <v>9</v>
      </c>
    </row>
    <row r="3249" spans="1:7" x14ac:dyDescent="0.3">
      <c r="A3249">
        <v>88282</v>
      </c>
      <c r="B3249" s="17">
        <v>42841</v>
      </c>
      <c r="C3249" s="17">
        <v>42961</v>
      </c>
      <c r="D3249" t="s">
        <v>44</v>
      </c>
      <c r="E3249">
        <v>398</v>
      </c>
      <c r="F3249" t="s">
        <v>51</v>
      </c>
      <c r="G3249">
        <v>6</v>
      </c>
    </row>
    <row r="3250" spans="1:7" x14ac:dyDescent="0.3">
      <c r="A3250">
        <v>88291</v>
      </c>
      <c r="B3250" s="17">
        <v>42451</v>
      </c>
      <c r="C3250" s="17">
        <v>42703</v>
      </c>
      <c r="D3250" t="s">
        <v>44</v>
      </c>
      <c r="E3250">
        <v>807</v>
      </c>
      <c r="F3250" t="s">
        <v>50</v>
      </c>
      <c r="G3250">
        <v>7</v>
      </c>
    </row>
    <row r="3251" spans="1:7" x14ac:dyDescent="0.3">
      <c r="A3251">
        <v>88299</v>
      </c>
      <c r="B3251" s="17">
        <v>42441</v>
      </c>
      <c r="C3251" s="17">
        <v>42444</v>
      </c>
      <c r="D3251" t="s">
        <v>44</v>
      </c>
      <c r="E3251">
        <v>3</v>
      </c>
      <c r="F3251" t="s">
        <v>53</v>
      </c>
      <c r="G3251">
        <v>1</v>
      </c>
    </row>
    <row r="3252" spans="1:7" x14ac:dyDescent="0.3">
      <c r="A3252">
        <v>88333</v>
      </c>
      <c r="B3252" s="17">
        <v>42710</v>
      </c>
      <c r="C3252" s="17">
        <v>42713</v>
      </c>
      <c r="D3252" t="s">
        <v>44</v>
      </c>
      <c r="E3252">
        <v>3</v>
      </c>
      <c r="F3252" t="s">
        <v>53</v>
      </c>
      <c r="G3252">
        <v>1</v>
      </c>
    </row>
    <row r="3253" spans="1:7" x14ac:dyDescent="0.3">
      <c r="A3253">
        <v>88351</v>
      </c>
      <c r="B3253" s="17">
        <v>43030</v>
      </c>
      <c r="C3253" s="17">
        <v>43053</v>
      </c>
      <c r="D3253" t="s">
        <v>44</v>
      </c>
      <c r="E3253">
        <v>92</v>
      </c>
      <c r="F3253" t="s">
        <v>55</v>
      </c>
      <c r="G3253">
        <v>5</v>
      </c>
    </row>
    <row r="3254" spans="1:7" x14ac:dyDescent="0.3">
      <c r="A3254">
        <v>88356</v>
      </c>
      <c r="B3254" s="17">
        <v>42758</v>
      </c>
      <c r="C3254" s="17">
        <v>42773</v>
      </c>
      <c r="D3254" t="s">
        <v>44</v>
      </c>
      <c r="E3254">
        <v>84</v>
      </c>
      <c r="F3254" t="s">
        <v>55</v>
      </c>
      <c r="G3254">
        <v>5</v>
      </c>
    </row>
    <row r="3255" spans="1:7" x14ac:dyDescent="0.3">
      <c r="A3255">
        <v>88367</v>
      </c>
      <c r="B3255" s="17">
        <v>42376</v>
      </c>
      <c r="C3255" s="17">
        <v>43004</v>
      </c>
      <c r="D3255" t="s">
        <v>44</v>
      </c>
      <c r="E3255">
        <v>10819</v>
      </c>
      <c r="F3255" t="s">
        <v>54</v>
      </c>
      <c r="G3255">
        <v>10</v>
      </c>
    </row>
    <row r="3256" spans="1:7" x14ac:dyDescent="0.3">
      <c r="A3256">
        <v>88391</v>
      </c>
      <c r="B3256" s="17">
        <v>42430</v>
      </c>
      <c r="C3256" s="17">
        <v>42468</v>
      </c>
      <c r="D3256" t="s">
        <v>44</v>
      </c>
      <c r="E3256">
        <v>107</v>
      </c>
      <c r="F3256" t="s">
        <v>51</v>
      </c>
      <c r="G3256">
        <v>6</v>
      </c>
    </row>
    <row r="3257" spans="1:7" x14ac:dyDescent="0.3">
      <c r="A3257">
        <v>88400</v>
      </c>
      <c r="B3257" s="17">
        <v>42931</v>
      </c>
      <c r="C3257" s="17">
        <v>43083</v>
      </c>
      <c r="D3257" t="s">
        <v>44</v>
      </c>
      <c r="E3257">
        <v>499</v>
      </c>
      <c r="F3257" t="s">
        <v>51</v>
      </c>
      <c r="G3257">
        <v>6</v>
      </c>
    </row>
    <row r="3258" spans="1:7" x14ac:dyDescent="0.3">
      <c r="A3258">
        <v>88417</v>
      </c>
      <c r="B3258" s="17">
        <v>42578</v>
      </c>
      <c r="C3258" s="17">
        <v>42993</v>
      </c>
      <c r="D3258" t="s">
        <v>44</v>
      </c>
      <c r="E3258">
        <v>10188</v>
      </c>
      <c r="F3258" t="s">
        <v>54</v>
      </c>
      <c r="G3258">
        <v>10</v>
      </c>
    </row>
    <row r="3259" spans="1:7" x14ac:dyDescent="0.3">
      <c r="A3259">
        <v>88448</v>
      </c>
      <c r="B3259" s="17">
        <v>42727</v>
      </c>
      <c r="C3259" s="17">
        <v>42885</v>
      </c>
      <c r="D3259" t="s">
        <v>44</v>
      </c>
      <c r="E3259">
        <v>9307</v>
      </c>
      <c r="F3259" t="s">
        <v>49</v>
      </c>
      <c r="G3259">
        <v>9</v>
      </c>
    </row>
    <row r="3260" spans="1:7" x14ac:dyDescent="0.3">
      <c r="A3260">
        <v>88471</v>
      </c>
      <c r="B3260" s="17">
        <v>42395</v>
      </c>
      <c r="C3260" s="17">
        <v>42696</v>
      </c>
      <c r="D3260" t="s">
        <v>44</v>
      </c>
      <c r="E3260">
        <v>996</v>
      </c>
      <c r="F3260" t="s">
        <v>50</v>
      </c>
      <c r="G3260">
        <v>7</v>
      </c>
    </row>
    <row r="3261" spans="1:7" x14ac:dyDescent="0.3">
      <c r="A3261">
        <v>88484</v>
      </c>
      <c r="B3261" s="17">
        <v>42465</v>
      </c>
      <c r="C3261" s="17">
        <v>42480</v>
      </c>
      <c r="D3261" t="s">
        <v>44</v>
      </c>
      <c r="E3261">
        <v>15</v>
      </c>
      <c r="F3261" t="s">
        <v>56</v>
      </c>
      <c r="G3261">
        <v>3</v>
      </c>
    </row>
    <row r="3262" spans="1:7" x14ac:dyDescent="0.3">
      <c r="A3262">
        <v>88533</v>
      </c>
      <c r="B3262" s="17">
        <v>42395</v>
      </c>
      <c r="C3262" s="17">
        <v>42396</v>
      </c>
      <c r="D3262" t="s">
        <v>44</v>
      </c>
      <c r="E3262">
        <v>1</v>
      </c>
      <c r="F3262" t="s">
        <v>53</v>
      </c>
      <c r="G3262">
        <v>1</v>
      </c>
    </row>
    <row r="3263" spans="1:7" x14ac:dyDescent="0.3">
      <c r="A3263">
        <v>88537</v>
      </c>
      <c r="B3263" s="17">
        <v>42501</v>
      </c>
      <c r="C3263" s="17">
        <v>42543</v>
      </c>
      <c r="D3263" t="s">
        <v>44</v>
      </c>
      <c r="E3263">
        <v>111</v>
      </c>
      <c r="F3263" t="s">
        <v>51</v>
      </c>
      <c r="G3263">
        <v>6</v>
      </c>
    </row>
    <row r="3264" spans="1:7" x14ac:dyDescent="0.3">
      <c r="A3264">
        <v>88544</v>
      </c>
      <c r="B3264" s="17">
        <v>42457</v>
      </c>
      <c r="C3264" s="17">
        <v>42913</v>
      </c>
      <c r="D3264" t="s">
        <v>44</v>
      </c>
      <c r="E3264">
        <v>10299</v>
      </c>
      <c r="F3264" t="s">
        <v>54</v>
      </c>
      <c r="G3264">
        <v>10</v>
      </c>
    </row>
    <row r="3265" spans="1:7" x14ac:dyDescent="0.3">
      <c r="A3265">
        <v>88558</v>
      </c>
      <c r="B3265" s="17">
        <v>42464</v>
      </c>
      <c r="C3265" s="17">
        <v>42468</v>
      </c>
      <c r="D3265" t="s">
        <v>44</v>
      </c>
      <c r="E3265">
        <v>4</v>
      </c>
      <c r="F3265" t="s">
        <v>53</v>
      </c>
      <c r="G3265">
        <v>1</v>
      </c>
    </row>
    <row r="3266" spans="1:7" x14ac:dyDescent="0.3">
      <c r="A3266">
        <v>88562</v>
      </c>
      <c r="B3266" s="17">
        <v>42723</v>
      </c>
      <c r="C3266" s="17">
        <v>42724</v>
      </c>
      <c r="D3266" t="s">
        <v>44</v>
      </c>
      <c r="E3266">
        <v>1</v>
      </c>
      <c r="F3266" t="s">
        <v>53</v>
      </c>
      <c r="G3266">
        <v>1</v>
      </c>
    </row>
    <row r="3267" spans="1:7" x14ac:dyDescent="0.3">
      <c r="A3267">
        <v>88576</v>
      </c>
      <c r="B3267" s="17">
        <v>42385</v>
      </c>
      <c r="C3267" s="17">
        <v>42471</v>
      </c>
      <c r="D3267" t="s">
        <v>44</v>
      </c>
      <c r="E3267">
        <v>295</v>
      </c>
      <c r="F3267" t="s">
        <v>51</v>
      </c>
      <c r="G3267">
        <v>6</v>
      </c>
    </row>
    <row r="3268" spans="1:7" x14ac:dyDescent="0.3">
      <c r="A3268">
        <v>88602</v>
      </c>
      <c r="B3268" s="17">
        <v>42405</v>
      </c>
      <c r="C3268" s="17">
        <v>42406</v>
      </c>
      <c r="D3268" t="s">
        <v>44</v>
      </c>
      <c r="E3268">
        <v>1</v>
      </c>
      <c r="F3268" t="s">
        <v>53</v>
      </c>
      <c r="G3268">
        <v>1</v>
      </c>
    </row>
    <row r="3269" spans="1:7" x14ac:dyDescent="0.3">
      <c r="A3269">
        <v>88657</v>
      </c>
      <c r="B3269" s="17">
        <v>42650</v>
      </c>
      <c r="C3269" s="17">
        <v>42661</v>
      </c>
      <c r="D3269" t="s">
        <v>44</v>
      </c>
      <c r="E3269">
        <v>11</v>
      </c>
      <c r="F3269" t="s">
        <v>56</v>
      </c>
      <c r="G3269">
        <v>3</v>
      </c>
    </row>
    <row r="3270" spans="1:7" x14ac:dyDescent="0.3">
      <c r="A3270">
        <v>88711</v>
      </c>
      <c r="B3270" s="17">
        <v>42482</v>
      </c>
      <c r="C3270" s="17">
        <v>42485</v>
      </c>
      <c r="D3270" t="s">
        <v>44</v>
      </c>
      <c r="E3270">
        <v>3</v>
      </c>
      <c r="F3270" t="s">
        <v>53</v>
      </c>
      <c r="G3270">
        <v>1</v>
      </c>
    </row>
    <row r="3271" spans="1:7" x14ac:dyDescent="0.3">
      <c r="A3271">
        <v>88745</v>
      </c>
      <c r="B3271" s="17">
        <v>42696</v>
      </c>
      <c r="C3271" s="17">
        <v>42722</v>
      </c>
      <c r="D3271" t="s">
        <v>44</v>
      </c>
      <c r="E3271">
        <v>96</v>
      </c>
      <c r="F3271" t="s">
        <v>55</v>
      </c>
      <c r="G3271">
        <v>5</v>
      </c>
    </row>
    <row r="3272" spans="1:7" x14ac:dyDescent="0.3">
      <c r="A3272">
        <v>88752</v>
      </c>
      <c r="B3272" s="17">
        <v>42444</v>
      </c>
      <c r="C3272" s="17">
        <v>42486</v>
      </c>
      <c r="D3272" t="s">
        <v>44</v>
      </c>
      <c r="E3272">
        <v>111</v>
      </c>
      <c r="F3272" t="s">
        <v>51</v>
      </c>
      <c r="G3272">
        <v>6</v>
      </c>
    </row>
    <row r="3273" spans="1:7" x14ac:dyDescent="0.3">
      <c r="A3273">
        <v>88800</v>
      </c>
      <c r="B3273" s="17">
        <v>42606</v>
      </c>
      <c r="C3273" s="17">
        <v>42608</v>
      </c>
      <c r="D3273" t="s">
        <v>44</v>
      </c>
      <c r="E3273">
        <v>2</v>
      </c>
      <c r="F3273" t="s">
        <v>53</v>
      </c>
      <c r="G3273">
        <v>1</v>
      </c>
    </row>
    <row r="3274" spans="1:7" x14ac:dyDescent="0.3">
      <c r="A3274">
        <v>88801</v>
      </c>
      <c r="B3274" s="17">
        <v>42512</v>
      </c>
      <c r="C3274" s="17">
        <v>42631</v>
      </c>
      <c r="D3274" t="s">
        <v>44</v>
      </c>
      <c r="E3274">
        <v>396</v>
      </c>
      <c r="F3274" t="s">
        <v>51</v>
      </c>
      <c r="G3274">
        <v>6</v>
      </c>
    </row>
    <row r="3275" spans="1:7" x14ac:dyDescent="0.3">
      <c r="A3275">
        <v>88815</v>
      </c>
      <c r="B3275" s="17">
        <v>42563</v>
      </c>
      <c r="C3275" s="17">
        <v>42596</v>
      </c>
      <c r="D3275" t="s">
        <v>44</v>
      </c>
      <c r="E3275">
        <v>102</v>
      </c>
      <c r="F3275" t="s">
        <v>51</v>
      </c>
      <c r="G3275">
        <v>6</v>
      </c>
    </row>
    <row r="3276" spans="1:7" x14ac:dyDescent="0.3">
      <c r="A3276">
        <v>88823</v>
      </c>
      <c r="B3276" s="17">
        <v>42515</v>
      </c>
      <c r="C3276" s="17">
        <v>42699</v>
      </c>
      <c r="D3276" t="s">
        <v>44</v>
      </c>
      <c r="E3276">
        <v>600</v>
      </c>
      <c r="F3276" t="s">
        <v>50</v>
      </c>
      <c r="G3276">
        <v>7</v>
      </c>
    </row>
    <row r="3277" spans="1:7" x14ac:dyDescent="0.3">
      <c r="A3277">
        <v>88829</v>
      </c>
      <c r="B3277" s="17">
        <v>42599</v>
      </c>
      <c r="C3277" s="17">
        <v>42648</v>
      </c>
      <c r="D3277" t="s">
        <v>44</v>
      </c>
      <c r="E3277">
        <v>188</v>
      </c>
      <c r="F3277" t="s">
        <v>51</v>
      </c>
      <c r="G3277">
        <v>6</v>
      </c>
    </row>
    <row r="3278" spans="1:7" x14ac:dyDescent="0.3">
      <c r="A3278">
        <v>88859</v>
      </c>
      <c r="B3278" s="17">
        <v>42802</v>
      </c>
      <c r="C3278" s="17">
        <v>42806</v>
      </c>
      <c r="D3278" t="s">
        <v>44</v>
      </c>
      <c r="E3278">
        <v>4</v>
      </c>
      <c r="F3278" t="s">
        <v>53</v>
      </c>
      <c r="G3278">
        <v>1</v>
      </c>
    </row>
    <row r="3279" spans="1:7" x14ac:dyDescent="0.3">
      <c r="A3279">
        <v>88896</v>
      </c>
      <c r="B3279" s="17">
        <v>42378</v>
      </c>
      <c r="C3279" s="17">
        <v>42395</v>
      </c>
      <c r="D3279" t="s">
        <v>44</v>
      </c>
      <c r="E3279">
        <v>17</v>
      </c>
      <c r="F3279" t="s">
        <v>56</v>
      </c>
      <c r="G3279">
        <v>3</v>
      </c>
    </row>
    <row r="3280" spans="1:7" x14ac:dyDescent="0.3">
      <c r="A3280">
        <v>88913</v>
      </c>
      <c r="B3280" s="17">
        <v>42456</v>
      </c>
      <c r="C3280" s="17">
        <v>42627</v>
      </c>
      <c r="D3280" t="s">
        <v>44</v>
      </c>
      <c r="E3280">
        <v>587</v>
      </c>
      <c r="F3280" t="s">
        <v>50</v>
      </c>
      <c r="G3280">
        <v>7</v>
      </c>
    </row>
    <row r="3281" spans="1:7" x14ac:dyDescent="0.3">
      <c r="A3281">
        <v>88918</v>
      </c>
      <c r="B3281" s="17">
        <v>42482</v>
      </c>
      <c r="C3281" s="17">
        <v>43005</v>
      </c>
      <c r="D3281" t="s">
        <v>44</v>
      </c>
      <c r="E3281">
        <v>10505</v>
      </c>
      <c r="F3281" t="s">
        <v>54</v>
      </c>
      <c r="G3281">
        <v>10</v>
      </c>
    </row>
    <row r="3282" spans="1:7" x14ac:dyDescent="0.3">
      <c r="A3282">
        <v>88945</v>
      </c>
      <c r="B3282" s="17">
        <v>42503</v>
      </c>
      <c r="C3282" s="17">
        <v>42627</v>
      </c>
      <c r="D3282" t="s">
        <v>44</v>
      </c>
      <c r="E3282">
        <v>401</v>
      </c>
      <c r="F3282" t="s">
        <v>51</v>
      </c>
      <c r="G3282">
        <v>6</v>
      </c>
    </row>
    <row r="3283" spans="1:7" x14ac:dyDescent="0.3">
      <c r="A3283">
        <v>88949</v>
      </c>
      <c r="B3283" s="17">
        <v>42406</v>
      </c>
      <c r="C3283" s="17">
        <v>42407</v>
      </c>
      <c r="D3283" t="s">
        <v>44</v>
      </c>
      <c r="E3283">
        <v>1</v>
      </c>
      <c r="F3283" t="s">
        <v>53</v>
      </c>
      <c r="G3283">
        <v>1</v>
      </c>
    </row>
    <row r="3284" spans="1:7" x14ac:dyDescent="0.3">
      <c r="A3284">
        <v>88966</v>
      </c>
      <c r="B3284" s="17">
        <v>42398</v>
      </c>
      <c r="C3284" s="17">
        <v>42541</v>
      </c>
      <c r="D3284" t="s">
        <v>44</v>
      </c>
      <c r="E3284">
        <v>491</v>
      </c>
      <c r="F3284" t="s">
        <v>51</v>
      </c>
      <c r="G3284">
        <v>6</v>
      </c>
    </row>
    <row r="3285" spans="1:7" x14ac:dyDescent="0.3">
      <c r="A3285">
        <v>88986</v>
      </c>
      <c r="B3285" s="17">
        <v>42497</v>
      </c>
      <c r="C3285" s="17">
        <v>42727</v>
      </c>
      <c r="D3285" t="s">
        <v>44</v>
      </c>
      <c r="E3285">
        <v>716</v>
      </c>
      <c r="F3285" t="s">
        <v>50</v>
      </c>
      <c r="G3285">
        <v>7</v>
      </c>
    </row>
    <row r="3286" spans="1:7" x14ac:dyDescent="0.3">
      <c r="A3286">
        <v>88990</v>
      </c>
      <c r="B3286" s="17">
        <v>42620</v>
      </c>
      <c r="C3286" s="17">
        <v>42623</v>
      </c>
      <c r="D3286" t="s">
        <v>44</v>
      </c>
      <c r="E3286">
        <v>3</v>
      </c>
      <c r="F3286" t="s">
        <v>53</v>
      </c>
      <c r="G3286">
        <v>1</v>
      </c>
    </row>
    <row r="3287" spans="1:7" x14ac:dyDescent="0.3">
      <c r="A3287">
        <v>89015</v>
      </c>
      <c r="B3287" s="17">
        <v>42444</v>
      </c>
      <c r="C3287" s="17">
        <v>42571</v>
      </c>
      <c r="D3287" t="s">
        <v>44</v>
      </c>
      <c r="E3287">
        <v>405</v>
      </c>
      <c r="F3287" t="s">
        <v>51</v>
      </c>
      <c r="G3287">
        <v>6</v>
      </c>
    </row>
    <row r="3288" spans="1:7" x14ac:dyDescent="0.3">
      <c r="A3288">
        <v>89036</v>
      </c>
      <c r="B3288" s="17">
        <v>42396</v>
      </c>
      <c r="C3288" s="17">
        <v>42506</v>
      </c>
      <c r="D3288" t="s">
        <v>44</v>
      </c>
      <c r="E3288">
        <v>389</v>
      </c>
      <c r="F3288" t="s">
        <v>51</v>
      </c>
      <c r="G3288">
        <v>6</v>
      </c>
    </row>
    <row r="3289" spans="1:7" x14ac:dyDescent="0.3">
      <c r="A3289">
        <v>89047</v>
      </c>
      <c r="B3289" s="17">
        <v>43078</v>
      </c>
      <c r="C3289" s="17">
        <v>43088</v>
      </c>
      <c r="D3289" t="s">
        <v>44</v>
      </c>
      <c r="E3289">
        <v>10</v>
      </c>
      <c r="F3289" t="s">
        <v>52</v>
      </c>
      <c r="G3289">
        <v>2</v>
      </c>
    </row>
    <row r="3290" spans="1:7" x14ac:dyDescent="0.3">
      <c r="A3290">
        <v>89058</v>
      </c>
      <c r="B3290" s="17">
        <v>42432</v>
      </c>
      <c r="C3290" s="17">
        <v>42531</v>
      </c>
      <c r="D3290" t="s">
        <v>44</v>
      </c>
      <c r="E3290">
        <v>307</v>
      </c>
      <c r="F3290" t="s">
        <v>51</v>
      </c>
      <c r="G3290">
        <v>6</v>
      </c>
    </row>
    <row r="3291" spans="1:7" x14ac:dyDescent="0.3">
      <c r="A3291">
        <v>89066</v>
      </c>
      <c r="B3291" s="17">
        <v>42471</v>
      </c>
      <c r="C3291" s="17">
        <v>42687</v>
      </c>
      <c r="D3291" t="s">
        <v>44</v>
      </c>
      <c r="E3291">
        <v>702</v>
      </c>
      <c r="F3291" t="s">
        <v>50</v>
      </c>
      <c r="G3291">
        <v>7</v>
      </c>
    </row>
    <row r="3292" spans="1:7" x14ac:dyDescent="0.3">
      <c r="A3292">
        <v>89078</v>
      </c>
      <c r="B3292" s="17">
        <v>42634</v>
      </c>
      <c r="C3292" s="17">
        <v>42648</v>
      </c>
      <c r="D3292" t="s">
        <v>44</v>
      </c>
      <c r="E3292">
        <v>84</v>
      </c>
      <c r="F3292" t="s">
        <v>55</v>
      </c>
      <c r="G3292">
        <v>5</v>
      </c>
    </row>
    <row r="3293" spans="1:7" x14ac:dyDescent="0.3">
      <c r="A3293">
        <v>89130</v>
      </c>
      <c r="B3293" s="17">
        <v>42549</v>
      </c>
      <c r="C3293" s="17">
        <v>42557</v>
      </c>
      <c r="D3293" t="s">
        <v>44</v>
      </c>
      <c r="E3293">
        <v>78</v>
      </c>
      <c r="F3293" t="s">
        <v>55</v>
      </c>
      <c r="G3293">
        <v>5</v>
      </c>
    </row>
    <row r="3294" spans="1:7" x14ac:dyDescent="0.3">
      <c r="A3294">
        <v>89168</v>
      </c>
      <c r="B3294" s="17">
        <v>42509</v>
      </c>
      <c r="C3294" s="17">
        <v>42531</v>
      </c>
      <c r="D3294" t="s">
        <v>44</v>
      </c>
      <c r="E3294">
        <v>91</v>
      </c>
      <c r="F3294" t="s">
        <v>55</v>
      </c>
      <c r="G3294">
        <v>5</v>
      </c>
    </row>
    <row r="3295" spans="1:7" x14ac:dyDescent="0.3">
      <c r="A3295">
        <v>89194</v>
      </c>
      <c r="B3295" s="17">
        <v>42724</v>
      </c>
      <c r="C3295" s="17">
        <v>42842</v>
      </c>
      <c r="D3295" t="s">
        <v>44</v>
      </c>
      <c r="E3295">
        <v>9197</v>
      </c>
      <c r="F3295" t="s">
        <v>49</v>
      </c>
      <c r="G3295">
        <v>9</v>
      </c>
    </row>
    <row r="3296" spans="1:7" x14ac:dyDescent="0.3">
      <c r="A3296">
        <v>89197</v>
      </c>
      <c r="B3296" s="17">
        <v>42676</v>
      </c>
      <c r="C3296" s="17">
        <v>42847</v>
      </c>
      <c r="D3296" t="s">
        <v>44</v>
      </c>
      <c r="E3296">
        <v>9320</v>
      </c>
      <c r="F3296" t="s">
        <v>49</v>
      </c>
      <c r="G3296">
        <v>9</v>
      </c>
    </row>
    <row r="3297" spans="1:7" x14ac:dyDescent="0.3">
      <c r="A3297">
        <v>89241</v>
      </c>
      <c r="B3297" s="17">
        <v>42374</v>
      </c>
      <c r="C3297" s="17">
        <v>42383</v>
      </c>
      <c r="D3297" t="s">
        <v>44</v>
      </c>
      <c r="E3297">
        <v>9</v>
      </c>
      <c r="F3297" t="s">
        <v>52</v>
      </c>
      <c r="G3297">
        <v>2</v>
      </c>
    </row>
    <row r="3298" spans="1:7" x14ac:dyDescent="0.3">
      <c r="A3298">
        <v>89249</v>
      </c>
      <c r="B3298" s="17">
        <v>42671</v>
      </c>
      <c r="C3298" s="17">
        <v>42752</v>
      </c>
      <c r="D3298" t="s">
        <v>44</v>
      </c>
      <c r="E3298">
        <v>9089</v>
      </c>
      <c r="F3298" t="s">
        <v>49</v>
      </c>
      <c r="G3298">
        <v>9</v>
      </c>
    </row>
    <row r="3299" spans="1:7" x14ac:dyDescent="0.3">
      <c r="A3299">
        <v>89250</v>
      </c>
      <c r="B3299" s="17">
        <v>42985</v>
      </c>
      <c r="C3299" s="17">
        <v>43090</v>
      </c>
      <c r="D3299" t="s">
        <v>44</v>
      </c>
      <c r="E3299">
        <v>314</v>
      </c>
      <c r="F3299" t="s">
        <v>51</v>
      </c>
      <c r="G3299">
        <v>6</v>
      </c>
    </row>
    <row r="3300" spans="1:7" x14ac:dyDescent="0.3">
      <c r="A3300">
        <v>89300</v>
      </c>
      <c r="B3300" s="17">
        <v>42479</v>
      </c>
      <c r="C3300" s="17">
        <v>42482</v>
      </c>
      <c r="D3300" t="s">
        <v>44</v>
      </c>
      <c r="E3300">
        <v>3</v>
      </c>
      <c r="F3300" t="s">
        <v>53</v>
      </c>
      <c r="G3300">
        <v>1</v>
      </c>
    </row>
    <row r="3301" spans="1:7" x14ac:dyDescent="0.3">
      <c r="A3301">
        <v>89303</v>
      </c>
      <c r="B3301" s="17">
        <v>42378</v>
      </c>
      <c r="C3301" s="17">
        <v>42394</v>
      </c>
      <c r="D3301" t="s">
        <v>44</v>
      </c>
      <c r="E3301">
        <v>16</v>
      </c>
      <c r="F3301" t="s">
        <v>56</v>
      </c>
      <c r="G3301">
        <v>3</v>
      </c>
    </row>
    <row r="3302" spans="1:7" x14ac:dyDescent="0.3">
      <c r="A3302">
        <v>89311</v>
      </c>
      <c r="B3302" s="17">
        <v>42396</v>
      </c>
      <c r="C3302" s="17">
        <v>42428</v>
      </c>
      <c r="D3302" t="s">
        <v>44</v>
      </c>
      <c r="E3302">
        <v>101</v>
      </c>
      <c r="F3302" t="s">
        <v>51</v>
      </c>
      <c r="G3302">
        <v>6</v>
      </c>
    </row>
    <row r="3303" spans="1:7" x14ac:dyDescent="0.3">
      <c r="A3303">
        <v>89316</v>
      </c>
      <c r="B3303" s="17">
        <v>42642</v>
      </c>
      <c r="C3303" s="17">
        <v>42815</v>
      </c>
      <c r="D3303" t="s">
        <v>44</v>
      </c>
      <c r="E3303">
        <v>9392</v>
      </c>
      <c r="F3303" t="s">
        <v>49</v>
      </c>
      <c r="G3303">
        <v>9</v>
      </c>
    </row>
    <row r="3304" spans="1:7" x14ac:dyDescent="0.3">
      <c r="A3304">
        <v>89332</v>
      </c>
      <c r="B3304" s="17">
        <v>42573</v>
      </c>
      <c r="C3304" s="17">
        <v>42987</v>
      </c>
      <c r="D3304" t="s">
        <v>44</v>
      </c>
      <c r="E3304">
        <v>10187</v>
      </c>
      <c r="F3304" t="s">
        <v>54</v>
      </c>
      <c r="G3304">
        <v>10</v>
      </c>
    </row>
    <row r="3305" spans="1:7" x14ac:dyDescent="0.3">
      <c r="A3305">
        <v>89334</v>
      </c>
      <c r="B3305" s="17">
        <v>42388</v>
      </c>
      <c r="C3305" s="17">
        <v>42394</v>
      </c>
      <c r="D3305" t="s">
        <v>44</v>
      </c>
      <c r="E3305">
        <v>6</v>
      </c>
      <c r="F3305" t="s">
        <v>52</v>
      </c>
      <c r="G3305">
        <v>2</v>
      </c>
    </row>
    <row r="3306" spans="1:7" x14ac:dyDescent="0.3">
      <c r="A3306">
        <v>89340</v>
      </c>
      <c r="B3306" s="17">
        <v>42373</v>
      </c>
      <c r="C3306" s="17">
        <v>42716</v>
      </c>
      <c r="D3306" t="s">
        <v>44</v>
      </c>
      <c r="E3306">
        <v>1108</v>
      </c>
      <c r="F3306" t="s">
        <v>57</v>
      </c>
      <c r="G3306">
        <v>8</v>
      </c>
    </row>
    <row r="3307" spans="1:7" x14ac:dyDescent="0.3">
      <c r="A3307">
        <v>89350</v>
      </c>
      <c r="B3307" s="17">
        <v>42699</v>
      </c>
      <c r="C3307" s="17">
        <v>42810</v>
      </c>
      <c r="D3307" t="s">
        <v>44</v>
      </c>
      <c r="E3307">
        <v>9191</v>
      </c>
      <c r="F3307" t="s">
        <v>49</v>
      </c>
      <c r="G3307">
        <v>9</v>
      </c>
    </row>
    <row r="3308" spans="1:7" x14ac:dyDescent="0.3">
      <c r="A3308">
        <v>89357</v>
      </c>
      <c r="B3308" s="17">
        <v>42447</v>
      </c>
      <c r="C3308" s="17">
        <v>42448</v>
      </c>
      <c r="D3308" t="s">
        <v>44</v>
      </c>
      <c r="E3308">
        <v>1</v>
      </c>
      <c r="F3308" t="s">
        <v>53</v>
      </c>
      <c r="G3308">
        <v>1</v>
      </c>
    </row>
    <row r="3309" spans="1:7" x14ac:dyDescent="0.3">
      <c r="A3309">
        <v>89362</v>
      </c>
      <c r="B3309" s="17">
        <v>42384</v>
      </c>
      <c r="C3309" s="17">
        <v>42386</v>
      </c>
      <c r="D3309" t="s">
        <v>44</v>
      </c>
      <c r="E3309">
        <v>2</v>
      </c>
      <c r="F3309" t="s">
        <v>53</v>
      </c>
      <c r="G3309">
        <v>1</v>
      </c>
    </row>
    <row r="3310" spans="1:7" x14ac:dyDescent="0.3">
      <c r="A3310">
        <v>89393</v>
      </c>
      <c r="B3310" s="17">
        <v>42711</v>
      </c>
      <c r="C3310" s="17">
        <v>43095</v>
      </c>
      <c r="D3310" t="s">
        <v>44</v>
      </c>
      <c r="E3310">
        <v>10019</v>
      </c>
      <c r="F3310" t="s">
        <v>54</v>
      </c>
      <c r="G3310">
        <v>10</v>
      </c>
    </row>
    <row r="3311" spans="1:7" x14ac:dyDescent="0.3">
      <c r="A3311">
        <v>89430</v>
      </c>
      <c r="B3311" s="17">
        <v>42487</v>
      </c>
      <c r="C3311" s="17">
        <v>42591</v>
      </c>
      <c r="D3311" t="s">
        <v>44</v>
      </c>
      <c r="E3311">
        <v>382</v>
      </c>
      <c r="F3311" t="s">
        <v>51</v>
      </c>
      <c r="G3311">
        <v>6</v>
      </c>
    </row>
    <row r="3312" spans="1:7" x14ac:dyDescent="0.3">
      <c r="A3312">
        <v>89447</v>
      </c>
      <c r="B3312" s="17">
        <v>42820</v>
      </c>
      <c r="C3312" s="17">
        <v>42871</v>
      </c>
      <c r="D3312" t="s">
        <v>44</v>
      </c>
      <c r="E3312">
        <v>190</v>
      </c>
      <c r="F3312" t="s">
        <v>51</v>
      </c>
      <c r="G3312">
        <v>6</v>
      </c>
    </row>
    <row r="3313" spans="1:7" x14ac:dyDescent="0.3">
      <c r="A3313">
        <v>89478</v>
      </c>
      <c r="B3313" s="17">
        <v>42914</v>
      </c>
      <c r="C3313" s="17">
        <v>42975</v>
      </c>
      <c r="D3313" t="s">
        <v>44</v>
      </c>
      <c r="E3313">
        <v>200</v>
      </c>
      <c r="F3313" t="s">
        <v>51</v>
      </c>
      <c r="G3313">
        <v>6</v>
      </c>
    </row>
    <row r="3314" spans="1:7" x14ac:dyDescent="0.3">
      <c r="A3314">
        <v>89519</v>
      </c>
      <c r="B3314" s="17">
        <v>42434</v>
      </c>
      <c r="C3314" s="17">
        <v>42470</v>
      </c>
      <c r="D3314" t="s">
        <v>44</v>
      </c>
      <c r="E3314">
        <v>105</v>
      </c>
      <c r="F3314" t="s">
        <v>51</v>
      </c>
      <c r="G3314">
        <v>6</v>
      </c>
    </row>
    <row r="3315" spans="1:7" x14ac:dyDescent="0.3">
      <c r="A3315">
        <v>89525</v>
      </c>
      <c r="B3315" s="17">
        <v>42479</v>
      </c>
      <c r="C3315" s="17">
        <v>42626</v>
      </c>
      <c r="D3315" t="s">
        <v>44</v>
      </c>
      <c r="E3315">
        <v>494</v>
      </c>
      <c r="F3315" t="s">
        <v>51</v>
      </c>
      <c r="G3315">
        <v>6</v>
      </c>
    </row>
    <row r="3316" spans="1:7" x14ac:dyDescent="0.3">
      <c r="A3316">
        <v>89533</v>
      </c>
      <c r="B3316" s="17">
        <v>42679</v>
      </c>
      <c r="C3316" s="17">
        <v>43064</v>
      </c>
      <c r="D3316" t="s">
        <v>44</v>
      </c>
      <c r="E3316">
        <v>10020</v>
      </c>
      <c r="F3316" t="s">
        <v>54</v>
      </c>
      <c r="G3316">
        <v>10</v>
      </c>
    </row>
    <row r="3317" spans="1:7" x14ac:dyDescent="0.3">
      <c r="A3317">
        <v>89548</v>
      </c>
      <c r="B3317" s="17">
        <v>42394</v>
      </c>
      <c r="C3317" s="17">
        <v>42421</v>
      </c>
      <c r="D3317" t="s">
        <v>44</v>
      </c>
      <c r="E3317">
        <v>96</v>
      </c>
      <c r="F3317" t="s">
        <v>55</v>
      </c>
      <c r="G3317">
        <v>5</v>
      </c>
    </row>
    <row r="3318" spans="1:7" x14ac:dyDescent="0.3">
      <c r="A3318">
        <v>89579</v>
      </c>
      <c r="B3318" s="17">
        <v>42723</v>
      </c>
      <c r="C3318" s="17">
        <v>42913</v>
      </c>
      <c r="D3318" t="s">
        <v>44</v>
      </c>
      <c r="E3318">
        <v>9408</v>
      </c>
      <c r="F3318" t="s">
        <v>49</v>
      </c>
      <c r="G3318">
        <v>9</v>
      </c>
    </row>
    <row r="3319" spans="1:7" x14ac:dyDescent="0.3">
      <c r="A3319">
        <v>89588</v>
      </c>
      <c r="B3319" s="17">
        <v>42543</v>
      </c>
      <c r="C3319" s="17">
        <v>42683</v>
      </c>
      <c r="D3319" t="s">
        <v>44</v>
      </c>
      <c r="E3319">
        <v>487</v>
      </c>
      <c r="F3319" t="s">
        <v>51</v>
      </c>
      <c r="G3319">
        <v>6</v>
      </c>
    </row>
    <row r="3320" spans="1:7" x14ac:dyDescent="0.3">
      <c r="A3320">
        <v>89642</v>
      </c>
      <c r="B3320" s="17">
        <v>42562</v>
      </c>
      <c r="C3320" s="17">
        <v>42682</v>
      </c>
      <c r="D3320" t="s">
        <v>44</v>
      </c>
      <c r="E3320">
        <v>397</v>
      </c>
      <c r="F3320" t="s">
        <v>51</v>
      </c>
      <c r="G3320">
        <v>6</v>
      </c>
    </row>
    <row r="3321" spans="1:7" x14ac:dyDescent="0.3">
      <c r="A3321">
        <v>89653</v>
      </c>
      <c r="B3321" s="17">
        <v>42445</v>
      </c>
      <c r="C3321" s="17">
        <v>42454</v>
      </c>
      <c r="D3321" t="s">
        <v>44</v>
      </c>
      <c r="E3321">
        <v>9</v>
      </c>
      <c r="F3321" t="s">
        <v>52</v>
      </c>
      <c r="G3321">
        <v>2</v>
      </c>
    </row>
    <row r="3322" spans="1:7" x14ac:dyDescent="0.3">
      <c r="A3322">
        <v>89691</v>
      </c>
      <c r="B3322" s="17">
        <v>42442</v>
      </c>
      <c r="C3322" s="17">
        <v>42606</v>
      </c>
      <c r="D3322" t="s">
        <v>44</v>
      </c>
      <c r="E3322">
        <v>511</v>
      </c>
      <c r="F3322" t="s">
        <v>50</v>
      </c>
      <c r="G3322">
        <v>7</v>
      </c>
    </row>
    <row r="3323" spans="1:7" x14ac:dyDescent="0.3">
      <c r="A3323">
        <v>89693</v>
      </c>
      <c r="B3323" s="17">
        <v>42460</v>
      </c>
      <c r="C3323" s="17">
        <v>42572</v>
      </c>
      <c r="D3323" t="s">
        <v>44</v>
      </c>
      <c r="E3323">
        <v>390</v>
      </c>
      <c r="F3323" t="s">
        <v>51</v>
      </c>
      <c r="G3323">
        <v>6</v>
      </c>
    </row>
    <row r="3324" spans="1:7" x14ac:dyDescent="0.3">
      <c r="A3324">
        <v>89695</v>
      </c>
      <c r="B3324" s="17">
        <v>42993</v>
      </c>
      <c r="C3324" s="17">
        <v>43082</v>
      </c>
      <c r="D3324" t="s">
        <v>44</v>
      </c>
      <c r="E3324">
        <v>298</v>
      </c>
      <c r="F3324" t="s">
        <v>51</v>
      </c>
      <c r="G3324">
        <v>6</v>
      </c>
    </row>
    <row r="3325" spans="1:7" x14ac:dyDescent="0.3">
      <c r="A3325">
        <v>89698</v>
      </c>
      <c r="B3325" s="17">
        <v>42903</v>
      </c>
      <c r="C3325" s="17">
        <v>43035</v>
      </c>
      <c r="D3325" t="s">
        <v>44</v>
      </c>
      <c r="E3325">
        <v>410</v>
      </c>
      <c r="F3325" t="s">
        <v>51</v>
      </c>
      <c r="G3325">
        <v>6</v>
      </c>
    </row>
    <row r="3326" spans="1:7" x14ac:dyDescent="0.3">
      <c r="A3326">
        <v>89699</v>
      </c>
      <c r="B3326" s="17">
        <v>43004</v>
      </c>
      <c r="C3326" s="17">
        <v>43006</v>
      </c>
      <c r="D3326" t="s">
        <v>44</v>
      </c>
      <c r="E3326">
        <v>2</v>
      </c>
      <c r="F3326" t="s">
        <v>53</v>
      </c>
      <c r="G3326">
        <v>1</v>
      </c>
    </row>
    <row r="3327" spans="1:7" x14ac:dyDescent="0.3">
      <c r="A3327">
        <v>89700</v>
      </c>
      <c r="B3327" s="17">
        <v>42656</v>
      </c>
      <c r="C3327" s="17">
        <v>42787</v>
      </c>
      <c r="D3327" t="s">
        <v>44</v>
      </c>
      <c r="E3327">
        <v>9208</v>
      </c>
      <c r="F3327" t="s">
        <v>49</v>
      </c>
      <c r="G3327">
        <v>9</v>
      </c>
    </row>
    <row r="3328" spans="1:7" x14ac:dyDescent="0.3">
      <c r="A3328">
        <v>89717</v>
      </c>
      <c r="B3328" s="17">
        <v>42721</v>
      </c>
      <c r="C3328" s="17">
        <v>42845</v>
      </c>
      <c r="D3328" t="s">
        <v>44</v>
      </c>
      <c r="E3328">
        <v>9203</v>
      </c>
      <c r="F3328" t="s">
        <v>49</v>
      </c>
      <c r="G3328">
        <v>9</v>
      </c>
    </row>
    <row r="3329" spans="1:7" x14ac:dyDescent="0.3">
      <c r="A3329">
        <v>89733</v>
      </c>
      <c r="B3329" s="17">
        <v>42446</v>
      </c>
      <c r="C3329" s="17">
        <v>42462</v>
      </c>
      <c r="D3329" t="s">
        <v>44</v>
      </c>
      <c r="E3329">
        <v>85</v>
      </c>
      <c r="F3329" t="s">
        <v>55</v>
      </c>
      <c r="G3329">
        <v>5</v>
      </c>
    </row>
    <row r="3330" spans="1:7" x14ac:dyDescent="0.3">
      <c r="A3330">
        <v>89770</v>
      </c>
      <c r="B3330" s="17">
        <v>42468</v>
      </c>
      <c r="C3330" s="17">
        <v>42552</v>
      </c>
      <c r="D3330" t="s">
        <v>44</v>
      </c>
      <c r="E3330">
        <v>293</v>
      </c>
      <c r="F3330" t="s">
        <v>51</v>
      </c>
      <c r="G3330">
        <v>6</v>
      </c>
    </row>
    <row r="3331" spans="1:7" x14ac:dyDescent="0.3">
      <c r="A3331">
        <v>89793</v>
      </c>
      <c r="B3331" s="17">
        <v>42471</v>
      </c>
      <c r="C3331" s="17">
        <v>42508</v>
      </c>
      <c r="D3331" t="s">
        <v>44</v>
      </c>
      <c r="E3331">
        <v>107</v>
      </c>
      <c r="F3331" t="s">
        <v>51</v>
      </c>
      <c r="G3331">
        <v>6</v>
      </c>
    </row>
    <row r="3332" spans="1:7" x14ac:dyDescent="0.3">
      <c r="A3332">
        <v>89861</v>
      </c>
      <c r="B3332" s="17">
        <v>42434</v>
      </c>
      <c r="C3332" s="17">
        <v>42443</v>
      </c>
      <c r="D3332" t="s">
        <v>44</v>
      </c>
      <c r="E3332">
        <v>9</v>
      </c>
      <c r="F3332" t="s">
        <v>52</v>
      </c>
      <c r="G3332">
        <v>2</v>
      </c>
    </row>
    <row r="3333" spans="1:7" x14ac:dyDescent="0.3">
      <c r="A3333">
        <v>89874</v>
      </c>
      <c r="B3333" s="17">
        <v>42557</v>
      </c>
      <c r="C3333" s="17">
        <v>42829</v>
      </c>
      <c r="D3333" t="s">
        <v>44</v>
      </c>
      <c r="E3333">
        <v>9698</v>
      </c>
      <c r="F3333" t="s">
        <v>49</v>
      </c>
      <c r="G3333">
        <v>9</v>
      </c>
    </row>
    <row r="3334" spans="1:7" x14ac:dyDescent="0.3">
      <c r="A3334">
        <v>89885</v>
      </c>
      <c r="B3334" s="17">
        <v>42620</v>
      </c>
      <c r="C3334" s="17">
        <v>43082</v>
      </c>
      <c r="D3334" t="s">
        <v>44</v>
      </c>
      <c r="E3334">
        <v>10306</v>
      </c>
      <c r="F3334" t="s">
        <v>54</v>
      </c>
      <c r="G3334">
        <v>10</v>
      </c>
    </row>
    <row r="3335" spans="1:7" x14ac:dyDescent="0.3">
      <c r="A3335">
        <v>89913</v>
      </c>
      <c r="B3335" s="17">
        <v>42607</v>
      </c>
      <c r="C3335" s="17">
        <v>42630</v>
      </c>
      <c r="D3335" t="s">
        <v>44</v>
      </c>
      <c r="E3335">
        <v>92</v>
      </c>
      <c r="F3335" t="s">
        <v>55</v>
      </c>
      <c r="G3335">
        <v>5</v>
      </c>
    </row>
    <row r="3336" spans="1:7" x14ac:dyDescent="0.3">
      <c r="A3336">
        <v>89923</v>
      </c>
      <c r="B3336" s="17">
        <v>42862</v>
      </c>
      <c r="C3336" s="17">
        <v>42970</v>
      </c>
      <c r="D3336" t="s">
        <v>44</v>
      </c>
      <c r="E3336">
        <v>316</v>
      </c>
      <c r="F3336" t="s">
        <v>51</v>
      </c>
      <c r="G3336">
        <v>6</v>
      </c>
    </row>
    <row r="3337" spans="1:7" x14ac:dyDescent="0.3">
      <c r="A3337">
        <v>89924</v>
      </c>
      <c r="B3337" s="17">
        <v>42633</v>
      </c>
      <c r="C3337" s="17">
        <v>42793</v>
      </c>
      <c r="D3337" t="s">
        <v>44</v>
      </c>
      <c r="E3337">
        <v>9307</v>
      </c>
      <c r="F3337" t="s">
        <v>49</v>
      </c>
      <c r="G3337">
        <v>9</v>
      </c>
    </row>
    <row r="3338" spans="1:7" x14ac:dyDescent="0.3">
      <c r="A3338">
        <v>89934</v>
      </c>
      <c r="B3338" s="17">
        <v>42721</v>
      </c>
      <c r="C3338" s="17">
        <v>42753</v>
      </c>
      <c r="D3338" t="s">
        <v>44</v>
      </c>
      <c r="E3338">
        <v>8901</v>
      </c>
      <c r="F3338" t="s">
        <v>49</v>
      </c>
      <c r="G3338">
        <v>9</v>
      </c>
    </row>
    <row r="3339" spans="1:7" x14ac:dyDescent="0.3">
      <c r="A3339">
        <v>89935</v>
      </c>
      <c r="B3339" s="17">
        <v>42439</v>
      </c>
      <c r="C3339" s="17">
        <v>42698</v>
      </c>
      <c r="D3339" t="s">
        <v>44</v>
      </c>
      <c r="E3339">
        <v>814</v>
      </c>
      <c r="F3339" t="s">
        <v>50</v>
      </c>
      <c r="G3339">
        <v>7</v>
      </c>
    </row>
    <row r="3340" spans="1:7" x14ac:dyDescent="0.3">
      <c r="A3340">
        <v>89947</v>
      </c>
      <c r="B3340" s="17">
        <v>42374</v>
      </c>
      <c r="C3340" s="17">
        <v>42674</v>
      </c>
      <c r="D3340" t="s">
        <v>44</v>
      </c>
      <c r="E3340">
        <v>926</v>
      </c>
      <c r="F3340" t="s">
        <v>50</v>
      </c>
      <c r="G3340">
        <v>7</v>
      </c>
    </row>
    <row r="3341" spans="1:7" x14ac:dyDescent="0.3">
      <c r="A3341">
        <v>89949</v>
      </c>
      <c r="B3341" s="17">
        <v>42663</v>
      </c>
      <c r="C3341" s="17">
        <v>42696</v>
      </c>
      <c r="D3341" t="s">
        <v>44</v>
      </c>
      <c r="E3341">
        <v>102</v>
      </c>
      <c r="F3341" t="s">
        <v>51</v>
      </c>
      <c r="G3341">
        <v>6</v>
      </c>
    </row>
    <row r="3342" spans="1:7" x14ac:dyDescent="0.3">
      <c r="A3342">
        <v>89960</v>
      </c>
      <c r="B3342" s="17">
        <v>43063</v>
      </c>
      <c r="C3342" s="17">
        <v>43095</v>
      </c>
      <c r="D3342" t="s">
        <v>44</v>
      </c>
      <c r="E3342">
        <v>102</v>
      </c>
      <c r="F3342" t="s">
        <v>51</v>
      </c>
      <c r="G3342">
        <v>6</v>
      </c>
    </row>
    <row r="3343" spans="1:7" x14ac:dyDescent="0.3">
      <c r="A3343">
        <v>89962</v>
      </c>
      <c r="B3343" s="17">
        <v>42397</v>
      </c>
      <c r="C3343" s="17">
        <v>42497</v>
      </c>
      <c r="D3343" t="s">
        <v>44</v>
      </c>
      <c r="E3343">
        <v>379</v>
      </c>
      <c r="F3343" t="s">
        <v>51</v>
      </c>
      <c r="G3343">
        <v>6</v>
      </c>
    </row>
    <row r="3344" spans="1:7" x14ac:dyDescent="0.3">
      <c r="A3344">
        <v>89964</v>
      </c>
      <c r="B3344" s="17">
        <v>42401</v>
      </c>
      <c r="C3344" s="17">
        <v>42447</v>
      </c>
      <c r="D3344" t="s">
        <v>44</v>
      </c>
      <c r="E3344">
        <v>117</v>
      </c>
      <c r="F3344" t="s">
        <v>51</v>
      </c>
      <c r="G3344">
        <v>6</v>
      </c>
    </row>
    <row r="3345" spans="1:7" x14ac:dyDescent="0.3">
      <c r="A3345">
        <v>89994</v>
      </c>
      <c r="B3345" s="17">
        <v>42438</v>
      </c>
      <c r="C3345" s="17">
        <v>43047</v>
      </c>
      <c r="D3345" t="s">
        <v>44</v>
      </c>
      <c r="E3345">
        <v>10799</v>
      </c>
      <c r="F3345" t="s">
        <v>54</v>
      </c>
      <c r="G3345">
        <v>10</v>
      </c>
    </row>
    <row r="3346" spans="1:7" x14ac:dyDescent="0.3">
      <c r="A3346">
        <v>90044</v>
      </c>
      <c r="B3346" s="17">
        <v>42578</v>
      </c>
      <c r="C3346" s="17">
        <v>42598</v>
      </c>
      <c r="D3346" t="s">
        <v>44</v>
      </c>
      <c r="E3346">
        <v>89</v>
      </c>
      <c r="F3346" t="s">
        <v>55</v>
      </c>
      <c r="G3346">
        <v>5</v>
      </c>
    </row>
    <row r="3347" spans="1:7" x14ac:dyDescent="0.3">
      <c r="A3347">
        <v>90056</v>
      </c>
      <c r="B3347" s="17">
        <v>42392</v>
      </c>
      <c r="C3347" s="17">
        <v>42437</v>
      </c>
      <c r="D3347" t="s">
        <v>44</v>
      </c>
      <c r="E3347">
        <v>185</v>
      </c>
      <c r="F3347" t="s">
        <v>51</v>
      </c>
      <c r="G3347">
        <v>6</v>
      </c>
    </row>
    <row r="3348" spans="1:7" x14ac:dyDescent="0.3">
      <c r="A3348">
        <v>90058</v>
      </c>
      <c r="B3348" s="17">
        <v>42546</v>
      </c>
      <c r="C3348" s="17">
        <v>42564</v>
      </c>
      <c r="D3348" t="s">
        <v>44</v>
      </c>
      <c r="E3348">
        <v>88</v>
      </c>
      <c r="F3348" t="s">
        <v>55</v>
      </c>
      <c r="G3348">
        <v>5</v>
      </c>
    </row>
    <row r="3349" spans="1:7" x14ac:dyDescent="0.3">
      <c r="A3349">
        <v>90059</v>
      </c>
      <c r="B3349" s="17">
        <v>42721</v>
      </c>
      <c r="C3349" s="17">
        <v>43063</v>
      </c>
      <c r="D3349" t="s">
        <v>44</v>
      </c>
      <c r="E3349">
        <v>9907</v>
      </c>
      <c r="F3349" t="s">
        <v>49</v>
      </c>
      <c r="G3349">
        <v>9</v>
      </c>
    </row>
    <row r="3350" spans="1:7" x14ac:dyDescent="0.3">
      <c r="A3350">
        <v>90061</v>
      </c>
      <c r="B3350" s="17">
        <v>42709</v>
      </c>
      <c r="C3350" s="17">
        <v>43063</v>
      </c>
      <c r="D3350" t="s">
        <v>44</v>
      </c>
      <c r="E3350">
        <v>9919</v>
      </c>
      <c r="F3350" t="s">
        <v>49</v>
      </c>
      <c r="G3350">
        <v>9</v>
      </c>
    </row>
    <row r="3351" spans="1:7" x14ac:dyDescent="0.3">
      <c r="A3351">
        <v>90104</v>
      </c>
      <c r="B3351" s="17">
        <v>42675</v>
      </c>
      <c r="C3351" s="17">
        <v>43052</v>
      </c>
      <c r="D3351" t="s">
        <v>44</v>
      </c>
      <c r="E3351">
        <v>10012</v>
      </c>
      <c r="F3351" t="s">
        <v>54</v>
      </c>
      <c r="G3351">
        <v>10</v>
      </c>
    </row>
    <row r="3352" spans="1:7" x14ac:dyDescent="0.3">
      <c r="A3352">
        <v>90112</v>
      </c>
      <c r="B3352" s="17">
        <v>42829</v>
      </c>
      <c r="C3352" s="17">
        <v>43075</v>
      </c>
      <c r="D3352" t="s">
        <v>44</v>
      </c>
      <c r="E3352">
        <v>802</v>
      </c>
      <c r="F3352" t="s">
        <v>50</v>
      </c>
      <c r="G3352">
        <v>7</v>
      </c>
    </row>
    <row r="3353" spans="1:7" x14ac:dyDescent="0.3">
      <c r="A3353">
        <v>90153</v>
      </c>
      <c r="B3353" s="17">
        <v>42414</v>
      </c>
      <c r="C3353" s="17">
        <v>42454</v>
      </c>
      <c r="D3353" t="s">
        <v>44</v>
      </c>
      <c r="E3353">
        <v>111</v>
      </c>
      <c r="F3353" t="s">
        <v>51</v>
      </c>
      <c r="G3353">
        <v>6</v>
      </c>
    </row>
    <row r="3354" spans="1:7" x14ac:dyDescent="0.3">
      <c r="A3354">
        <v>90157</v>
      </c>
      <c r="B3354" s="17">
        <v>42597</v>
      </c>
      <c r="C3354" s="17">
        <v>42920</v>
      </c>
      <c r="D3354" t="s">
        <v>44</v>
      </c>
      <c r="E3354">
        <v>9889</v>
      </c>
      <c r="F3354" t="s">
        <v>49</v>
      </c>
      <c r="G3354">
        <v>9</v>
      </c>
    </row>
    <row r="3355" spans="1:7" x14ac:dyDescent="0.3">
      <c r="A3355">
        <v>90196</v>
      </c>
      <c r="B3355" s="17">
        <v>42444</v>
      </c>
      <c r="C3355" s="17">
        <v>43083</v>
      </c>
      <c r="D3355" t="s">
        <v>44</v>
      </c>
      <c r="E3355">
        <v>10899</v>
      </c>
      <c r="F3355" t="s">
        <v>54</v>
      </c>
      <c r="G3355">
        <v>10</v>
      </c>
    </row>
    <row r="3356" spans="1:7" x14ac:dyDescent="0.3">
      <c r="A3356">
        <v>90212</v>
      </c>
      <c r="B3356" s="17">
        <v>42703</v>
      </c>
      <c r="C3356" s="17">
        <v>42726</v>
      </c>
      <c r="D3356" t="s">
        <v>44</v>
      </c>
      <c r="E3356">
        <v>93</v>
      </c>
      <c r="F3356" t="s">
        <v>55</v>
      </c>
      <c r="G3356">
        <v>5</v>
      </c>
    </row>
    <row r="3357" spans="1:7" x14ac:dyDescent="0.3">
      <c r="A3357">
        <v>90223</v>
      </c>
      <c r="B3357" s="17">
        <v>42796</v>
      </c>
      <c r="C3357" s="17">
        <v>42807</v>
      </c>
      <c r="D3357" t="s">
        <v>44</v>
      </c>
      <c r="E3357">
        <v>11</v>
      </c>
      <c r="F3357" t="s">
        <v>56</v>
      </c>
      <c r="G3357">
        <v>3</v>
      </c>
    </row>
    <row r="3358" spans="1:7" x14ac:dyDescent="0.3">
      <c r="A3358">
        <v>90230</v>
      </c>
      <c r="B3358" s="17">
        <v>42443</v>
      </c>
      <c r="C3358" s="17">
        <v>42488</v>
      </c>
      <c r="D3358" t="s">
        <v>44</v>
      </c>
      <c r="E3358">
        <v>114</v>
      </c>
      <c r="F3358" t="s">
        <v>51</v>
      </c>
      <c r="G3358">
        <v>6</v>
      </c>
    </row>
    <row r="3359" spans="1:7" x14ac:dyDescent="0.3">
      <c r="A3359">
        <v>90240</v>
      </c>
      <c r="B3359" s="17">
        <v>42479</v>
      </c>
      <c r="C3359" s="17">
        <v>42797</v>
      </c>
      <c r="D3359" t="s">
        <v>44</v>
      </c>
      <c r="E3359">
        <v>9884</v>
      </c>
      <c r="F3359" t="s">
        <v>49</v>
      </c>
      <c r="G3359">
        <v>9</v>
      </c>
    </row>
    <row r="3360" spans="1:7" x14ac:dyDescent="0.3">
      <c r="A3360">
        <v>90257</v>
      </c>
      <c r="B3360" s="17">
        <v>42421</v>
      </c>
      <c r="C3360" s="17">
        <v>42427</v>
      </c>
      <c r="D3360" t="s">
        <v>44</v>
      </c>
      <c r="E3360">
        <v>6</v>
      </c>
      <c r="F3360" t="s">
        <v>52</v>
      </c>
      <c r="G3360">
        <v>2</v>
      </c>
    </row>
    <row r="3361" spans="1:7" x14ac:dyDescent="0.3">
      <c r="A3361">
        <v>90263</v>
      </c>
      <c r="B3361" s="17">
        <v>42727</v>
      </c>
      <c r="C3361" s="17">
        <v>43084</v>
      </c>
      <c r="D3361" t="s">
        <v>44</v>
      </c>
      <c r="E3361">
        <v>9992</v>
      </c>
      <c r="F3361" t="s">
        <v>49</v>
      </c>
      <c r="G3361">
        <v>9</v>
      </c>
    </row>
    <row r="3362" spans="1:7" x14ac:dyDescent="0.3">
      <c r="A3362">
        <v>90267</v>
      </c>
      <c r="B3362" s="17">
        <v>42370</v>
      </c>
      <c r="C3362" s="17">
        <v>42494</v>
      </c>
      <c r="D3362" t="s">
        <v>44</v>
      </c>
      <c r="E3362">
        <v>403</v>
      </c>
      <c r="F3362" t="s">
        <v>51</v>
      </c>
      <c r="G3362">
        <v>6</v>
      </c>
    </row>
    <row r="3363" spans="1:7" x14ac:dyDescent="0.3">
      <c r="A3363">
        <v>90282</v>
      </c>
      <c r="B3363" s="17">
        <v>42462</v>
      </c>
      <c r="C3363" s="17">
        <v>42540</v>
      </c>
      <c r="D3363" t="s">
        <v>44</v>
      </c>
      <c r="E3363">
        <v>217</v>
      </c>
      <c r="F3363" t="s">
        <v>51</v>
      </c>
      <c r="G3363">
        <v>6</v>
      </c>
    </row>
    <row r="3364" spans="1:7" x14ac:dyDescent="0.3">
      <c r="A3364">
        <v>90285</v>
      </c>
      <c r="B3364" s="17">
        <v>42387</v>
      </c>
      <c r="C3364" s="17">
        <v>42565</v>
      </c>
      <c r="D3364" t="s">
        <v>44</v>
      </c>
      <c r="E3364">
        <v>596</v>
      </c>
      <c r="F3364" t="s">
        <v>50</v>
      </c>
      <c r="G3364">
        <v>7</v>
      </c>
    </row>
    <row r="3365" spans="1:7" x14ac:dyDescent="0.3">
      <c r="A3365">
        <v>90300</v>
      </c>
      <c r="B3365" s="17">
        <v>42722</v>
      </c>
      <c r="C3365" s="17">
        <v>43084</v>
      </c>
      <c r="D3365" t="s">
        <v>44</v>
      </c>
      <c r="E3365">
        <v>9997</v>
      </c>
      <c r="F3365" t="s">
        <v>49</v>
      </c>
      <c r="G3365">
        <v>9</v>
      </c>
    </row>
    <row r="3366" spans="1:7" x14ac:dyDescent="0.3">
      <c r="A3366">
        <v>90311</v>
      </c>
      <c r="B3366" s="17">
        <v>42623</v>
      </c>
      <c r="C3366" s="17">
        <v>42902</v>
      </c>
      <c r="D3366" t="s">
        <v>44</v>
      </c>
      <c r="E3366">
        <v>9706</v>
      </c>
      <c r="F3366" t="s">
        <v>49</v>
      </c>
      <c r="G3366">
        <v>9</v>
      </c>
    </row>
    <row r="3367" spans="1:7" x14ac:dyDescent="0.3">
      <c r="A3367">
        <v>90327</v>
      </c>
      <c r="B3367" s="17">
        <v>42509</v>
      </c>
      <c r="C3367" s="17">
        <v>42706</v>
      </c>
      <c r="D3367" t="s">
        <v>44</v>
      </c>
      <c r="E3367">
        <v>683</v>
      </c>
      <c r="F3367" t="s">
        <v>50</v>
      </c>
      <c r="G3367">
        <v>7</v>
      </c>
    </row>
    <row r="3368" spans="1:7" x14ac:dyDescent="0.3">
      <c r="A3368">
        <v>90363</v>
      </c>
      <c r="B3368" s="17">
        <v>42391</v>
      </c>
      <c r="C3368" s="17">
        <v>42530</v>
      </c>
      <c r="D3368" t="s">
        <v>44</v>
      </c>
      <c r="E3368">
        <v>487</v>
      </c>
      <c r="F3368" t="s">
        <v>51</v>
      </c>
      <c r="G3368">
        <v>6</v>
      </c>
    </row>
    <row r="3369" spans="1:7" x14ac:dyDescent="0.3">
      <c r="A3369">
        <v>90372</v>
      </c>
      <c r="B3369" s="17">
        <v>42509</v>
      </c>
      <c r="C3369" s="17">
        <v>42664</v>
      </c>
      <c r="D3369" t="s">
        <v>44</v>
      </c>
      <c r="E3369">
        <v>502</v>
      </c>
      <c r="F3369" t="s">
        <v>50</v>
      </c>
      <c r="G3369">
        <v>7</v>
      </c>
    </row>
    <row r="3370" spans="1:7" x14ac:dyDescent="0.3">
      <c r="A3370">
        <v>90422</v>
      </c>
      <c r="B3370" s="17">
        <v>42542</v>
      </c>
      <c r="C3370" s="17">
        <v>42804</v>
      </c>
      <c r="D3370" t="s">
        <v>44</v>
      </c>
      <c r="E3370">
        <v>9689</v>
      </c>
      <c r="F3370" t="s">
        <v>49</v>
      </c>
      <c r="G3370">
        <v>9</v>
      </c>
    </row>
    <row r="3371" spans="1:7" x14ac:dyDescent="0.3">
      <c r="A3371">
        <v>90432</v>
      </c>
      <c r="B3371" s="17">
        <v>42765</v>
      </c>
      <c r="C3371" s="17">
        <v>42768</v>
      </c>
      <c r="D3371" t="s">
        <v>44</v>
      </c>
      <c r="E3371">
        <v>72</v>
      </c>
      <c r="F3371" t="s">
        <v>55</v>
      </c>
      <c r="G3371">
        <v>5</v>
      </c>
    </row>
    <row r="3372" spans="1:7" x14ac:dyDescent="0.3">
      <c r="A3372">
        <v>90451</v>
      </c>
      <c r="B3372" s="17">
        <v>42944</v>
      </c>
      <c r="C3372" s="17">
        <v>42950</v>
      </c>
      <c r="D3372" t="s">
        <v>44</v>
      </c>
      <c r="E3372">
        <v>75</v>
      </c>
      <c r="F3372" t="s">
        <v>55</v>
      </c>
      <c r="G3372">
        <v>5</v>
      </c>
    </row>
    <row r="3373" spans="1:7" x14ac:dyDescent="0.3">
      <c r="A3373">
        <v>90455</v>
      </c>
      <c r="B3373" s="17">
        <v>42969</v>
      </c>
      <c r="C3373" s="17">
        <v>43024</v>
      </c>
      <c r="D3373" t="s">
        <v>44</v>
      </c>
      <c r="E3373">
        <v>194</v>
      </c>
      <c r="F3373" t="s">
        <v>51</v>
      </c>
      <c r="G3373">
        <v>6</v>
      </c>
    </row>
    <row r="3374" spans="1:7" x14ac:dyDescent="0.3">
      <c r="A3374">
        <v>90508</v>
      </c>
      <c r="B3374" s="17">
        <v>42717</v>
      </c>
      <c r="C3374" s="17">
        <v>42849</v>
      </c>
      <c r="D3374" t="s">
        <v>44</v>
      </c>
      <c r="E3374">
        <v>9211</v>
      </c>
      <c r="F3374" t="s">
        <v>49</v>
      </c>
      <c r="G3374">
        <v>9</v>
      </c>
    </row>
    <row r="3375" spans="1:7" x14ac:dyDescent="0.3">
      <c r="A3375">
        <v>90518</v>
      </c>
      <c r="B3375" s="17">
        <v>42373</v>
      </c>
      <c r="C3375" s="17">
        <v>42462</v>
      </c>
      <c r="D3375" t="s">
        <v>44</v>
      </c>
      <c r="E3375">
        <v>298</v>
      </c>
      <c r="F3375" t="s">
        <v>51</v>
      </c>
      <c r="G3375">
        <v>6</v>
      </c>
    </row>
    <row r="3376" spans="1:7" x14ac:dyDescent="0.3">
      <c r="A3376">
        <v>90540</v>
      </c>
      <c r="B3376" s="17">
        <v>42985</v>
      </c>
      <c r="C3376" s="17">
        <v>43026</v>
      </c>
      <c r="D3376" t="s">
        <v>44</v>
      </c>
      <c r="E3376">
        <v>111</v>
      </c>
      <c r="F3376" t="s">
        <v>51</v>
      </c>
      <c r="G3376">
        <v>6</v>
      </c>
    </row>
    <row r="3377" spans="1:7" x14ac:dyDescent="0.3">
      <c r="A3377">
        <v>90543</v>
      </c>
      <c r="B3377" s="17">
        <v>42601</v>
      </c>
      <c r="C3377" s="17">
        <v>42701</v>
      </c>
      <c r="D3377" t="s">
        <v>44</v>
      </c>
      <c r="E3377">
        <v>308</v>
      </c>
      <c r="F3377" t="s">
        <v>51</v>
      </c>
      <c r="G3377">
        <v>6</v>
      </c>
    </row>
    <row r="3378" spans="1:7" x14ac:dyDescent="0.3">
      <c r="A3378">
        <v>90600</v>
      </c>
      <c r="B3378" s="17">
        <v>42531</v>
      </c>
      <c r="C3378" s="17">
        <v>43076</v>
      </c>
      <c r="D3378" t="s">
        <v>44</v>
      </c>
      <c r="E3378">
        <v>10597</v>
      </c>
      <c r="F3378" t="s">
        <v>54</v>
      </c>
      <c r="G3378">
        <v>10</v>
      </c>
    </row>
    <row r="3379" spans="1:7" x14ac:dyDescent="0.3">
      <c r="A3379">
        <v>90609</v>
      </c>
      <c r="B3379" s="17">
        <v>42669</v>
      </c>
      <c r="C3379" s="17">
        <v>42769</v>
      </c>
      <c r="D3379" t="s">
        <v>44</v>
      </c>
      <c r="E3379">
        <v>9177</v>
      </c>
      <c r="F3379" t="s">
        <v>49</v>
      </c>
      <c r="G3379">
        <v>9</v>
      </c>
    </row>
    <row r="3380" spans="1:7" x14ac:dyDescent="0.3">
      <c r="A3380">
        <v>90648</v>
      </c>
      <c r="B3380" s="17">
        <v>42517</v>
      </c>
      <c r="C3380" s="17">
        <v>42590</v>
      </c>
      <c r="D3380" t="s">
        <v>44</v>
      </c>
      <c r="E3380">
        <v>281</v>
      </c>
      <c r="F3380" t="s">
        <v>51</v>
      </c>
      <c r="G3380">
        <v>6</v>
      </c>
    </row>
    <row r="3381" spans="1:7" x14ac:dyDescent="0.3">
      <c r="A3381">
        <v>90650</v>
      </c>
      <c r="B3381" s="17">
        <v>42430</v>
      </c>
      <c r="C3381" s="17">
        <v>42517</v>
      </c>
      <c r="D3381" t="s">
        <v>44</v>
      </c>
      <c r="E3381">
        <v>226</v>
      </c>
      <c r="F3381" t="s">
        <v>51</v>
      </c>
      <c r="G3381">
        <v>6</v>
      </c>
    </row>
    <row r="3382" spans="1:7" x14ac:dyDescent="0.3">
      <c r="A3382">
        <v>90659</v>
      </c>
      <c r="B3382" s="17">
        <v>42404</v>
      </c>
      <c r="C3382" s="17">
        <v>42441</v>
      </c>
      <c r="D3382" t="s">
        <v>44</v>
      </c>
      <c r="E3382">
        <v>108</v>
      </c>
      <c r="F3382" t="s">
        <v>51</v>
      </c>
      <c r="G3382">
        <v>6</v>
      </c>
    </row>
    <row r="3383" spans="1:7" x14ac:dyDescent="0.3">
      <c r="A3383">
        <v>90671</v>
      </c>
      <c r="B3383" s="17">
        <v>42758</v>
      </c>
      <c r="C3383" s="17">
        <v>42789</v>
      </c>
      <c r="D3383" t="s">
        <v>44</v>
      </c>
      <c r="E3383">
        <v>100</v>
      </c>
      <c r="F3383" t="s">
        <v>55</v>
      </c>
      <c r="G3383">
        <v>5</v>
      </c>
    </row>
    <row r="3384" spans="1:7" x14ac:dyDescent="0.3">
      <c r="A3384">
        <v>90675</v>
      </c>
      <c r="B3384" s="17">
        <v>42565</v>
      </c>
      <c r="C3384" s="17">
        <v>42569</v>
      </c>
      <c r="D3384" t="s">
        <v>44</v>
      </c>
      <c r="E3384">
        <v>4</v>
      </c>
      <c r="F3384" t="s">
        <v>53</v>
      </c>
      <c r="G3384">
        <v>1</v>
      </c>
    </row>
    <row r="3385" spans="1:7" x14ac:dyDescent="0.3">
      <c r="A3385">
        <v>90684</v>
      </c>
      <c r="B3385" s="17">
        <v>42607</v>
      </c>
      <c r="C3385" s="17">
        <v>42639</v>
      </c>
      <c r="D3385" t="s">
        <v>44</v>
      </c>
      <c r="E3385">
        <v>101</v>
      </c>
      <c r="F3385" t="s">
        <v>51</v>
      </c>
      <c r="G3385">
        <v>6</v>
      </c>
    </row>
    <row r="3386" spans="1:7" x14ac:dyDescent="0.3">
      <c r="A3386">
        <v>90709</v>
      </c>
      <c r="B3386" s="17">
        <v>42667</v>
      </c>
      <c r="C3386" s="17">
        <v>42820</v>
      </c>
      <c r="D3386" t="s">
        <v>44</v>
      </c>
      <c r="E3386">
        <v>9302</v>
      </c>
      <c r="F3386" t="s">
        <v>49</v>
      </c>
      <c r="G3386">
        <v>9</v>
      </c>
    </row>
    <row r="3387" spans="1:7" x14ac:dyDescent="0.3">
      <c r="A3387">
        <v>90710</v>
      </c>
      <c r="B3387" s="17">
        <v>42767</v>
      </c>
      <c r="C3387" s="17">
        <v>42878</v>
      </c>
      <c r="D3387" t="s">
        <v>44</v>
      </c>
      <c r="E3387">
        <v>322</v>
      </c>
      <c r="F3387" t="s">
        <v>51</v>
      </c>
      <c r="G3387">
        <v>6</v>
      </c>
    </row>
    <row r="3388" spans="1:7" x14ac:dyDescent="0.3">
      <c r="A3388">
        <v>90713</v>
      </c>
      <c r="B3388" s="17">
        <v>42404</v>
      </c>
      <c r="C3388" s="17">
        <v>42715</v>
      </c>
      <c r="D3388" t="s">
        <v>44</v>
      </c>
      <c r="E3388">
        <v>1007</v>
      </c>
      <c r="F3388" t="s">
        <v>57</v>
      </c>
      <c r="G3388">
        <v>8</v>
      </c>
    </row>
    <row r="3389" spans="1:7" x14ac:dyDescent="0.3">
      <c r="A3389">
        <v>90727</v>
      </c>
      <c r="B3389" s="17">
        <v>42583</v>
      </c>
      <c r="C3389" s="17">
        <v>42682</v>
      </c>
      <c r="D3389" t="s">
        <v>44</v>
      </c>
      <c r="E3389">
        <v>307</v>
      </c>
      <c r="F3389" t="s">
        <v>51</v>
      </c>
      <c r="G3389">
        <v>6</v>
      </c>
    </row>
    <row r="3390" spans="1:7" x14ac:dyDescent="0.3">
      <c r="A3390">
        <v>90732</v>
      </c>
      <c r="B3390" s="17">
        <v>42445</v>
      </c>
      <c r="C3390" s="17">
        <v>42844</v>
      </c>
      <c r="D3390" t="s">
        <v>44</v>
      </c>
      <c r="E3390">
        <v>10103</v>
      </c>
      <c r="F3390" t="s">
        <v>54</v>
      </c>
      <c r="G3390">
        <v>10</v>
      </c>
    </row>
    <row r="3391" spans="1:7" x14ac:dyDescent="0.3">
      <c r="A3391">
        <v>90802</v>
      </c>
      <c r="B3391" s="17">
        <v>42425</v>
      </c>
      <c r="C3391" s="17">
        <v>42430</v>
      </c>
      <c r="D3391" t="s">
        <v>44</v>
      </c>
      <c r="E3391">
        <v>76</v>
      </c>
      <c r="F3391" t="s">
        <v>55</v>
      </c>
      <c r="G3391">
        <v>5</v>
      </c>
    </row>
    <row r="3392" spans="1:7" x14ac:dyDescent="0.3">
      <c r="A3392">
        <v>90827</v>
      </c>
      <c r="B3392" s="17">
        <v>42633</v>
      </c>
      <c r="C3392" s="17">
        <v>42840</v>
      </c>
      <c r="D3392" t="s">
        <v>44</v>
      </c>
      <c r="E3392">
        <v>9495</v>
      </c>
      <c r="F3392" t="s">
        <v>49</v>
      </c>
      <c r="G3392">
        <v>9</v>
      </c>
    </row>
    <row r="3393" spans="1:7" x14ac:dyDescent="0.3">
      <c r="A3393">
        <v>90839</v>
      </c>
      <c r="B3393" s="17">
        <v>42480</v>
      </c>
      <c r="C3393" s="17">
        <v>42484</v>
      </c>
      <c r="D3393" t="s">
        <v>44</v>
      </c>
      <c r="E3393">
        <v>4</v>
      </c>
      <c r="F3393" t="s">
        <v>53</v>
      </c>
      <c r="G3393">
        <v>1</v>
      </c>
    </row>
    <row r="3394" spans="1:7" x14ac:dyDescent="0.3">
      <c r="A3394">
        <v>90881</v>
      </c>
      <c r="B3394" s="17">
        <v>42457</v>
      </c>
      <c r="C3394" s="17">
        <v>43075</v>
      </c>
      <c r="D3394" t="s">
        <v>44</v>
      </c>
      <c r="E3394">
        <v>10878</v>
      </c>
      <c r="F3394" t="s">
        <v>54</v>
      </c>
      <c r="G3394">
        <v>10</v>
      </c>
    </row>
    <row r="3395" spans="1:7" x14ac:dyDescent="0.3">
      <c r="A3395">
        <v>90909</v>
      </c>
      <c r="B3395" s="17">
        <v>43055</v>
      </c>
      <c r="C3395" s="17">
        <v>43094</v>
      </c>
      <c r="D3395" t="s">
        <v>44</v>
      </c>
      <c r="E3395">
        <v>109</v>
      </c>
      <c r="F3395" t="s">
        <v>51</v>
      </c>
      <c r="G3395">
        <v>6</v>
      </c>
    </row>
    <row r="3396" spans="1:7" x14ac:dyDescent="0.3">
      <c r="A3396">
        <v>90914</v>
      </c>
      <c r="B3396" s="17">
        <v>42449</v>
      </c>
      <c r="C3396" s="17">
        <v>42493</v>
      </c>
      <c r="D3396" t="s">
        <v>44</v>
      </c>
      <c r="E3396">
        <v>183</v>
      </c>
      <c r="F3396" t="s">
        <v>51</v>
      </c>
      <c r="G3396">
        <v>6</v>
      </c>
    </row>
    <row r="3397" spans="1:7" x14ac:dyDescent="0.3">
      <c r="A3397">
        <v>90934</v>
      </c>
      <c r="B3397" s="17">
        <v>42446</v>
      </c>
      <c r="C3397" s="17">
        <v>42459</v>
      </c>
      <c r="D3397" t="s">
        <v>44</v>
      </c>
      <c r="E3397">
        <v>13</v>
      </c>
      <c r="F3397" t="s">
        <v>56</v>
      </c>
      <c r="G3397">
        <v>3</v>
      </c>
    </row>
    <row r="3398" spans="1:7" x14ac:dyDescent="0.3">
      <c r="A3398">
        <v>90966</v>
      </c>
      <c r="B3398" s="17">
        <v>42640</v>
      </c>
      <c r="C3398" s="17">
        <v>43026</v>
      </c>
      <c r="D3398" t="s">
        <v>44</v>
      </c>
      <c r="E3398">
        <v>10091</v>
      </c>
      <c r="F3398" t="s">
        <v>54</v>
      </c>
      <c r="G3398">
        <v>10</v>
      </c>
    </row>
    <row r="3399" spans="1:7" x14ac:dyDescent="0.3">
      <c r="A3399">
        <v>90985</v>
      </c>
      <c r="B3399" s="17">
        <v>42371</v>
      </c>
      <c r="C3399" s="17">
        <v>42377</v>
      </c>
      <c r="D3399" t="s">
        <v>44</v>
      </c>
      <c r="E3399">
        <v>6</v>
      </c>
      <c r="F3399" t="s">
        <v>52</v>
      </c>
      <c r="G3399">
        <v>2</v>
      </c>
    </row>
    <row r="3400" spans="1:7" x14ac:dyDescent="0.3">
      <c r="A3400">
        <v>91006</v>
      </c>
      <c r="B3400" s="17">
        <v>42770</v>
      </c>
      <c r="C3400" s="17">
        <v>42940</v>
      </c>
      <c r="D3400" t="s">
        <v>44</v>
      </c>
      <c r="E3400">
        <v>520</v>
      </c>
      <c r="F3400" t="s">
        <v>50</v>
      </c>
      <c r="G3400">
        <v>7</v>
      </c>
    </row>
    <row r="3401" spans="1:7" x14ac:dyDescent="0.3">
      <c r="A3401">
        <v>91027</v>
      </c>
      <c r="B3401" s="17">
        <v>42421</v>
      </c>
      <c r="C3401" s="17">
        <v>42452</v>
      </c>
      <c r="D3401" t="s">
        <v>44</v>
      </c>
      <c r="E3401">
        <v>102</v>
      </c>
      <c r="F3401" t="s">
        <v>51</v>
      </c>
      <c r="G3401">
        <v>6</v>
      </c>
    </row>
    <row r="3402" spans="1:7" x14ac:dyDescent="0.3">
      <c r="A3402">
        <v>91046</v>
      </c>
      <c r="B3402" s="17">
        <v>42774</v>
      </c>
      <c r="C3402" s="17">
        <v>42780</v>
      </c>
      <c r="D3402" t="s">
        <v>44</v>
      </c>
      <c r="E3402">
        <v>6</v>
      </c>
      <c r="F3402" t="s">
        <v>52</v>
      </c>
      <c r="G3402">
        <v>2</v>
      </c>
    </row>
    <row r="3403" spans="1:7" x14ac:dyDescent="0.3">
      <c r="A3403">
        <v>91069</v>
      </c>
      <c r="B3403" s="17">
        <v>42590</v>
      </c>
      <c r="C3403" s="17">
        <v>43094</v>
      </c>
      <c r="D3403" t="s">
        <v>44</v>
      </c>
      <c r="E3403">
        <v>10417</v>
      </c>
      <c r="F3403" t="s">
        <v>54</v>
      </c>
      <c r="G3403">
        <v>10</v>
      </c>
    </row>
    <row r="3404" spans="1:7" x14ac:dyDescent="0.3">
      <c r="A3404">
        <v>91075</v>
      </c>
      <c r="B3404" s="17">
        <v>42838</v>
      </c>
      <c r="C3404" s="17">
        <v>42998</v>
      </c>
      <c r="D3404" t="s">
        <v>44</v>
      </c>
      <c r="E3404">
        <v>507</v>
      </c>
      <c r="F3404" t="s">
        <v>50</v>
      </c>
      <c r="G3404">
        <v>7</v>
      </c>
    </row>
    <row r="3405" spans="1:7" x14ac:dyDescent="0.3">
      <c r="A3405">
        <v>91102</v>
      </c>
      <c r="B3405" s="17">
        <v>42536</v>
      </c>
      <c r="C3405" s="17">
        <v>43065</v>
      </c>
      <c r="D3405" t="s">
        <v>44</v>
      </c>
      <c r="E3405">
        <v>10511</v>
      </c>
      <c r="F3405" t="s">
        <v>54</v>
      </c>
      <c r="G3405">
        <v>10</v>
      </c>
    </row>
    <row r="3406" spans="1:7" x14ac:dyDescent="0.3">
      <c r="A3406">
        <v>91107</v>
      </c>
      <c r="B3406" s="17">
        <v>42772</v>
      </c>
      <c r="C3406" s="17">
        <v>42773</v>
      </c>
      <c r="D3406" t="s">
        <v>44</v>
      </c>
      <c r="E3406">
        <v>1</v>
      </c>
      <c r="F3406" t="s">
        <v>53</v>
      </c>
      <c r="G3406">
        <v>1</v>
      </c>
    </row>
    <row r="3407" spans="1:7" x14ac:dyDescent="0.3">
      <c r="A3407">
        <v>91118</v>
      </c>
      <c r="B3407" s="17">
        <v>42446</v>
      </c>
      <c r="C3407" s="17">
        <v>42584</v>
      </c>
      <c r="D3407" t="s">
        <v>44</v>
      </c>
      <c r="E3407">
        <v>485</v>
      </c>
      <c r="F3407" t="s">
        <v>51</v>
      </c>
      <c r="G3407">
        <v>6</v>
      </c>
    </row>
    <row r="3408" spans="1:7" x14ac:dyDescent="0.3">
      <c r="A3408">
        <v>91141</v>
      </c>
      <c r="B3408" s="17">
        <v>42377</v>
      </c>
      <c r="C3408" s="17">
        <v>42391</v>
      </c>
      <c r="D3408" t="s">
        <v>44</v>
      </c>
      <c r="E3408">
        <v>14</v>
      </c>
      <c r="F3408" t="s">
        <v>56</v>
      </c>
      <c r="G3408">
        <v>3</v>
      </c>
    </row>
    <row r="3409" spans="1:7" x14ac:dyDescent="0.3">
      <c r="A3409">
        <v>91157</v>
      </c>
      <c r="B3409" s="17">
        <v>43031</v>
      </c>
      <c r="C3409" s="17">
        <v>43039</v>
      </c>
      <c r="D3409" t="s">
        <v>44</v>
      </c>
      <c r="E3409">
        <v>8</v>
      </c>
      <c r="F3409" t="s">
        <v>52</v>
      </c>
      <c r="G3409">
        <v>2</v>
      </c>
    </row>
    <row r="3410" spans="1:7" x14ac:dyDescent="0.3">
      <c r="A3410">
        <v>91252</v>
      </c>
      <c r="B3410" s="17">
        <v>42404</v>
      </c>
      <c r="C3410" s="17">
        <v>42433</v>
      </c>
      <c r="D3410" t="s">
        <v>44</v>
      </c>
      <c r="E3410">
        <v>100</v>
      </c>
      <c r="F3410" t="s">
        <v>55</v>
      </c>
      <c r="G3410">
        <v>5</v>
      </c>
    </row>
    <row r="3411" spans="1:7" x14ac:dyDescent="0.3">
      <c r="A3411">
        <v>91261</v>
      </c>
      <c r="B3411" s="17">
        <v>42402</v>
      </c>
      <c r="C3411" s="17">
        <v>42514</v>
      </c>
      <c r="D3411" t="s">
        <v>44</v>
      </c>
      <c r="E3411">
        <v>322</v>
      </c>
      <c r="F3411" t="s">
        <v>51</v>
      </c>
      <c r="G3411">
        <v>6</v>
      </c>
    </row>
    <row r="3412" spans="1:7" x14ac:dyDescent="0.3">
      <c r="A3412">
        <v>91276</v>
      </c>
      <c r="B3412" s="17">
        <v>42456</v>
      </c>
      <c r="C3412" s="17">
        <v>42572</v>
      </c>
      <c r="D3412" t="s">
        <v>44</v>
      </c>
      <c r="E3412">
        <v>394</v>
      </c>
      <c r="F3412" t="s">
        <v>51</v>
      </c>
      <c r="G3412">
        <v>6</v>
      </c>
    </row>
    <row r="3413" spans="1:7" x14ac:dyDescent="0.3">
      <c r="A3413">
        <v>91324</v>
      </c>
      <c r="B3413" s="17">
        <v>42424</v>
      </c>
      <c r="C3413" s="17">
        <v>42474</v>
      </c>
      <c r="D3413" t="s">
        <v>44</v>
      </c>
      <c r="E3413">
        <v>190</v>
      </c>
      <c r="F3413" t="s">
        <v>51</v>
      </c>
      <c r="G3413">
        <v>6</v>
      </c>
    </row>
    <row r="3414" spans="1:7" x14ac:dyDescent="0.3">
      <c r="A3414">
        <v>91344</v>
      </c>
      <c r="B3414" s="17">
        <v>42856</v>
      </c>
      <c r="C3414" s="17">
        <v>42929</v>
      </c>
      <c r="D3414" t="s">
        <v>44</v>
      </c>
      <c r="E3414">
        <v>212</v>
      </c>
      <c r="F3414" t="s">
        <v>51</v>
      </c>
      <c r="G3414">
        <v>6</v>
      </c>
    </row>
    <row r="3415" spans="1:7" x14ac:dyDescent="0.3">
      <c r="A3415">
        <v>91348</v>
      </c>
      <c r="B3415" s="17">
        <v>42444</v>
      </c>
      <c r="C3415" s="17">
        <v>42741</v>
      </c>
      <c r="D3415" t="s">
        <v>44</v>
      </c>
      <c r="E3415">
        <v>9791</v>
      </c>
      <c r="F3415" t="s">
        <v>49</v>
      </c>
      <c r="G3415">
        <v>9</v>
      </c>
    </row>
    <row r="3416" spans="1:7" x14ac:dyDescent="0.3">
      <c r="A3416">
        <v>91405</v>
      </c>
      <c r="B3416" s="17">
        <v>42826</v>
      </c>
      <c r="C3416" s="17">
        <v>42875</v>
      </c>
      <c r="D3416" t="s">
        <v>44</v>
      </c>
      <c r="E3416">
        <v>119</v>
      </c>
      <c r="F3416" t="s">
        <v>51</v>
      </c>
      <c r="G3416">
        <v>6</v>
      </c>
    </row>
    <row r="3417" spans="1:7" x14ac:dyDescent="0.3">
      <c r="A3417">
        <v>91406</v>
      </c>
      <c r="B3417" s="17">
        <v>42556</v>
      </c>
      <c r="C3417" s="17">
        <v>42570</v>
      </c>
      <c r="D3417" t="s">
        <v>44</v>
      </c>
      <c r="E3417">
        <v>14</v>
      </c>
      <c r="F3417" t="s">
        <v>56</v>
      </c>
      <c r="G3417">
        <v>3</v>
      </c>
    </row>
    <row r="3418" spans="1:7" x14ac:dyDescent="0.3">
      <c r="A3418">
        <v>91414</v>
      </c>
      <c r="B3418" s="17">
        <v>42510</v>
      </c>
      <c r="C3418" s="17">
        <v>42543</v>
      </c>
      <c r="D3418" t="s">
        <v>44</v>
      </c>
      <c r="E3418">
        <v>102</v>
      </c>
      <c r="F3418" t="s">
        <v>51</v>
      </c>
      <c r="G3418">
        <v>6</v>
      </c>
    </row>
    <row r="3419" spans="1:7" x14ac:dyDescent="0.3">
      <c r="A3419">
        <v>91417</v>
      </c>
      <c r="B3419" s="17">
        <v>42999</v>
      </c>
      <c r="C3419" s="17">
        <v>43025</v>
      </c>
      <c r="D3419" t="s">
        <v>44</v>
      </c>
      <c r="E3419">
        <v>96</v>
      </c>
      <c r="F3419" t="s">
        <v>55</v>
      </c>
      <c r="G3419">
        <v>5</v>
      </c>
    </row>
    <row r="3420" spans="1:7" x14ac:dyDescent="0.3">
      <c r="A3420">
        <v>91423</v>
      </c>
      <c r="B3420" s="17">
        <v>42503</v>
      </c>
      <c r="C3420" s="17">
        <v>42640</v>
      </c>
      <c r="D3420" t="s">
        <v>44</v>
      </c>
      <c r="E3420">
        <v>414</v>
      </c>
      <c r="F3420" t="s">
        <v>51</v>
      </c>
      <c r="G3420">
        <v>6</v>
      </c>
    </row>
    <row r="3421" spans="1:7" x14ac:dyDescent="0.3">
      <c r="A3421">
        <v>91477</v>
      </c>
      <c r="B3421" s="17">
        <v>42743</v>
      </c>
      <c r="C3421" s="17">
        <v>42817</v>
      </c>
      <c r="D3421" t="s">
        <v>44</v>
      </c>
      <c r="E3421">
        <v>215</v>
      </c>
      <c r="F3421" t="s">
        <v>51</v>
      </c>
      <c r="G3421">
        <v>6</v>
      </c>
    </row>
    <row r="3422" spans="1:7" x14ac:dyDescent="0.3">
      <c r="A3422">
        <v>91510</v>
      </c>
      <c r="B3422" s="17">
        <v>42445</v>
      </c>
      <c r="C3422" s="17">
        <v>42667</v>
      </c>
      <c r="D3422" t="s">
        <v>44</v>
      </c>
      <c r="E3422">
        <v>708</v>
      </c>
      <c r="F3422" t="s">
        <v>50</v>
      </c>
      <c r="G3422">
        <v>7</v>
      </c>
    </row>
    <row r="3423" spans="1:7" x14ac:dyDescent="0.3">
      <c r="A3423">
        <v>91518</v>
      </c>
      <c r="B3423" s="17">
        <v>42557</v>
      </c>
      <c r="C3423" s="17">
        <v>42631</v>
      </c>
      <c r="D3423" t="s">
        <v>44</v>
      </c>
      <c r="E3423">
        <v>212</v>
      </c>
      <c r="F3423" t="s">
        <v>51</v>
      </c>
      <c r="G3423">
        <v>6</v>
      </c>
    </row>
    <row r="3424" spans="1:7" x14ac:dyDescent="0.3">
      <c r="A3424">
        <v>91534</v>
      </c>
      <c r="B3424" s="17">
        <v>42639</v>
      </c>
      <c r="C3424" s="17">
        <v>42726</v>
      </c>
      <c r="D3424" t="s">
        <v>44</v>
      </c>
      <c r="E3424">
        <v>296</v>
      </c>
      <c r="F3424" t="s">
        <v>51</v>
      </c>
      <c r="G3424">
        <v>6</v>
      </c>
    </row>
    <row r="3425" spans="1:7" x14ac:dyDescent="0.3">
      <c r="A3425">
        <v>91538</v>
      </c>
      <c r="B3425" s="17">
        <v>42668</v>
      </c>
      <c r="C3425" s="17">
        <v>43078</v>
      </c>
      <c r="D3425" t="s">
        <v>44</v>
      </c>
      <c r="E3425">
        <v>10184</v>
      </c>
      <c r="F3425" t="s">
        <v>54</v>
      </c>
      <c r="G3425">
        <v>10</v>
      </c>
    </row>
    <row r="3426" spans="1:7" x14ac:dyDescent="0.3">
      <c r="A3426">
        <v>91544</v>
      </c>
      <c r="B3426" s="17">
        <v>42636</v>
      </c>
      <c r="C3426" s="17">
        <v>42670</v>
      </c>
      <c r="D3426" t="s">
        <v>44</v>
      </c>
      <c r="E3426">
        <v>104</v>
      </c>
      <c r="F3426" t="s">
        <v>51</v>
      </c>
      <c r="G3426">
        <v>6</v>
      </c>
    </row>
    <row r="3427" spans="1:7" x14ac:dyDescent="0.3">
      <c r="A3427">
        <v>91567</v>
      </c>
      <c r="B3427" s="17">
        <v>42686</v>
      </c>
      <c r="C3427" s="17">
        <v>42689</v>
      </c>
      <c r="D3427" t="s">
        <v>44</v>
      </c>
      <c r="E3427">
        <v>3</v>
      </c>
      <c r="F3427" t="s">
        <v>53</v>
      </c>
      <c r="G3427">
        <v>1</v>
      </c>
    </row>
    <row r="3428" spans="1:7" x14ac:dyDescent="0.3">
      <c r="A3428">
        <v>91582</v>
      </c>
      <c r="B3428" s="17">
        <v>42479</v>
      </c>
      <c r="C3428" s="17">
        <v>42480</v>
      </c>
      <c r="D3428" t="s">
        <v>44</v>
      </c>
      <c r="E3428">
        <v>1</v>
      </c>
      <c r="F3428" t="s">
        <v>53</v>
      </c>
      <c r="G3428">
        <v>1</v>
      </c>
    </row>
    <row r="3429" spans="1:7" x14ac:dyDescent="0.3">
      <c r="A3429">
        <v>91594</v>
      </c>
      <c r="B3429" s="17">
        <v>42719</v>
      </c>
      <c r="C3429" s="17">
        <v>42782</v>
      </c>
      <c r="D3429" t="s">
        <v>44</v>
      </c>
      <c r="E3429">
        <v>9001</v>
      </c>
      <c r="F3429" t="s">
        <v>49</v>
      </c>
      <c r="G3429">
        <v>9</v>
      </c>
    </row>
    <row r="3430" spans="1:7" x14ac:dyDescent="0.3">
      <c r="A3430">
        <v>91598</v>
      </c>
      <c r="B3430" s="17">
        <v>42745</v>
      </c>
      <c r="C3430" s="17">
        <v>42747</v>
      </c>
      <c r="D3430" t="s">
        <v>44</v>
      </c>
      <c r="E3430">
        <v>2</v>
      </c>
      <c r="F3430" t="s">
        <v>53</v>
      </c>
      <c r="G3430">
        <v>1</v>
      </c>
    </row>
    <row r="3431" spans="1:7" x14ac:dyDescent="0.3">
      <c r="A3431">
        <v>91610</v>
      </c>
      <c r="B3431" s="17">
        <v>42404</v>
      </c>
      <c r="C3431" s="17">
        <v>42422</v>
      </c>
      <c r="D3431" t="s">
        <v>44</v>
      </c>
      <c r="E3431">
        <v>18</v>
      </c>
      <c r="F3431" t="s">
        <v>56</v>
      </c>
      <c r="G3431">
        <v>3</v>
      </c>
    </row>
    <row r="3432" spans="1:7" x14ac:dyDescent="0.3">
      <c r="A3432">
        <v>91691</v>
      </c>
      <c r="B3432" s="17">
        <v>42422</v>
      </c>
      <c r="C3432" s="17">
        <v>42635</v>
      </c>
      <c r="D3432" t="s">
        <v>44</v>
      </c>
      <c r="E3432">
        <v>700</v>
      </c>
      <c r="F3432" t="s">
        <v>50</v>
      </c>
      <c r="G3432">
        <v>7</v>
      </c>
    </row>
    <row r="3433" spans="1:7" x14ac:dyDescent="0.3">
      <c r="A3433">
        <v>91778</v>
      </c>
      <c r="B3433" s="17">
        <v>42571</v>
      </c>
      <c r="C3433" s="17">
        <v>43080</v>
      </c>
      <c r="D3433" t="s">
        <v>44</v>
      </c>
      <c r="E3433">
        <v>10491</v>
      </c>
      <c r="F3433" t="s">
        <v>54</v>
      </c>
      <c r="G3433">
        <v>10</v>
      </c>
    </row>
    <row r="3434" spans="1:7" x14ac:dyDescent="0.3">
      <c r="A3434">
        <v>91804</v>
      </c>
      <c r="B3434" s="17">
        <v>42625</v>
      </c>
      <c r="C3434" s="17">
        <v>42626</v>
      </c>
      <c r="D3434" t="s">
        <v>44</v>
      </c>
      <c r="E3434">
        <v>1</v>
      </c>
      <c r="F3434" t="s">
        <v>53</v>
      </c>
      <c r="G3434">
        <v>1</v>
      </c>
    </row>
    <row r="3435" spans="1:7" x14ac:dyDescent="0.3">
      <c r="A3435">
        <v>91805</v>
      </c>
      <c r="B3435" s="17">
        <v>42479</v>
      </c>
      <c r="C3435" s="17">
        <v>42480</v>
      </c>
      <c r="D3435" t="s">
        <v>44</v>
      </c>
      <c r="E3435">
        <v>1</v>
      </c>
      <c r="F3435" t="s">
        <v>53</v>
      </c>
      <c r="G3435">
        <v>1</v>
      </c>
    </row>
    <row r="3436" spans="1:7" x14ac:dyDescent="0.3">
      <c r="A3436">
        <v>91829</v>
      </c>
      <c r="B3436" s="17">
        <v>42809</v>
      </c>
      <c r="C3436" s="17">
        <v>42936</v>
      </c>
      <c r="D3436" t="s">
        <v>44</v>
      </c>
      <c r="E3436">
        <v>405</v>
      </c>
      <c r="F3436" t="s">
        <v>51</v>
      </c>
      <c r="G3436">
        <v>6</v>
      </c>
    </row>
    <row r="3437" spans="1:7" x14ac:dyDescent="0.3">
      <c r="A3437">
        <v>91860</v>
      </c>
      <c r="B3437" s="17">
        <v>42684</v>
      </c>
      <c r="C3437" s="17">
        <v>42706</v>
      </c>
      <c r="D3437" t="s">
        <v>44</v>
      </c>
      <c r="E3437">
        <v>92</v>
      </c>
      <c r="F3437" t="s">
        <v>55</v>
      </c>
      <c r="G3437">
        <v>5</v>
      </c>
    </row>
    <row r="3438" spans="1:7" x14ac:dyDescent="0.3">
      <c r="A3438">
        <v>91874</v>
      </c>
      <c r="B3438" s="17">
        <v>42380</v>
      </c>
      <c r="C3438" s="17">
        <v>42444</v>
      </c>
      <c r="D3438" t="s">
        <v>44</v>
      </c>
      <c r="E3438">
        <v>204</v>
      </c>
      <c r="F3438" t="s">
        <v>51</v>
      </c>
      <c r="G3438">
        <v>6</v>
      </c>
    </row>
    <row r="3439" spans="1:7" x14ac:dyDescent="0.3">
      <c r="A3439">
        <v>91904</v>
      </c>
      <c r="B3439" s="17">
        <v>42385</v>
      </c>
      <c r="C3439" s="17">
        <v>42657</v>
      </c>
      <c r="D3439" t="s">
        <v>44</v>
      </c>
      <c r="E3439">
        <v>898</v>
      </c>
      <c r="F3439" t="s">
        <v>50</v>
      </c>
      <c r="G3439">
        <v>7</v>
      </c>
    </row>
    <row r="3440" spans="1:7" x14ac:dyDescent="0.3">
      <c r="A3440">
        <v>91961</v>
      </c>
      <c r="B3440" s="17">
        <v>42384</v>
      </c>
      <c r="C3440" s="17">
        <v>42442</v>
      </c>
      <c r="D3440" t="s">
        <v>44</v>
      </c>
      <c r="E3440">
        <v>198</v>
      </c>
      <c r="F3440" t="s">
        <v>51</v>
      </c>
      <c r="G3440">
        <v>6</v>
      </c>
    </row>
    <row r="3441" spans="1:7" x14ac:dyDescent="0.3">
      <c r="A3441">
        <v>91966</v>
      </c>
      <c r="B3441" s="17">
        <v>42489</v>
      </c>
      <c r="C3441" s="17">
        <v>42506</v>
      </c>
      <c r="D3441" t="s">
        <v>44</v>
      </c>
      <c r="E3441">
        <v>87</v>
      </c>
      <c r="F3441" t="s">
        <v>55</v>
      </c>
      <c r="G3441">
        <v>5</v>
      </c>
    </row>
    <row r="3442" spans="1:7" x14ac:dyDescent="0.3">
      <c r="A3442">
        <v>91970</v>
      </c>
      <c r="B3442" s="17">
        <v>42662</v>
      </c>
      <c r="C3442" s="17">
        <v>42865</v>
      </c>
      <c r="D3442" t="s">
        <v>44</v>
      </c>
      <c r="E3442">
        <v>9491</v>
      </c>
      <c r="F3442" t="s">
        <v>49</v>
      </c>
      <c r="G3442">
        <v>9</v>
      </c>
    </row>
    <row r="3443" spans="1:7" x14ac:dyDescent="0.3">
      <c r="A3443">
        <v>91971</v>
      </c>
      <c r="B3443" s="17">
        <v>42601</v>
      </c>
      <c r="C3443" s="17">
        <v>42880</v>
      </c>
      <c r="D3443" t="s">
        <v>44</v>
      </c>
      <c r="E3443">
        <v>9706</v>
      </c>
      <c r="F3443" t="s">
        <v>49</v>
      </c>
      <c r="G3443">
        <v>9</v>
      </c>
    </row>
    <row r="3444" spans="1:7" x14ac:dyDescent="0.3">
      <c r="A3444">
        <v>91973</v>
      </c>
      <c r="B3444" s="17">
        <v>42464</v>
      </c>
      <c r="C3444" s="17">
        <v>42984</v>
      </c>
      <c r="D3444" t="s">
        <v>44</v>
      </c>
      <c r="E3444">
        <v>10502</v>
      </c>
      <c r="F3444" t="s">
        <v>54</v>
      </c>
      <c r="G3444">
        <v>10</v>
      </c>
    </row>
    <row r="3445" spans="1:7" x14ac:dyDescent="0.3">
      <c r="A3445">
        <v>91984</v>
      </c>
      <c r="B3445" s="17">
        <v>43050</v>
      </c>
      <c r="C3445" s="17">
        <v>43051</v>
      </c>
      <c r="D3445" t="s">
        <v>44</v>
      </c>
      <c r="E3445">
        <v>1</v>
      </c>
      <c r="F3445" t="s">
        <v>53</v>
      </c>
      <c r="G3445">
        <v>1</v>
      </c>
    </row>
    <row r="3446" spans="1:7" x14ac:dyDescent="0.3">
      <c r="A3446">
        <v>91994</v>
      </c>
      <c r="B3446" s="17">
        <v>42953</v>
      </c>
      <c r="C3446" s="17">
        <v>42981</v>
      </c>
      <c r="D3446" t="s">
        <v>44</v>
      </c>
      <c r="E3446">
        <v>97</v>
      </c>
      <c r="F3446" t="s">
        <v>55</v>
      </c>
      <c r="G3446">
        <v>5</v>
      </c>
    </row>
    <row r="3447" spans="1:7" x14ac:dyDescent="0.3">
      <c r="A3447">
        <v>92023</v>
      </c>
      <c r="B3447" s="17">
        <v>42868</v>
      </c>
      <c r="C3447" s="17">
        <v>42876</v>
      </c>
      <c r="D3447" t="s">
        <v>44</v>
      </c>
      <c r="E3447">
        <v>8</v>
      </c>
      <c r="F3447" t="s">
        <v>52</v>
      </c>
      <c r="G3447">
        <v>2</v>
      </c>
    </row>
    <row r="3448" spans="1:7" x14ac:dyDescent="0.3">
      <c r="A3448">
        <v>92029</v>
      </c>
      <c r="B3448" s="17">
        <v>42543</v>
      </c>
      <c r="C3448" s="17">
        <v>42559</v>
      </c>
      <c r="D3448" t="s">
        <v>44</v>
      </c>
      <c r="E3448">
        <v>86</v>
      </c>
      <c r="F3448" t="s">
        <v>55</v>
      </c>
      <c r="G3448">
        <v>5</v>
      </c>
    </row>
    <row r="3449" spans="1:7" x14ac:dyDescent="0.3">
      <c r="A3449">
        <v>92051</v>
      </c>
      <c r="B3449" s="17">
        <v>42986</v>
      </c>
      <c r="C3449" s="17">
        <v>42987</v>
      </c>
      <c r="D3449" t="s">
        <v>44</v>
      </c>
      <c r="E3449">
        <v>1</v>
      </c>
      <c r="F3449" t="s">
        <v>53</v>
      </c>
      <c r="G3449">
        <v>1</v>
      </c>
    </row>
    <row r="3450" spans="1:7" x14ac:dyDescent="0.3">
      <c r="A3450">
        <v>92054</v>
      </c>
      <c r="B3450" s="17">
        <v>42417</v>
      </c>
      <c r="C3450" s="17">
        <v>42452</v>
      </c>
      <c r="D3450" t="s">
        <v>44</v>
      </c>
      <c r="E3450">
        <v>106</v>
      </c>
      <c r="F3450" t="s">
        <v>51</v>
      </c>
      <c r="G3450">
        <v>6</v>
      </c>
    </row>
    <row r="3451" spans="1:7" x14ac:dyDescent="0.3">
      <c r="A3451">
        <v>92072</v>
      </c>
      <c r="B3451" s="17">
        <v>42394</v>
      </c>
      <c r="C3451" s="17">
        <v>42424</v>
      </c>
      <c r="D3451" t="s">
        <v>44</v>
      </c>
      <c r="E3451">
        <v>99</v>
      </c>
      <c r="F3451" t="s">
        <v>55</v>
      </c>
      <c r="G3451">
        <v>5</v>
      </c>
    </row>
    <row r="3452" spans="1:7" x14ac:dyDescent="0.3">
      <c r="A3452">
        <v>92075</v>
      </c>
      <c r="B3452" s="17">
        <v>42873</v>
      </c>
      <c r="C3452" s="17">
        <v>42999</v>
      </c>
      <c r="D3452" t="s">
        <v>44</v>
      </c>
      <c r="E3452">
        <v>403</v>
      </c>
      <c r="F3452" t="s">
        <v>51</v>
      </c>
      <c r="G3452">
        <v>6</v>
      </c>
    </row>
    <row r="3453" spans="1:7" x14ac:dyDescent="0.3">
      <c r="A3453">
        <v>92079</v>
      </c>
      <c r="B3453" s="17">
        <v>42510</v>
      </c>
      <c r="C3453" s="17">
        <v>42536</v>
      </c>
      <c r="D3453" t="s">
        <v>44</v>
      </c>
      <c r="E3453">
        <v>95</v>
      </c>
      <c r="F3453" t="s">
        <v>55</v>
      </c>
      <c r="G3453">
        <v>5</v>
      </c>
    </row>
    <row r="3454" spans="1:7" x14ac:dyDescent="0.3">
      <c r="A3454">
        <v>92082</v>
      </c>
      <c r="B3454" s="17">
        <v>42864</v>
      </c>
      <c r="C3454" s="17">
        <v>42905</v>
      </c>
      <c r="D3454" t="s">
        <v>44</v>
      </c>
      <c r="E3454">
        <v>110</v>
      </c>
      <c r="F3454" t="s">
        <v>51</v>
      </c>
      <c r="G3454">
        <v>6</v>
      </c>
    </row>
    <row r="3455" spans="1:7" x14ac:dyDescent="0.3">
      <c r="A3455">
        <v>92095</v>
      </c>
      <c r="B3455" s="17">
        <v>42446</v>
      </c>
      <c r="C3455" s="17">
        <v>42538</v>
      </c>
      <c r="D3455" t="s">
        <v>44</v>
      </c>
      <c r="E3455">
        <v>300</v>
      </c>
      <c r="F3455" t="s">
        <v>51</v>
      </c>
      <c r="G3455">
        <v>6</v>
      </c>
    </row>
    <row r="3456" spans="1:7" x14ac:dyDescent="0.3">
      <c r="A3456">
        <v>92120</v>
      </c>
      <c r="B3456" s="17">
        <v>42458</v>
      </c>
      <c r="C3456" s="17">
        <v>42463</v>
      </c>
      <c r="D3456" t="s">
        <v>44</v>
      </c>
      <c r="E3456">
        <v>74</v>
      </c>
      <c r="F3456" t="s">
        <v>55</v>
      </c>
      <c r="G3456">
        <v>5</v>
      </c>
    </row>
    <row r="3457" spans="1:7" x14ac:dyDescent="0.3">
      <c r="A3457">
        <v>92125</v>
      </c>
      <c r="B3457" s="17">
        <v>42754</v>
      </c>
      <c r="C3457" s="17">
        <v>42851</v>
      </c>
      <c r="D3457" t="s">
        <v>44</v>
      </c>
      <c r="E3457">
        <v>307</v>
      </c>
      <c r="F3457" t="s">
        <v>51</v>
      </c>
      <c r="G3457">
        <v>6</v>
      </c>
    </row>
    <row r="3458" spans="1:7" x14ac:dyDescent="0.3">
      <c r="A3458">
        <v>92131</v>
      </c>
      <c r="B3458" s="17">
        <v>42496</v>
      </c>
      <c r="C3458" s="17">
        <v>42691</v>
      </c>
      <c r="D3458" t="s">
        <v>44</v>
      </c>
      <c r="E3458">
        <v>611</v>
      </c>
      <c r="F3458" t="s">
        <v>50</v>
      </c>
      <c r="G3458">
        <v>7</v>
      </c>
    </row>
    <row r="3459" spans="1:7" x14ac:dyDescent="0.3">
      <c r="A3459">
        <v>92185</v>
      </c>
      <c r="B3459" s="17">
        <v>42401</v>
      </c>
      <c r="C3459" s="17">
        <v>42446</v>
      </c>
      <c r="D3459" t="s">
        <v>44</v>
      </c>
      <c r="E3459">
        <v>116</v>
      </c>
      <c r="F3459" t="s">
        <v>51</v>
      </c>
      <c r="G3459">
        <v>6</v>
      </c>
    </row>
    <row r="3460" spans="1:7" x14ac:dyDescent="0.3">
      <c r="A3460">
        <v>92205</v>
      </c>
      <c r="B3460" s="17">
        <v>42800</v>
      </c>
      <c r="C3460" s="17">
        <v>42805</v>
      </c>
      <c r="D3460" t="s">
        <v>44</v>
      </c>
      <c r="E3460">
        <v>5</v>
      </c>
      <c r="F3460" t="s">
        <v>53</v>
      </c>
      <c r="G3460">
        <v>1</v>
      </c>
    </row>
    <row r="3461" spans="1:7" x14ac:dyDescent="0.3">
      <c r="A3461">
        <v>92225</v>
      </c>
      <c r="B3461" s="17">
        <v>42410</v>
      </c>
      <c r="C3461" s="17">
        <v>42608</v>
      </c>
      <c r="D3461" t="s">
        <v>44</v>
      </c>
      <c r="E3461">
        <v>616</v>
      </c>
      <c r="F3461" t="s">
        <v>50</v>
      </c>
      <c r="G3461">
        <v>7</v>
      </c>
    </row>
    <row r="3462" spans="1:7" x14ac:dyDescent="0.3">
      <c r="A3462">
        <v>92238</v>
      </c>
      <c r="B3462" s="17">
        <v>42562</v>
      </c>
      <c r="C3462" s="17">
        <v>42576</v>
      </c>
      <c r="D3462" t="s">
        <v>44</v>
      </c>
      <c r="E3462">
        <v>14</v>
      </c>
      <c r="F3462" t="s">
        <v>56</v>
      </c>
      <c r="G3462">
        <v>3</v>
      </c>
    </row>
    <row r="3463" spans="1:7" x14ac:dyDescent="0.3">
      <c r="A3463">
        <v>92258</v>
      </c>
      <c r="B3463" s="17">
        <v>42373</v>
      </c>
      <c r="C3463" s="17">
        <v>42514</v>
      </c>
      <c r="D3463" t="s">
        <v>44</v>
      </c>
      <c r="E3463">
        <v>420</v>
      </c>
      <c r="F3463" t="s">
        <v>51</v>
      </c>
      <c r="G3463">
        <v>6</v>
      </c>
    </row>
    <row r="3464" spans="1:7" x14ac:dyDescent="0.3">
      <c r="A3464">
        <v>92294</v>
      </c>
      <c r="B3464" s="17">
        <v>42464</v>
      </c>
      <c r="C3464" s="17">
        <v>42514</v>
      </c>
      <c r="D3464" t="s">
        <v>44</v>
      </c>
      <c r="E3464">
        <v>120</v>
      </c>
      <c r="F3464" t="s">
        <v>51</v>
      </c>
      <c r="G3464">
        <v>6</v>
      </c>
    </row>
    <row r="3465" spans="1:7" x14ac:dyDescent="0.3">
      <c r="A3465">
        <v>92314</v>
      </c>
      <c r="B3465" s="17">
        <v>42377</v>
      </c>
      <c r="C3465" s="17">
        <v>42422</v>
      </c>
      <c r="D3465" t="s">
        <v>44</v>
      </c>
      <c r="E3465">
        <v>114</v>
      </c>
      <c r="F3465" t="s">
        <v>51</v>
      </c>
      <c r="G3465">
        <v>6</v>
      </c>
    </row>
    <row r="3466" spans="1:7" x14ac:dyDescent="0.3">
      <c r="A3466">
        <v>92379</v>
      </c>
      <c r="B3466" s="17">
        <v>42393</v>
      </c>
      <c r="C3466" s="17">
        <v>42585</v>
      </c>
      <c r="D3466" t="s">
        <v>44</v>
      </c>
      <c r="E3466">
        <v>679</v>
      </c>
      <c r="F3466" t="s">
        <v>50</v>
      </c>
      <c r="G3466">
        <v>7</v>
      </c>
    </row>
    <row r="3467" spans="1:7" x14ac:dyDescent="0.3">
      <c r="A3467">
        <v>92393</v>
      </c>
      <c r="B3467" s="17">
        <v>42822</v>
      </c>
      <c r="C3467" s="17">
        <v>42828</v>
      </c>
      <c r="D3467" t="s">
        <v>44</v>
      </c>
      <c r="E3467">
        <v>75</v>
      </c>
      <c r="F3467" t="s">
        <v>55</v>
      </c>
      <c r="G3467">
        <v>5</v>
      </c>
    </row>
    <row r="3468" spans="1:7" x14ac:dyDescent="0.3">
      <c r="A3468">
        <v>92404</v>
      </c>
      <c r="B3468" s="17">
        <v>42486</v>
      </c>
      <c r="C3468" s="17">
        <v>42902</v>
      </c>
      <c r="D3468" t="s">
        <v>44</v>
      </c>
      <c r="E3468">
        <v>10190</v>
      </c>
      <c r="F3468" t="s">
        <v>54</v>
      </c>
      <c r="G3468">
        <v>10</v>
      </c>
    </row>
    <row r="3469" spans="1:7" x14ac:dyDescent="0.3">
      <c r="A3469">
        <v>92425</v>
      </c>
      <c r="B3469" s="17">
        <v>42688</v>
      </c>
      <c r="C3469" s="17">
        <v>42767</v>
      </c>
      <c r="D3469" t="s">
        <v>44</v>
      </c>
      <c r="E3469">
        <v>9087</v>
      </c>
      <c r="F3469" t="s">
        <v>49</v>
      </c>
      <c r="G3469">
        <v>9</v>
      </c>
    </row>
    <row r="3470" spans="1:7" x14ac:dyDescent="0.3">
      <c r="A3470">
        <v>92461</v>
      </c>
      <c r="B3470" s="17">
        <v>42464</v>
      </c>
      <c r="C3470" s="17">
        <v>42544</v>
      </c>
      <c r="D3470" t="s">
        <v>44</v>
      </c>
      <c r="E3470">
        <v>219</v>
      </c>
      <c r="F3470" t="s">
        <v>51</v>
      </c>
      <c r="G3470">
        <v>6</v>
      </c>
    </row>
    <row r="3471" spans="1:7" x14ac:dyDescent="0.3">
      <c r="A3471">
        <v>92481</v>
      </c>
      <c r="B3471" s="17">
        <v>42375</v>
      </c>
      <c r="C3471" s="17">
        <v>42393</v>
      </c>
      <c r="D3471" t="s">
        <v>44</v>
      </c>
      <c r="E3471">
        <v>18</v>
      </c>
      <c r="F3471" t="s">
        <v>56</v>
      </c>
      <c r="G3471">
        <v>3</v>
      </c>
    </row>
    <row r="3472" spans="1:7" x14ac:dyDescent="0.3">
      <c r="A3472">
        <v>92494</v>
      </c>
      <c r="B3472" s="17">
        <v>42444</v>
      </c>
      <c r="C3472" s="17">
        <v>42446</v>
      </c>
      <c r="D3472" t="s">
        <v>44</v>
      </c>
      <c r="E3472">
        <v>2</v>
      </c>
      <c r="F3472" t="s">
        <v>53</v>
      </c>
      <c r="G3472">
        <v>1</v>
      </c>
    </row>
    <row r="3473" spans="1:7" x14ac:dyDescent="0.3">
      <c r="A3473">
        <v>92521</v>
      </c>
      <c r="B3473" s="17">
        <v>42606</v>
      </c>
      <c r="C3473" s="17">
        <v>42781</v>
      </c>
      <c r="D3473" t="s">
        <v>44</v>
      </c>
      <c r="E3473">
        <v>9391</v>
      </c>
      <c r="F3473" t="s">
        <v>49</v>
      </c>
      <c r="G3473">
        <v>9</v>
      </c>
    </row>
    <row r="3474" spans="1:7" x14ac:dyDescent="0.3">
      <c r="A3474">
        <v>92536</v>
      </c>
      <c r="B3474" s="17">
        <v>42485</v>
      </c>
      <c r="C3474" s="17">
        <v>42537</v>
      </c>
      <c r="D3474" t="s">
        <v>44</v>
      </c>
      <c r="E3474">
        <v>191</v>
      </c>
      <c r="F3474" t="s">
        <v>51</v>
      </c>
      <c r="G3474">
        <v>6</v>
      </c>
    </row>
    <row r="3475" spans="1:7" x14ac:dyDescent="0.3">
      <c r="A3475">
        <v>92544</v>
      </c>
      <c r="B3475" s="17">
        <v>42373</v>
      </c>
      <c r="C3475" s="17">
        <v>42521</v>
      </c>
      <c r="D3475" t="s">
        <v>44</v>
      </c>
      <c r="E3475">
        <v>427</v>
      </c>
      <c r="F3475" t="s">
        <v>51</v>
      </c>
      <c r="G3475">
        <v>6</v>
      </c>
    </row>
    <row r="3476" spans="1:7" x14ac:dyDescent="0.3">
      <c r="A3476">
        <v>92547</v>
      </c>
      <c r="B3476" s="17">
        <v>42759</v>
      </c>
      <c r="C3476" s="17">
        <v>43023</v>
      </c>
      <c r="D3476" t="s">
        <v>44</v>
      </c>
      <c r="E3476">
        <v>891</v>
      </c>
      <c r="F3476" t="s">
        <v>50</v>
      </c>
      <c r="G3476">
        <v>7</v>
      </c>
    </row>
    <row r="3477" spans="1:7" x14ac:dyDescent="0.3">
      <c r="A3477">
        <v>92552</v>
      </c>
      <c r="B3477" s="17">
        <v>42409</v>
      </c>
      <c r="C3477" s="17">
        <v>42425</v>
      </c>
      <c r="D3477" t="s">
        <v>44</v>
      </c>
      <c r="E3477">
        <v>16</v>
      </c>
      <c r="F3477" t="s">
        <v>56</v>
      </c>
      <c r="G3477">
        <v>3</v>
      </c>
    </row>
    <row r="3478" spans="1:7" x14ac:dyDescent="0.3">
      <c r="A3478">
        <v>92557</v>
      </c>
      <c r="B3478" s="17">
        <v>42468</v>
      </c>
      <c r="C3478" s="17">
        <v>42892</v>
      </c>
      <c r="D3478" t="s">
        <v>44</v>
      </c>
      <c r="E3478">
        <v>10198</v>
      </c>
      <c r="F3478" t="s">
        <v>54</v>
      </c>
      <c r="G3478">
        <v>10</v>
      </c>
    </row>
    <row r="3479" spans="1:7" x14ac:dyDescent="0.3">
      <c r="A3479">
        <v>92562</v>
      </c>
      <c r="B3479" s="17">
        <v>42655</v>
      </c>
      <c r="C3479" s="17">
        <v>42795</v>
      </c>
      <c r="D3479" t="s">
        <v>44</v>
      </c>
      <c r="E3479">
        <v>9289</v>
      </c>
      <c r="F3479" t="s">
        <v>49</v>
      </c>
      <c r="G3479">
        <v>9</v>
      </c>
    </row>
    <row r="3480" spans="1:7" x14ac:dyDescent="0.3">
      <c r="A3480">
        <v>92568</v>
      </c>
      <c r="B3480" s="17">
        <v>42478</v>
      </c>
      <c r="C3480" s="17">
        <v>42487</v>
      </c>
      <c r="D3480" t="s">
        <v>44</v>
      </c>
      <c r="E3480">
        <v>9</v>
      </c>
      <c r="F3480" t="s">
        <v>52</v>
      </c>
      <c r="G3480">
        <v>2</v>
      </c>
    </row>
    <row r="3481" spans="1:7" x14ac:dyDescent="0.3">
      <c r="A3481">
        <v>92572</v>
      </c>
      <c r="B3481" s="17">
        <v>42401</v>
      </c>
      <c r="C3481" s="17">
        <v>42495</v>
      </c>
      <c r="D3481" t="s">
        <v>44</v>
      </c>
      <c r="E3481">
        <v>304</v>
      </c>
      <c r="F3481" t="s">
        <v>51</v>
      </c>
      <c r="G3481">
        <v>6</v>
      </c>
    </row>
    <row r="3482" spans="1:7" x14ac:dyDescent="0.3">
      <c r="A3482">
        <v>92577</v>
      </c>
      <c r="B3482" s="17">
        <v>42719</v>
      </c>
      <c r="C3482" s="17">
        <v>42772</v>
      </c>
      <c r="D3482" t="s">
        <v>44</v>
      </c>
      <c r="E3482">
        <v>8991</v>
      </c>
      <c r="F3482" t="s">
        <v>49</v>
      </c>
      <c r="G3482">
        <v>9</v>
      </c>
    </row>
    <row r="3483" spans="1:7" x14ac:dyDescent="0.3">
      <c r="A3483">
        <v>92613</v>
      </c>
      <c r="B3483" s="17">
        <v>42389</v>
      </c>
      <c r="C3483" s="17">
        <v>42471</v>
      </c>
      <c r="D3483" t="s">
        <v>44</v>
      </c>
      <c r="E3483">
        <v>291</v>
      </c>
      <c r="F3483" t="s">
        <v>51</v>
      </c>
      <c r="G3483">
        <v>6</v>
      </c>
    </row>
    <row r="3484" spans="1:7" x14ac:dyDescent="0.3">
      <c r="A3484">
        <v>92615</v>
      </c>
      <c r="B3484" s="17">
        <v>42475</v>
      </c>
      <c r="C3484" s="17">
        <v>42828</v>
      </c>
      <c r="D3484" t="s">
        <v>44</v>
      </c>
      <c r="E3484">
        <v>9988</v>
      </c>
      <c r="F3484" t="s">
        <v>49</v>
      </c>
      <c r="G3484">
        <v>9</v>
      </c>
    </row>
    <row r="3485" spans="1:7" x14ac:dyDescent="0.3">
      <c r="A3485">
        <v>92690</v>
      </c>
      <c r="B3485" s="17">
        <v>42729</v>
      </c>
      <c r="C3485" s="17">
        <v>43018</v>
      </c>
      <c r="D3485" t="s">
        <v>44</v>
      </c>
      <c r="E3485">
        <v>9785</v>
      </c>
      <c r="F3485" t="s">
        <v>49</v>
      </c>
      <c r="G3485">
        <v>9</v>
      </c>
    </row>
    <row r="3486" spans="1:7" x14ac:dyDescent="0.3">
      <c r="A3486">
        <v>92714</v>
      </c>
      <c r="B3486" s="17">
        <v>42972</v>
      </c>
      <c r="C3486" s="17">
        <v>43039</v>
      </c>
      <c r="D3486" t="s">
        <v>44</v>
      </c>
      <c r="E3486">
        <v>206</v>
      </c>
      <c r="F3486" t="s">
        <v>51</v>
      </c>
      <c r="G3486">
        <v>6</v>
      </c>
    </row>
    <row r="3487" spans="1:7" x14ac:dyDescent="0.3">
      <c r="A3487">
        <v>92721</v>
      </c>
      <c r="B3487" s="17">
        <v>42576</v>
      </c>
      <c r="C3487" s="17">
        <v>42723</v>
      </c>
      <c r="D3487" t="s">
        <v>44</v>
      </c>
      <c r="E3487">
        <v>494</v>
      </c>
      <c r="F3487" t="s">
        <v>51</v>
      </c>
      <c r="G3487">
        <v>6</v>
      </c>
    </row>
    <row r="3488" spans="1:7" x14ac:dyDescent="0.3">
      <c r="A3488">
        <v>92737</v>
      </c>
      <c r="B3488" s="17">
        <v>42705</v>
      </c>
      <c r="C3488" s="17">
        <v>42832</v>
      </c>
      <c r="D3488" t="s">
        <v>44</v>
      </c>
      <c r="E3488">
        <v>9206</v>
      </c>
      <c r="F3488" t="s">
        <v>49</v>
      </c>
      <c r="G3488">
        <v>9</v>
      </c>
    </row>
    <row r="3489" spans="1:7" x14ac:dyDescent="0.3">
      <c r="A3489">
        <v>92742</v>
      </c>
      <c r="B3489" s="17">
        <v>42383</v>
      </c>
      <c r="C3489" s="17">
        <v>42966</v>
      </c>
      <c r="D3489" t="s">
        <v>44</v>
      </c>
      <c r="E3489">
        <v>10705</v>
      </c>
      <c r="F3489" t="s">
        <v>54</v>
      </c>
      <c r="G3489">
        <v>10</v>
      </c>
    </row>
    <row r="3490" spans="1:7" x14ac:dyDescent="0.3">
      <c r="A3490">
        <v>92746</v>
      </c>
      <c r="B3490" s="17">
        <v>42420</v>
      </c>
      <c r="C3490" s="17">
        <v>42446</v>
      </c>
      <c r="D3490" t="s">
        <v>44</v>
      </c>
      <c r="E3490">
        <v>97</v>
      </c>
      <c r="F3490" t="s">
        <v>55</v>
      </c>
      <c r="G3490">
        <v>5</v>
      </c>
    </row>
    <row r="3491" spans="1:7" x14ac:dyDescent="0.3">
      <c r="A3491">
        <v>92757</v>
      </c>
      <c r="B3491" s="17">
        <v>42446</v>
      </c>
      <c r="C3491" s="17">
        <v>42674</v>
      </c>
      <c r="D3491" t="s">
        <v>44</v>
      </c>
      <c r="E3491">
        <v>714</v>
      </c>
      <c r="F3491" t="s">
        <v>50</v>
      </c>
      <c r="G3491">
        <v>7</v>
      </c>
    </row>
    <row r="3492" spans="1:7" x14ac:dyDescent="0.3">
      <c r="A3492">
        <v>92797</v>
      </c>
      <c r="B3492" s="17">
        <v>42618</v>
      </c>
      <c r="C3492" s="17">
        <v>42683</v>
      </c>
      <c r="D3492" t="s">
        <v>44</v>
      </c>
      <c r="E3492">
        <v>204</v>
      </c>
      <c r="F3492" t="s">
        <v>51</v>
      </c>
      <c r="G3492">
        <v>6</v>
      </c>
    </row>
    <row r="3493" spans="1:7" x14ac:dyDescent="0.3">
      <c r="A3493">
        <v>92848</v>
      </c>
      <c r="B3493" s="17">
        <v>42472</v>
      </c>
      <c r="C3493" s="17">
        <v>42625</v>
      </c>
      <c r="D3493" t="s">
        <v>44</v>
      </c>
      <c r="E3493">
        <v>500</v>
      </c>
      <c r="F3493" t="s">
        <v>51</v>
      </c>
      <c r="G3493">
        <v>6</v>
      </c>
    </row>
    <row r="3494" spans="1:7" x14ac:dyDescent="0.3">
      <c r="A3494">
        <v>92871</v>
      </c>
      <c r="B3494" s="17">
        <v>42635</v>
      </c>
      <c r="C3494" s="17">
        <v>42693</v>
      </c>
      <c r="D3494" t="s">
        <v>44</v>
      </c>
      <c r="E3494">
        <v>197</v>
      </c>
      <c r="F3494" t="s">
        <v>51</v>
      </c>
      <c r="G3494">
        <v>6</v>
      </c>
    </row>
    <row r="3495" spans="1:7" x14ac:dyDescent="0.3">
      <c r="A3495">
        <v>92914</v>
      </c>
      <c r="B3495" s="17">
        <v>42381</v>
      </c>
      <c r="C3495" s="17">
        <v>42556</v>
      </c>
      <c r="D3495" t="s">
        <v>44</v>
      </c>
      <c r="E3495">
        <v>593</v>
      </c>
      <c r="F3495" t="s">
        <v>50</v>
      </c>
      <c r="G3495">
        <v>7</v>
      </c>
    </row>
    <row r="3496" spans="1:7" x14ac:dyDescent="0.3">
      <c r="A3496">
        <v>92926</v>
      </c>
      <c r="B3496" s="17">
        <v>42757</v>
      </c>
      <c r="C3496" s="17">
        <v>42767</v>
      </c>
      <c r="D3496" t="s">
        <v>44</v>
      </c>
      <c r="E3496">
        <v>79</v>
      </c>
      <c r="F3496" t="s">
        <v>55</v>
      </c>
      <c r="G3496">
        <v>5</v>
      </c>
    </row>
    <row r="3497" spans="1:7" x14ac:dyDescent="0.3">
      <c r="A3497">
        <v>92932</v>
      </c>
      <c r="B3497" s="17">
        <v>42619</v>
      </c>
      <c r="C3497" s="17">
        <v>42663</v>
      </c>
      <c r="D3497" t="s">
        <v>44</v>
      </c>
      <c r="E3497">
        <v>114</v>
      </c>
      <c r="F3497" t="s">
        <v>51</v>
      </c>
      <c r="G3497">
        <v>6</v>
      </c>
    </row>
    <row r="3498" spans="1:7" x14ac:dyDescent="0.3">
      <c r="A3498">
        <v>92936</v>
      </c>
      <c r="B3498" s="17">
        <v>42454</v>
      </c>
      <c r="C3498" s="17">
        <v>42464</v>
      </c>
      <c r="D3498" t="s">
        <v>44</v>
      </c>
      <c r="E3498">
        <v>79</v>
      </c>
      <c r="F3498" t="s">
        <v>55</v>
      </c>
      <c r="G3498">
        <v>5</v>
      </c>
    </row>
    <row r="3499" spans="1:7" x14ac:dyDescent="0.3">
      <c r="A3499">
        <v>92945</v>
      </c>
      <c r="B3499" s="17">
        <v>42379</v>
      </c>
      <c r="C3499" s="17">
        <v>42388</v>
      </c>
      <c r="D3499" t="s">
        <v>44</v>
      </c>
      <c r="E3499">
        <v>9</v>
      </c>
      <c r="F3499" t="s">
        <v>52</v>
      </c>
      <c r="G3499">
        <v>2</v>
      </c>
    </row>
    <row r="3500" spans="1:7" x14ac:dyDescent="0.3">
      <c r="A3500">
        <v>92979</v>
      </c>
      <c r="B3500" s="17">
        <v>42659</v>
      </c>
      <c r="C3500" s="17">
        <v>42748</v>
      </c>
      <c r="D3500" t="s">
        <v>44</v>
      </c>
      <c r="E3500">
        <v>9097</v>
      </c>
      <c r="F3500" t="s">
        <v>49</v>
      </c>
      <c r="G3500">
        <v>9</v>
      </c>
    </row>
    <row r="3501" spans="1:7" x14ac:dyDescent="0.3">
      <c r="A3501">
        <v>93035</v>
      </c>
      <c r="B3501" s="17">
        <v>42463</v>
      </c>
      <c r="C3501" s="17">
        <v>42600</v>
      </c>
      <c r="D3501" t="s">
        <v>44</v>
      </c>
      <c r="E3501">
        <v>415</v>
      </c>
      <c r="F3501" t="s">
        <v>51</v>
      </c>
      <c r="G3501">
        <v>6</v>
      </c>
    </row>
    <row r="3502" spans="1:7" x14ac:dyDescent="0.3">
      <c r="A3502">
        <v>93050</v>
      </c>
      <c r="B3502" s="17">
        <v>42626</v>
      </c>
      <c r="C3502" s="17">
        <v>42632</v>
      </c>
      <c r="D3502" t="s">
        <v>44</v>
      </c>
      <c r="E3502">
        <v>6</v>
      </c>
      <c r="F3502" t="s">
        <v>52</v>
      </c>
      <c r="G3502">
        <v>2</v>
      </c>
    </row>
    <row r="3503" spans="1:7" x14ac:dyDescent="0.3">
      <c r="A3503">
        <v>93053</v>
      </c>
      <c r="B3503" s="17">
        <v>42466</v>
      </c>
      <c r="C3503" s="17">
        <v>42581</v>
      </c>
      <c r="D3503" t="s">
        <v>44</v>
      </c>
      <c r="E3503">
        <v>324</v>
      </c>
      <c r="F3503" t="s">
        <v>51</v>
      </c>
      <c r="G3503">
        <v>6</v>
      </c>
    </row>
    <row r="3504" spans="1:7" x14ac:dyDescent="0.3">
      <c r="A3504">
        <v>93058</v>
      </c>
      <c r="B3504" s="17">
        <v>42375</v>
      </c>
      <c r="C3504" s="17">
        <v>42457</v>
      </c>
      <c r="D3504" t="s">
        <v>44</v>
      </c>
      <c r="E3504">
        <v>222</v>
      </c>
      <c r="F3504" t="s">
        <v>51</v>
      </c>
      <c r="G3504">
        <v>6</v>
      </c>
    </row>
    <row r="3505" spans="1:7" x14ac:dyDescent="0.3">
      <c r="A3505">
        <v>93067</v>
      </c>
      <c r="B3505" s="17">
        <v>42486</v>
      </c>
      <c r="C3505" s="17">
        <v>42886</v>
      </c>
      <c r="D3505" t="s">
        <v>44</v>
      </c>
      <c r="E3505">
        <v>10105</v>
      </c>
      <c r="F3505" t="s">
        <v>54</v>
      </c>
      <c r="G3505">
        <v>10</v>
      </c>
    </row>
    <row r="3506" spans="1:7" x14ac:dyDescent="0.3">
      <c r="A3506">
        <v>93081</v>
      </c>
      <c r="B3506" s="17">
        <v>42759</v>
      </c>
      <c r="C3506" s="17">
        <v>42993</v>
      </c>
      <c r="D3506" t="s">
        <v>44</v>
      </c>
      <c r="E3506">
        <v>791</v>
      </c>
      <c r="F3506" t="s">
        <v>50</v>
      </c>
      <c r="G3506">
        <v>7</v>
      </c>
    </row>
    <row r="3507" spans="1:7" x14ac:dyDescent="0.3">
      <c r="A3507">
        <v>93083</v>
      </c>
      <c r="B3507" s="17">
        <v>42584</v>
      </c>
      <c r="C3507" s="17">
        <v>42680</v>
      </c>
      <c r="D3507" t="s">
        <v>44</v>
      </c>
      <c r="E3507">
        <v>304</v>
      </c>
      <c r="F3507" t="s">
        <v>51</v>
      </c>
      <c r="G3507">
        <v>6</v>
      </c>
    </row>
    <row r="3508" spans="1:7" x14ac:dyDescent="0.3">
      <c r="A3508">
        <v>93084</v>
      </c>
      <c r="B3508" s="17">
        <v>42630</v>
      </c>
      <c r="C3508" s="17">
        <v>42889</v>
      </c>
      <c r="D3508" t="s">
        <v>44</v>
      </c>
      <c r="E3508">
        <v>9686</v>
      </c>
      <c r="F3508" t="s">
        <v>49</v>
      </c>
      <c r="G3508">
        <v>9</v>
      </c>
    </row>
    <row r="3509" spans="1:7" x14ac:dyDescent="0.3">
      <c r="A3509">
        <v>93090</v>
      </c>
      <c r="B3509" s="17">
        <v>43046</v>
      </c>
      <c r="C3509" s="17">
        <v>43060</v>
      </c>
      <c r="D3509" t="s">
        <v>44</v>
      </c>
      <c r="E3509">
        <v>14</v>
      </c>
      <c r="F3509" t="s">
        <v>56</v>
      </c>
      <c r="G3509">
        <v>3</v>
      </c>
    </row>
    <row r="3510" spans="1:7" x14ac:dyDescent="0.3">
      <c r="A3510">
        <v>93103</v>
      </c>
      <c r="B3510" s="17">
        <v>42894</v>
      </c>
      <c r="C3510" s="17">
        <v>43079</v>
      </c>
      <c r="D3510" t="s">
        <v>44</v>
      </c>
      <c r="E3510">
        <v>602</v>
      </c>
      <c r="F3510" t="s">
        <v>50</v>
      </c>
      <c r="G3510">
        <v>7</v>
      </c>
    </row>
    <row r="3511" spans="1:7" x14ac:dyDescent="0.3">
      <c r="A3511">
        <v>93111</v>
      </c>
      <c r="B3511" s="17">
        <v>42444</v>
      </c>
      <c r="C3511" s="17">
        <v>42729</v>
      </c>
      <c r="D3511" t="s">
        <v>44</v>
      </c>
      <c r="E3511">
        <v>910</v>
      </c>
      <c r="F3511" t="s">
        <v>50</v>
      </c>
      <c r="G3511">
        <v>7</v>
      </c>
    </row>
    <row r="3512" spans="1:7" x14ac:dyDescent="0.3">
      <c r="A3512">
        <v>93120</v>
      </c>
      <c r="B3512" s="17">
        <v>42682</v>
      </c>
      <c r="C3512" s="17">
        <v>42689</v>
      </c>
      <c r="D3512" t="s">
        <v>44</v>
      </c>
      <c r="E3512">
        <v>7</v>
      </c>
      <c r="F3512" t="s">
        <v>52</v>
      </c>
      <c r="G3512">
        <v>2</v>
      </c>
    </row>
    <row r="3513" spans="1:7" x14ac:dyDescent="0.3">
      <c r="A3513">
        <v>93128</v>
      </c>
      <c r="B3513" s="17">
        <v>42742</v>
      </c>
      <c r="C3513" s="17">
        <v>42796</v>
      </c>
      <c r="D3513" t="s">
        <v>44</v>
      </c>
      <c r="E3513">
        <v>195</v>
      </c>
      <c r="F3513" t="s">
        <v>51</v>
      </c>
      <c r="G3513">
        <v>6</v>
      </c>
    </row>
    <row r="3514" spans="1:7" x14ac:dyDescent="0.3">
      <c r="A3514">
        <v>93135</v>
      </c>
      <c r="B3514" s="17">
        <v>42410</v>
      </c>
      <c r="C3514" s="17">
        <v>42452</v>
      </c>
      <c r="D3514" t="s">
        <v>44</v>
      </c>
      <c r="E3514">
        <v>113</v>
      </c>
      <c r="F3514" t="s">
        <v>51</v>
      </c>
      <c r="G3514">
        <v>6</v>
      </c>
    </row>
    <row r="3515" spans="1:7" x14ac:dyDescent="0.3">
      <c r="A3515">
        <v>93195</v>
      </c>
      <c r="B3515" s="17">
        <v>43043</v>
      </c>
      <c r="C3515" s="17">
        <v>43072</v>
      </c>
      <c r="D3515" t="s">
        <v>44</v>
      </c>
      <c r="E3515">
        <v>99</v>
      </c>
      <c r="F3515" t="s">
        <v>55</v>
      </c>
      <c r="G3515">
        <v>5</v>
      </c>
    </row>
    <row r="3516" spans="1:7" x14ac:dyDescent="0.3">
      <c r="A3516">
        <v>93206</v>
      </c>
      <c r="B3516" s="17">
        <v>42765</v>
      </c>
      <c r="C3516" s="17">
        <v>42967</v>
      </c>
      <c r="D3516" t="s">
        <v>44</v>
      </c>
      <c r="E3516">
        <v>690</v>
      </c>
      <c r="F3516" t="s">
        <v>50</v>
      </c>
      <c r="G3516">
        <v>7</v>
      </c>
    </row>
    <row r="3517" spans="1:7" x14ac:dyDescent="0.3">
      <c r="A3517">
        <v>93208</v>
      </c>
      <c r="B3517" s="17">
        <v>43029</v>
      </c>
      <c r="C3517" s="17">
        <v>43039</v>
      </c>
      <c r="D3517" t="s">
        <v>44</v>
      </c>
      <c r="E3517">
        <v>10</v>
      </c>
      <c r="F3517" t="s">
        <v>52</v>
      </c>
      <c r="G3517">
        <v>2</v>
      </c>
    </row>
    <row r="3518" spans="1:7" x14ac:dyDescent="0.3">
      <c r="A3518">
        <v>93246</v>
      </c>
      <c r="B3518" s="17">
        <v>42384</v>
      </c>
      <c r="C3518" s="17">
        <v>42444</v>
      </c>
      <c r="D3518" t="s">
        <v>44</v>
      </c>
      <c r="E3518">
        <v>200</v>
      </c>
      <c r="F3518" t="s">
        <v>51</v>
      </c>
      <c r="G3518">
        <v>6</v>
      </c>
    </row>
    <row r="3519" spans="1:7" x14ac:dyDescent="0.3">
      <c r="A3519">
        <v>93303</v>
      </c>
      <c r="B3519" s="17">
        <v>42719</v>
      </c>
      <c r="C3519" s="17">
        <v>43066</v>
      </c>
      <c r="D3519" t="s">
        <v>44</v>
      </c>
      <c r="E3519">
        <v>9912</v>
      </c>
      <c r="F3519" t="s">
        <v>49</v>
      </c>
      <c r="G3519">
        <v>9</v>
      </c>
    </row>
    <row r="3520" spans="1:7" x14ac:dyDescent="0.3">
      <c r="A3520">
        <v>93309</v>
      </c>
      <c r="B3520" s="17">
        <v>42408</v>
      </c>
      <c r="C3520" s="17">
        <v>42772</v>
      </c>
      <c r="D3520" t="s">
        <v>44</v>
      </c>
      <c r="E3520">
        <v>9998</v>
      </c>
      <c r="F3520" t="s">
        <v>49</v>
      </c>
      <c r="G3520">
        <v>9</v>
      </c>
    </row>
    <row r="3521" spans="1:7" x14ac:dyDescent="0.3">
      <c r="A3521">
        <v>93315</v>
      </c>
      <c r="B3521" s="17">
        <v>42408</v>
      </c>
      <c r="C3521" s="17">
        <v>42454</v>
      </c>
      <c r="D3521" t="s">
        <v>44</v>
      </c>
      <c r="E3521">
        <v>117</v>
      </c>
      <c r="F3521" t="s">
        <v>51</v>
      </c>
      <c r="G3521">
        <v>6</v>
      </c>
    </row>
    <row r="3522" spans="1:7" x14ac:dyDescent="0.3">
      <c r="A3522">
        <v>93346</v>
      </c>
      <c r="B3522" s="17">
        <v>42698</v>
      </c>
      <c r="C3522" s="17">
        <v>42760</v>
      </c>
      <c r="D3522" t="s">
        <v>44</v>
      </c>
      <c r="E3522">
        <v>9001</v>
      </c>
      <c r="F3522" t="s">
        <v>49</v>
      </c>
      <c r="G3522">
        <v>9</v>
      </c>
    </row>
    <row r="3523" spans="1:7" x14ac:dyDescent="0.3">
      <c r="A3523">
        <v>93361</v>
      </c>
      <c r="B3523" s="17">
        <v>42501</v>
      </c>
      <c r="C3523" s="17">
        <v>42514</v>
      </c>
      <c r="D3523" t="s">
        <v>44</v>
      </c>
      <c r="E3523">
        <v>13</v>
      </c>
      <c r="F3523" t="s">
        <v>56</v>
      </c>
      <c r="G3523">
        <v>3</v>
      </c>
    </row>
    <row r="3524" spans="1:7" x14ac:dyDescent="0.3">
      <c r="A3524">
        <v>93376</v>
      </c>
      <c r="B3524" s="17">
        <v>42608</v>
      </c>
      <c r="C3524" s="17">
        <v>42618</v>
      </c>
      <c r="D3524" t="s">
        <v>44</v>
      </c>
      <c r="E3524">
        <v>79</v>
      </c>
      <c r="F3524" t="s">
        <v>55</v>
      </c>
      <c r="G3524">
        <v>5</v>
      </c>
    </row>
    <row r="3525" spans="1:7" x14ac:dyDescent="0.3">
      <c r="A3525">
        <v>93422</v>
      </c>
      <c r="B3525" s="17">
        <v>42808</v>
      </c>
      <c r="C3525" s="17">
        <v>42809</v>
      </c>
      <c r="D3525" t="s">
        <v>44</v>
      </c>
      <c r="E3525">
        <v>1</v>
      </c>
      <c r="F3525" t="s">
        <v>53</v>
      </c>
      <c r="G3525">
        <v>1</v>
      </c>
    </row>
    <row r="3526" spans="1:7" x14ac:dyDescent="0.3">
      <c r="A3526">
        <v>93446</v>
      </c>
      <c r="B3526" s="17">
        <v>42440</v>
      </c>
      <c r="C3526" s="17">
        <v>42454</v>
      </c>
      <c r="D3526" t="s">
        <v>44</v>
      </c>
      <c r="E3526">
        <v>14</v>
      </c>
      <c r="F3526" t="s">
        <v>56</v>
      </c>
      <c r="G3526">
        <v>3</v>
      </c>
    </row>
    <row r="3527" spans="1:7" x14ac:dyDescent="0.3">
      <c r="A3527">
        <v>93460</v>
      </c>
      <c r="B3527" s="17">
        <v>42867</v>
      </c>
      <c r="C3527" s="17">
        <v>42872</v>
      </c>
      <c r="D3527" t="s">
        <v>44</v>
      </c>
      <c r="E3527">
        <v>5</v>
      </c>
      <c r="F3527" t="s">
        <v>53</v>
      </c>
      <c r="G3527">
        <v>1</v>
      </c>
    </row>
    <row r="3528" spans="1:7" x14ac:dyDescent="0.3">
      <c r="A3528">
        <v>93463</v>
      </c>
      <c r="B3528" s="17">
        <v>42460</v>
      </c>
      <c r="C3528" s="17">
        <v>43012</v>
      </c>
      <c r="D3528" t="s">
        <v>44</v>
      </c>
      <c r="E3528">
        <v>10673</v>
      </c>
      <c r="F3528" t="s">
        <v>54</v>
      </c>
      <c r="G3528">
        <v>10</v>
      </c>
    </row>
    <row r="3529" spans="1:7" x14ac:dyDescent="0.3">
      <c r="A3529">
        <v>93464</v>
      </c>
      <c r="B3529" s="17">
        <v>43033</v>
      </c>
      <c r="C3529" s="17">
        <v>43090</v>
      </c>
      <c r="D3529" t="s">
        <v>44</v>
      </c>
      <c r="E3529">
        <v>196</v>
      </c>
      <c r="F3529" t="s">
        <v>51</v>
      </c>
      <c r="G3529">
        <v>6</v>
      </c>
    </row>
    <row r="3530" spans="1:7" x14ac:dyDescent="0.3">
      <c r="A3530">
        <v>93467</v>
      </c>
      <c r="B3530" s="17">
        <v>42661</v>
      </c>
      <c r="C3530" s="17">
        <v>42666</v>
      </c>
      <c r="D3530" t="s">
        <v>44</v>
      </c>
      <c r="E3530">
        <v>5</v>
      </c>
      <c r="F3530" t="s">
        <v>53</v>
      </c>
      <c r="G3530">
        <v>1</v>
      </c>
    </row>
    <row r="3531" spans="1:7" x14ac:dyDescent="0.3">
      <c r="A3531">
        <v>93481</v>
      </c>
      <c r="B3531" s="17">
        <v>42431</v>
      </c>
      <c r="C3531" s="17">
        <v>42502</v>
      </c>
      <c r="D3531" t="s">
        <v>44</v>
      </c>
      <c r="E3531">
        <v>210</v>
      </c>
      <c r="F3531" t="s">
        <v>51</v>
      </c>
      <c r="G3531">
        <v>6</v>
      </c>
    </row>
    <row r="3532" spans="1:7" x14ac:dyDescent="0.3">
      <c r="A3532">
        <v>93540</v>
      </c>
      <c r="B3532" s="17">
        <v>42466</v>
      </c>
      <c r="C3532" s="17">
        <v>42885</v>
      </c>
      <c r="D3532" t="s">
        <v>44</v>
      </c>
      <c r="E3532">
        <v>10124</v>
      </c>
      <c r="F3532" t="s">
        <v>54</v>
      </c>
      <c r="G3532">
        <v>10</v>
      </c>
    </row>
    <row r="3533" spans="1:7" x14ac:dyDescent="0.3">
      <c r="A3533">
        <v>93552</v>
      </c>
      <c r="B3533" s="17">
        <v>42377</v>
      </c>
      <c r="C3533" s="17">
        <v>42395</v>
      </c>
      <c r="D3533" t="s">
        <v>44</v>
      </c>
      <c r="E3533">
        <v>18</v>
      </c>
      <c r="F3533" t="s">
        <v>56</v>
      </c>
      <c r="G3533">
        <v>3</v>
      </c>
    </row>
    <row r="3534" spans="1:7" x14ac:dyDescent="0.3">
      <c r="A3534">
        <v>93576</v>
      </c>
      <c r="B3534" s="17">
        <v>42392</v>
      </c>
      <c r="C3534" s="17">
        <v>42503</v>
      </c>
      <c r="D3534" t="s">
        <v>44</v>
      </c>
      <c r="E3534">
        <v>390</v>
      </c>
      <c r="F3534" t="s">
        <v>51</v>
      </c>
      <c r="G3534">
        <v>6</v>
      </c>
    </row>
    <row r="3535" spans="1:7" x14ac:dyDescent="0.3">
      <c r="A3535">
        <v>93591</v>
      </c>
      <c r="B3535" s="17">
        <v>42552</v>
      </c>
      <c r="C3535" s="17">
        <v>42683</v>
      </c>
      <c r="D3535" t="s">
        <v>44</v>
      </c>
      <c r="E3535">
        <v>408</v>
      </c>
      <c r="F3535" t="s">
        <v>51</v>
      </c>
      <c r="G3535">
        <v>6</v>
      </c>
    </row>
    <row r="3536" spans="1:7" x14ac:dyDescent="0.3">
      <c r="A3536">
        <v>93597</v>
      </c>
      <c r="B3536" s="17">
        <v>42562</v>
      </c>
      <c r="C3536" s="17">
        <v>42568</v>
      </c>
      <c r="D3536" t="s">
        <v>44</v>
      </c>
      <c r="E3536">
        <v>6</v>
      </c>
      <c r="F3536" t="s">
        <v>52</v>
      </c>
      <c r="G3536">
        <v>2</v>
      </c>
    </row>
    <row r="3537" spans="1:7" x14ac:dyDescent="0.3">
      <c r="A3537">
        <v>93691</v>
      </c>
      <c r="B3537" s="17">
        <v>42373</v>
      </c>
      <c r="C3537" s="17">
        <v>42431</v>
      </c>
      <c r="D3537" t="s">
        <v>44</v>
      </c>
      <c r="E3537">
        <v>198</v>
      </c>
      <c r="F3537" t="s">
        <v>51</v>
      </c>
      <c r="G3537">
        <v>6</v>
      </c>
    </row>
    <row r="3538" spans="1:7" x14ac:dyDescent="0.3">
      <c r="A3538">
        <v>93724</v>
      </c>
      <c r="B3538" s="17">
        <v>42599</v>
      </c>
      <c r="C3538" s="17">
        <v>42702</v>
      </c>
      <c r="D3538" t="s">
        <v>44</v>
      </c>
      <c r="E3538">
        <v>311</v>
      </c>
      <c r="F3538" t="s">
        <v>51</v>
      </c>
      <c r="G3538">
        <v>6</v>
      </c>
    </row>
    <row r="3539" spans="1:7" x14ac:dyDescent="0.3">
      <c r="A3539">
        <v>93729</v>
      </c>
      <c r="B3539" s="17">
        <v>42698</v>
      </c>
      <c r="C3539" s="17">
        <v>42700</v>
      </c>
      <c r="D3539" t="s">
        <v>44</v>
      </c>
      <c r="E3539">
        <v>2</v>
      </c>
      <c r="F3539" t="s">
        <v>53</v>
      </c>
      <c r="G3539">
        <v>1</v>
      </c>
    </row>
    <row r="3540" spans="1:7" x14ac:dyDescent="0.3">
      <c r="A3540">
        <v>93782</v>
      </c>
      <c r="B3540" s="17">
        <v>42385</v>
      </c>
      <c r="C3540" s="17">
        <v>42461</v>
      </c>
      <c r="D3540" t="s">
        <v>44</v>
      </c>
      <c r="E3540">
        <v>285</v>
      </c>
      <c r="F3540" t="s">
        <v>51</v>
      </c>
      <c r="G3540">
        <v>6</v>
      </c>
    </row>
    <row r="3541" spans="1:7" x14ac:dyDescent="0.3">
      <c r="A3541">
        <v>93817</v>
      </c>
      <c r="B3541" s="17">
        <v>42434</v>
      </c>
      <c r="C3541" s="17">
        <v>42603</v>
      </c>
      <c r="D3541" t="s">
        <v>44</v>
      </c>
      <c r="E3541">
        <v>516</v>
      </c>
      <c r="F3541" t="s">
        <v>50</v>
      </c>
      <c r="G3541">
        <v>7</v>
      </c>
    </row>
    <row r="3542" spans="1:7" x14ac:dyDescent="0.3">
      <c r="A3542">
        <v>93835</v>
      </c>
      <c r="B3542" s="17">
        <v>42510</v>
      </c>
      <c r="C3542" s="17">
        <v>42893</v>
      </c>
      <c r="D3542" t="s">
        <v>44</v>
      </c>
      <c r="E3542">
        <v>10087</v>
      </c>
      <c r="F3542" t="s">
        <v>54</v>
      </c>
      <c r="G3542">
        <v>10</v>
      </c>
    </row>
    <row r="3543" spans="1:7" x14ac:dyDescent="0.3">
      <c r="A3543">
        <v>93838</v>
      </c>
      <c r="B3543" s="17">
        <v>42373</v>
      </c>
      <c r="C3543" s="17">
        <v>42597</v>
      </c>
      <c r="D3543" t="s">
        <v>44</v>
      </c>
      <c r="E3543">
        <v>711</v>
      </c>
      <c r="F3543" t="s">
        <v>50</v>
      </c>
      <c r="G3543">
        <v>7</v>
      </c>
    </row>
    <row r="3544" spans="1:7" x14ac:dyDescent="0.3">
      <c r="A3544">
        <v>93854</v>
      </c>
      <c r="B3544" s="17">
        <v>42523</v>
      </c>
      <c r="C3544" s="17">
        <v>42525</v>
      </c>
      <c r="D3544" t="s">
        <v>44</v>
      </c>
      <c r="E3544">
        <v>2</v>
      </c>
      <c r="F3544" t="s">
        <v>53</v>
      </c>
      <c r="G3544">
        <v>1</v>
      </c>
    </row>
    <row r="3545" spans="1:7" x14ac:dyDescent="0.3">
      <c r="A3545">
        <v>93863</v>
      </c>
      <c r="B3545" s="17">
        <v>42446</v>
      </c>
      <c r="C3545" s="17">
        <v>42746</v>
      </c>
      <c r="D3545" t="s">
        <v>44</v>
      </c>
      <c r="E3545">
        <v>9794</v>
      </c>
      <c r="F3545" t="s">
        <v>49</v>
      </c>
      <c r="G3545">
        <v>9</v>
      </c>
    </row>
    <row r="3546" spans="1:7" x14ac:dyDescent="0.3">
      <c r="A3546">
        <v>93867</v>
      </c>
      <c r="B3546" s="17">
        <v>42580</v>
      </c>
      <c r="C3546" s="17">
        <v>42927</v>
      </c>
      <c r="D3546" t="s">
        <v>44</v>
      </c>
      <c r="E3546">
        <v>9982</v>
      </c>
      <c r="F3546" t="s">
        <v>49</v>
      </c>
      <c r="G3546">
        <v>9</v>
      </c>
    </row>
    <row r="3547" spans="1:7" x14ac:dyDescent="0.3">
      <c r="A3547">
        <v>93880</v>
      </c>
      <c r="B3547" s="17">
        <v>42863</v>
      </c>
      <c r="C3547" s="17">
        <v>43058</v>
      </c>
      <c r="D3547" t="s">
        <v>44</v>
      </c>
      <c r="E3547">
        <v>611</v>
      </c>
      <c r="F3547" t="s">
        <v>50</v>
      </c>
      <c r="G3547">
        <v>7</v>
      </c>
    </row>
    <row r="3548" spans="1:7" x14ac:dyDescent="0.3">
      <c r="A3548">
        <v>93903</v>
      </c>
      <c r="B3548" s="17">
        <v>42428</v>
      </c>
      <c r="C3548" s="17">
        <v>42473</v>
      </c>
      <c r="D3548" t="s">
        <v>44</v>
      </c>
      <c r="E3548">
        <v>185</v>
      </c>
      <c r="F3548" t="s">
        <v>51</v>
      </c>
      <c r="G3548">
        <v>6</v>
      </c>
    </row>
    <row r="3549" spans="1:7" x14ac:dyDescent="0.3">
      <c r="A3549">
        <v>93908</v>
      </c>
      <c r="B3549" s="17">
        <v>42418</v>
      </c>
      <c r="C3549" s="17">
        <v>42667</v>
      </c>
      <c r="D3549" t="s">
        <v>44</v>
      </c>
      <c r="E3549">
        <v>806</v>
      </c>
      <c r="F3549" t="s">
        <v>50</v>
      </c>
      <c r="G3549">
        <v>7</v>
      </c>
    </row>
    <row r="3550" spans="1:7" x14ac:dyDescent="0.3">
      <c r="A3550">
        <v>93911</v>
      </c>
      <c r="B3550" s="17">
        <v>42480</v>
      </c>
      <c r="C3550" s="17">
        <v>42500</v>
      </c>
      <c r="D3550" t="s">
        <v>44</v>
      </c>
      <c r="E3550">
        <v>90</v>
      </c>
      <c r="F3550" t="s">
        <v>55</v>
      </c>
      <c r="G3550">
        <v>5</v>
      </c>
    </row>
    <row r="3551" spans="1:7" x14ac:dyDescent="0.3">
      <c r="A3551">
        <v>93912</v>
      </c>
      <c r="B3551" s="17">
        <v>42384</v>
      </c>
      <c r="C3551" s="17">
        <v>43089</v>
      </c>
      <c r="D3551" t="s">
        <v>44</v>
      </c>
      <c r="E3551">
        <v>11105</v>
      </c>
      <c r="F3551" t="s">
        <v>54</v>
      </c>
      <c r="G3551">
        <v>10</v>
      </c>
    </row>
    <row r="3552" spans="1:7" x14ac:dyDescent="0.3">
      <c r="A3552">
        <v>93915</v>
      </c>
      <c r="B3552" s="17">
        <v>42398</v>
      </c>
      <c r="C3552" s="17">
        <v>42595</v>
      </c>
      <c r="D3552" t="s">
        <v>44</v>
      </c>
      <c r="E3552">
        <v>684</v>
      </c>
      <c r="F3552" t="s">
        <v>50</v>
      </c>
      <c r="G3552">
        <v>7</v>
      </c>
    </row>
    <row r="3553" spans="1:7" x14ac:dyDescent="0.3">
      <c r="A3553">
        <v>93930</v>
      </c>
      <c r="B3553" s="17">
        <v>42514</v>
      </c>
      <c r="C3553" s="17">
        <v>42683</v>
      </c>
      <c r="D3553" t="s">
        <v>44</v>
      </c>
      <c r="E3553">
        <v>585</v>
      </c>
      <c r="F3553" t="s">
        <v>50</v>
      </c>
      <c r="G3553">
        <v>7</v>
      </c>
    </row>
    <row r="3554" spans="1:7" x14ac:dyDescent="0.3">
      <c r="A3554">
        <v>93939</v>
      </c>
      <c r="B3554" s="17">
        <v>42427</v>
      </c>
      <c r="C3554" s="17">
        <v>42433</v>
      </c>
      <c r="D3554" t="s">
        <v>44</v>
      </c>
      <c r="E3554">
        <v>77</v>
      </c>
      <c r="F3554" t="s">
        <v>55</v>
      </c>
      <c r="G3554">
        <v>5</v>
      </c>
    </row>
    <row r="3555" spans="1:7" x14ac:dyDescent="0.3">
      <c r="A3555">
        <v>93963</v>
      </c>
      <c r="B3555" s="17">
        <v>42508</v>
      </c>
      <c r="C3555" s="17">
        <v>42661</v>
      </c>
      <c r="D3555" t="s">
        <v>44</v>
      </c>
      <c r="E3555">
        <v>500</v>
      </c>
      <c r="F3555" t="s">
        <v>51</v>
      </c>
      <c r="G3555">
        <v>6</v>
      </c>
    </row>
    <row r="3556" spans="1:7" x14ac:dyDescent="0.3">
      <c r="A3556">
        <v>93988</v>
      </c>
      <c r="B3556" s="17">
        <v>42633</v>
      </c>
      <c r="C3556" s="17">
        <v>42653</v>
      </c>
      <c r="D3556" t="s">
        <v>44</v>
      </c>
      <c r="E3556">
        <v>90</v>
      </c>
      <c r="F3556" t="s">
        <v>55</v>
      </c>
      <c r="G3556">
        <v>5</v>
      </c>
    </row>
    <row r="3557" spans="1:7" x14ac:dyDescent="0.3">
      <c r="A3557">
        <v>93992</v>
      </c>
      <c r="B3557" s="17">
        <v>42949</v>
      </c>
      <c r="C3557" s="17">
        <v>43017</v>
      </c>
      <c r="D3557" t="s">
        <v>44</v>
      </c>
      <c r="E3557">
        <v>207</v>
      </c>
      <c r="F3557" t="s">
        <v>51</v>
      </c>
      <c r="G3557">
        <v>6</v>
      </c>
    </row>
    <row r="3558" spans="1:7" x14ac:dyDescent="0.3">
      <c r="A3558">
        <v>93999</v>
      </c>
      <c r="B3558" s="17">
        <v>42520</v>
      </c>
      <c r="C3558" s="17">
        <v>42561</v>
      </c>
      <c r="D3558" t="s">
        <v>44</v>
      </c>
      <c r="E3558">
        <v>180</v>
      </c>
      <c r="F3558" t="s">
        <v>51</v>
      </c>
      <c r="G3558">
        <v>6</v>
      </c>
    </row>
    <row r="3559" spans="1:7" x14ac:dyDescent="0.3">
      <c r="A3559">
        <v>94010</v>
      </c>
      <c r="B3559" s="17">
        <v>42817</v>
      </c>
      <c r="C3559" s="17">
        <v>42954</v>
      </c>
      <c r="D3559" t="s">
        <v>44</v>
      </c>
      <c r="E3559">
        <v>484</v>
      </c>
      <c r="F3559" t="s">
        <v>51</v>
      </c>
      <c r="G3559">
        <v>6</v>
      </c>
    </row>
    <row r="3560" spans="1:7" x14ac:dyDescent="0.3">
      <c r="A3560">
        <v>94023</v>
      </c>
      <c r="B3560" s="17">
        <v>42930</v>
      </c>
      <c r="C3560" s="17">
        <v>42933</v>
      </c>
      <c r="D3560" t="s">
        <v>44</v>
      </c>
      <c r="E3560">
        <v>3</v>
      </c>
      <c r="F3560" t="s">
        <v>53</v>
      </c>
      <c r="G3560">
        <v>1</v>
      </c>
    </row>
    <row r="3561" spans="1:7" x14ac:dyDescent="0.3">
      <c r="A3561">
        <v>94038</v>
      </c>
      <c r="B3561" s="17">
        <v>42620</v>
      </c>
      <c r="C3561" s="17">
        <v>42813</v>
      </c>
      <c r="D3561" t="s">
        <v>44</v>
      </c>
      <c r="E3561">
        <v>9412</v>
      </c>
      <c r="F3561" t="s">
        <v>49</v>
      </c>
      <c r="G3561">
        <v>9</v>
      </c>
    </row>
    <row r="3562" spans="1:7" x14ac:dyDescent="0.3">
      <c r="A3562">
        <v>94055</v>
      </c>
      <c r="B3562" s="17">
        <v>42375</v>
      </c>
      <c r="C3562" s="17">
        <v>42394</v>
      </c>
      <c r="D3562" t="s">
        <v>44</v>
      </c>
      <c r="E3562">
        <v>19</v>
      </c>
      <c r="F3562" t="s">
        <v>56</v>
      </c>
      <c r="G3562">
        <v>3</v>
      </c>
    </row>
    <row r="3563" spans="1:7" x14ac:dyDescent="0.3">
      <c r="A3563">
        <v>94057</v>
      </c>
      <c r="B3563" s="17">
        <v>42955</v>
      </c>
      <c r="C3563" s="17">
        <v>42999</v>
      </c>
      <c r="D3563" t="s">
        <v>44</v>
      </c>
      <c r="E3563">
        <v>113</v>
      </c>
      <c r="F3563" t="s">
        <v>51</v>
      </c>
      <c r="G3563">
        <v>6</v>
      </c>
    </row>
    <row r="3564" spans="1:7" x14ac:dyDescent="0.3">
      <c r="A3564">
        <v>94069</v>
      </c>
      <c r="B3564" s="17">
        <v>42846</v>
      </c>
      <c r="C3564" s="17">
        <v>42847</v>
      </c>
      <c r="D3564" t="s">
        <v>44</v>
      </c>
      <c r="E3564">
        <v>1</v>
      </c>
      <c r="F3564" t="s">
        <v>53</v>
      </c>
      <c r="G3564">
        <v>1</v>
      </c>
    </row>
    <row r="3565" spans="1:7" x14ac:dyDescent="0.3">
      <c r="A3565">
        <v>94102</v>
      </c>
      <c r="B3565" s="17">
        <v>42552</v>
      </c>
      <c r="C3565" s="17">
        <v>42920</v>
      </c>
      <c r="D3565" t="s">
        <v>44</v>
      </c>
      <c r="E3565">
        <v>10003</v>
      </c>
      <c r="F3565" t="s">
        <v>54</v>
      </c>
      <c r="G3565">
        <v>10</v>
      </c>
    </row>
    <row r="3566" spans="1:7" x14ac:dyDescent="0.3">
      <c r="A3566">
        <v>94136</v>
      </c>
      <c r="B3566" s="17">
        <v>42470</v>
      </c>
      <c r="C3566" s="17">
        <v>42514</v>
      </c>
      <c r="D3566" t="s">
        <v>44</v>
      </c>
      <c r="E3566">
        <v>114</v>
      </c>
      <c r="F3566" t="s">
        <v>51</v>
      </c>
      <c r="G3566">
        <v>6</v>
      </c>
    </row>
    <row r="3567" spans="1:7" x14ac:dyDescent="0.3">
      <c r="A3567">
        <v>94168</v>
      </c>
      <c r="B3567" s="17">
        <v>42860</v>
      </c>
      <c r="C3567" s="17">
        <v>42983</v>
      </c>
      <c r="D3567" t="s">
        <v>44</v>
      </c>
      <c r="E3567">
        <v>400</v>
      </c>
      <c r="F3567" t="s">
        <v>51</v>
      </c>
      <c r="G3567">
        <v>6</v>
      </c>
    </row>
    <row r="3568" spans="1:7" x14ac:dyDescent="0.3">
      <c r="A3568">
        <v>94214</v>
      </c>
      <c r="B3568" s="17">
        <v>42634</v>
      </c>
      <c r="C3568" s="17">
        <v>42635</v>
      </c>
      <c r="D3568" t="s">
        <v>44</v>
      </c>
      <c r="E3568">
        <v>1</v>
      </c>
      <c r="F3568" t="s">
        <v>53</v>
      </c>
      <c r="G3568">
        <v>1</v>
      </c>
    </row>
    <row r="3569" spans="1:7" x14ac:dyDescent="0.3">
      <c r="A3569">
        <v>94215</v>
      </c>
      <c r="B3569" s="17">
        <v>42417</v>
      </c>
      <c r="C3569" s="17">
        <v>42800</v>
      </c>
      <c r="D3569" t="s">
        <v>44</v>
      </c>
      <c r="E3569">
        <v>10089</v>
      </c>
      <c r="F3569" t="s">
        <v>54</v>
      </c>
      <c r="G3569">
        <v>10</v>
      </c>
    </row>
    <row r="3570" spans="1:7" x14ac:dyDescent="0.3">
      <c r="A3570">
        <v>94261</v>
      </c>
      <c r="B3570" s="17">
        <v>42594</v>
      </c>
      <c r="C3570" s="17">
        <v>42672</v>
      </c>
      <c r="D3570" t="s">
        <v>44</v>
      </c>
      <c r="E3570">
        <v>217</v>
      </c>
      <c r="F3570" t="s">
        <v>51</v>
      </c>
      <c r="G3570">
        <v>6</v>
      </c>
    </row>
    <row r="3571" spans="1:7" x14ac:dyDescent="0.3">
      <c r="A3571">
        <v>94303</v>
      </c>
      <c r="B3571" s="17">
        <v>42370</v>
      </c>
      <c r="C3571" s="17">
        <v>42405</v>
      </c>
      <c r="D3571" t="s">
        <v>44</v>
      </c>
      <c r="E3571">
        <v>104</v>
      </c>
      <c r="F3571" t="s">
        <v>51</v>
      </c>
      <c r="G3571">
        <v>6</v>
      </c>
    </row>
    <row r="3572" spans="1:7" x14ac:dyDescent="0.3">
      <c r="A3572">
        <v>94341</v>
      </c>
      <c r="B3572" s="17">
        <v>42596</v>
      </c>
      <c r="C3572" s="17">
        <v>42604</v>
      </c>
      <c r="D3572" t="s">
        <v>44</v>
      </c>
      <c r="E3572">
        <v>8</v>
      </c>
      <c r="F3572" t="s">
        <v>52</v>
      </c>
      <c r="G3572">
        <v>2</v>
      </c>
    </row>
    <row r="3573" spans="1:7" x14ac:dyDescent="0.3">
      <c r="A3573">
        <v>94364</v>
      </c>
      <c r="B3573" s="17">
        <v>42663</v>
      </c>
      <c r="C3573" s="17">
        <v>42816</v>
      </c>
      <c r="D3573" t="s">
        <v>44</v>
      </c>
      <c r="E3573">
        <v>9302</v>
      </c>
      <c r="F3573" t="s">
        <v>49</v>
      </c>
      <c r="G3573">
        <v>9</v>
      </c>
    </row>
    <row r="3574" spans="1:7" x14ac:dyDescent="0.3">
      <c r="A3574">
        <v>94378</v>
      </c>
      <c r="B3574" s="17">
        <v>42467</v>
      </c>
      <c r="C3574" s="17">
        <v>42831</v>
      </c>
      <c r="D3574" t="s">
        <v>44</v>
      </c>
      <c r="E3574">
        <v>9999</v>
      </c>
      <c r="F3574" t="s">
        <v>49</v>
      </c>
      <c r="G3574">
        <v>9</v>
      </c>
    </row>
    <row r="3575" spans="1:7" x14ac:dyDescent="0.3">
      <c r="A3575">
        <v>94384</v>
      </c>
      <c r="B3575" s="17">
        <v>42429</v>
      </c>
      <c r="C3575" s="17">
        <v>42507</v>
      </c>
      <c r="D3575" t="s">
        <v>44</v>
      </c>
      <c r="E3575">
        <v>288</v>
      </c>
      <c r="F3575" t="s">
        <v>51</v>
      </c>
      <c r="G3575">
        <v>6</v>
      </c>
    </row>
    <row r="3576" spans="1:7" x14ac:dyDescent="0.3">
      <c r="A3576">
        <v>94431</v>
      </c>
      <c r="B3576" s="17">
        <v>42446</v>
      </c>
      <c r="C3576" s="17">
        <v>42656</v>
      </c>
      <c r="D3576" t="s">
        <v>44</v>
      </c>
      <c r="E3576">
        <v>696</v>
      </c>
      <c r="F3576" t="s">
        <v>50</v>
      </c>
      <c r="G3576">
        <v>7</v>
      </c>
    </row>
    <row r="3577" spans="1:7" x14ac:dyDescent="0.3">
      <c r="A3577">
        <v>94435</v>
      </c>
      <c r="B3577" s="17">
        <v>42395</v>
      </c>
      <c r="C3577" s="17">
        <v>42440</v>
      </c>
      <c r="D3577" t="s">
        <v>44</v>
      </c>
      <c r="E3577">
        <v>185</v>
      </c>
      <c r="F3577" t="s">
        <v>51</v>
      </c>
      <c r="G3577">
        <v>6</v>
      </c>
    </row>
    <row r="3578" spans="1:7" x14ac:dyDescent="0.3">
      <c r="A3578">
        <v>94461</v>
      </c>
      <c r="B3578" s="17">
        <v>42450</v>
      </c>
      <c r="C3578" s="17">
        <v>42609</v>
      </c>
      <c r="D3578" t="s">
        <v>44</v>
      </c>
      <c r="E3578">
        <v>506</v>
      </c>
      <c r="F3578" t="s">
        <v>50</v>
      </c>
      <c r="G3578">
        <v>7</v>
      </c>
    </row>
    <row r="3579" spans="1:7" x14ac:dyDescent="0.3">
      <c r="A3579">
        <v>94503</v>
      </c>
      <c r="B3579" s="17">
        <v>42830</v>
      </c>
      <c r="C3579" s="17">
        <v>43046</v>
      </c>
      <c r="D3579" t="s">
        <v>44</v>
      </c>
      <c r="E3579">
        <v>702</v>
      </c>
      <c r="F3579" t="s">
        <v>50</v>
      </c>
      <c r="G3579">
        <v>7</v>
      </c>
    </row>
    <row r="3580" spans="1:7" x14ac:dyDescent="0.3">
      <c r="A3580">
        <v>94505</v>
      </c>
      <c r="B3580" s="17">
        <v>42812</v>
      </c>
      <c r="C3580" s="17">
        <v>42837</v>
      </c>
      <c r="D3580" t="s">
        <v>44</v>
      </c>
      <c r="E3580">
        <v>94</v>
      </c>
      <c r="F3580" t="s">
        <v>55</v>
      </c>
      <c r="G3580">
        <v>5</v>
      </c>
    </row>
    <row r="3581" spans="1:7" x14ac:dyDescent="0.3">
      <c r="A3581">
        <v>94515</v>
      </c>
      <c r="B3581" s="17">
        <v>42667</v>
      </c>
      <c r="C3581" s="17">
        <v>42701</v>
      </c>
      <c r="D3581" t="s">
        <v>44</v>
      </c>
      <c r="E3581">
        <v>103</v>
      </c>
      <c r="F3581" t="s">
        <v>51</v>
      </c>
      <c r="G3581">
        <v>6</v>
      </c>
    </row>
    <row r="3582" spans="1:7" x14ac:dyDescent="0.3">
      <c r="A3582">
        <v>94559</v>
      </c>
      <c r="B3582" s="17">
        <v>42390</v>
      </c>
      <c r="C3582" s="17">
        <v>42414</v>
      </c>
      <c r="D3582" t="s">
        <v>44</v>
      </c>
      <c r="E3582">
        <v>93</v>
      </c>
      <c r="F3582" t="s">
        <v>55</v>
      </c>
      <c r="G3582">
        <v>5</v>
      </c>
    </row>
    <row r="3583" spans="1:7" x14ac:dyDescent="0.3">
      <c r="A3583">
        <v>94615</v>
      </c>
      <c r="B3583" s="17">
        <v>42444</v>
      </c>
      <c r="C3583" s="17">
        <v>42514</v>
      </c>
      <c r="D3583" t="s">
        <v>44</v>
      </c>
      <c r="E3583">
        <v>209</v>
      </c>
      <c r="F3583" t="s">
        <v>51</v>
      </c>
      <c r="G3583">
        <v>6</v>
      </c>
    </row>
    <row r="3584" spans="1:7" x14ac:dyDescent="0.3">
      <c r="A3584">
        <v>94625</v>
      </c>
      <c r="B3584" s="17">
        <v>43018</v>
      </c>
      <c r="C3584" s="17">
        <v>43048</v>
      </c>
      <c r="D3584" t="s">
        <v>44</v>
      </c>
      <c r="E3584">
        <v>99</v>
      </c>
      <c r="F3584" t="s">
        <v>55</v>
      </c>
      <c r="G3584">
        <v>5</v>
      </c>
    </row>
    <row r="3585" spans="1:7" x14ac:dyDescent="0.3">
      <c r="A3585">
        <v>94707</v>
      </c>
      <c r="B3585" s="17">
        <v>42482</v>
      </c>
      <c r="C3585" s="17">
        <v>42659</v>
      </c>
      <c r="D3585" t="s">
        <v>44</v>
      </c>
      <c r="E3585">
        <v>594</v>
      </c>
      <c r="F3585" t="s">
        <v>50</v>
      </c>
      <c r="G3585">
        <v>7</v>
      </c>
    </row>
    <row r="3586" spans="1:7" x14ac:dyDescent="0.3">
      <c r="A3586">
        <v>94714</v>
      </c>
      <c r="B3586" s="17">
        <v>42888</v>
      </c>
      <c r="C3586" s="17">
        <v>42975</v>
      </c>
      <c r="D3586" t="s">
        <v>44</v>
      </c>
      <c r="E3586">
        <v>226</v>
      </c>
      <c r="F3586" t="s">
        <v>51</v>
      </c>
      <c r="G3586">
        <v>6</v>
      </c>
    </row>
    <row r="3587" spans="1:7" x14ac:dyDescent="0.3">
      <c r="A3587">
        <v>94723</v>
      </c>
      <c r="B3587" s="17">
        <v>42577</v>
      </c>
      <c r="C3587" s="17">
        <v>42971</v>
      </c>
      <c r="D3587" t="s">
        <v>44</v>
      </c>
      <c r="E3587">
        <v>10098</v>
      </c>
      <c r="F3587" t="s">
        <v>54</v>
      </c>
      <c r="G3587">
        <v>10</v>
      </c>
    </row>
    <row r="3588" spans="1:7" x14ac:dyDescent="0.3">
      <c r="A3588">
        <v>94727</v>
      </c>
      <c r="B3588" s="17">
        <v>43093</v>
      </c>
      <c r="C3588" s="17">
        <v>43096</v>
      </c>
      <c r="D3588" t="s">
        <v>44</v>
      </c>
      <c r="E3588">
        <v>3</v>
      </c>
      <c r="F3588" t="s">
        <v>53</v>
      </c>
      <c r="G3588">
        <v>1</v>
      </c>
    </row>
    <row r="3589" spans="1:7" x14ac:dyDescent="0.3">
      <c r="A3589">
        <v>94764</v>
      </c>
      <c r="B3589" s="17">
        <v>42383</v>
      </c>
      <c r="C3589" s="17">
        <v>42481</v>
      </c>
      <c r="D3589" t="s">
        <v>44</v>
      </c>
      <c r="E3589">
        <v>307</v>
      </c>
      <c r="F3589" t="s">
        <v>51</v>
      </c>
      <c r="G3589">
        <v>6</v>
      </c>
    </row>
    <row r="3590" spans="1:7" x14ac:dyDescent="0.3">
      <c r="A3590">
        <v>94766</v>
      </c>
      <c r="B3590" s="17">
        <v>42717</v>
      </c>
      <c r="C3590" s="17">
        <v>42859</v>
      </c>
      <c r="D3590" t="s">
        <v>44</v>
      </c>
      <c r="E3590">
        <v>9291</v>
      </c>
      <c r="F3590" t="s">
        <v>49</v>
      </c>
      <c r="G3590">
        <v>9</v>
      </c>
    </row>
    <row r="3591" spans="1:7" x14ac:dyDescent="0.3">
      <c r="A3591">
        <v>94777</v>
      </c>
      <c r="B3591" s="17">
        <v>42625</v>
      </c>
      <c r="C3591" s="17">
        <v>43056</v>
      </c>
      <c r="D3591" t="s">
        <v>44</v>
      </c>
      <c r="E3591">
        <v>10205</v>
      </c>
      <c r="F3591" t="s">
        <v>54</v>
      </c>
      <c r="G3591">
        <v>10</v>
      </c>
    </row>
    <row r="3592" spans="1:7" x14ac:dyDescent="0.3">
      <c r="A3592">
        <v>94782</v>
      </c>
      <c r="B3592" s="17">
        <v>42607</v>
      </c>
      <c r="C3592" s="17">
        <v>42630</v>
      </c>
      <c r="D3592" t="s">
        <v>44</v>
      </c>
      <c r="E3592">
        <v>92</v>
      </c>
      <c r="F3592" t="s">
        <v>55</v>
      </c>
      <c r="G3592">
        <v>5</v>
      </c>
    </row>
    <row r="3593" spans="1:7" x14ac:dyDescent="0.3">
      <c r="A3593">
        <v>94801</v>
      </c>
      <c r="B3593" s="17">
        <v>42719</v>
      </c>
      <c r="C3593" s="17">
        <v>42730</v>
      </c>
      <c r="D3593" t="s">
        <v>44</v>
      </c>
      <c r="E3593">
        <v>11</v>
      </c>
      <c r="F3593" t="s">
        <v>56</v>
      </c>
      <c r="G3593">
        <v>3</v>
      </c>
    </row>
    <row r="3594" spans="1:7" x14ac:dyDescent="0.3">
      <c r="A3594">
        <v>94809</v>
      </c>
      <c r="B3594" s="17">
        <v>42375</v>
      </c>
      <c r="C3594" s="17">
        <v>42400</v>
      </c>
      <c r="D3594" t="s">
        <v>44</v>
      </c>
      <c r="E3594">
        <v>25</v>
      </c>
      <c r="F3594" t="s">
        <v>58</v>
      </c>
      <c r="G3594">
        <v>4</v>
      </c>
    </row>
    <row r="3595" spans="1:7" x14ac:dyDescent="0.3">
      <c r="A3595">
        <v>94875</v>
      </c>
      <c r="B3595" s="17">
        <v>42470</v>
      </c>
      <c r="C3595" s="17">
        <v>42475</v>
      </c>
      <c r="D3595" t="s">
        <v>44</v>
      </c>
      <c r="E3595">
        <v>5</v>
      </c>
      <c r="F3595" t="s">
        <v>53</v>
      </c>
      <c r="G3595">
        <v>1</v>
      </c>
    </row>
    <row r="3596" spans="1:7" x14ac:dyDescent="0.3">
      <c r="A3596">
        <v>94887</v>
      </c>
      <c r="B3596" s="17">
        <v>42466</v>
      </c>
      <c r="C3596" s="17">
        <v>42472</v>
      </c>
      <c r="D3596" t="s">
        <v>44</v>
      </c>
      <c r="E3596">
        <v>6</v>
      </c>
      <c r="F3596" t="s">
        <v>52</v>
      </c>
      <c r="G3596">
        <v>2</v>
      </c>
    </row>
    <row r="3597" spans="1:7" x14ac:dyDescent="0.3">
      <c r="A3597">
        <v>94892</v>
      </c>
      <c r="B3597" s="17">
        <v>42372</v>
      </c>
      <c r="C3597" s="17">
        <v>42382</v>
      </c>
      <c r="D3597" t="s">
        <v>44</v>
      </c>
      <c r="E3597">
        <v>10</v>
      </c>
      <c r="F3597" t="s">
        <v>52</v>
      </c>
      <c r="G3597">
        <v>2</v>
      </c>
    </row>
    <row r="3598" spans="1:7" x14ac:dyDescent="0.3">
      <c r="A3598">
        <v>94895</v>
      </c>
      <c r="B3598" s="17">
        <v>42699</v>
      </c>
      <c r="C3598" s="17">
        <v>42799</v>
      </c>
      <c r="D3598" t="s">
        <v>44</v>
      </c>
      <c r="E3598">
        <v>9180</v>
      </c>
      <c r="F3598" t="s">
        <v>49</v>
      </c>
      <c r="G3598">
        <v>9</v>
      </c>
    </row>
    <row r="3599" spans="1:7" x14ac:dyDescent="0.3">
      <c r="A3599">
        <v>94903</v>
      </c>
      <c r="B3599" s="17">
        <v>43073</v>
      </c>
      <c r="C3599" s="17">
        <v>43075</v>
      </c>
      <c r="D3599" t="s">
        <v>44</v>
      </c>
      <c r="E3599">
        <v>2</v>
      </c>
      <c r="F3599" t="s">
        <v>53</v>
      </c>
      <c r="G3599">
        <v>1</v>
      </c>
    </row>
    <row r="3600" spans="1:7" x14ac:dyDescent="0.3">
      <c r="A3600">
        <v>94950</v>
      </c>
      <c r="B3600" s="17">
        <v>42415</v>
      </c>
      <c r="C3600" s="17">
        <v>42660</v>
      </c>
      <c r="D3600" t="s">
        <v>44</v>
      </c>
      <c r="E3600">
        <v>802</v>
      </c>
      <c r="F3600" t="s">
        <v>50</v>
      </c>
      <c r="G3600">
        <v>7</v>
      </c>
    </row>
    <row r="3601" spans="1:7" x14ac:dyDescent="0.3">
      <c r="A3601">
        <v>94964</v>
      </c>
      <c r="B3601" s="17">
        <v>42603</v>
      </c>
      <c r="C3601" s="17">
        <v>42719</v>
      </c>
      <c r="D3601" t="s">
        <v>44</v>
      </c>
      <c r="E3601">
        <v>394</v>
      </c>
      <c r="F3601" t="s">
        <v>51</v>
      </c>
      <c r="G3601">
        <v>6</v>
      </c>
    </row>
    <row r="3602" spans="1:7" x14ac:dyDescent="0.3">
      <c r="A3602">
        <v>94967</v>
      </c>
      <c r="B3602" s="17">
        <v>42383</v>
      </c>
      <c r="C3602" s="17">
        <v>42642</v>
      </c>
      <c r="D3602" t="s">
        <v>44</v>
      </c>
      <c r="E3602">
        <v>815</v>
      </c>
      <c r="F3602" t="s">
        <v>50</v>
      </c>
      <c r="G3602">
        <v>7</v>
      </c>
    </row>
    <row r="3603" spans="1:7" x14ac:dyDescent="0.3">
      <c r="A3603">
        <v>94974</v>
      </c>
      <c r="B3603" s="17">
        <v>42404</v>
      </c>
      <c r="C3603" s="17">
        <v>42417</v>
      </c>
      <c r="D3603" t="s">
        <v>44</v>
      </c>
      <c r="E3603">
        <v>13</v>
      </c>
      <c r="F3603" t="s">
        <v>56</v>
      </c>
      <c r="G3603">
        <v>3</v>
      </c>
    </row>
    <row r="3604" spans="1:7" x14ac:dyDescent="0.3">
      <c r="A3604">
        <v>95005</v>
      </c>
      <c r="B3604" s="17">
        <v>42724</v>
      </c>
      <c r="C3604" s="17">
        <v>42992</v>
      </c>
      <c r="D3604" t="s">
        <v>44</v>
      </c>
      <c r="E3604">
        <v>9694</v>
      </c>
      <c r="F3604" t="s">
        <v>49</v>
      </c>
      <c r="G3604">
        <v>9</v>
      </c>
    </row>
    <row r="3605" spans="1:7" x14ac:dyDescent="0.3">
      <c r="A3605">
        <v>95006</v>
      </c>
      <c r="B3605" s="17">
        <v>42634</v>
      </c>
      <c r="C3605" s="17">
        <v>42800</v>
      </c>
      <c r="D3605" t="s">
        <v>44</v>
      </c>
      <c r="E3605">
        <v>9385</v>
      </c>
      <c r="F3605" t="s">
        <v>49</v>
      </c>
      <c r="G3605">
        <v>9</v>
      </c>
    </row>
    <row r="3606" spans="1:7" x14ac:dyDescent="0.3">
      <c r="A3606">
        <v>95017</v>
      </c>
      <c r="B3606" s="17">
        <v>42610</v>
      </c>
      <c r="C3606" s="17">
        <v>42906</v>
      </c>
      <c r="D3606" t="s">
        <v>44</v>
      </c>
      <c r="E3606">
        <v>9792</v>
      </c>
      <c r="F3606" t="s">
        <v>49</v>
      </c>
      <c r="G3606">
        <v>9</v>
      </c>
    </row>
    <row r="3607" spans="1:7" x14ac:dyDescent="0.3">
      <c r="A3607">
        <v>95035</v>
      </c>
      <c r="B3607" s="17">
        <v>42374</v>
      </c>
      <c r="C3607" s="17">
        <v>42397</v>
      </c>
      <c r="D3607" t="s">
        <v>44</v>
      </c>
      <c r="E3607">
        <v>23</v>
      </c>
      <c r="F3607" t="s">
        <v>58</v>
      </c>
      <c r="G3607">
        <v>4</v>
      </c>
    </row>
    <row r="3608" spans="1:7" x14ac:dyDescent="0.3">
      <c r="A3608">
        <v>95045</v>
      </c>
      <c r="B3608" s="17">
        <v>42389</v>
      </c>
      <c r="C3608" s="17">
        <v>42439</v>
      </c>
      <c r="D3608" t="s">
        <v>44</v>
      </c>
      <c r="E3608">
        <v>190</v>
      </c>
      <c r="F3608" t="s">
        <v>51</v>
      </c>
      <c r="G3608">
        <v>6</v>
      </c>
    </row>
    <row r="3609" spans="1:7" x14ac:dyDescent="0.3">
      <c r="A3609">
        <v>95060</v>
      </c>
      <c r="B3609" s="17">
        <v>42388</v>
      </c>
      <c r="C3609" s="17">
        <v>42841</v>
      </c>
      <c r="D3609" t="s">
        <v>44</v>
      </c>
      <c r="E3609">
        <v>10297</v>
      </c>
      <c r="F3609" t="s">
        <v>54</v>
      </c>
      <c r="G3609">
        <v>10</v>
      </c>
    </row>
    <row r="3610" spans="1:7" x14ac:dyDescent="0.3">
      <c r="A3610">
        <v>95067</v>
      </c>
      <c r="B3610" s="17">
        <v>42463</v>
      </c>
      <c r="C3610" s="17">
        <v>43089</v>
      </c>
      <c r="D3610" t="s">
        <v>44</v>
      </c>
      <c r="E3610">
        <v>10817</v>
      </c>
      <c r="F3610" t="s">
        <v>54</v>
      </c>
      <c r="G3610">
        <v>10</v>
      </c>
    </row>
    <row r="3611" spans="1:7" x14ac:dyDescent="0.3">
      <c r="A3611">
        <v>95088</v>
      </c>
      <c r="B3611" s="17">
        <v>42389</v>
      </c>
      <c r="C3611" s="17">
        <v>42410</v>
      </c>
      <c r="D3611" t="s">
        <v>44</v>
      </c>
      <c r="E3611">
        <v>90</v>
      </c>
      <c r="F3611" t="s">
        <v>55</v>
      </c>
      <c r="G3611">
        <v>5</v>
      </c>
    </row>
    <row r="3612" spans="1:7" x14ac:dyDescent="0.3">
      <c r="A3612">
        <v>95112</v>
      </c>
      <c r="B3612" s="17">
        <v>42585</v>
      </c>
      <c r="C3612" s="17">
        <v>42698</v>
      </c>
      <c r="D3612" t="s">
        <v>44</v>
      </c>
      <c r="E3612">
        <v>321</v>
      </c>
      <c r="F3612" t="s">
        <v>51</v>
      </c>
      <c r="G3612">
        <v>6</v>
      </c>
    </row>
    <row r="3613" spans="1:7" x14ac:dyDescent="0.3">
      <c r="A3613">
        <v>95136</v>
      </c>
      <c r="B3613" s="17">
        <v>42445</v>
      </c>
      <c r="C3613" s="17">
        <v>42779</v>
      </c>
      <c r="D3613" t="s">
        <v>44</v>
      </c>
      <c r="E3613">
        <v>9897</v>
      </c>
      <c r="F3613" t="s">
        <v>49</v>
      </c>
      <c r="G3613">
        <v>9</v>
      </c>
    </row>
    <row r="3614" spans="1:7" x14ac:dyDescent="0.3">
      <c r="A3614">
        <v>95160</v>
      </c>
      <c r="B3614" s="17">
        <v>42423</v>
      </c>
      <c r="C3614" s="17">
        <v>42648</v>
      </c>
      <c r="D3614" t="s">
        <v>44</v>
      </c>
      <c r="E3614">
        <v>782</v>
      </c>
      <c r="F3614" t="s">
        <v>50</v>
      </c>
      <c r="G3614">
        <v>7</v>
      </c>
    </row>
    <row r="3615" spans="1:7" x14ac:dyDescent="0.3">
      <c r="A3615">
        <v>95201</v>
      </c>
      <c r="B3615" s="17">
        <v>42378</v>
      </c>
      <c r="C3615" s="17">
        <v>42466</v>
      </c>
      <c r="D3615" t="s">
        <v>44</v>
      </c>
      <c r="E3615">
        <v>297</v>
      </c>
      <c r="F3615" t="s">
        <v>51</v>
      </c>
      <c r="G3615">
        <v>6</v>
      </c>
    </row>
    <row r="3616" spans="1:7" x14ac:dyDescent="0.3">
      <c r="A3616">
        <v>95213</v>
      </c>
      <c r="B3616" s="17">
        <v>43020</v>
      </c>
      <c r="C3616" s="17">
        <v>43035</v>
      </c>
      <c r="D3616" t="s">
        <v>44</v>
      </c>
      <c r="E3616">
        <v>15</v>
      </c>
      <c r="F3616" t="s">
        <v>56</v>
      </c>
      <c r="G3616">
        <v>3</v>
      </c>
    </row>
    <row r="3617" spans="1:7" x14ac:dyDescent="0.3">
      <c r="A3617">
        <v>95220</v>
      </c>
      <c r="B3617" s="17">
        <v>42894</v>
      </c>
      <c r="C3617" s="17">
        <v>42909</v>
      </c>
      <c r="D3617" t="s">
        <v>44</v>
      </c>
      <c r="E3617">
        <v>15</v>
      </c>
      <c r="F3617" t="s">
        <v>56</v>
      </c>
      <c r="G3617">
        <v>3</v>
      </c>
    </row>
    <row r="3618" spans="1:7" x14ac:dyDescent="0.3">
      <c r="A3618">
        <v>95256</v>
      </c>
      <c r="B3618" s="17">
        <v>42510</v>
      </c>
      <c r="C3618" s="17">
        <v>42537</v>
      </c>
      <c r="D3618" t="s">
        <v>44</v>
      </c>
      <c r="E3618">
        <v>96</v>
      </c>
      <c r="F3618" t="s">
        <v>55</v>
      </c>
      <c r="G3618">
        <v>5</v>
      </c>
    </row>
    <row r="3619" spans="1:7" x14ac:dyDescent="0.3">
      <c r="A3619">
        <v>95300</v>
      </c>
      <c r="B3619" s="17">
        <v>42518</v>
      </c>
      <c r="C3619" s="17">
        <v>42719</v>
      </c>
      <c r="D3619" t="s">
        <v>44</v>
      </c>
      <c r="E3619">
        <v>687</v>
      </c>
      <c r="F3619" t="s">
        <v>50</v>
      </c>
      <c r="G3619">
        <v>7</v>
      </c>
    </row>
    <row r="3620" spans="1:7" x14ac:dyDescent="0.3">
      <c r="A3620">
        <v>95314</v>
      </c>
      <c r="B3620" s="17">
        <v>42547</v>
      </c>
      <c r="C3620" s="17">
        <v>42620</v>
      </c>
      <c r="D3620" t="s">
        <v>44</v>
      </c>
      <c r="E3620">
        <v>281</v>
      </c>
      <c r="F3620" t="s">
        <v>51</v>
      </c>
      <c r="G3620">
        <v>6</v>
      </c>
    </row>
    <row r="3621" spans="1:7" x14ac:dyDescent="0.3">
      <c r="A3621">
        <v>95326</v>
      </c>
      <c r="B3621" s="17">
        <v>42459</v>
      </c>
      <c r="C3621" s="17">
        <v>42561</v>
      </c>
      <c r="D3621" t="s">
        <v>44</v>
      </c>
      <c r="E3621">
        <v>380</v>
      </c>
      <c r="F3621" t="s">
        <v>51</v>
      </c>
      <c r="G3621">
        <v>6</v>
      </c>
    </row>
    <row r="3622" spans="1:7" x14ac:dyDescent="0.3">
      <c r="A3622">
        <v>95337</v>
      </c>
      <c r="B3622" s="17">
        <v>42751</v>
      </c>
      <c r="C3622" s="17">
        <v>42954</v>
      </c>
      <c r="D3622" t="s">
        <v>44</v>
      </c>
      <c r="E3622">
        <v>691</v>
      </c>
      <c r="F3622" t="s">
        <v>50</v>
      </c>
      <c r="G3622">
        <v>7</v>
      </c>
    </row>
    <row r="3623" spans="1:7" x14ac:dyDescent="0.3">
      <c r="A3623">
        <v>95339</v>
      </c>
      <c r="B3623" s="17">
        <v>42720</v>
      </c>
      <c r="C3623" s="17">
        <v>42748</v>
      </c>
      <c r="D3623" t="s">
        <v>44</v>
      </c>
      <c r="E3623">
        <v>8897</v>
      </c>
      <c r="F3623" t="s">
        <v>49</v>
      </c>
      <c r="G3623">
        <v>9</v>
      </c>
    </row>
    <row r="3624" spans="1:7" x14ac:dyDescent="0.3">
      <c r="A3624">
        <v>95341</v>
      </c>
      <c r="B3624" s="17">
        <v>42788</v>
      </c>
      <c r="C3624" s="17">
        <v>42794</v>
      </c>
      <c r="D3624" t="s">
        <v>44</v>
      </c>
      <c r="E3624">
        <v>6</v>
      </c>
      <c r="F3624" t="s">
        <v>52</v>
      </c>
      <c r="G3624">
        <v>2</v>
      </c>
    </row>
    <row r="3625" spans="1:7" x14ac:dyDescent="0.3">
      <c r="A3625">
        <v>95344</v>
      </c>
      <c r="B3625" s="17">
        <v>42414</v>
      </c>
      <c r="C3625" s="17">
        <v>42466</v>
      </c>
      <c r="D3625" t="s">
        <v>44</v>
      </c>
      <c r="E3625">
        <v>192</v>
      </c>
      <c r="F3625" t="s">
        <v>51</v>
      </c>
      <c r="G3625">
        <v>6</v>
      </c>
    </row>
    <row r="3626" spans="1:7" x14ac:dyDescent="0.3">
      <c r="A3626">
        <v>95350</v>
      </c>
      <c r="B3626" s="17">
        <v>43055</v>
      </c>
      <c r="C3626" s="17">
        <v>43092</v>
      </c>
      <c r="D3626" t="s">
        <v>44</v>
      </c>
      <c r="E3626">
        <v>107</v>
      </c>
      <c r="F3626" t="s">
        <v>51</v>
      </c>
      <c r="G3626">
        <v>6</v>
      </c>
    </row>
    <row r="3627" spans="1:7" x14ac:dyDescent="0.3">
      <c r="A3627">
        <v>95361</v>
      </c>
      <c r="B3627" s="17">
        <v>42392</v>
      </c>
      <c r="C3627" s="17">
        <v>42407</v>
      </c>
      <c r="D3627" t="s">
        <v>44</v>
      </c>
      <c r="E3627">
        <v>84</v>
      </c>
      <c r="F3627" t="s">
        <v>55</v>
      </c>
      <c r="G3627">
        <v>5</v>
      </c>
    </row>
    <row r="3628" spans="1:7" x14ac:dyDescent="0.3">
      <c r="A3628">
        <v>95395</v>
      </c>
      <c r="B3628" s="17">
        <v>42618</v>
      </c>
      <c r="C3628" s="17">
        <v>43076</v>
      </c>
      <c r="D3628" t="s">
        <v>44</v>
      </c>
      <c r="E3628">
        <v>10302</v>
      </c>
      <c r="F3628" t="s">
        <v>54</v>
      </c>
      <c r="G3628">
        <v>10</v>
      </c>
    </row>
    <row r="3629" spans="1:7" x14ac:dyDescent="0.3">
      <c r="A3629">
        <v>95405</v>
      </c>
      <c r="B3629" s="17">
        <v>42685</v>
      </c>
      <c r="C3629" s="17">
        <v>42712</v>
      </c>
      <c r="D3629" t="s">
        <v>44</v>
      </c>
      <c r="E3629">
        <v>97</v>
      </c>
      <c r="F3629" t="s">
        <v>55</v>
      </c>
      <c r="G3629">
        <v>5</v>
      </c>
    </row>
    <row r="3630" spans="1:7" x14ac:dyDescent="0.3">
      <c r="A3630">
        <v>95459</v>
      </c>
      <c r="B3630" s="17">
        <v>42566</v>
      </c>
      <c r="C3630" s="17">
        <v>42569</v>
      </c>
      <c r="D3630" t="s">
        <v>44</v>
      </c>
      <c r="E3630">
        <v>3</v>
      </c>
      <c r="F3630" t="s">
        <v>53</v>
      </c>
      <c r="G3630">
        <v>1</v>
      </c>
    </row>
    <row r="3631" spans="1:7" x14ac:dyDescent="0.3">
      <c r="A3631">
        <v>95564</v>
      </c>
      <c r="B3631" s="17">
        <v>42803</v>
      </c>
      <c r="C3631" s="17">
        <v>42839</v>
      </c>
      <c r="D3631" t="s">
        <v>44</v>
      </c>
      <c r="E3631">
        <v>105</v>
      </c>
      <c r="F3631" t="s">
        <v>51</v>
      </c>
      <c r="G3631">
        <v>6</v>
      </c>
    </row>
    <row r="3632" spans="1:7" x14ac:dyDescent="0.3">
      <c r="A3632">
        <v>95583</v>
      </c>
      <c r="B3632" s="17">
        <v>42536</v>
      </c>
      <c r="C3632" s="17">
        <v>42537</v>
      </c>
      <c r="D3632" t="s">
        <v>44</v>
      </c>
      <c r="E3632">
        <v>1</v>
      </c>
      <c r="F3632" t="s">
        <v>53</v>
      </c>
      <c r="G3632">
        <v>1</v>
      </c>
    </row>
    <row r="3633" spans="1:7" x14ac:dyDescent="0.3">
      <c r="A3633">
        <v>95588</v>
      </c>
      <c r="B3633" s="17">
        <v>42495</v>
      </c>
      <c r="C3633" s="17">
        <v>42499</v>
      </c>
      <c r="D3633" t="s">
        <v>44</v>
      </c>
      <c r="E3633">
        <v>4</v>
      </c>
      <c r="F3633" t="s">
        <v>53</v>
      </c>
      <c r="G3633">
        <v>1</v>
      </c>
    </row>
    <row r="3634" spans="1:7" x14ac:dyDescent="0.3">
      <c r="A3634">
        <v>95595</v>
      </c>
      <c r="B3634" s="17">
        <v>42628</v>
      </c>
      <c r="C3634" s="17">
        <v>42672</v>
      </c>
      <c r="D3634" t="s">
        <v>44</v>
      </c>
      <c r="E3634">
        <v>114</v>
      </c>
      <c r="F3634" t="s">
        <v>51</v>
      </c>
      <c r="G3634">
        <v>6</v>
      </c>
    </row>
    <row r="3635" spans="1:7" x14ac:dyDescent="0.3">
      <c r="A3635">
        <v>95613</v>
      </c>
      <c r="B3635" s="17">
        <v>42634</v>
      </c>
      <c r="C3635" s="17">
        <v>42721</v>
      </c>
      <c r="D3635" t="s">
        <v>44</v>
      </c>
      <c r="E3635">
        <v>296</v>
      </c>
      <c r="F3635" t="s">
        <v>51</v>
      </c>
      <c r="G3635">
        <v>6</v>
      </c>
    </row>
    <row r="3636" spans="1:7" x14ac:dyDescent="0.3">
      <c r="A3636">
        <v>95620</v>
      </c>
      <c r="B3636" s="17">
        <v>42511</v>
      </c>
      <c r="C3636" s="17">
        <v>42619</v>
      </c>
      <c r="D3636" t="s">
        <v>44</v>
      </c>
      <c r="E3636">
        <v>385</v>
      </c>
      <c r="F3636" t="s">
        <v>51</v>
      </c>
      <c r="G3636">
        <v>6</v>
      </c>
    </row>
    <row r="3637" spans="1:7" x14ac:dyDescent="0.3">
      <c r="A3637">
        <v>95623</v>
      </c>
      <c r="B3637" s="17">
        <v>42449</v>
      </c>
      <c r="C3637" s="17">
        <v>42599</v>
      </c>
      <c r="D3637" t="s">
        <v>44</v>
      </c>
      <c r="E3637">
        <v>497</v>
      </c>
      <c r="F3637" t="s">
        <v>51</v>
      </c>
      <c r="G3637">
        <v>6</v>
      </c>
    </row>
    <row r="3638" spans="1:7" x14ac:dyDescent="0.3">
      <c r="A3638">
        <v>95652</v>
      </c>
      <c r="B3638" s="17">
        <v>42378</v>
      </c>
      <c r="C3638" s="17">
        <v>42529</v>
      </c>
      <c r="D3638" t="s">
        <v>44</v>
      </c>
      <c r="E3638">
        <v>499</v>
      </c>
      <c r="F3638" t="s">
        <v>51</v>
      </c>
      <c r="G3638">
        <v>6</v>
      </c>
    </row>
    <row r="3639" spans="1:7" x14ac:dyDescent="0.3">
      <c r="A3639">
        <v>95676</v>
      </c>
      <c r="B3639" s="17">
        <v>42392</v>
      </c>
      <c r="C3639" s="17">
        <v>42418</v>
      </c>
      <c r="D3639" t="s">
        <v>44</v>
      </c>
      <c r="E3639">
        <v>95</v>
      </c>
      <c r="F3639" t="s">
        <v>55</v>
      </c>
      <c r="G3639">
        <v>5</v>
      </c>
    </row>
    <row r="3640" spans="1:7" x14ac:dyDescent="0.3">
      <c r="A3640">
        <v>95733</v>
      </c>
      <c r="B3640" s="17">
        <v>42409</v>
      </c>
      <c r="C3640" s="17">
        <v>42451</v>
      </c>
      <c r="D3640" t="s">
        <v>44</v>
      </c>
      <c r="E3640">
        <v>113</v>
      </c>
      <c r="F3640" t="s">
        <v>51</v>
      </c>
      <c r="G3640">
        <v>6</v>
      </c>
    </row>
    <row r="3641" spans="1:7" x14ac:dyDescent="0.3">
      <c r="A3641">
        <v>95762</v>
      </c>
      <c r="B3641" s="17">
        <v>42472</v>
      </c>
      <c r="C3641" s="17">
        <v>42535</v>
      </c>
      <c r="D3641" t="s">
        <v>44</v>
      </c>
      <c r="E3641">
        <v>202</v>
      </c>
      <c r="F3641" t="s">
        <v>51</v>
      </c>
      <c r="G3641">
        <v>6</v>
      </c>
    </row>
    <row r="3642" spans="1:7" x14ac:dyDescent="0.3">
      <c r="A3642">
        <v>95789</v>
      </c>
      <c r="B3642" s="17">
        <v>42472</v>
      </c>
      <c r="C3642" s="17">
        <v>42495</v>
      </c>
      <c r="D3642" t="s">
        <v>44</v>
      </c>
      <c r="E3642">
        <v>93</v>
      </c>
      <c r="F3642" t="s">
        <v>55</v>
      </c>
      <c r="G3642">
        <v>5</v>
      </c>
    </row>
    <row r="3643" spans="1:7" x14ac:dyDescent="0.3">
      <c r="A3643">
        <v>95790</v>
      </c>
      <c r="B3643" s="17">
        <v>42444</v>
      </c>
      <c r="C3643" s="17">
        <v>42711</v>
      </c>
      <c r="D3643" t="s">
        <v>44</v>
      </c>
      <c r="E3643">
        <v>892</v>
      </c>
      <c r="F3643" t="s">
        <v>50</v>
      </c>
      <c r="G3643">
        <v>7</v>
      </c>
    </row>
    <row r="3644" spans="1:7" x14ac:dyDescent="0.3">
      <c r="A3644">
        <v>95792</v>
      </c>
      <c r="B3644" s="17">
        <v>43037</v>
      </c>
      <c r="C3644" s="17">
        <v>43065</v>
      </c>
      <c r="D3644" t="s">
        <v>44</v>
      </c>
      <c r="E3644">
        <v>97</v>
      </c>
      <c r="F3644" t="s">
        <v>55</v>
      </c>
      <c r="G3644">
        <v>5</v>
      </c>
    </row>
    <row r="3645" spans="1:7" x14ac:dyDescent="0.3">
      <c r="A3645">
        <v>95801</v>
      </c>
      <c r="B3645" s="17">
        <v>42950</v>
      </c>
      <c r="C3645" s="17">
        <v>42976</v>
      </c>
      <c r="D3645" t="s">
        <v>44</v>
      </c>
      <c r="E3645">
        <v>26</v>
      </c>
      <c r="F3645" t="s">
        <v>58</v>
      </c>
      <c r="G3645">
        <v>4</v>
      </c>
    </row>
    <row r="3646" spans="1:7" x14ac:dyDescent="0.3">
      <c r="A3646">
        <v>95812</v>
      </c>
      <c r="B3646" s="17">
        <v>42508</v>
      </c>
      <c r="C3646" s="17">
        <v>42811</v>
      </c>
      <c r="D3646" t="s">
        <v>44</v>
      </c>
      <c r="E3646">
        <v>9799</v>
      </c>
      <c r="F3646" t="s">
        <v>49</v>
      </c>
      <c r="G3646">
        <v>9</v>
      </c>
    </row>
    <row r="3647" spans="1:7" x14ac:dyDescent="0.3">
      <c r="A3647">
        <v>95878</v>
      </c>
      <c r="B3647" s="17">
        <v>42830</v>
      </c>
      <c r="C3647" s="17">
        <v>43013</v>
      </c>
      <c r="D3647" t="s">
        <v>44</v>
      </c>
      <c r="E3647">
        <v>600</v>
      </c>
      <c r="F3647" t="s">
        <v>50</v>
      </c>
      <c r="G3647">
        <v>7</v>
      </c>
    </row>
    <row r="3648" spans="1:7" x14ac:dyDescent="0.3">
      <c r="A3648">
        <v>95883</v>
      </c>
      <c r="B3648" s="17">
        <v>42990</v>
      </c>
      <c r="C3648" s="17">
        <v>43024</v>
      </c>
      <c r="D3648" t="s">
        <v>44</v>
      </c>
      <c r="E3648">
        <v>104</v>
      </c>
      <c r="F3648" t="s">
        <v>51</v>
      </c>
      <c r="G3648">
        <v>6</v>
      </c>
    </row>
    <row r="3649" spans="1:7" x14ac:dyDescent="0.3">
      <c r="A3649">
        <v>95891</v>
      </c>
      <c r="B3649" s="17">
        <v>42633</v>
      </c>
      <c r="C3649" s="17">
        <v>43000</v>
      </c>
      <c r="D3649" t="s">
        <v>44</v>
      </c>
      <c r="E3649">
        <v>10002</v>
      </c>
      <c r="F3649" t="s">
        <v>54</v>
      </c>
      <c r="G3649">
        <v>10</v>
      </c>
    </row>
    <row r="3650" spans="1:7" x14ac:dyDescent="0.3">
      <c r="A3650">
        <v>95909</v>
      </c>
      <c r="B3650" s="17">
        <v>42686</v>
      </c>
      <c r="C3650" s="17">
        <v>42692</v>
      </c>
      <c r="D3650" t="s">
        <v>44</v>
      </c>
      <c r="E3650">
        <v>6</v>
      </c>
      <c r="F3650" t="s">
        <v>52</v>
      </c>
      <c r="G3650">
        <v>2</v>
      </c>
    </row>
    <row r="3651" spans="1:7" x14ac:dyDescent="0.3">
      <c r="A3651">
        <v>95913</v>
      </c>
      <c r="B3651" s="17">
        <v>42475</v>
      </c>
      <c r="C3651" s="17">
        <v>42502</v>
      </c>
      <c r="D3651" t="s">
        <v>44</v>
      </c>
      <c r="E3651">
        <v>97</v>
      </c>
      <c r="F3651" t="s">
        <v>55</v>
      </c>
      <c r="G3651">
        <v>5</v>
      </c>
    </row>
    <row r="3652" spans="1:7" x14ac:dyDescent="0.3">
      <c r="A3652">
        <v>95928</v>
      </c>
      <c r="B3652" s="17">
        <v>42668</v>
      </c>
      <c r="C3652" s="17">
        <v>42684</v>
      </c>
      <c r="D3652" t="s">
        <v>44</v>
      </c>
      <c r="E3652">
        <v>85</v>
      </c>
      <c r="F3652" t="s">
        <v>55</v>
      </c>
      <c r="G3652">
        <v>5</v>
      </c>
    </row>
    <row r="3653" spans="1:7" x14ac:dyDescent="0.3">
      <c r="A3653">
        <v>95937</v>
      </c>
      <c r="B3653" s="17">
        <v>42657</v>
      </c>
      <c r="C3653" s="17">
        <v>42703</v>
      </c>
      <c r="D3653" t="s">
        <v>44</v>
      </c>
      <c r="E3653">
        <v>115</v>
      </c>
      <c r="F3653" t="s">
        <v>51</v>
      </c>
      <c r="G3653">
        <v>6</v>
      </c>
    </row>
    <row r="3654" spans="1:7" x14ac:dyDescent="0.3">
      <c r="A3654">
        <v>95954</v>
      </c>
      <c r="B3654" s="17">
        <v>42981</v>
      </c>
      <c r="C3654" s="17">
        <v>43063</v>
      </c>
      <c r="D3654" t="s">
        <v>44</v>
      </c>
      <c r="E3654">
        <v>221</v>
      </c>
      <c r="F3654" t="s">
        <v>51</v>
      </c>
      <c r="G3654">
        <v>6</v>
      </c>
    </row>
    <row r="3655" spans="1:7" x14ac:dyDescent="0.3">
      <c r="A3655">
        <v>95986</v>
      </c>
      <c r="B3655" s="17">
        <v>42464</v>
      </c>
      <c r="C3655" s="17">
        <v>43052</v>
      </c>
      <c r="D3655" t="s">
        <v>44</v>
      </c>
      <c r="E3655">
        <v>10709</v>
      </c>
      <c r="F3655" t="s">
        <v>54</v>
      </c>
      <c r="G3655">
        <v>10</v>
      </c>
    </row>
    <row r="3656" spans="1:7" x14ac:dyDescent="0.3">
      <c r="A3656">
        <v>96007</v>
      </c>
      <c r="B3656" s="17">
        <v>42501</v>
      </c>
      <c r="C3656" s="17">
        <v>42508</v>
      </c>
      <c r="D3656" t="s">
        <v>44</v>
      </c>
      <c r="E3656">
        <v>7</v>
      </c>
      <c r="F3656" t="s">
        <v>52</v>
      </c>
      <c r="G3656">
        <v>2</v>
      </c>
    </row>
    <row r="3657" spans="1:7" x14ac:dyDescent="0.3">
      <c r="A3657">
        <v>96014</v>
      </c>
      <c r="B3657" s="17">
        <v>42717</v>
      </c>
      <c r="C3657" s="17">
        <v>42721</v>
      </c>
      <c r="D3657" t="s">
        <v>44</v>
      </c>
      <c r="E3657">
        <v>4</v>
      </c>
      <c r="F3657" t="s">
        <v>53</v>
      </c>
      <c r="G3657">
        <v>1</v>
      </c>
    </row>
    <row r="3658" spans="1:7" x14ac:dyDescent="0.3">
      <c r="A3658">
        <v>96049</v>
      </c>
      <c r="B3658" s="17">
        <v>42444</v>
      </c>
      <c r="C3658" s="17">
        <v>42837</v>
      </c>
      <c r="D3658" t="s">
        <v>44</v>
      </c>
      <c r="E3658">
        <v>10097</v>
      </c>
      <c r="F3658" t="s">
        <v>54</v>
      </c>
      <c r="G3658">
        <v>10</v>
      </c>
    </row>
    <row r="3659" spans="1:7" x14ac:dyDescent="0.3">
      <c r="A3659">
        <v>96062</v>
      </c>
      <c r="B3659" s="17">
        <v>42743</v>
      </c>
      <c r="C3659" s="17">
        <v>42796</v>
      </c>
      <c r="D3659" t="s">
        <v>44</v>
      </c>
      <c r="E3659">
        <v>194</v>
      </c>
      <c r="F3659" t="s">
        <v>51</v>
      </c>
      <c r="G3659">
        <v>6</v>
      </c>
    </row>
    <row r="3660" spans="1:7" x14ac:dyDescent="0.3">
      <c r="A3660">
        <v>96118</v>
      </c>
      <c r="B3660" s="17">
        <v>42498</v>
      </c>
      <c r="C3660" s="17">
        <v>42707</v>
      </c>
      <c r="D3660" t="s">
        <v>44</v>
      </c>
      <c r="E3660">
        <v>695</v>
      </c>
      <c r="F3660" t="s">
        <v>50</v>
      </c>
      <c r="G3660">
        <v>7</v>
      </c>
    </row>
    <row r="3661" spans="1:7" x14ac:dyDescent="0.3">
      <c r="A3661">
        <v>96119</v>
      </c>
      <c r="B3661" s="17">
        <v>42798</v>
      </c>
      <c r="C3661" s="17">
        <v>43093</v>
      </c>
      <c r="D3661" t="s">
        <v>44</v>
      </c>
      <c r="E3661">
        <v>920</v>
      </c>
      <c r="F3661" t="s">
        <v>50</v>
      </c>
      <c r="G3661">
        <v>7</v>
      </c>
    </row>
    <row r="3662" spans="1:7" x14ac:dyDescent="0.3">
      <c r="A3662">
        <v>96143</v>
      </c>
      <c r="B3662" s="17">
        <v>42742</v>
      </c>
      <c r="C3662" s="17">
        <v>42744</v>
      </c>
      <c r="D3662" t="s">
        <v>44</v>
      </c>
      <c r="E3662">
        <v>2</v>
      </c>
      <c r="F3662" t="s">
        <v>53</v>
      </c>
      <c r="G3662">
        <v>1</v>
      </c>
    </row>
    <row r="3663" spans="1:7" x14ac:dyDescent="0.3">
      <c r="A3663">
        <v>96144</v>
      </c>
      <c r="B3663" s="17">
        <v>42463</v>
      </c>
      <c r="C3663" s="17">
        <v>42515</v>
      </c>
      <c r="D3663" t="s">
        <v>44</v>
      </c>
      <c r="E3663">
        <v>122</v>
      </c>
      <c r="F3663" t="s">
        <v>51</v>
      </c>
      <c r="G3663">
        <v>6</v>
      </c>
    </row>
    <row r="3664" spans="1:7" x14ac:dyDescent="0.3">
      <c r="A3664">
        <v>96149</v>
      </c>
      <c r="B3664" s="17">
        <v>42610</v>
      </c>
      <c r="C3664" s="17">
        <v>42661</v>
      </c>
      <c r="D3664" t="s">
        <v>44</v>
      </c>
      <c r="E3664">
        <v>190</v>
      </c>
      <c r="F3664" t="s">
        <v>51</v>
      </c>
      <c r="G3664">
        <v>6</v>
      </c>
    </row>
    <row r="3665" spans="1:7" x14ac:dyDescent="0.3">
      <c r="A3665">
        <v>96171</v>
      </c>
      <c r="B3665" s="17">
        <v>43048</v>
      </c>
      <c r="C3665" s="17">
        <v>43049</v>
      </c>
      <c r="D3665" t="s">
        <v>44</v>
      </c>
      <c r="E3665">
        <v>1</v>
      </c>
      <c r="F3665" t="s">
        <v>53</v>
      </c>
      <c r="G3665">
        <v>1</v>
      </c>
    </row>
    <row r="3666" spans="1:7" x14ac:dyDescent="0.3">
      <c r="A3666">
        <v>96190</v>
      </c>
      <c r="B3666" s="17">
        <v>42719</v>
      </c>
      <c r="C3666" s="17">
        <v>42789</v>
      </c>
      <c r="D3666" t="s">
        <v>44</v>
      </c>
      <c r="E3666">
        <v>9008</v>
      </c>
      <c r="F3666" t="s">
        <v>49</v>
      </c>
      <c r="G3666">
        <v>9</v>
      </c>
    </row>
    <row r="3667" spans="1:7" x14ac:dyDescent="0.3">
      <c r="A3667">
        <v>96197</v>
      </c>
      <c r="B3667" s="17">
        <v>42465</v>
      </c>
      <c r="C3667" s="17">
        <v>42470</v>
      </c>
      <c r="D3667" t="s">
        <v>44</v>
      </c>
      <c r="E3667">
        <v>5</v>
      </c>
      <c r="F3667" t="s">
        <v>53</v>
      </c>
      <c r="G3667">
        <v>1</v>
      </c>
    </row>
    <row r="3668" spans="1:7" x14ac:dyDescent="0.3">
      <c r="A3668">
        <v>96211</v>
      </c>
      <c r="B3668" s="17">
        <v>42446</v>
      </c>
      <c r="C3668" s="17">
        <v>42462</v>
      </c>
      <c r="D3668" t="s">
        <v>44</v>
      </c>
      <c r="E3668">
        <v>85</v>
      </c>
      <c r="F3668" t="s">
        <v>55</v>
      </c>
      <c r="G3668">
        <v>5</v>
      </c>
    </row>
    <row r="3669" spans="1:7" x14ac:dyDescent="0.3">
      <c r="A3669">
        <v>96221</v>
      </c>
      <c r="B3669" s="17">
        <v>42707</v>
      </c>
      <c r="C3669" s="17">
        <v>42715</v>
      </c>
      <c r="D3669" t="s">
        <v>44</v>
      </c>
      <c r="E3669">
        <v>8</v>
      </c>
      <c r="F3669" t="s">
        <v>52</v>
      </c>
      <c r="G3669">
        <v>2</v>
      </c>
    </row>
    <row r="3670" spans="1:7" x14ac:dyDescent="0.3">
      <c r="A3670">
        <v>96247</v>
      </c>
      <c r="B3670" s="17">
        <v>42400</v>
      </c>
      <c r="C3670" s="17">
        <v>42815</v>
      </c>
      <c r="D3670" t="s">
        <v>44</v>
      </c>
      <c r="E3670">
        <v>10190</v>
      </c>
      <c r="F3670" t="s">
        <v>54</v>
      </c>
      <c r="G3670">
        <v>10</v>
      </c>
    </row>
    <row r="3671" spans="1:7" x14ac:dyDescent="0.3">
      <c r="A3671">
        <v>96260</v>
      </c>
      <c r="B3671" s="17">
        <v>42873</v>
      </c>
      <c r="C3671" s="17">
        <v>42874</v>
      </c>
      <c r="D3671" t="s">
        <v>44</v>
      </c>
      <c r="E3671">
        <v>1</v>
      </c>
      <c r="F3671" t="s">
        <v>53</v>
      </c>
      <c r="G3671">
        <v>1</v>
      </c>
    </row>
    <row r="3672" spans="1:7" x14ac:dyDescent="0.3">
      <c r="A3672">
        <v>96270</v>
      </c>
      <c r="B3672" s="17">
        <v>42383</v>
      </c>
      <c r="C3672" s="17">
        <v>42389</v>
      </c>
      <c r="D3672" t="s">
        <v>44</v>
      </c>
      <c r="E3672">
        <v>6</v>
      </c>
      <c r="F3672" t="s">
        <v>52</v>
      </c>
      <c r="G3672">
        <v>2</v>
      </c>
    </row>
    <row r="3673" spans="1:7" x14ac:dyDescent="0.3">
      <c r="A3673">
        <v>96272</v>
      </c>
      <c r="B3673" s="17">
        <v>43045</v>
      </c>
      <c r="C3673" s="17">
        <v>43046</v>
      </c>
      <c r="D3673" t="s">
        <v>44</v>
      </c>
      <c r="E3673">
        <v>1</v>
      </c>
      <c r="F3673" t="s">
        <v>53</v>
      </c>
      <c r="G3673">
        <v>1</v>
      </c>
    </row>
    <row r="3674" spans="1:7" x14ac:dyDescent="0.3">
      <c r="A3674">
        <v>96301</v>
      </c>
      <c r="B3674" s="17">
        <v>42921</v>
      </c>
      <c r="C3674" s="17">
        <v>42927</v>
      </c>
      <c r="D3674" t="s">
        <v>44</v>
      </c>
      <c r="E3674">
        <v>6</v>
      </c>
      <c r="F3674" t="s">
        <v>52</v>
      </c>
      <c r="G3674">
        <v>2</v>
      </c>
    </row>
    <row r="3675" spans="1:7" x14ac:dyDescent="0.3">
      <c r="A3675">
        <v>96304</v>
      </c>
      <c r="B3675" s="17">
        <v>42477</v>
      </c>
      <c r="C3675" s="17">
        <v>42550</v>
      </c>
      <c r="D3675" t="s">
        <v>44</v>
      </c>
      <c r="E3675">
        <v>212</v>
      </c>
      <c r="F3675" t="s">
        <v>51</v>
      </c>
      <c r="G3675">
        <v>6</v>
      </c>
    </row>
    <row r="3676" spans="1:7" x14ac:dyDescent="0.3">
      <c r="A3676">
        <v>96354</v>
      </c>
      <c r="B3676" s="17">
        <v>43007</v>
      </c>
      <c r="C3676" s="17">
        <v>43008</v>
      </c>
      <c r="D3676" t="s">
        <v>44</v>
      </c>
      <c r="E3676">
        <v>1</v>
      </c>
      <c r="F3676" t="s">
        <v>53</v>
      </c>
      <c r="G3676">
        <v>1</v>
      </c>
    </row>
    <row r="3677" spans="1:7" x14ac:dyDescent="0.3">
      <c r="A3677">
        <v>96360</v>
      </c>
      <c r="B3677" s="17">
        <v>42373</v>
      </c>
      <c r="C3677" s="17">
        <v>42846</v>
      </c>
      <c r="D3677" t="s">
        <v>44</v>
      </c>
      <c r="E3677">
        <v>10317</v>
      </c>
      <c r="F3677" t="s">
        <v>54</v>
      </c>
      <c r="G3677">
        <v>10</v>
      </c>
    </row>
    <row r="3678" spans="1:7" x14ac:dyDescent="0.3">
      <c r="A3678">
        <v>96383</v>
      </c>
      <c r="B3678" s="17">
        <v>42691</v>
      </c>
      <c r="C3678" s="17">
        <v>42714</v>
      </c>
      <c r="D3678" t="s">
        <v>44</v>
      </c>
      <c r="E3678">
        <v>93</v>
      </c>
      <c r="F3678" t="s">
        <v>55</v>
      </c>
      <c r="G3678">
        <v>5</v>
      </c>
    </row>
    <row r="3679" spans="1:7" x14ac:dyDescent="0.3">
      <c r="A3679">
        <v>96396</v>
      </c>
      <c r="B3679" s="17">
        <v>42551</v>
      </c>
      <c r="C3679" s="17">
        <v>42661</v>
      </c>
      <c r="D3679" t="s">
        <v>44</v>
      </c>
      <c r="E3679">
        <v>388</v>
      </c>
      <c r="F3679" t="s">
        <v>51</v>
      </c>
      <c r="G3679">
        <v>6</v>
      </c>
    </row>
    <row r="3680" spans="1:7" x14ac:dyDescent="0.3">
      <c r="A3680">
        <v>96422</v>
      </c>
      <c r="B3680" s="17">
        <v>42598</v>
      </c>
      <c r="C3680" s="17">
        <v>43084</v>
      </c>
      <c r="D3680" t="s">
        <v>44</v>
      </c>
      <c r="E3680">
        <v>10399</v>
      </c>
      <c r="F3680" t="s">
        <v>54</v>
      </c>
      <c r="G3680">
        <v>10</v>
      </c>
    </row>
    <row r="3681" spans="1:7" x14ac:dyDescent="0.3">
      <c r="A3681">
        <v>96425</v>
      </c>
      <c r="B3681" s="17">
        <v>42606</v>
      </c>
      <c r="C3681" s="17">
        <v>42613</v>
      </c>
      <c r="D3681" t="s">
        <v>44</v>
      </c>
      <c r="E3681">
        <v>7</v>
      </c>
      <c r="F3681" t="s">
        <v>52</v>
      </c>
      <c r="G3681">
        <v>2</v>
      </c>
    </row>
    <row r="3682" spans="1:7" x14ac:dyDescent="0.3">
      <c r="A3682">
        <v>96436</v>
      </c>
      <c r="B3682" s="17">
        <v>42475</v>
      </c>
      <c r="C3682" s="17">
        <v>42690</v>
      </c>
      <c r="D3682" t="s">
        <v>44</v>
      </c>
      <c r="E3682">
        <v>701</v>
      </c>
      <c r="F3682" t="s">
        <v>50</v>
      </c>
      <c r="G3682">
        <v>7</v>
      </c>
    </row>
    <row r="3683" spans="1:7" x14ac:dyDescent="0.3">
      <c r="A3683">
        <v>96441</v>
      </c>
      <c r="B3683" s="17">
        <v>42379</v>
      </c>
      <c r="C3683" s="17">
        <v>42387</v>
      </c>
      <c r="D3683" t="s">
        <v>44</v>
      </c>
      <c r="E3683">
        <v>8</v>
      </c>
      <c r="F3683" t="s">
        <v>52</v>
      </c>
      <c r="G3683">
        <v>2</v>
      </c>
    </row>
    <row r="3684" spans="1:7" x14ac:dyDescent="0.3">
      <c r="A3684">
        <v>96469</v>
      </c>
      <c r="B3684" s="17">
        <v>42481</v>
      </c>
      <c r="C3684" s="17">
        <v>42483</v>
      </c>
      <c r="D3684" t="s">
        <v>44</v>
      </c>
      <c r="E3684">
        <v>2</v>
      </c>
      <c r="F3684" t="s">
        <v>53</v>
      </c>
      <c r="G3684">
        <v>1</v>
      </c>
    </row>
    <row r="3685" spans="1:7" x14ac:dyDescent="0.3">
      <c r="A3685">
        <v>96491</v>
      </c>
      <c r="B3685" s="17">
        <v>42550</v>
      </c>
      <c r="C3685" s="17">
        <v>42751</v>
      </c>
      <c r="D3685" t="s">
        <v>44</v>
      </c>
      <c r="E3685">
        <v>9487</v>
      </c>
      <c r="F3685" t="s">
        <v>49</v>
      </c>
      <c r="G3685">
        <v>9</v>
      </c>
    </row>
    <row r="3686" spans="1:7" x14ac:dyDescent="0.3">
      <c r="A3686">
        <v>96503</v>
      </c>
      <c r="B3686" s="17">
        <v>42786</v>
      </c>
      <c r="C3686" s="17">
        <v>42816</v>
      </c>
      <c r="D3686" t="s">
        <v>44</v>
      </c>
      <c r="E3686">
        <v>102</v>
      </c>
      <c r="F3686" t="s">
        <v>51</v>
      </c>
      <c r="G3686">
        <v>6</v>
      </c>
    </row>
    <row r="3687" spans="1:7" x14ac:dyDescent="0.3">
      <c r="A3687">
        <v>96514</v>
      </c>
      <c r="B3687" s="17">
        <v>42683</v>
      </c>
      <c r="C3687" s="17">
        <v>42684</v>
      </c>
      <c r="D3687" t="s">
        <v>44</v>
      </c>
      <c r="E3687">
        <v>1</v>
      </c>
      <c r="F3687" t="s">
        <v>53</v>
      </c>
      <c r="G3687">
        <v>1</v>
      </c>
    </row>
    <row r="3688" spans="1:7" x14ac:dyDescent="0.3">
      <c r="A3688">
        <v>96519</v>
      </c>
      <c r="B3688" s="17">
        <v>42570</v>
      </c>
      <c r="C3688" s="17">
        <v>42828</v>
      </c>
      <c r="D3688" t="s">
        <v>44</v>
      </c>
      <c r="E3688">
        <v>9684</v>
      </c>
      <c r="F3688" t="s">
        <v>49</v>
      </c>
      <c r="G3688">
        <v>9</v>
      </c>
    </row>
    <row r="3689" spans="1:7" x14ac:dyDescent="0.3">
      <c r="A3689">
        <v>96581</v>
      </c>
      <c r="B3689" s="17">
        <v>42958</v>
      </c>
      <c r="C3689" s="17">
        <v>43034</v>
      </c>
      <c r="D3689" t="s">
        <v>44</v>
      </c>
      <c r="E3689">
        <v>215</v>
      </c>
      <c r="F3689" t="s">
        <v>51</v>
      </c>
      <c r="G3689">
        <v>6</v>
      </c>
    </row>
    <row r="3690" spans="1:7" x14ac:dyDescent="0.3">
      <c r="A3690">
        <v>96584</v>
      </c>
      <c r="B3690" s="17">
        <v>42700</v>
      </c>
      <c r="C3690" s="17">
        <v>42834</v>
      </c>
      <c r="D3690" t="s">
        <v>44</v>
      </c>
      <c r="E3690">
        <v>9283</v>
      </c>
      <c r="F3690" t="s">
        <v>49</v>
      </c>
      <c r="G3690">
        <v>9</v>
      </c>
    </row>
    <row r="3691" spans="1:7" x14ac:dyDescent="0.3">
      <c r="A3691">
        <v>96614</v>
      </c>
      <c r="B3691" s="17">
        <v>42472</v>
      </c>
      <c r="C3691" s="17">
        <v>42611</v>
      </c>
      <c r="D3691" t="s">
        <v>44</v>
      </c>
      <c r="E3691">
        <v>417</v>
      </c>
      <c r="F3691" t="s">
        <v>51</v>
      </c>
      <c r="G3691">
        <v>6</v>
      </c>
    </row>
    <row r="3692" spans="1:7" x14ac:dyDescent="0.3">
      <c r="A3692">
        <v>96656</v>
      </c>
      <c r="B3692" s="17">
        <v>42902</v>
      </c>
      <c r="C3692" s="17">
        <v>42946</v>
      </c>
      <c r="D3692" t="s">
        <v>44</v>
      </c>
      <c r="E3692">
        <v>114</v>
      </c>
      <c r="F3692" t="s">
        <v>51</v>
      </c>
      <c r="G3692">
        <v>6</v>
      </c>
    </row>
    <row r="3693" spans="1:7" x14ac:dyDescent="0.3">
      <c r="A3693">
        <v>96659</v>
      </c>
      <c r="B3693" s="17">
        <v>42382</v>
      </c>
      <c r="C3693" s="17">
        <v>42394</v>
      </c>
      <c r="D3693" t="s">
        <v>44</v>
      </c>
      <c r="E3693">
        <v>12</v>
      </c>
      <c r="F3693" t="s">
        <v>56</v>
      </c>
      <c r="G3693">
        <v>3</v>
      </c>
    </row>
    <row r="3694" spans="1:7" x14ac:dyDescent="0.3">
      <c r="A3694">
        <v>96666</v>
      </c>
      <c r="B3694" s="17">
        <v>42935</v>
      </c>
      <c r="C3694" s="17">
        <v>43064</v>
      </c>
      <c r="D3694" t="s">
        <v>44</v>
      </c>
      <c r="E3694">
        <v>406</v>
      </c>
      <c r="F3694" t="s">
        <v>51</v>
      </c>
      <c r="G3694">
        <v>6</v>
      </c>
    </row>
    <row r="3695" spans="1:7" x14ac:dyDescent="0.3">
      <c r="A3695">
        <v>96667</v>
      </c>
      <c r="B3695" s="17">
        <v>42418</v>
      </c>
      <c r="C3695" s="17">
        <v>42573</v>
      </c>
      <c r="D3695" t="s">
        <v>44</v>
      </c>
      <c r="E3695">
        <v>504</v>
      </c>
      <c r="F3695" t="s">
        <v>50</v>
      </c>
      <c r="G3695">
        <v>7</v>
      </c>
    </row>
    <row r="3696" spans="1:7" x14ac:dyDescent="0.3">
      <c r="A3696">
        <v>96673</v>
      </c>
      <c r="B3696" s="17">
        <v>42429</v>
      </c>
      <c r="C3696" s="17">
        <v>42919</v>
      </c>
      <c r="D3696" t="s">
        <v>44</v>
      </c>
      <c r="E3696">
        <v>10474</v>
      </c>
      <c r="F3696" t="s">
        <v>54</v>
      </c>
      <c r="G3696">
        <v>10</v>
      </c>
    </row>
    <row r="3697" spans="1:7" x14ac:dyDescent="0.3">
      <c r="A3697">
        <v>96704</v>
      </c>
      <c r="B3697" s="17">
        <v>42387</v>
      </c>
      <c r="C3697" s="17">
        <v>42429</v>
      </c>
      <c r="D3697" t="s">
        <v>44</v>
      </c>
      <c r="E3697">
        <v>111</v>
      </c>
      <c r="F3697" t="s">
        <v>51</v>
      </c>
      <c r="G3697">
        <v>6</v>
      </c>
    </row>
    <row r="3698" spans="1:7" x14ac:dyDescent="0.3">
      <c r="A3698">
        <v>96733</v>
      </c>
      <c r="B3698" s="17">
        <v>43073</v>
      </c>
      <c r="C3698" s="17">
        <v>43074</v>
      </c>
      <c r="D3698" t="s">
        <v>44</v>
      </c>
      <c r="E3698">
        <v>1</v>
      </c>
      <c r="F3698" t="s">
        <v>53</v>
      </c>
      <c r="G3698">
        <v>1</v>
      </c>
    </row>
    <row r="3699" spans="1:7" x14ac:dyDescent="0.3">
      <c r="A3699">
        <v>96734</v>
      </c>
      <c r="B3699" s="17">
        <v>42438</v>
      </c>
      <c r="C3699" s="17">
        <v>42463</v>
      </c>
      <c r="D3699" t="s">
        <v>44</v>
      </c>
      <c r="E3699">
        <v>94</v>
      </c>
      <c r="F3699" t="s">
        <v>55</v>
      </c>
      <c r="G3699">
        <v>5</v>
      </c>
    </row>
    <row r="3700" spans="1:7" x14ac:dyDescent="0.3">
      <c r="A3700">
        <v>96747</v>
      </c>
      <c r="B3700" s="17">
        <v>43082</v>
      </c>
      <c r="C3700" s="17">
        <v>43097</v>
      </c>
      <c r="D3700" t="s">
        <v>44</v>
      </c>
      <c r="E3700">
        <v>15</v>
      </c>
      <c r="F3700" t="s">
        <v>56</v>
      </c>
      <c r="G3700">
        <v>3</v>
      </c>
    </row>
    <row r="3701" spans="1:7" x14ac:dyDescent="0.3">
      <c r="A3701">
        <v>96780</v>
      </c>
      <c r="B3701" s="17">
        <v>42575</v>
      </c>
      <c r="C3701" s="17">
        <v>42662</v>
      </c>
      <c r="D3701" t="s">
        <v>44</v>
      </c>
      <c r="E3701">
        <v>295</v>
      </c>
      <c r="F3701" t="s">
        <v>51</v>
      </c>
      <c r="G3701">
        <v>6</v>
      </c>
    </row>
    <row r="3702" spans="1:7" x14ac:dyDescent="0.3">
      <c r="A3702">
        <v>96813</v>
      </c>
      <c r="B3702" s="17">
        <v>42473</v>
      </c>
      <c r="C3702" s="17">
        <v>42697</v>
      </c>
      <c r="D3702" t="s">
        <v>44</v>
      </c>
      <c r="E3702">
        <v>710</v>
      </c>
      <c r="F3702" t="s">
        <v>50</v>
      </c>
      <c r="G3702">
        <v>7</v>
      </c>
    </row>
    <row r="3703" spans="1:7" x14ac:dyDescent="0.3">
      <c r="A3703">
        <v>96835</v>
      </c>
      <c r="B3703" s="17">
        <v>42373</v>
      </c>
      <c r="C3703" s="17">
        <v>42397</v>
      </c>
      <c r="D3703" t="s">
        <v>44</v>
      </c>
      <c r="E3703">
        <v>24</v>
      </c>
      <c r="F3703" t="s">
        <v>58</v>
      </c>
      <c r="G3703">
        <v>4</v>
      </c>
    </row>
    <row r="3704" spans="1:7" x14ac:dyDescent="0.3">
      <c r="A3704">
        <v>96841</v>
      </c>
      <c r="B3704" s="17">
        <v>42943</v>
      </c>
      <c r="C3704" s="17">
        <v>42955</v>
      </c>
      <c r="D3704" t="s">
        <v>44</v>
      </c>
      <c r="E3704">
        <v>81</v>
      </c>
      <c r="F3704" t="s">
        <v>55</v>
      </c>
      <c r="G3704">
        <v>5</v>
      </c>
    </row>
    <row r="3705" spans="1:7" x14ac:dyDescent="0.3">
      <c r="A3705">
        <v>96846</v>
      </c>
      <c r="B3705" s="17">
        <v>42597</v>
      </c>
      <c r="C3705" s="17">
        <v>42604</v>
      </c>
      <c r="D3705" t="s">
        <v>44</v>
      </c>
      <c r="E3705">
        <v>7</v>
      </c>
      <c r="F3705" t="s">
        <v>52</v>
      </c>
      <c r="G3705">
        <v>2</v>
      </c>
    </row>
    <row r="3706" spans="1:7" x14ac:dyDescent="0.3">
      <c r="A3706">
        <v>96873</v>
      </c>
      <c r="B3706" s="17">
        <v>42404</v>
      </c>
      <c r="C3706" s="17">
        <v>42685</v>
      </c>
      <c r="D3706" t="s">
        <v>44</v>
      </c>
      <c r="E3706">
        <v>907</v>
      </c>
      <c r="F3706" t="s">
        <v>50</v>
      </c>
      <c r="G3706">
        <v>7</v>
      </c>
    </row>
    <row r="3707" spans="1:7" x14ac:dyDescent="0.3">
      <c r="A3707">
        <v>96884</v>
      </c>
      <c r="B3707" s="17">
        <v>42406</v>
      </c>
      <c r="C3707" s="17">
        <v>42535</v>
      </c>
      <c r="D3707" t="s">
        <v>44</v>
      </c>
      <c r="E3707">
        <v>408</v>
      </c>
      <c r="F3707" t="s">
        <v>51</v>
      </c>
      <c r="G3707">
        <v>6</v>
      </c>
    </row>
    <row r="3708" spans="1:7" x14ac:dyDescent="0.3">
      <c r="A3708">
        <v>96891</v>
      </c>
      <c r="B3708" s="17">
        <v>42445</v>
      </c>
      <c r="C3708" s="17">
        <v>42893</v>
      </c>
      <c r="D3708" t="s">
        <v>44</v>
      </c>
      <c r="E3708">
        <v>10291</v>
      </c>
      <c r="F3708" t="s">
        <v>54</v>
      </c>
      <c r="G3708">
        <v>10</v>
      </c>
    </row>
    <row r="3709" spans="1:7" x14ac:dyDescent="0.3">
      <c r="A3709">
        <v>96924</v>
      </c>
      <c r="B3709" s="17">
        <v>42380</v>
      </c>
      <c r="C3709" s="17">
        <v>42998</v>
      </c>
      <c r="D3709" t="s">
        <v>44</v>
      </c>
      <c r="E3709">
        <v>10809</v>
      </c>
      <c r="F3709" t="s">
        <v>54</v>
      </c>
      <c r="G3709">
        <v>10</v>
      </c>
    </row>
    <row r="3710" spans="1:7" x14ac:dyDescent="0.3">
      <c r="A3710">
        <v>96954</v>
      </c>
      <c r="B3710" s="17">
        <v>42629</v>
      </c>
      <c r="C3710" s="17">
        <v>42641</v>
      </c>
      <c r="D3710" t="s">
        <v>44</v>
      </c>
      <c r="E3710">
        <v>12</v>
      </c>
      <c r="F3710" t="s">
        <v>56</v>
      </c>
      <c r="G3710">
        <v>3</v>
      </c>
    </row>
    <row r="3711" spans="1:7" x14ac:dyDescent="0.3">
      <c r="A3711">
        <v>96967</v>
      </c>
      <c r="B3711" s="17">
        <v>42472</v>
      </c>
      <c r="C3711" s="17">
        <v>42835</v>
      </c>
      <c r="D3711" t="s">
        <v>44</v>
      </c>
      <c r="E3711">
        <v>9998</v>
      </c>
      <c r="F3711" t="s">
        <v>49</v>
      </c>
      <c r="G3711">
        <v>9</v>
      </c>
    </row>
    <row r="3712" spans="1:7" x14ac:dyDescent="0.3">
      <c r="A3712">
        <v>96972</v>
      </c>
      <c r="B3712" s="17">
        <v>42436</v>
      </c>
      <c r="C3712" s="17">
        <v>42610</v>
      </c>
      <c r="D3712" t="s">
        <v>44</v>
      </c>
      <c r="E3712">
        <v>521</v>
      </c>
      <c r="F3712" t="s">
        <v>50</v>
      </c>
      <c r="G3712">
        <v>7</v>
      </c>
    </row>
    <row r="3713" spans="1:7" x14ac:dyDescent="0.3">
      <c r="A3713">
        <v>97010</v>
      </c>
      <c r="B3713" s="17">
        <v>42446</v>
      </c>
      <c r="C3713" s="17">
        <v>43025</v>
      </c>
      <c r="D3713" t="s">
        <v>44</v>
      </c>
      <c r="E3713">
        <v>10700</v>
      </c>
      <c r="F3713" t="s">
        <v>54</v>
      </c>
      <c r="G3713">
        <v>10</v>
      </c>
    </row>
    <row r="3714" spans="1:7" x14ac:dyDescent="0.3">
      <c r="A3714">
        <v>97016</v>
      </c>
      <c r="B3714" s="17">
        <v>42868</v>
      </c>
      <c r="C3714" s="17">
        <v>42920</v>
      </c>
      <c r="D3714" t="s">
        <v>44</v>
      </c>
      <c r="E3714">
        <v>191</v>
      </c>
      <c r="F3714" t="s">
        <v>51</v>
      </c>
      <c r="G3714">
        <v>6</v>
      </c>
    </row>
    <row r="3715" spans="1:7" x14ac:dyDescent="0.3">
      <c r="A3715">
        <v>97087</v>
      </c>
      <c r="B3715" s="17">
        <v>43049</v>
      </c>
      <c r="C3715" s="17">
        <v>43053</v>
      </c>
      <c r="D3715" t="s">
        <v>44</v>
      </c>
      <c r="E3715">
        <v>4</v>
      </c>
      <c r="F3715" t="s">
        <v>53</v>
      </c>
      <c r="G3715">
        <v>1</v>
      </c>
    </row>
    <row r="3716" spans="1:7" x14ac:dyDescent="0.3">
      <c r="A3716">
        <v>97112</v>
      </c>
      <c r="B3716" s="17">
        <v>42394</v>
      </c>
      <c r="C3716" s="17">
        <v>42495</v>
      </c>
      <c r="D3716" t="s">
        <v>44</v>
      </c>
      <c r="E3716">
        <v>380</v>
      </c>
      <c r="F3716" t="s">
        <v>51</v>
      </c>
      <c r="G3716">
        <v>6</v>
      </c>
    </row>
    <row r="3717" spans="1:7" x14ac:dyDescent="0.3">
      <c r="A3717">
        <v>97137</v>
      </c>
      <c r="B3717" s="17">
        <v>42814</v>
      </c>
      <c r="C3717" s="17">
        <v>42891</v>
      </c>
      <c r="D3717" t="s">
        <v>44</v>
      </c>
      <c r="E3717">
        <v>285</v>
      </c>
      <c r="F3717" t="s">
        <v>51</v>
      </c>
      <c r="G3717">
        <v>6</v>
      </c>
    </row>
    <row r="3718" spans="1:7" x14ac:dyDescent="0.3">
      <c r="A3718">
        <v>97170</v>
      </c>
      <c r="B3718" s="17">
        <v>43058</v>
      </c>
      <c r="C3718" s="17">
        <v>43091</v>
      </c>
      <c r="D3718" t="s">
        <v>44</v>
      </c>
      <c r="E3718">
        <v>103</v>
      </c>
      <c r="F3718" t="s">
        <v>51</v>
      </c>
      <c r="G3718">
        <v>6</v>
      </c>
    </row>
    <row r="3719" spans="1:7" x14ac:dyDescent="0.3">
      <c r="A3719">
        <v>97197</v>
      </c>
      <c r="B3719" s="17">
        <v>42407</v>
      </c>
      <c r="C3719" s="17">
        <v>42493</v>
      </c>
      <c r="D3719" t="s">
        <v>44</v>
      </c>
      <c r="E3719">
        <v>296</v>
      </c>
      <c r="F3719" t="s">
        <v>51</v>
      </c>
      <c r="G3719">
        <v>6</v>
      </c>
    </row>
    <row r="3720" spans="1:7" x14ac:dyDescent="0.3">
      <c r="A3720">
        <v>97231</v>
      </c>
      <c r="B3720" s="17">
        <v>42510</v>
      </c>
      <c r="C3720" s="17">
        <v>42521</v>
      </c>
      <c r="D3720" t="s">
        <v>44</v>
      </c>
      <c r="E3720">
        <v>11</v>
      </c>
      <c r="F3720" t="s">
        <v>56</v>
      </c>
      <c r="G3720">
        <v>3</v>
      </c>
    </row>
    <row r="3721" spans="1:7" x14ac:dyDescent="0.3">
      <c r="A3721">
        <v>97256</v>
      </c>
      <c r="B3721" s="17">
        <v>42624</v>
      </c>
      <c r="C3721" s="17">
        <v>42797</v>
      </c>
      <c r="D3721" t="s">
        <v>44</v>
      </c>
      <c r="E3721">
        <v>9392</v>
      </c>
      <c r="F3721" t="s">
        <v>49</v>
      </c>
      <c r="G3721">
        <v>9</v>
      </c>
    </row>
    <row r="3722" spans="1:7" x14ac:dyDescent="0.3">
      <c r="A3722">
        <v>97261</v>
      </c>
      <c r="B3722" s="17">
        <v>42436</v>
      </c>
      <c r="C3722" s="17">
        <v>42439</v>
      </c>
      <c r="D3722" t="s">
        <v>44</v>
      </c>
      <c r="E3722">
        <v>3</v>
      </c>
      <c r="F3722" t="s">
        <v>53</v>
      </c>
      <c r="G3722">
        <v>1</v>
      </c>
    </row>
    <row r="3723" spans="1:7" x14ac:dyDescent="0.3">
      <c r="A3723">
        <v>97272</v>
      </c>
      <c r="B3723" s="17">
        <v>42849</v>
      </c>
      <c r="C3723" s="17">
        <v>42881</v>
      </c>
      <c r="D3723" t="s">
        <v>44</v>
      </c>
      <c r="E3723">
        <v>102</v>
      </c>
      <c r="F3723" t="s">
        <v>51</v>
      </c>
      <c r="G3723">
        <v>6</v>
      </c>
    </row>
    <row r="3724" spans="1:7" x14ac:dyDescent="0.3">
      <c r="A3724">
        <v>97285</v>
      </c>
      <c r="B3724" s="17">
        <v>42399</v>
      </c>
      <c r="C3724" s="17">
        <v>42472</v>
      </c>
      <c r="D3724" t="s">
        <v>44</v>
      </c>
      <c r="E3724">
        <v>282</v>
      </c>
      <c r="F3724" t="s">
        <v>51</v>
      </c>
      <c r="G3724">
        <v>6</v>
      </c>
    </row>
    <row r="3725" spans="1:7" x14ac:dyDescent="0.3">
      <c r="A3725">
        <v>97286</v>
      </c>
      <c r="B3725" s="17">
        <v>42434</v>
      </c>
      <c r="C3725" s="17">
        <v>42469</v>
      </c>
      <c r="D3725" t="s">
        <v>44</v>
      </c>
      <c r="E3725">
        <v>104</v>
      </c>
      <c r="F3725" t="s">
        <v>51</v>
      </c>
      <c r="G3725">
        <v>6</v>
      </c>
    </row>
    <row r="3726" spans="1:7" x14ac:dyDescent="0.3">
      <c r="A3726">
        <v>97289</v>
      </c>
      <c r="B3726" s="17">
        <v>42967</v>
      </c>
      <c r="C3726" s="17">
        <v>42970</v>
      </c>
      <c r="D3726" t="s">
        <v>44</v>
      </c>
      <c r="E3726">
        <v>3</v>
      </c>
      <c r="F3726" t="s">
        <v>53</v>
      </c>
      <c r="G3726">
        <v>1</v>
      </c>
    </row>
    <row r="3727" spans="1:7" x14ac:dyDescent="0.3">
      <c r="A3727">
        <v>97290</v>
      </c>
      <c r="B3727" s="17">
        <v>43039</v>
      </c>
      <c r="C3727" s="17">
        <v>43085</v>
      </c>
      <c r="D3727" t="s">
        <v>44</v>
      </c>
      <c r="E3727">
        <v>185</v>
      </c>
      <c r="F3727" t="s">
        <v>51</v>
      </c>
      <c r="G3727">
        <v>6</v>
      </c>
    </row>
    <row r="3728" spans="1:7" x14ac:dyDescent="0.3">
      <c r="A3728">
        <v>97333</v>
      </c>
      <c r="B3728" s="17">
        <v>42430</v>
      </c>
      <c r="C3728" s="17">
        <v>42661</v>
      </c>
      <c r="D3728" t="s">
        <v>44</v>
      </c>
      <c r="E3728">
        <v>717</v>
      </c>
      <c r="F3728" t="s">
        <v>50</v>
      </c>
      <c r="G3728">
        <v>7</v>
      </c>
    </row>
    <row r="3729" spans="1:7" x14ac:dyDescent="0.3">
      <c r="A3729">
        <v>97338</v>
      </c>
      <c r="B3729" s="17">
        <v>43032</v>
      </c>
      <c r="C3729" s="17">
        <v>43078</v>
      </c>
      <c r="D3729" t="s">
        <v>44</v>
      </c>
      <c r="E3729">
        <v>185</v>
      </c>
      <c r="F3729" t="s">
        <v>51</v>
      </c>
      <c r="G3729">
        <v>6</v>
      </c>
    </row>
    <row r="3730" spans="1:7" x14ac:dyDescent="0.3">
      <c r="A3730">
        <v>97366</v>
      </c>
      <c r="B3730" s="17">
        <v>42751</v>
      </c>
      <c r="C3730" s="17">
        <v>42872</v>
      </c>
      <c r="D3730" t="s">
        <v>44</v>
      </c>
      <c r="E3730">
        <v>401</v>
      </c>
      <c r="F3730" t="s">
        <v>51</v>
      </c>
      <c r="G3730">
        <v>6</v>
      </c>
    </row>
    <row r="3731" spans="1:7" x14ac:dyDescent="0.3">
      <c r="A3731">
        <v>97382</v>
      </c>
      <c r="B3731" s="17">
        <v>42710</v>
      </c>
      <c r="C3731" s="17">
        <v>42773</v>
      </c>
      <c r="D3731" t="s">
        <v>44</v>
      </c>
      <c r="E3731">
        <v>9001</v>
      </c>
      <c r="F3731" t="s">
        <v>49</v>
      </c>
      <c r="G3731">
        <v>9</v>
      </c>
    </row>
    <row r="3732" spans="1:7" x14ac:dyDescent="0.3">
      <c r="A3732">
        <v>97401</v>
      </c>
      <c r="B3732" s="17">
        <v>42390</v>
      </c>
      <c r="C3732" s="17">
        <v>42410</v>
      </c>
      <c r="D3732" t="s">
        <v>44</v>
      </c>
      <c r="E3732">
        <v>89</v>
      </c>
      <c r="F3732" t="s">
        <v>55</v>
      </c>
      <c r="G3732">
        <v>5</v>
      </c>
    </row>
    <row r="3733" spans="1:7" x14ac:dyDescent="0.3">
      <c r="A3733">
        <v>97405</v>
      </c>
      <c r="B3733" s="17">
        <v>42518</v>
      </c>
      <c r="C3733" s="17">
        <v>42654</v>
      </c>
      <c r="D3733" t="s">
        <v>44</v>
      </c>
      <c r="E3733">
        <v>483</v>
      </c>
      <c r="F3733" t="s">
        <v>51</v>
      </c>
      <c r="G3733">
        <v>6</v>
      </c>
    </row>
    <row r="3734" spans="1:7" x14ac:dyDescent="0.3">
      <c r="A3734">
        <v>97409</v>
      </c>
      <c r="B3734" s="17">
        <v>42718</v>
      </c>
      <c r="C3734" s="17">
        <v>42855</v>
      </c>
      <c r="D3734" t="s">
        <v>44</v>
      </c>
      <c r="E3734">
        <v>9216</v>
      </c>
      <c r="F3734" t="s">
        <v>49</v>
      </c>
      <c r="G3734">
        <v>9</v>
      </c>
    </row>
    <row r="3735" spans="1:7" x14ac:dyDescent="0.3">
      <c r="A3735">
        <v>97413</v>
      </c>
      <c r="B3735" s="17">
        <v>42380</v>
      </c>
      <c r="C3735" s="17">
        <v>42717</v>
      </c>
      <c r="D3735" t="s">
        <v>44</v>
      </c>
      <c r="E3735">
        <v>1102</v>
      </c>
      <c r="F3735" t="s">
        <v>57</v>
      </c>
      <c r="G3735">
        <v>8</v>
      </c>
    </row>
    <row r="3736" spans="1:7" x14ac:dyDescent="0.3">
      <c r="A3736">
        <v>97417</v>
      </c>
      <c r="B3736" s="17">
        <v>42458</v>
      </c>
      <c r="C3736" s="17">
        <v>42468</v>
      </c>
      <c r="D3736" t="s">
        <v>44</v>
      </c>
      <c r="E3736">
        <v>79</v>
      </c>
      <c r="F3736" t="s">
        <v>55</v>
      </c>
      <c r="G3736">
        <v>5</v>
      </c>
    </row>
    <row r="3737" spans="1:7" x14ac:dyDescent="0.3">
      <c r="A3737">
        <v>97423</v>
      </c>
      <c r="B3737" s="17">
        <v>42441</v>
      </c>
      <c r="C3737" s="17">
        <v>42492</v>
      </c>
      <c r="D3737" t="s">
        <v>44</v>
      </c>
      <c r="E3737">
        <v>190</v>
      </c>
      <c r="F3737" t="s">
        <v>51</v>
      </c>
      <c r="G3737">
        <v>6</v>
      </c>
    </row>
    <row r="3738" spans="1:7" x14ac:dyDescent="0.3">
      <c r="A3738">
        <v>97448</v>
      </c>
      <c r="B3738" s="17">
        <v>42683</v>
      </c>
      <c r="C3738" s="17">
        <v>42760</v>
      </c>
      <c r="D3738" t="s">
        <v>44</v>
      </c>
      <c r="E3738">
        <v>9016</v>
      </c>
      <c r="F3738" t="s">
        <v>49</v>
      </c>
      <c r="G3738">
        <v>9</v>
      </c>
    </row>
    <row r="3739" spans="1:7" x14ac:dyDescent="0.3">
      <c r="A3739">
        <v>97474</v>
      </c>
      <c r="B3739" s="17">
        <v>42681</v>
      </c>
      <c r="C3739" s="17">
        <v>42737</v>
      </c>
      <c r="D3739" t="s">
        <v>44</v>
      </c>
      <c r="E3739">
        <v>8995</v>
      </c>
      <c r="F3739" t="s">
        <v>49</v>
      </c>
      <c r="G3739">
        <v>9</v>
      </c>
    </row>
    <row r="3740" spans="1:7" x14ac:dyDescent="0.3">
      <c r="A3740">
        <v>97480</v>
      </c>
      <c r="B3740" s="17">
        <v>42405</v>
      </c>
      <c r="C3740" s="17">
        <v>42751</v>
      </c>
      <c r="D3740" t="s">
        <v>44</v>
      </c>
      <c r="E3740">
        <v>9911</v>
      </c>
      <c r="F3740" t="s">
        <v>49</v>
      </c>
      <c r="G3740">
        <v>9</v>
      </c>
    </row>
    <row r="3741" spans="1:7" x14ac:dyDescent="0.3">
      <c r="A3741">
        <v>97504</v>
      </c>
      <c r="B3741" s="17">
        <v>42514</v>
      </c>
      <c r="C3741" s="17">
        <v>42515</v>
      </c>
      <c r="D3741" t="s">
        <v>44</v>
      </c>
      <c r="E3741">
        <v>1</v>
      </c>
      <c r="F3741" t="s">
        <v>53</v>
      </c>
      <c r="G3741">
        <v>1</v>
      </c>
    </row>
    <row r="3742" spans="1:7" x14ac:dyDescent="0.3">
      <c r="A3742">
        <v>97531</v>
      </c>
      <c r="B3742" s="17">
        <v>42443</v>
      </c>
      <c r="C3742" s="17">
        <v>42468</v>
      </c>
      <c r="D3742" t="s">
        <v>44</v>
      </c>
      <c r="E3742">
        <v>94</v>
      </c>
      <c r="F3742" t="s">
        <v>55</v>
      </c>
      <c r="G3742">
        <v>5</v>
      </c>
    </row>
    <row r="3743" spans="1:7" x14ac:dyDescent="0.3">
      <c r="A3743">
        <v>97567</v>
      </c>
      <c r="B3743" s="17">
        <v>42444</v>
      </c>
      <c r="C3743" s="17">
        <v>42514</v>
      </c>
      <c r="D3743" t="s">
        <v>44</v>
      </c>
      <c r="E3743">
        <v>209</v>
      </c>
      <c r="F3743" t="s">
        <v>51</v>
      </c>
      <c r="G3743">
        <v>6</v>
      </c>
    </row>
    <row r="3744" spans="1:7" x14ac:dyDescent="0.3">
      <c r="A3744">
        <v>97600</v>
      </c>
      <c r="B3744" s="17">
        <v>42377</v>
      </c>
      <c r="C3744" s="17">
        <v>42443</v>
      </c>
      <c r="D3744" t="s">
        <v>44</v>
      </c>
      <c r="E3744">
        <v>206</v>
      </c>
      <c r="F3744" t="s">
        <v>51</v>
      </c>
      <c r="G3744">
        <v>6</v>
      </c>
    </row>
    <row r="3745" spans="1:7" x14ac:dyDescent="0.3">
      <c r="A3745">
        <v>97603</v>
      </c>
      <c r="B3745" s="17">
        <v>42714</v>
      </c>
      <c r="C3745" s="17">
        <v>42717</v>
      </c>
      <c r="D3745" t="s">
        <v>44</v>
      </c>
      <c r="E3745">
        <v>3</v>
      </c>
      <c r="F3745" t="s">
        <v>53</v>
      </c>
      <c r="G3745">
        <v>1</v>
      </c>
    </row>
    <row r="3746" spans="1:7" x14ac:dyDescent="0.3">
      <c r="A3746">
        <v>97662</v>
      </c>
      <c r="B3746" s="17">
        <v>42416</v>
      </c>
      <c r="C3746" s="17">
        <v>42423</v>
      </c>
      <c r="D3746" t="s">
        <v>44</v>
      </c>
      <c r="E3746">
        <v>7</v>
      </c>
      <c r="F3746" t="s">
        <v>52</v>
      </c>
      <c r="G3746">
        <v>2</v>
      </c>
    </row>
    <row r="3747" spans="1:7" x14ac:dyDescent="0.3">
      <c r="A3747">
        <v>97670</v>
      </c>
      <c r="B3747" s="17">
        <v>42598</v>
      </c>
      <c r="C3747" s="17">
        <v>42737</v>
      </c>
      <c r="D3747" t="s">
        <v>44</v>
      </c>
      <c r="E3747">
        <v>9286</v>
      </c>
      <c r="F3747" t="s">
        <v>49</v>
      </c>
      <c r="G3747">
        <v>9</v>
      </c>
    </row>
    <row r="3748" spans="1:7" x14ac:dyDescent="0.3">
      <c r="A3748">
        <v>97681</v>
      </c>
      <c r="B3748" s="17">
        <v>42391</v>
      </c>
      <c r="C3748" s="17">
        <v>42392</v>
      </c>
      <c r="D3748" t="s">
        <v>44</v>
      </c>
      <c r="E3748">
        <v>1</v>
      </c>
      <c r="F3748" t="s">
        <v>53</v>
      </c>
      <c r="G3748">
        <v>1</v>
      </c>
    </row>
    <row r="3749" spans="1:7" x14ac:dyDescent="0.3">
      <c r="A3749">
        <v>97705</v>
      </c>
      <c r="B3749" s="17">
        <v>43017</v>
      </c>
      <c r="C3749" s="17">
        <v>43041</v>
      </c>
      <c r="D3749" t="s">
        <v>44</v>
      </c>
      <c r="E3749">
        <v>93</v>
      </c>
      <c r="F3749" t="s">
        <v>55</v>
      </c>
      <c r="G3749">
        <v>5</v>
      </c>
    </row>
    <row r="3750" spans="1:7" x14ac:dyDescent="0.3">
      <c r="A3750">
        <v>97737</v>
      </c>
      <c r="B3750" s="17">
        <v>42399</v>
      </c>
      <c r="C3750" s="17">
        <v>42400</v>
      </c>
      <c r="D3750" t="s">
        <v>44</v>
      </c>
      <c r="E3750">
        <v>1</v>
      </c>
      <c r="F3750" t="s">
        <v>53</v>
      </c>
      <c r="G3750">
        <v>1</v>
      </c>
    </row>
    <row r="3751" spans="1:7" x14ac:dyDescent="0.3">
      <c r="A3751">
        <v>97743</v>
      </c>
      <c r="B3751" s="17">
        <v>42699</v>
      </c>
      <c r="C3751" s="17">
        <v>43081</v>
      </c>
      <c r="D3751" t="s">
        <v>44</v>
      </c>
      <c r="E3751">
        <v>10087</v>
      </c>
      <c r="F3751" t="s">
        <v>54</v>
      </c>
      <c r="G3751">
        <v>10</v>
      </c>
    </row>
    <row r="3752" spans="1:7" x14ac:dyDescent="0.3">
      <c r="A3752">
        <v>97757</v>
      </c>
      <c r="B3752" s="17">
        <v>42815</v>
      </c>
      <c r="C3752" s="17">
        <v>43057</v>
      </c>
      <c r="D3752" t="s">
        <v>44</v>
      </c>
      <c r="E3752">
        <v>797</v>
      </c>
      <c r="F3752" t="s">
        <v>50</v>
      </c>
      <c r="G3752">
        <v>7</v>
      </c>
    </row>
    <row r="3753" spans="1:7" x14ac:dyDescent="0.3">
      <c r="A3753">
        <v>97761</v>
      </c>
      <c r="B3753" s="17">
        <v>42388</v>
      </c>
      <c r="C3753" s="17">
        <v>42793</v>
      </c>
      <c r="D3753" t="s">
        <v>44</v>
      </c>
      <c r="E3753">
        <v>10108</v>
      </c>
      <c r="F3753" t="s">
        <v>54</v>
      </c>
      <c r="G3753">
        <v>10</v>
      </c>
    </row>
    <row r="3754" spans="1:7" x14ac:dyDescent="0.3">
      <c r="A3754">
        <v>97777</v>
      </c>
      <c r="B3754" s="17">
        <v>42428</v>
      </c>
      <c r="C3754" s="17">
        <v>42514</v>
      </c>
      <c r="D3754" t="s">
        <v>44</v>
      </c>
      <c r="E3754">
        <v>296</v>
      </c>
      <c r="F3754" t="s">
        <v>51</v>
      </c>
      <c r="G3754">
        <v>6</v>
      </c>
    </row>
    <row r="3755" spans="1:7" x14ac:dyDescent="0.3">
      <c r="A3755">
        <v>97779</v>
      </c>
      <c r="B3755" s="17">
        <v>42391</v>
      </c>
      <c r="C3755" s="17">
        <v>42442</v>
      </c>
      <c r="D3755" t="s">
        <v>44</v>
      </c>
      <c r="E3755">
        <v>191</v>
      </c>
      <c r="F3755" t="s">
        <v>51</v>
      </c>
      <c r="G3755">
        <v>6</v>
      </c>
    </row>
    <row r="3756" spans="1:7" x14ac:dyDescent="0.3">
      <c r="A3756">
        <v>97791</v>
      </c>
      <c r="B3756" s="17">
        <v>42382</v>
      </c>
      <c r="C3756" s="17">
        <v>42514</v>
      </c>
      <c r="D3756" t="s">
        <v>44</v>
      </c>
      <c r="E3756">
        <v>411</v>
      </c>
      <c r="F3756" t="s">
        <v>51</v>
      </c>
      <c r="G3756">
        <v>6</v>
      </c>
    </row>
    <row r="3757" spans="1:7" x14ac:dyDescent="0.3">
      <c r="A3757">
        <v>97813</v>
      </c>
      <c r="B3757" s="17">
        <v>42503</v>
      </c>
      <c r="C3757" s="17">
        <v>42730</v>
      </c>
      <c r="D3757" t="s">
        <v>44</v>
      </c>
      <c r="E3757">
        <v>713</v>
      </c>
      <c r="F3757" t="s">
        <v>50</v>
      </c>
      <c r="G3757">
        <v>7</v>
      </c>
    </row>
    <row r="3758" spans="1:7" x14ac:dyDescent="0.3">
      <c r="A3758">
        <v>97870</v>
      </c>
      <c r="B3758" s="17">
        <v>42662</v>
      </c>
      <c r="C3758" s="17">
        <v>42676</v>
      </c>
      <c r="D3758" t="s">
        <v>44</v>
      </c>
      <c r="E3758">
        <v>83</v>
      </c>
      <c r="F3758" t="s">
        <v>55</v>
      </c>
      <c r="G3758">
        <v>5</v>
      </c>
    </row>
    <row r="3759" spans="1:7" x14ac:dyDescent="0.3">
      <c r="A3759">
        <v>97879</v>
      </c>
      <c r="B3759" s="17">
        <v>42662</v>
      </c>
      <c r="C3759" s="17">
        <v>42684</v>
      </c>
      <c r="D3759" t="s">
        <v>44</v>
      </c>
      <c r="E3759">
        <v>91</v>
      </c>
      <c r="F3759" t="s">
        <v>55</v>
      </c>
      <c r="G3759">
        <v>5</v>
      </c>
    </row>
    <row r="3760" spans="1:7" x14ac:dyDescent="0.3">
      <c r="A3760">
        <v>97896</v>
      </c>
      <c r="B3760" s="17">
        <v>42390</v>
      </c>
      <c r="C3760" s="17">
        <v>42391</v>
      </c>
      <c r="D3760" t="s">
        <v>44</v>
      </c>
      <c r="E3760">
        <v>1</v>
      </c>
      <c r="F3760" t="s">
        <v>53</v>
      </c>
      <c r="G3760">
        <v>1</v>
      </c>
    </row>
    <row r="3761" spans="1:7" x14ac:dyDescent="0.3">
      <c r="A3761">
        <v>97915</v>
      </c>
      <c r="B3761" s="17">
        <v>42388</v>
      </c>
      <c r="C3761" s="17">
        <v>42390</v>
      </c>
      <c r="D3761" t="s">
        <v>44</v>
      </c>
      <c r="E3761">
        <v>2</v>
      </c>
      <c r="F3761" t="s">
        <v>53</v>
      </c>
      <c r="G3761">
        <v>1</v>
      </c>
    </row>
    <row r="3762" spans="1:7" x14ac:dyDescent="0.3">
      <c r="A3762">
        <v>97918</v>
      </c>
      <c r="B3762" s="17">
        <v>42544</v>
      </c>
      <c r="C3762" s="17">
        <v>42909</v>
      </c>
      <c r="D3762" t="s">
        <v>44</v>
      </c>
      <c r="E3762">
        <v>10000</v>
      </c>
      <c r="F3762" t="s">
        <v>49</v>
      </c>
      <c r="G3762">
        <v>9</v>
      </c>
    </row>
    <row r="3763" spans="1:7" x14ac:dyDescent="0.3">
      <c r="A3763">
        <v>97935</v>
      </c>
      <c r="B3763" s="17">
        <v>42479</v>
      </c>
      <c r="C3763" s="17">
        <v>42698</v>
      </c>
      <c r="D3763" t="s">
        <v>44</v>
      </c>
      <c r="E3763">
        <v>705</v>
      </c>
      <c r="F3763" t="s">
        <v>50</v>
      </c>
      <c r="G3763">
        <v>7</v>
      </c>
    </row>
    <row r="3764" spans="1:7" x14ac:dyDescent="0.3">
      <c r="A3764">
        <v>97951</v>
      </c>
      <c r="B3764" s="17">
        <v>42398</v>
      </c>
      <c r="C3764" s="17">
        <v>42578</v>
      </c>
      <c r="D3764" t="s">
        <v>44</v>
      </c>
      <c r="E3764">
        <v>598</v>
      </c>
      <c r="F3764" t="s">
        <v>50</v>
      </c>
      <c r="G3764">
        <v>7</v>
      </c>
    </row>
    <row r="3765" spans="1:7" x14ac:dyDescent="0.3">
      <c r="A3765">
        <v>98015</v>
      </c>
      <c r="B3765" s="17">
        <v>42724</v>
      </c>
      <c r="C3765" s="17">
        <v>43094</v>
      </c>
      <c r="D3765" t="s">
        <v>44</v>
      </c>
      <c r="E3765">
        <v>10005</v>
      </c>
      <c r="F3765" t="s">
        <v>54</v>
      </c>
      <c r="G3765">
        <v>10</v>
      </c>
    </row>
    <row r="3766" spans="1:7" x14ac:dyDescent="0.3">
      <c r="A3766">
        <v>98036</v>
      </c>
      <c r="B3766" s="17">
        <v>42729</v>
      </c>
      <c r="C3766" s="17">
        <v>43063</v>
      </c>
      <c r="D3766" t="s">
        <v>44</v>
      </c>
      <c r="E3766">
        <v>9899</v>
      </c>
      <c r="F3766" t="s">
        <v>49</v>
      </c>
      <c r="G3766">
        <v>9</v>
      </c>
    </row>
    <row r="3767" spans="1:7" x14ac:dyDescent="0.3">
      <c r="A3767">
        <v>98081</v>
      </c>
      <c r="B3767" s="17">
        <v>42548</v>
      </c>
      <c r="C3767" s="17">
        <v>42549</v>
      </c>
      <c r="D3767" t="s">
        <v>44</v>
      </c>
      <c r="E3767">
        <v>1</v>
      </c>
      <c r="F3767" t="s">
        <v>53</v>
      </c>
      <c r="G3767">
        <v>1</v>
      </c>
    </row>
    <row r="3768" spans="1:7" x14ac:dyDescent="0.3">
      <c r="A3768">
        <v>98087</v>
      </c>
      <c r="B3768" s="17">
        <v>42444</v>
      </c>
      <c r="C3768" s="17">
        <v>42445</v>
      </c>
      <c r="D3768" t="s">
        <v>44</v>
      </c>
      <c r="E3768">
        <v>1</v>
      </c>
      <c r="F3768" t="s">
        <v>53</v>
      </c>
      <c r="G3768">
        <v>1</v>
      </c>
    </row>
    <row r="3769" spans="1:7" x14ac:dyDescent="0.3">
      <c r="A3769">
        <v>98107</v>
      </c>
      <c r="B3769" s="17">
        <v>43004</v>
      </c>
      <c r="C3769" s="17">
        <v>43009</v>
      </c>
      <c r="D3769" t="s">
        <v>44</v>
      </c>
      <c r="E3769">
        <v>75</v>
      </c>
      <c r="F3769" t="s">
        <v>55</v>
      </c>
      <c r="G3769">
        <v>5</v>
      </c>
    </row>
    <row r="3770" spans="1:7" x14ac:dyDescent="0.3">
      <c r="A3770">
        <v>98139</v>
      </c>
      <c r="B3770" s="17">
        <v>42372</v>
      </c>
      <c r="C3770" s="17">
        <v>42377</v>
      </c>
      <c r="D3770" t="s">
        <v>44</v>
      </c>
      <c r="E3770">
        <v>5</v>
      </c>
      <c r="F3770" t="s">
        <v>53</v>
      </c>
      <c r="G3770">
        <v>1</v>
      </c>
    </row>
    <row r="3771" spans="1:7" x14ac:dyDescent="0.3">
      <c r="A3771">
        <v>98163</v>
      </c>
      <c r="B3771" s="17">
        <v>42839</v>
      </c>
      <c r="C3771" s="17">
        <v>42841</v>
      </c>
      <c r="D3771" t="s">
        <v>44</v>
      </c>
      <c r="E3771">
        <v>2</v>
      </c>
      <c r="F3771" t="s">
        <v>53</v>
      </c>
      <c r="G3771">
        <v>1</v>
      </c>
    </row>
    <row r="3772" spans="1:7" x14ac:dyDescent="0.3">
      <c r="A3772">
        <v>98167</v>
      </c>
      <c r="B3772" s="17">
        <v>42388</v>
      </c>
      <c r="C3772" s="17">
        <v>42607</v>
      </c>
      <c r="D3772" t="s">
        <v>44</v>
      </c>
      <c r="E3772">
        <v>706</v>
      </c>
      <c r="F3772" t="s">
        <v>50</v>
      </c>
      <c r="G3772">
        <v>7</v>
      </c>
    </row>
    <row r="3773" spans="1:7" x14ac:dyDescent="0.3">
      <c r="A3773">
        <v>98214</v>
      </c>
      <c r="B3773" s="17">
        <v>42570</v>
      </c>
      <c r="C3773" s="17">
        <v>42600</v>
      </c>
      <c r="D3773" t="s">
        <v>44</v>
      </c>
      <c r="E3773">
        <v>99</v>
      </c>
      <c r="F3773" t="s">
        <v>55</v>
      </c>
      <c r="G3773">
        <v>5</v>
      </c>
    </row>
    <row r="3774" spans="1:7" x14ac:dyDescent="0.3">
      <c r="A3774">
        <v>98241</v>
      </c>
      <c r="B3774" s="17">
        <v>42475</v>
      </c>
      <c r="C3774" s="17">
        <v>42514</v>
      </c>
      <c r="D3774" t="s">
        <v>44</v>
      </c>
      <c r="E3774">
        <v>109</v>
      </c>
      <c r="F3774" t="s">
        <v>51</v>
      </c>
      <c r="G3774">
        <v>6</v>
      </c>
    </row>
    <row r="3775" spans="1:7" x14ac:dyDescent="0.3">
      <c r="A3775">
        <v>98282</v>
      </c>
      <c r="B3775" s="17">
        <v>42468</v>
      </c>
      <c r="C3775" s="17">
        <v>42478</v>
      </c>
      <c r="D3775" t="s">
        <v>44</v>
      </c>
      <c r="E3775">
        <v>10</v>
      </c>
      <c r="F3775" t="s">
        <v>52</v>
      </c>
      <c r="G3775">
        <v>2</v>
      </c>
    </row>
    <row r="3776" spans="1:7" x14ac:dyDescent="0.3">
      <c r="A3776">
        <v>98290</v>
      </c>
      <c r="B3776" s="17">
        <v>42525</v>
      </c>
      <c r="C3776" s="17">
        <v>42541</v>
      </c>
      <c r="D3776" t="s">
        <v>44</v>
      </c>
      <c r="E3776">
        <v>16</v>
      </c>
      <c r="F3776" t="s">
        <v>56</v>
      </c>
      <c r="G3776">
        <v>3</v>
      </c>
    </row>
    <row r="3777" spans="1:7" x14ac:dyDescent="0.3">
      <c r="A3777">
        <v>98295</v>
      </c>
      <c r="B3777" s="17">
        <v>42981</v>
      </c>
      <c r="C3777" s="17">
        <v>42985</v>
      </c>
      <c r="D3777" t="s">
        <v>44</v>
      </c>
      <c r="E3777">
        <v>4</v>
      </c>
      <c r="F3777" t="s">
        <v>53</v>
      </c>
      <c r="G3777">
        <v>1</v>
      </c>
    </row>
    <row r="3778" spans="1:7" x14ac:dyDescent="0.3">
      <c r="A3778">
        <v>98339</v>
      </c>
      <c r="B3778" s="17">
        <v>42412</v>
      </c>
      <c r="C3778" s="17">
        <v>42416</v>
      </c>
      <c r="D3778" t="s">
        <v>44</v>
      </c>
      <c r="E3778">
        <v>4</v>
      </c>
      <c r="F3778" t="s">
        <v>53</v>
      </c>
      <c r="G3778">
        <v>1</v>
      </c>
    </row>
    <row r="3779" spans="1:7" x14ac:dyDescent="0.3">
      <c r="A3779">
        <v>98348</v>
      </c>
      <c r="B3779" s="17">
        <v>42573</v>
      </c>
      <c r="C3779" s="17">
        <v>42946</v>
      </c>
      <c r="D3779" t="s">
        <v>44</v>
      </c>
      <c r="E3779">
        <v>10008</v>
      </c>
      <c r="F3779" t="s">
        <v>54</v>
      </c>
      <c r="G3779">
        <v>10</v>
      </c>
    </row>
    <row r="3780" spans="1:7" x14ac:dyDescent="0.3">
      <c r="A3780">
        <v>98353</v>
      </c>
      <c r="B3780" s="17">
        <v>42614</v>
      </c>
      <c r="C3780" s="17">
        <v>42720</v>
      </c>
      <c r="D3780" t="s">
        <v>44</v>
      </c>
      <c r="E3780">
        <v>315</v>
      </c>
      <c r="F3780" t="s">
        <v>51</v>
      </c>
      <c r="G3780">
        <v>6</v>
      </c>
    </row>
    <row r="3781" spans="1:7" x14ac:dyDescent="0.3">
      <c r="A3781">
        <v>98363</v>
      </c>
      <c r="B3781" s="17">
        <v>42434</v>
      </c>
      <c r="C3781" s="17">
        <v>42530</v>
      </c>
      <c r="D3781" t="s">
        <v>44</v>
      </c>
      <c r="E3781">
        <v>304</v>
      </c>
      <c r="F3781" t="s">
        <v>51</v>
      </c>
      <c r="G3781">
        <v>6</v>
      </c>
    </row>
    <row r="3782" spans="1:7" x14ac:dyDescent="0.3">
      <c r="A3782">
        <v>98364</v>
      </c>
      <c r="B3782" s="17">
        <v>43026</v>
      </c>
      <c r="C3782" s="17">
        <v>43047</v>
      </c>
      <c r="D3782" t="s">
        <v>44</v>
      </c>
      <c r="E3782">
        <v>90</v>
      </c>
      <c r="F3782" t="s">
        <v>55</v>
      </c>
      <c r="G3782">
        <v>5</v>
      </c>
    </row>
    <row r="3783" spans="1:7" x14ac:dyDescent="0.3">
      <c r="A3783">
        <v>98416</v>
      </c>
      <c r="B3783" s="17">
        <v>42761</v>
      </c>
      <c r="C3783" s="17">
        <v>42944</v>
      </c>
      <c r="D3783" t="s">
        <v>44</v>
      </c>
      <c r="E3783">
        <v>602</v>
      </c>
      <c r="F3783" t="s">
        <v>50</v>
      </c>
      <c r="G3783">
        <v>7</v>
      </c>
    </row>
    <row r="3784" spans="1:7" x14ac:dyDescent="0.3">
      <c r="A3784">
        <v>98427</v>
      </c>
      <c r="B3784" s="17">
        <v>42432</v>
      </c>
      <c r="C3784" s="17">
        <v>42510</v>
      </c>
      <c r="D3784" t="s">
        <v>44</v>
      </c>
      <c r="E3784">
        <v>217</v>
      </c>
      <c r="F3784" t="s">
        <v>51</v>
      </c>
      <c r="G3784">
        <v>6</v>
      </c>
    </row>
    <row r="3785" spans="1:7" x14ac:dyDescent="0.3">
      <c r="A3785">
        <v>98430</v>
      </c>
      <c r="B3785" s="17">
        <v>42906</v>
      </c>
      <c r="C3785" s="17">
        <v>43028</v>
      </c>
      <c r="D3785" t="s">
        <v>44</v>
      </c>
      <c r="E3785">
        <v>400</v>
      </c>
      <c r="F3785" t="s">
        <v>51</v>
      </c>
      <c r="G3785">
        <v>6</v>
      </c>
    </row>
    <row r="3786" spans="1:7" x14ac:dyDescent="0.3">
      <c r="A3786">
        <v>98466</v>
      </c>
      <c r="B3786" s="17">
        <v>42582</v>
      </c>
      <c r="C3786" s="17">
        <v>42700</v>
      </c>
      <c r="D3786" t="s">
        <v>44</v>
      </c>
      <c r="E3786">
        <v>395</v>
      </c>
      <c r="F3786" t="s">
        <v>51</v>
      </c>
      <c r="G3786">
        <v>6</v>
      </c>
    </row>
    <row r="3787" spans="1:7" x14ac:dyDescent="0.3">
      <c r="A3787">
        <v>98475</v>
      </c>
      <c r="B3787" s="17">
        <v>42767</v>
      </c>
      <c r="C3787" s="17">
        <v>42807</v>
      </c>
      <c r="D3787" t="s">
        <v>44</v>
      </c>
      <c r="E3787">
        <v>112</v>
      </c>
      <c r="F3787" t="s">
        <v>51</v>
      </c>
      <c r="G3787">
        <v>6</v>
      </c>
    </row>
    <row r="3788" spans="1:7" x14ac:dyDescent="0.3">
      <c r="A3788">
        <v>98487</v>
      </c>
      <c r="B3788" s="17">
        <v>42686</v>
      </c>
      <c r="C3788" s="17">
        <v>42700</v>
      </c>
      <c r="D3788" t="s">
        <v>44</v>
      </c>
      <c r="E3788">
        <v>14</v>
      </c>
      <c r="F3788" t="s">
        <v>56</v>
      </c>
      <c r="G3788">
        <v>3</v>
      </c>
    </row>
    <row r="3789" spans="1:7" x14ac:dyDescent="0.3">
      <c r="A3789">
        <v>98522</v>
      </c>
      <c r="B3789" s="17">
        <v>42454</v>
      </c>
      <c r="C3789" s="17">
        <v>42460</v>
      </c>
      <c r="D3789" t="s">
        <v>44</v>
      </c>
      <c r="E3789">
        <v>6</v>
      </c>
      <c r="F3789" t="s">
        <v>52</v>
      </c>
      <c r="G3789">
        <v>2</v>
      </c>
    </row>
    <row r="3790" spans="1:7" x14ac:dyDescent="0.3">
      <c r="A3790">
        <v>98543</v>
      </c>
      <c r="B3790" s="17">
        <v>42417</v>
      </c>
      <c r="C3790" s="17">
        <v>42619</v>
      </c>
      <c r="D3790" t="s">
        <v>44</v>
      </c>
      <c r="E3790">
        <v>689</v>
      </c>
      <c r="F3790" t="s">
        <v>50</v>
      </c>
      <c r="G3790">
        <v>7</v>
      </c>
    </row>
    <row r="3791" spans="1:7" x14ac:dyDescent="0.3">
      <c r="A3791">
        <v>98544</v>
      </c>
      <c r="B3791" s="17">
        <v>42571</v>
      </c>
      <c r="C3791" s="17">
        <v>42576</v>
      </c>
      <c r="D3791" t="s">
        <v>44</v>
      </c>
      <c r="E3791">
        <v>5</v>
      </c>
      <c r="F3791" t="s">
        <v>53</v>
      </c>
      <c r="G3791">
        <v>1</v>
      </c>
    </row>
    <row r="3792" spans="1:7" x14ac:dyDescent="0.3">
      <c r="A3792">
        <v>98549</v>
      </c>
      <c r="B3792" s="17">
        <v>42635</v>
      </c>
      <c r="C3792" s="17">
        <v>42651</v>
      </c>
      <c r="D3792" t="s">
        <v>44</v>
      </c>
      <c r="E3792">
        <v>86</v>
      </c>
      <c r="F3792" t="s">
        <v>55</v>
      </c>
      <c r="G3792">
        <v>5</v>
      </c>
    </row>
    <row r="3793" spans="1:7" x14ac:dyDescent="0.3">
      <c r="A3793">
        <v>98555</v>
      </c>
      <c r="B3793" s="17">
        <v>42511</v>
      </c>
      <c r="C3793" s="17">
        <v>42666</v>
      </c>
      <c r="D3793" t="s">
        <v>44</v>
      </c>
      <c r="E3793">
        <v>502</v>
      </c>
      <c r="F3793" t="s">
        <v>50</v>
      </c>
      <c r="G3793">
        <v>7</v>
      </c>
    </row>
    <row r="3794" spans="1:7" x14ac:dyDescent="0.3">
      <c r="A3794">
        <v>98562</v>
      </c>
      <c r="B3794" s="17">
        <v>42508</v>
      </c>
      <c r="C3794" s="17">
        <v>42521</v>
      </c>
      <c r="D3794" t="s">
        <v>44</v>
      </c>
      <c r="E3794">
        <v>13</v>
      </c>
      <c r="F3794" t="s">
        <v>56</v>
      </c>
      <c r="G3794">
        <v>3</v>
      </c>
    </row>
    <row r="3795" spans="1:7" x14ac:dyDescent="0.3">
      <c r="A3795">
        <v>98566</v>
      </c>
      <c r="B3795" s="17">
        <v>42790</v>
      </c>
      <c r="C3795" s="17">
        <v>42900</v>
      </c>
      <c r="D3795" t="s">
        <v>44</v>
      </c>
      <c r="E3795">
        <v>390</v>
      </c>
      <c r="F3795" t="s">
        <v>51</v>
      </c>
      <c r="G3795">
        <v>6</v>
      </c>
    </row>
    <row r="3796" spans="1:7" x14ac:dyDescent="0.3">
      <c r="A3796">
        <v>98588</v>
      </c>
      <c r="B3796" s="17">
        <v>42431</v>
      </c>
      <c r="C3796" s="17">
        <v>42487</v>
      </c>
      <c r="D3796" t="s">
        <v>44</v>
      </c>
      <c r="E3796">
        <v>125</v>
      </c>
      <c r="F3796" t="s">
        <v>51</v>
      </c>
      <c r="G3796">
        <v>6</v>
      </c>
    </row>
    <row r="3797" spans="1:7" x14ac:dyDescent="0.3">
      <c r="A3797">
        <v>98623</v>
      </c>
      <c r="B3797" s="17">
        <v>42831</v>
      </c>
      <c r="C3797" s="17">
        <v>42871</v>
      </c>
      <c r="D3797" t="s">
        <v>44</v>
      </c>
      <c r="E3797">
        <v>110</v>
      </c>
      <c r="F3797" t="s">
        <v>51</v>
      </c>
      <c r="G3797">
        <v>6</v>
      </c>
    </row>
    <row r="3798" spans="1:7" x14ac:dyDescent="0.3">
      <c r="A3798">
        <v>98626</v>
      </c>
      <c r="B3798" s="17">
        <v>42387</v>
      </c>
      <c r="C3798" s="17">
        <v>42717</v>
      </c>
      <c r="D3798" t="s">
        <v>44</v>
      </c>
      <c r="E3798">
        <v>1095</v>
      </c>
      <c r="F3798" t="s">
        <v>57</v>
      </c>
      <c r="G3798">
        <v>8</v>
      </c>
    </row>
    <row r="3799" spans="1:7" x14ac:dyDescent="0.3">
      <c r="A3799">
        <v>98668</v>
      </c>
      <c r="B3799" s="17">
        <v>42449</v>
      </c>
      <c r="C3799" s="17">
        <v>42479</v>
      </c>
      <c r="D3799" t="s">
        <v>44</v>
      </c>
      <c r="E3799">
        <v>99</v>
      </c>
      <c r="F3799" t="s">
        <v>55</v>
      </c>
      <c r="G3799">
        <v>5</v>
      </c>
    </row>
    <row r="3800" spans="1:7" x14ac:dyDescent="0.3">
      <c r="A3800">
        <v>98701</v>
      </c>
      <c r="B3800" s="17">
        <v>42376</v>
      </c>
      <c r="C3800" s="17">
        <v>42386</v>
      </c>
      <c r="D3800" t="s">
        <v>44</v>
      </c>
      <c r="E3800">
        <v>10</v>
      </c>
      <c r="F3800" t="s">
        <v>52</v>
      </c>
      <c r="G3800">
        <v>2</v>
      </c>
    </row>
    <row r="3801" spans="1:7" x14ac:dyDescent="0.3">
      <c r="A3801">
        <v>98744</v>
      </c>
      <c r="B3801" s="17">
        <v>42633</v>
      </c>
      <c r="C3801" s="17">
        <v>42643</v>
      </c>
      <c r="D3801" t="s">
        <v>44</v>
      </c>
      <c r="E3801">
        <v>10</v>
      </c>
      <c r="F3801" t="s">
        <v>52</v>
      </c>
      <c r="G3801">
        <v>2</v>
      </c>
    </row>
    <row r="3802" spans="1:7" x14ac:dyDescent="0.3">
      <c r="A3802">
        <v>98772</v>
      </c>
      <c r="B3802" s="17">
        <v>43060</v>
      </c>
      <c r="C3802" s="17">
        <v>43089</v>
      </c>
      <c r="D3802" t="s">
        <v>44</v>
      </c>
      <c r="E3802">
        <v>99</v>
      </c>
      <c r="F3802" t="s">
        <v>55</v>
      </c>
      <c r="G3802">
        <v>5</v>
      </c>
    </row>
    <row r="3803" spans="1:7" x14ac:dyDescent="0.3">
      <c r="A3803">
        <v>98781</v>
      </c>
      <c r="B3803" s="17">
        <v>42520</v>
      </c>
      <c r="C3803" s="17">
        <v>42527</v>
      </c>
      <c r="D3803" t="s">
        <v>44</v>
      </c>
      <c r="E3803">
        <v>76</v>
      </c>
      <c r="F3803" t="s">
        <v>55</v>
      </c>
      <c r="G3803">
        <v>5</v>
      </c>
    </row>
    <row r="3804" spans="1:7" x14ac:dyDescent="0.3">
      <c r="A3804">
        <v>98798</v>
      </c>
      <c r="B3804" s="17">
        <v>42535</v>
      </c>
      <c r="C3804" s="17">
        <v>42720</v>
      </c>
      <c r="D3804" t="s">
        <v>44</v>
      </c>
      <c r="E3804">
        <v>602</v>
      </c>
      <c r="F3804" t="s">
        <v>50</v>
      </c>
      <c r="G3804">
        <v>7</v>
      </c>
    </row>
    <row r="3805" spans="1:7" x14ac:dyDescent="0.3">
      <c r="A3805">
        <v>98806</v>
      </c>
      <c r="B3805" s="17">
        <v>42722</v>
      </c>
      <c r="C3805" s="17">
        <v>43080</v>
      </c>
      <c r="D3805" t="s">
        <v>44</v>
      </c>
      <c r="E3805">
        <v>9993</v>
      </c>
      <c r="F3805" t="s">
        <v>49</v>
      </c>
      <c r="G3805">
        <v>9</v>
      </c>
    </row>
    <row r="3806" spans="1:7" x14ac:dyDescent="0.3">
      <c r="A3806">
        <v>98814</v>
      </c>
      <c r="B3806" s="17">
        <v>42431</v>
      </c>
      <c r="C3806" s="17">
        <v>42479</v>
      </c>
      <c r="D3806" t="s">
        <v>44</v>
      </c>
      <c r="E3806">
        <v>117</v>
      </c>
      <c r="F3806" t="s">
        <v>51</v>
      </c>
      <c r="G3806">
        <v>6</v>
      </c>
    </row>
    <row r="3807" spans="1:7" x14ac:dyDescent="0.3">
      <c r="A3807">
        <v>98817</v>
      </c>
      <c r="B3807" s="17">
        <v>42641</v>
      </c>
      <c r="C3807" s="17">
        <v>42695</v>
      </c>
      <c r="D3807" t="s">
        <v>44</v>
      </c>
      <c r="E3807">
        <v>193</v>
      </c>
      <c r="F3807" t="s">
        <v>51</v>
      </c>
      <c r="G3807">
        <v>6</v>
      </c>
    </row>
    <row r="3808" spans="1:7" x14ac:dyDescent="0.3">
      <c r="A3808">
        <v>98829</v>
      </c>
      <c r="B3808" s="17">
        <v>42467</v>
      </c>
      <c r="C3808" s="17">
        <v>42470</v>
      </c>
      <c r="D3808" t="s">
        <v>44</v>
      </c>
      <c r="E3808">
        <v>3</v>
      </c>
      <c r="F3808" t="s">
        <v>53</v>
      </c>
      <c r="G3808">
        <v>1</v>
      </c>
    </row>
    <row r="3809" spans="1:7" x14ac:dyDescent="0.3">
      <c r="A3809">
        <v>98836</v>
      </c>
      <c r="B3809" s="17">
        <v>43094</v>
      </c>
      <c r="C3809" s="17">
        <v>43096</v>
      </c>
      <c r="D3809" t="s">
        <v>44</v>
      </c>
      <c r="E3809">
        <v>2</v>
      </c>
      <c r="F3809" t="s">
        <v>53</v>
      </c>
      <c r="G3809">
        <v>1</v>
      </c>
    </row>
    <row r="3810" spans="1:7" x14ac:dyDescent="0.3">
      <c r="A3810">
        <v>98838</v>
      </c>
      <c r="B3810" s="17">
        <v>42952</v>
      </c>
      <c r="C3810" s="17">
        <v>43036</v>
      </c>
      <c r="D3810" t="s">
        <v>44</v>
      </c>
      <c r="E3810">
        <v>223</v>
      </c>
      <c r="F3810" t="s">
        <v>51</v>
      </c>
      <c r="G3810">
        <v>6</v>
      </c>
    </row>
    <row r="3811" spans="1:7" x14ac:dyDescent="0.3">
      <c r="A3811">
        <v>98863</v>
      </c>
      <c r="B3811" s="17">
        <v>42452</v>
      </c>
      <c r="C3811" s="17">
        <v>42478</v>
      </c>
      <c r="D3811" t="s">
        <v>44</v>
      </c>
      <c r="E3811">
        <v>95</v>
      </c>
      <c r="F3811" t="s">
        <v>55</v>
      </c>
      <c r="G3811">
        <v>5</v>
      </c>
    </row>
    <row r="3812" spans="1:7" x14ac:dyDescent="0.3">
      <c r="A3812">
        <v>98895</v>
      </c>
      <c r="B3812" s="17">
        <v>43008</v>
      </c>
      <c r="C3812" s="17">
        <v>43082</v>
      </c>
      <c r="D3812" t="s">
        <v>44</v>
      </c>
      <c r="E3812">
        <v>283</v>
      </c>
      <c r="F3812" t="s">
        <v>51</v>
      </c>
      <c r="G3812">
        <v>6</v>
      </c>
    </row>
    <row r="3813" spans="1:7" x14ac:dyDescent="0.3">
      <c r="A3813">
        <v>98920</v>
      </c>
      <c r="B3813" s="17">
        <v>42429</v>
      </c>
      <c r="C3813" s="17">
        <v>42537</v>
      </c>
      <c r="D3813" t="s">
        <v>44</v>
      </c>
      <c r="E3813">
        <v>387</v>
      </c>
      <c r="F3813" t="s">
        <v>51</v>
      </c>
      <c r="G3813">
        <v>6</v>
      </c>
    </row>
    <row r="3814" spans="1:7" x14ac:dyDescent="0.3">
      <c r="A3814">
        <v>98922</v>
      </c>
      <c r="B3814" s="17">
        <v>42472</v>
      </c>
      <c r="C3814" s="17">
        <v>42478</v>
      </c>
      <c r="D3814" t="s">
        <v>44</v>
      </c>
      <c r="E3814">
        <v>6</v>
      </c>
      <c r="F3814" t="s">
        <v>52</v>
      </c>
      <c r="G3814">
        <v>2</v>
      </c>
    </row>
    <row r="3815" spans="1:7" x14ac:dyDescent="0.3">
      <c r="A3815">
        <v>98941</v>
      </c>
      <c r="B3815" s="17">
        <v>42432</v>
      </c>
      <c r="C3815" s="17">
        <v>42467</v>
      </c>
      <c r="D3815" t="s">
        <v>44</v>
      </c>
      <c r="E3815">
        <v>104</v>
      </c>
      <c r="F3815" t="s">
        <v>51</v>
      </c>
      <c r="G3815">
        <v>6</v>
      </c>
    </row>
    <row r="3816" spans="1:7" x14ac:dyDescent="0.3">
      <c r="A3816">
        <v>98950</v>
      </c>
      <c r="B3816" s="17">
        <v>42701</v>
      </c>
      <c r="C3816" s="17">
        <v>43015</v>
      </c>
      <c r="D3816" t="s">
        <v>44</v>
      </c>
      <c r="E3816">
        <v>9880</v>
      </c>
      <c r="F3816" t="s">
        <v>49</v>
      </c>
      <c r="G3816">
        <v>9</v>
      </c>
    </row>
    <row r="3817" spans="1:7" x14ac:dyDescent="0.3">
      <c r="A3817">
        <v>98965</v>
      </c>
      <c r="B3817" s="17">
        <v>42599</v>
      </c>
      <c r="C3817" s="17">
        <v>42600</v>
      </c>
      <c r="D3817" t="s">
        <v>44</v>
      </c>
      <c r="E3817">
        <v>1</v>
      </c>
      <c r="F3817" t="s">
        <v>53</v>
      </c>
      <c r="G3817">
        <v>1</v>
      </c>
    </row>
    <row r="3818" spans="1:7" x14ac:dyDescent="0.3">
      <c r="A3818">
        <v>98968</v>
      </c>
      <c r="B3818" s="17">
        <v>42515</v>
      </c>
      <c r="C3818" s="17">
        <v>42519</v>
      </c>
      <c r="D3818" t="s">
        <v>44</v>
      </c>
      <c r="E3818">
        <v>4</v>
      </c>
      <c r="F3818" t="s">
        <v>53</v>
      </c>
      <c r="G3818">
        <v>1</v>
      </c>
    </row>
    <row r="3819" spans="1:7" x14ac:dyDescent="0.3">
      <c r="A3819">
        <v>98981</v>
      </c>
      <c r="B3819" s="17">
        <v>42478</v>
      </c>
      <c r="C3819" s="17">
        <v>42720</v>
      </c>
      <c r="D3819" t="s">
        <v>44</v>
      </c>
      <c r="E3819">
        <v>798</v>
      </c>
      <c r="F3819" t="s">
        <v>50</v>
      </c>
      <c r="G3819">
        <v>7</v>
      </c>
    </row>
    <row r="3820" spans="1:7" x14ac:dyDescent="0.3">
      <c r="A3820">
        <v>98993</v>
      </c>
      <c r="B3820" s="17">
        <v>42433</v>
      </c>
      <c r="C3820" s="17">
        <v>42634</v>
      </c>
      <c r="D3820" t="s">
        <v>44</v>
      </c>
      <c r="E3820">
        <v>617</v>
      </c>
      <c r="F3820" t="s">
        <v>50</v>
      </c>
      <c r="G3820">
        <v>7</v>
      </c>
    </row>
    <row r="3821" spans="1:7" x14ac:dyDescent="0.3">
      <c r="A3821">
        <v>99018</v>
      </c>
      <c r="B3821" s="17">
        <v>42472</v>
      </c>
      <c r="C3821" s="17">
        <v>42650</v>
      </c>
      <c r="D3821" t="s">
        <v>44</v>
      </c>
      <c r="E3821">
        <v>595</v>
      </c>
      <c r="F3821" t="s">
        <v>50</v>
      </c>
      <c r="G3821">
        <v>7</v>
      </c>
    </row>
    <row r="3822" spans="1:7" x14ac:dyDescent="0.3">
      <c r="A3822">
        <v>99021</v>
      </c>
      <c r="B3822" s="17">
        <v>42909</v>
      </c>
      <c r="C3822" s="17">
        <v>42913</v>
      </c>
      <c r="D3822" t="s">
        <v>44</v>
      </c>
      <c r="E3822">
        <v>4</v>
      </c>
      <c r="F3822" t="s">
        <v>53</v>
      </c>
      <c r="G3822">
        <v>1</v>
      </c>
    </row>
    <row r="3823" spans="1:7" x14ac:dyDescent="0.3">
      <c r="A3823">
        <v>99036</v>
      </c>
      <c r="B3823" s="17">
        <v>42716</v>
      </c>
      <c r="C3823" s="17">
        <v>42733</v>
      </c>
      <c r="D3823" t="s">
        <v>44</v>
      </c>
      <c r="E3823">
        <v>17</v>
      </c>
      <c r="F3823" t="s">
        <v>56</v>
      </c>
      <c r="G3823">
        <v>3</v>
      </c>
    </row>
    <row r="3824" spans="1:7" x14ac:dyDescent="0.3">
      <c r="A3824">
        <v>99037</v>
      </c>
      <c r="B3824" s="17">
        <v>42457</v>
      </c>
      <c r="C3824" s="17">
        <v>42613</v>
      </c>
      <c r="D3824" t="s">
        <v>44</v>
      </c>
      <c r="E3824">
        <v>503</v>
      </c>
      <c r="F3824" t="s">
        <v>50</v>
      </c>
      <c r="G3824">
        <v>7</v>
      </c>
    </row>
    <row r="3825" spans="1:7" x14ac:dyDescent="0.3">
      <c r="A3825">
        <v>99051</v>
      </c>
      <c r="B3825" s="17">
        <v>42701</v>
      </c>
      <c r="C3825" s="17">
        <v>42711</v>
      </c>
      <c r="D3825" t="s">
        <v>44</v>
      </c>
      <c r="E3825">
        <v>80</v>
      </c>
      <c r="F3825" t="s">
        <v>55</v>
      </c>
      <c r="G3825">
        <v>5</v>
      </c>
    </row>
    <row r="3826" spans="1:7" x14ac:dyDescent="0.3">
      <c r="A3826">
        <v>99058</v>
      </c>
      <c r="B3826" s="17">
        <v>42690</v>
      </c>
      <c r="C3826" s="17">
        <v>42762</v>
      </c>
      <c r="D3826" t="s">
        <v>44</v>
      </c>
      <c r="E3826">
        <v>9011</v>
      </c>
      <c r="F3826" t="s">
        <v>49</v>
      </c>
      <c r="G3826">
        <v>9</v>
      </c>
    </row>
    <row r="3827" spans="1:7" x14ac:dyDescent="0.3">
      <c r="A3827">
        <v>99084</v>
      </c>
      <c r="B3827" s="17">
        <v>42380</v>
      </c>
      <c r="C3827" s="17">
        <v>42425</v>
      </c>
      <c r="D3827" t="s">
        <v>44</v>
      </c>
      <c r="E3827">
        <v>114</v>
      </c>
      <c r="F3827" t="s">
        <v>51</v>
      </c>
      <c r="G3827">
        <v>6</v>
      </c>
    </row>
    <row r="3828" spans="1:7" x14ac:dyDescent="0.3">
      <c r="A3828">
        <v>99087</v>
      </c>
      <c r="B3828" s="17">
        <v>42645</v>
      </c>
      <c r="C3828" s="17">
        <v>42712</v>
      </c>
      <c r="D3828" t="s">
        <v>44</v>
      </c>
      <c r="E3828">
        <v>206</v>
      </c>
      <c r="F3828" t="s">
        <v>51</v>
      </c>
      <c r="G3828">
        <v>6</v>
      </c>
    </row>
    <row r="3829" spans="1:7" x14ac:dyDescent="0.3">
      <c r="A3829">
        <v>99102</v>
      </c>
      <c r="B3829" s="17">
        <v>42757</v>
      </c>
      <c r="C3829" s="17">
        <v>42813</v>
      </c>
      <c r="D3829" t="s">
        <v>44</v>
      </c>
      <c r="E3829">
        <v>197</v>
      </c>
      <c r="F3829" t="s">
        <v>51</v>
      </c>
      <c r="G3829">
        <v>6</v>
      </c>
    </row>
    <row r="3830" spans="1:7" x14ac:dyDescent="0.3">
      <c r="A3830">
        <v>99187</v>
      </c>
      <c r="B3830" s="17">
        <v>43054</v>
      </c>
      <c r="C3830" s="17">
        <v>43056</v>
      </c>
      <c r="D3830" t="s">
        <v>44</v>
      </c>
      <c r="E3830">
        <v>2</v>
      </c>
      <c r="F3830" t="s">
        <v>53</v>
      </c>
      <c r="G3830">
        <v>1</v>
      </c>
    </row>
    <row r="3831" spans="1:7" x14ac:dyDescent="0.3">
      <c r="A3831">
        <v>99205</v>
      </c>
      <c r="B3831" s="17">
        <v>42457</v>
      </c>
      <c r="C3831" s="17">
        <v>42552</v>
      </c>
      <c r="D3831" t="s">
        <v>44</v>
      </c>
      <c r="E3831">
        <v>373</v>
      </c>
      <c r="F3831" t="s">
        <v>51</v>
      </c>
      <c r="G3831">
        <v>6</v>
      </c>
    </row>
    <row r="3832" spans="1:7" x14ac:dyDescent="0.3">
      <c r="A3832">
        <v>99212</v>
      </c>
      <c r="B3832" s="17">
        <v>42455</v>
      </c>
      <c r="C3832" s="17">
        <v>42469</v>
      </c>
      <c r="D3832" t="s">
        <v>44</v>
      </c>
      <c r="E3832">
        <v>83</v>
      </c>
      <c r="F3832" t="s">
        <v>55</v>
      </c>
      <c r="G3832">
        <v>5</v>
      </c>
    </row>
    <row r="3833" spans="1:7" x14ac:dyDescent="0.3">
      <c r="A3833">
        <v>99243</v>
      </c>
      <c r="B3833" s="17">
        <v>42526</v>
      </c>
      <c r="C3833" s="17">
        <v>42540</v>
      </c>
      <c r="D3833" t="s">
        <v>44</v>
      </c>
      <c r="E3833">
        <v>14</v>
      </c>
      <c r="F3833" t="s">
        <v>56</v>
      </c>
      <c r="G3833">
        <v>3</v>
      </c>
    </row>
    <row r="3834" spans="1:7" x14ac:dyDescent="0.3">
      <c r="A3834">
        <v>99245</v>
      </c>
      <c r="B3834" s="17">
        <v>42534</v>
      </c>
      <c r="C3834" s="17">
        <v>42536</v>
      </c>
      <c r="D3834" t="s">
        <v>44</v>
      </c>
      <c r="E3834">
        <v>2</v>
      </c>
      <c r="F3834" t="s">
        <v>53</v>
      </c>
      <c r="G3834">
        <v>1</v>
      </c>
    </row>
    <row r="3835" spans="1:7" x14ac:dyDescent="0.3">
      <c r="A3835">
        <v>99308</v>
      </c>
      <c r="B3835" s="17">
        <v>42545</v>
      </c>
      <c r="C3835" s="17">
        <v>42878</v>
      </c>
      <c r="D3835" t="s">
        <v>44</v>
      </c>
      <c r="E3835">
        <v>9899</v>
      </c>
      <c r="F3835" t="s">
        <v>49</v>
      </c>
      <c r="G3835">
        <v>9</v>
      </c>
    </row>
    <row r="3836" spans="1:7" x14ac:dyDescent="0.3">
      <c r="A3836">
        <v>99312</v>
      </c>
      <c r="B3836" s="17">
        <v>42416</v>
      </c>
      <c r="C3836" s="17">
        <v>42444</v>
      </c>
      <c r="D3836" t="s">
        <v>44</v>
      </c>
      <c r="E3836">
        <v>99</v>
      </c>
      <c r="F3836" t="s">
        <v>55</v>
      </c>
      <c r="G3836">
        <v>5</v>
      </c>
    </row>
    <row r="3837" spans="1:7" x14ac:dyDescent="0.3">
      <c r="A3837">
        <v>99350</v>
      </c>
      <c r="B3837" s="17">
        <v>42401</v>
      </c>
      <c r="C3837" s="17">
        <v>42420</v>
      </c>
      <c r="D3837" t="s">
        <v>44</v>
      </c>
      <c r="E3837">
        <v>19</v>
      </c>
      <c r="F3837" t="s">
        <v>56</v>
      </c>
      <c r="G3837">
        <v>3</v>
      </c>
    </row>
    <row r="3838" spans="1:7" x14ac:dyDescent="0.3">
      <c r="A3838">
        <v>99369</v>
      </c>
      <c r="B3838" s="17">
        <v>42460</v>
      </c>
      <c r="C3838" s="17">
        <v>42479</v>
      </c>
      <c r="D3838" t="s">
        <v>44</v>
      </c>
      <c r="E3838">
        <v>88</v>
      </c>
      <c r="F3838" t="s">
        <v>55</v>
      </c>
      <c r="G3838">
        <v>5</v>
      </c>
    </row>
    <row r="3839" spans="1:7" x14ac:dyDescent="0.3">
      <c r="A3839">
        <v>99395</v>
      </c>
      <c r="B3839" s="17">
        <v>42394</v>
      </c>
      <c r="C3839" s="17">
        <v>42403</v>
      </c>
      <c r="D3839" t="s">
        <v>44</v>
      </c>
      <c r="E3839">
        <v>78</v>
      </c>
      <c r="F3839" t="s">
        <v>55</v>
      </c>
      <c r="G3839">
        <v>5</v>
      </c>
    </row>
    <row r="3840" spans="1:7" x14ac:dyDescent="0.3">
      <c r="A3840">
        <v>99400</v>
      </c>
      <c r="B3840" s="17">
        <v>42754</v>
      </c>
      <c r="C3840" s="17">
        <v>43090</v>
      </c>
      <c r="D3840" t="s">
        <v>44</v>
      </c>
      <c r="E3840">
        <v>1102</v>
      </c>
      <c r="F3840" t="s">
        <v>57</v>
      </c>
      <c r="G3840">
        <v>8</v>
      </c>
    </row>
    <row r="3841" spans="1:7" x14ac:dyDescent="0.3">
      <c r="A3841">
        <v>99404</v>
      </c>
      <c r="B3841" s="17">
        <v>42409</v>
      </c>
      <c r="C3841" s="17">
        <v>42533</v>
      </c>
      <c r="D3841" t="s">
        <v>44</v>
      </c>
      <c r="E3841">
        <v>403</v>
      </c>
      <c r="F3841" t="s">
        <v>51</v>
      </c>
      <c r="G3841">
        <v>6</v>
      </c>
    </row>
    <row r="3842" spans="1:7" x14ac:dyDescent="0.3">
      <c r="A3842">
        <v>99429</v>
      </c>
      <c r="B3842" s="17">
        <v>42916</v>
      </c>
      <c r="C3842" s="17">
        <v>43083</v>
      </c>
      <c r="D3842" t="s">
        <v>44</v>
      </c>
      <c r="E3842">
        <v>584</v>
      </c>
      <c r="F3842" t="s">
        <v>50</v>
      </c>
      <c r="G3842">
        <v>7</v>
      </c>
    </row>
    <row r="3843" spans="1:7" x14ac:dyDescent="0.3">
      <c r="A3843">
        <v>99440</v>
      </c>
      <c r="B3843" s="17">
        <v>42444</v>
      </c>
      <c r="C3843" s="17">
        <v>42454</v>
      </c>
      <c r="D3843" t="s">
        <v>44</v>
      </c>
      <c r="E3843">
        <v>10</v>
      </c>
      <c r="F3843" t="s">
        <v>52</v>
      </c>
      <c r="G3843">
        <v>2</v>
      </c>
    </row>
    <row r="3844" spans="1:7" x14ac:dyDescent="0.3">
      <c r="A3844">
        <v>99525</v>
      </c>
      <c r="B3844" s="17">
        <v>42656</v>
      </c>
      <c r="C3844" s="17">
        <v>42923</v>
      </c>
      <c r="D3844" t="s">
        <v>44</v>
      </c>
      <c r="E3844">
        <v>9694</v>
      </c>
      <c r="F3844" t="s">
        <v>49</v>
      </c>
      <c r="G3844">
        <v>9</v>
      </c>
    </row>
    <row r="3845" spans="1:7" x14ac:dyDescent="0.3">
      <c r="A3845">
        <v>99529</v>
      </c>
      <c r="B3845" s="17">
        <v>42479</v>
      </c>
      <c r="C3845" s="17">
        <v>42520</v>
      </c>
      <c r="D3845" t="s">
        <v>44</v>
      </c>
      <c r="E3845">
        <v>111</v>
      </c>
      <c r="F3845" t="s">
        <v>51</v>
      </c>
      <c r="G3845">
        <v>6</v>
      </c>
    </row>
    <row r="3846" spans="1:7" x14ac:dyDescent="0.3">
      <c r="A3846">
        <v>99543</v>
      </c>
      <c r="B3846" s="17">
        <v>42450</v>
      </c>
      <c r="C3846" s="17">
        <v>42634</v>
      </c>
      <c r="D3846" t="s">
        <v>44</v>
      </c>
      <c r="E3846">
        <v>600</v>
      </c>
      <c r="F3846" t="s">
        <v>50</v>
      </c>
      <c r="G3846">
        <v>7</v>
      </c>
    </row>
    <row r="3847" spans="1:7" x14ac:dyDescent="0.3">
      <c r="A3847">
        <v>99570</v>
      </c>
      <c r="B3847" s="17">
        <v>42865</v>
      </c>
      <c r="C3847" s="17">
        <v>43085</v>
      </c>
      <c r="D3847" t="s">
        <v>44</v>
      </c>
      <c r="E3847">
        <v>706</v>
      </c>
      <c r="F3847" t="s">
        <v>50</v>
      </c>
      <c r="G3847">
        <v>7</v>
      </c>
    </row>
    <row r="3848" spans="1:7" x14ac:dyDescent="0.3">
      <c r="A3848">
        <v>99588</v>
      </c>
      <c r="B3848" s="17">
        <v>42445</v>
      </c>
      <c r="C3848" s="17">
        <v>42446</v>
      </c>
      <c r="D3848" t="s">
        <v>44</v>
      </c>
      <c r="E3848">
        <v>1</v>
      </c>
      <c r="F3848" t="s">
        <v>53</v>
      </c>
      <c r="G3848">
        <v>1</v>
      </c>
    </row>
    <row r="3849" spans="1:7" x14ac:dyDescent="0.3">
      <c r="A3849">
        <v>99600</v>
      </c>
      <c r="B3849" s="17">
        <v>42370</v>
      </c>
      <c r="C3849" s="17">
        <v>42446</v>
      </c>
      <c r="D3849" t="s">
        <v>44</v>
      </c>
      <c r="E3849">
        <v>216</v>
      </c>
      <c r="F3849" t="s">
        <v>51</v>
      </c>
      <c r="G3849">
        <v>6</v>
      </c>
    </row>
    <row r="3850" spans="1:7" x14ac:dyDescent="0.3">
      <c r="A3850">
        <v>99633</v>
      </c>
      <c r="B3850" s="17">
        <v>42582</v>
      </c>
      <c r="C3850" s="17">
        <v>42627</v>
      </c>
      <c r="D3850" t="s">
        <v>44</v>
      </c>
      <c r="E3850">
        <v>183</v>
      </c>
      <c r="F3850" t="s">
        <v>51</v>
      </c>
      <c r="G3850">
        <v>6</v>
      </c>
    </row>
    <row r="3851" spans="1:7" x14ac:dyDescent="0.3">
      <c r="A3851">
        <v>99680</v>
      </c>
      <c r="B3851" s="17">
        <v>42430</v>
      </c>
      <c r="C3851" s="17">
        <v>42473</v>
      </c>
      <c r="D3851" t="s">
        <v>44</v>
      </c>
      <c r="E3851">
        <v>112</v>
      </c>
      <c r="F3851" t="s">
        <v>51</v>
      </c>
      <c r="G3851">
        <v>6</v>
      </c>
    </row>
    <row r="3852" spans="1:7" x14ac:dyDescent="0.3">
      <c r="A3852">
        <v>99695</v>
      </c>
      <c r="B3852" s="17">
        <v>43046</v>
      </c>
      <c r="C3852" s="17">
        <v>43094</v>
      </c>
      <c r="D3852" t="s">
        <v>44</v>
      </c>
      <c r="E3852">
        <v>118</v>
      </c>
      <c r="F3852" t="s">
        <v>51</v>
      </c>
      <c r="G3852">
        <v>6</v>
      </c>
    </row>
    <row r="3853" spans="1:7" x14ac:dyDescent="0.3">
      <c r="A3853">
        <v>99711</v>
      </c>
      <c r="B3853" s="17">
        <v>42437</v>
      </c>
      <c r="C3853" s="17">
        <v>42445</v>
      </c>
      <c r="D3853" t="s">
        <v>44</v>
      </c>
      <c r="E3853">
        <v>8</v>
      </c>
      <c r="F3853" t="s">
        <v>52</v>
      </c>
      <c r="G3853">
        <v>2</v>
      </c>
    </row>
    <row r="3854" spans="1:7" x14ac:dyDescent="0.3">
      <c r="A3854">
        <v>99736</v>
      </c>
      <c r="B3854" s="17">
        <v>42510</v>
      </c>
      <c r="C3854" s="17">
        <v>42649</v>
      </c>
      <c r="D3854" t="s">
        <v>44</v>
      </c>
      <c r="E3854">
        <v>486</v>
      </c>
      <c r="F3854" t="s">
        <v>51</v>
      </c>
      <c r="G3854">
        <v>6</v>
      </c>
    </row>
    <row r="3855" spans="1:7" x14ac:dyDescent="0.3">
      <c r="A3855">
        <v>99741</v>
      </c>
      <c r="B3855" s="17">
        <v>42670</v>
      </c>
      <c r="C3855" s="17">
        <v>42745</v>
      </c>
      <c r="D3855" t="s">
        <v>44</v>
      </c>
      <c r="E3855">
        <v>9083</v>
      </c>
      <c r="F3855" t="s">
        <v>49</v>
      </c>
      <c r="G3855">
        <v>9</v>
      </c>
    </row>
    <row r="3856" spans="1:7" x14ac:dyDescent="0.3">
      <c r="A3856">
        <v>99792</v>
      </c>
      <c r="B3856" s="17">
        <v>42386</v>
      </c>
      <c r="C3856" s="17">
        <v>42406</v>
      </c>
      <c r="D3856" t="s">
        <v>44</v>
      </c>
      <c r="E3856">
        <v>89</v>
      </c>
      <c r="F3856" t="s">
        <v>55</v>
      </c>
      <c r="G3856">
        <v>5</v>
      </c>
    </row>
    <row r="3857" spans="1:7" x14ac:dyDescent="0.3">
      <c r="A3857">
        <v>99793</v>
      </c>
      <c r="B3857" s="17">
        <v>42605</v>
      </c>
      <c r="C3857" s="17">
        <v>42683</v>
      </c>
      <c r="D3857" t="s">
        <v>44</v>
      </c>
      <c r="E3857">
        <v>286</v>
      </c>
      <c r="F3857" t="s">
        <v>51</v>
      </c>
      <c r="G3857">
        <v>6</v>
      </c>
    </row>
    <row r="3858" spans="1:7" x14ac:dyDescent="0.3">
      <c r="A3858">
        <v>99803</v>
      </c>
      <c r="B3858" s="17">
        <v>42451</v>
      </c>
      <c r="C3858" s="17">
        <v>42452</v>
      </c>
      <c r="D3858" t="s">
        <v>44</v>
      </c>
      <c r="E3858">
        <v>1</v>
      </c>
      <c r="F3858" t="s">
        <v>53</v>
      </c>
      <c r="G3858">
        <v>1</v>
      </c>
    </row>
    <row r="3859" spans="1:7" x14ac:dyDescent="0.3">
      <c r="A3859">
        <v>99807</v>
      </c>
      <c r="B3859" s="17">
        <v>42408</v>
      </c>
      <c r="C3859" s="17">
        <v>42509</v>
      </c>
      <c r="D3859" t="s">
        <v>44</v>
      </c>
      <c r="E3859">
        <v>311</v>
      </c>
      <c r="F3859" t="s">
        <v>51</v>
      </c>
      <c r="G3859">
        <v>6</v>
      </c>
    </row>
    <row r="3860" spans="1:7" x14ac:dyDescent="0.3">
      <c r="A3860">
        <v>99814</v>
      </c>
      <c r="B3860" s="17">
        <v>42444</v>
      </c>
      <c r="C3860" s="17">
        <v>42445</v>
      </c>
      <c r="D3860" t="s">
        <v>44</v>
      </c>
      <c r="E3860">
        <v>1</v>
      </c>
      <c r="F3860" t="s">
        <v>53</v>
      </c>
      <c r="G3860">
        <v>1</v>
      </c>
    </row>
    <row r="3861" spans="1:7" x14ac:dyDescent="0.3">
      <c r="A3861">
        <v>99822</v>
      </c>
      <c r="B3861" s="17">
        <v>43006</v>
      </c>
      <c r="C3861" s="17">
        <v>43081</v>
      </c>
      <c r="D3861" t="s">
        <v>44</v>
      </c>
      <c r="E3861">
        <v>284</v>
      </c>
      <c r="F3861" t="s">
        <v>51</v>
      </c>
      <c r="G3861">
        <v>6</v>
      </c>
    </row>
    <row r="3862" spans="1:7" x14ac:dyDescent="0.3">
      <c r="A3862">
        <v>99847</v>
      </c>
      <c r="B3862" s="17">
        <v>42669</v>
      </c>
      <c r="C3862" s="17">
        <v>42671</v>
      </c>
      <c r="D3862" t="s">
        <v>44</v>
      </c>
      <c r="E3862">
        <v>2</v>
      </c>
      <c r="F3862" t="s">
        <v>53</v>
      </c>
      <c r="G3862">
        <v>1</v>
      </c>
    </row>
    <row r="3863" spans="1:7" x14ac:dyDescent="0.3">
      <c r="A3863">
        <v>99857</v>
      </c>
      <c r="B3863" s="17">
        <v>42695</v>
      </c>
      <c r="C3863" s="17">
        <v>42708</v>
      </c>
      <c r="D3863" t="s">
        <v>44</v>
      </c>
      <c r="E3863">
        <v>83</v>
      </c>
      <c r="F3863" t="s">
        <v>55</v>
      </c>
      <c r="G3863">
        <v>5</v>
      </c>
    </row>
    <row r="3864" spans="1:7" x14ac:dyDescent="0.3">
      <c r="A3864">
        <v>99861</v>
      </c>
      <c r="B3864" s="17">
        <v>42501</v>
      </c>
      <c r="C3864" s="17">
        <v>42509</v>
      </c>
      <c r="D3864" t="s">
        <v>44</v>
      </c>
      <c r="E3864">
        <v>8</v>
      </c>
      <c r="F3864" t="s">
        <v>52</v>
      </c>
      <c r="G3864">
        <v>2</v>
      </c>
    </row>
    <row r="3865" spans="1:7" x14ac:dyDescent="0.3">
      <c r="A3865">
        <v>99867</v>
      </c>
      <c r="B3865" s="17">
        <v>42474</v>
      </c>
      <c r="C3865" s="17">
        <v>42663</v>
      </c>
      <c r="D3865" t="s">
        <v>44</v>
      </c>
      <c r="E3865">
        <v>606</v>
      </c>
      <c r="F3865" t="s">
        <v>50</v>
      </c>
      <c r="G3865">
        <v>7</v>
      </c>
    </row>
    <row r="3866" spans="1:7" x14ac:dyDescent="0.3">
      <c r="A3866">
        <v>99906</v>
      </c>
      <c r="B3866" s="17">
        <v>42510</v>
      </c>
      <c r="C3866" s="17">
        <v>42512</v>
      </c>
      <c r="D3866" t="s">
        <v>44</v>
      </c>
      <c r="E3866">
        <v>2</v>
      </c>
      <c r="F3866" t="s">
        <v>53</v>
      </c>
      <c r="G3866">
        <v>1</v>
      </c>
    </row>
    <row r="3867" spans="1:7" x14ac:dyDescent="0.3">
      <c r="A3867">
        <v>100051</v>
      </c>
      <c r="B3867" s="17">
        <v>42683</v>
      </c>
      <c r="C3867" s="17">
        <v>42698</v>
      </c>
      <c r="D3867" t="s">
        <v>44</v>
      </c>
      <c r="E3867">
        <v>15</v>
      </c>
      <c r="F3867" t="s">
        <v>56</v>
      </c>
      <c r="G3867">
        <v>3</v>
      </c>
    </row>
    <row r="3868" spans="1:7" x14ac:dyDescent="0.3">
      <c r="A3868">
        <v>100068</v>
      </c>
      <c r="B3868" s="17">
        <v>42395</v>
      </c>
      <c r="C3868" s="17">
        <v>42758</v>
      </c>
      <c r="D3868" t="s">
        <v>44</v>
      </c>
      <c r="E3868">
        <v>9997</v>
      </c>
      <c r="F3868" t="s">
        <v>49</v>
      </c>
      <c r="G3868">
        <v>9</v>
      </c>
    </row>
    <row r="3869" spans="1:7" x14ac:dyDescent="0.3">
      <c r="A3869">
        <v>100123</v>
      </c>
      <c r="B3869" s="17">
        <v>42684</v>
      </c>
      <c r="C3869" s="17">
        <v>42702</v>
      </c>
      <c r="D3869" t="s">
        <v>44</v>
      </c>
      <c r="E3869">
        <v>18</v>
      </c>
      <c r="F3869" t="s">
        <v>56</v>
      </c>
      <c r="G3869">
        <v>3</v>
      </c>
    </row>
    <row r="3870" spans="1:7" x14ac:dyDescent="0.3">
      <c r="A3870">
        <v>100148</v>
      </c>
      <c r="B3870" s="17">
        <v>42791</v>
      </c>
      <c r="C3870" s="17">
        <v>42792</v>
      </c>
      <c r="D3870" t="s">
        <v>44</v>
      </c>
      <c r="E3870">
        <v>1</v>
      </c>
      <c r="F3870" t="s">
        <v>53</v>
      </c>
      <c r="G3870">
        <v>1</v>
      </c>
    </row>
    <row r="3871" spans="1:7" x14ac:dyDescent="0.3">
      <c r="A3871">
        <v>100160</v>
      </c>
      <c r="B3871" s="17">
        <v>42855</v>
      </c>
      <c r="C3871" s="17">
        <v>42906</v>
      </c>
      <c r="D3871" t="s">
        <v>44</v>
      </c>
      <c r="E3871">
        <v>190</v>
      </c>
      <c r="F3871" t="s">
        <v>51</v>
      </c>
      <c r="G3871">
        <v>6</v>
      </c>
    </row>
    <row r="3872" spans="1:7" x14ac:dyDescent="0.3">
      <c r="A3872">
        <v>100285</v>
      </c>
      <c r="B3872" s="17">
        <v>42854</v>
      </c>
      <c r="C3872" s="17">
        <v>43075</v>
      </c>
      <c r="D3872" t="s">
        <v>44</v>
      </c>
      <c r="E3872">
        <v>777</v>
      </c>
      <c r="F3872" t="s">
        <v>50</v>
      </c>
      <c r="G3872">
        <v>7</v>
      </c>
    </row>
    <row r="3873" spans="1:7" x14ac:dyDescent="0.3">
      <c r="A3873">
        <v>100293</v>
      </c>
      <c r="B3873" s="17">
        <v>42390</v>
      </c>
      <c r="C3873" s="17">
        <v>42570</v>
      </c>
      <c r="D3873" t="s">
        <v>44</v>
      </c>
      <c r="E3873">
        <v>598</v>
      </c>
      <c r="F3873" t="s">
        <v>50</v>
      </c>
      <c r="G3873">
        <v>7</v>
      </c>
    </row>
    <row r="3874" spans="1:7" x14ac:dyDescent="0.3">
      <c r="A3874">
        <v>100341</v>
      </c>
      <c r="B3874" s="17">
        <v>42414</v>
      </c>
      <c r="C3874" s="17">
        <v>42418</v>
      </c>
      <c r="D3874" t="s">
        <v>44</v>
      </c>
      <c r="E3874">
        <v>4</v>
      </c>
      <c r="F3874" t="s">
        <v>53</v>
      </c>
      <c r="G3874">
        <v>1</v>
      </c>
    </row>
    <row r="3875" spans="1:7" x14ac:dyDescent="0.3">
      <c r="A3875">
        <v>100346</v>
      </c>
      <c r="B3875" s="17">
        <v>42818</v>
      </c>
      <c r="C3875" s="17">
        <v>42837</v>
      </c>
      <c r="D3875" t="s">
        <v>44</v>
      </c>
      <c r="E3875">
        <v>88</v>
      </c>
      <c r="F3875" t="s">
        <v>55</v>
      </c>
      <c r="G3875">
        <v>5</v>
      </c>
    </row>
    <row r="3876" spans="1:7" x14ac:dyDescent="0.3">
      <c r="A3876">
        <v>100359</v>
      </c>
      <c r="B3876" s="17">
        <v>42808</v>
      </c>
      <c r="C3876" s="17">
        <v>42814</v>
      </c>
      <c r="D3876" t="s">
        <v>44</v>
      </c>
      <c r="E3876">
        <v>6</v>
      </c>
      <c r="F3876" t="s">
        <v>52</v>
      </c>
      <c r="G3876">
        <v>2</v>
      </c>
    </row>
    <row r="3877" spans="1:7" x14ac:dyDescent="0.3">
      <c r="A3877">
        <v>100373</v>
      </c>
      <c r="B3877" s="17">
        <v>42830</v>
      </c>
      <c r="C3877" s="17">
        <v>42954</v>
      </c>
      <c r="D3877" t="s">
        <v>44</v>
      </c>
      <c r="E3877">
        <v>402</v>
      </c>
      <c r="F3877" t="s">
        <v>51</v>
      </c>
      <c r="G3877">
        <v>6</v>
      </c>
    </row>
    <row r="3878" spans="1:7" x14ac:dyDescent="0.3">
      <c r="A3878">
        <v>100384</v>
      </c>
      <c r="B3878" s="17">
        <v>42542</v>
      </c>
      <c r="C3878" s="17">
        <v>43089</v>
      </c>
      <c r="D3878" t="s">
        <v>44</v>
      </c>
      <c r="E3878">
        <v>10599</v>
      </c>
      <c r="F3878" t="s">
        <v>54</v>
      </c>
      <c r="G3878">
        <v>10</v>
      </c>
    </row>
    <row r="3879" spans="1:7" x14ac:dyDescent="0.3">
      <c r="A3879">
        <v>100393</v>
      </c>
      <c r="B3879" s="17">
        <v>42589</v>
      </c>
      <c r="C3879" s="17">
        <v>42592</v>
      </c>
      <c r="D3879" t="s">
        <v>44</v>
      </c>
      <c r="E3879">
        <v>3</v>
      </c>
      <c r="F3879" t="s">
        <v>53</v>
      </c>
      <c r="G3879">
        <v>1</v>
      </c>
    </row>
    <row r="3880" spans="1:7" x14ac:dyDescent="0.3">
      <c r="A3880">
        <v>100422</v>
      </c>
      <c r="B3880" s="17">
        <v>42408</v>
      </c>
      <c r="C3880" s="17">
        <v>42464</v>
      </c>
      <c r="D3880" t="s">
        <v>44</v>
      </c>
      <c r="E3880">
        <v>196</v>
      </c>
      <c r="F3880" t="s">
        <v>51</v>
      </c>
      <c r="G3880">
        <v>6</v>
      </c>
    </row>
    <row r="3881" spans="1:7" x14ac:dyDescent="0.3">
      <c r="A3881">
        <v>100425</v>
      </c>
      <c r="B3881" s="17">
        <v>42402</v>
      </c>
      <c r="C3881" s="17">
        <v>42627</v>
      </c>
      <c r="D3881" t="s">
        <v>44</v>
      </c>
      <c r="E3881">
        <v>712</v>
      </c>
      <c r="F3881" t="s">
        <v>50</v>
      </c>
      <c r="G3881">
        <v>7</v>
      </c>
    </row>
    <row r="3882" spans="1:7" x14ac:dyDescent="0.3">
      <c r="A3882">
        <v>100431</v>
      </c>
      <c r="B3882" s="17">
        <v>42824</v>
      </c>
      <c r="C3882" s="17">
        <v>42851</v>
      </c>
      <c r="D3882" t="s">
        <v>44</v>
      </c>
      <c r="E3882">
        <v>96</v>
      </c>
      <c r="F3882" t="s">
        <v>55</v>
      </c>
      <c r="G3882">
        <v>5</v>
      </c>
    </row>
    <row r="3883" spans="1:7" x14ac:dyDescent="0.3">
      <c r="A3883">
        <v>100438</v>
      </c>
      <c r="B3883" s="17">
        <v>42510</v>
      </c>
      <c r="C3883" s="17">
        <v>42724</v>
      </c>
      <c r="D3883" t="s">
        <v>44</v>
      </c>
      <c r="E3883">
        <v>700</v>
      </c>
      <c r="F3883" t="s">
        <v>50</v>
      </c>
      <c r="G3883">
        <v>7</v>
      </c>
    </row>
    <row r="3884" spans="1:7" x14ac:dyDescent="0.3">
      <c r="A3884">
        <v>100468</v>
      </c>
      <c r="B3884" s="17">
        <v>42449</v>
      </c>
      <c r="C3884" s="17">
        <v>42849</v>
      </c>
      <c r="D3884" t="s">
        <v>44</v>
      </c>
      <c r="E3884">
        <v>10104</v>
      </c>
      <c r="F3884" t="s">
        <v>54</v>
      </c>
      <c r="G3884">
        <v>10</v>
      </c>
    </row>
    <row r="3885" spans="1:7" x14ac:dyDescent="0.3">
      <c r="A3885">
        <v>100483</v>
      </c>
      <c r="B3885" s="17">
        <v>42379</v>
      </c>
      <c r="C3885" s="17">
        <v>42398</v>
      </c>
      <c r="D3885" t="s">
        <v>44</v>
      </c>
      <c r="E3885">
        <v>19</v>
      </c>
      <c r="F3885" t="s">
        <v>56</v>
      </c>
      <c r="G3885">
        <v>3</v>
      </c>
    </row>
    <row r="3886" spans="1:7" x14ac:dyDescent="0.3">
      <c r="A3886">
        <v>100484</v>
      </c>
      <c r="B3886" s="17">
        <v>42562</v>
      </c>
      <c r="C3886" s="17">
        <v>42746</v>
      </c>
      <c r="D3886" t="s">
        <v>44</v>
      </c>
      <c r="E3886">
        <v>9400</v>
      </c>
      <c r="F3886" t="s">
        <v>49</v>
      </c>
      <c r="G3886">
        <v>9</v>
      </c>
    </row>
    <row r="3887" spans="1:7" x14ac:dyDescent="0.3">
      <c r="A3887">
        <v>100497</v>
      </c>
      <c r="B3887" s="17">
        <v>42955</v>
      </c>
      <c r="C3887" s="17">
        <v>42960</v>
      </c>
      <c r="D3887" t="s">
        <v>44</v>
      </c>
      <c r="E3887">
        <v>5</v>
      </c>
      <c r="F3887" t="s">
        <v>53</v>
      </c>
      <c r="G3887">
        <v>1</v>
      </c>
    </row>
    <row r="3888" spans="1:7" x14ac:dyDescent="0.3">
      <c r="A3888">
        <v>100501</v>
      </c>
      <c r="B3888" s="17">
        <v>42481</v>
      </c>
      <c r="C3888" s="17">
        <v>42528</v>
      </c>
      <c r="D3888" t="s">
        <v>44</v>
      </c>
      <c r="E3888">
        <v>186</v>
      </c>
      <c r="F3888" t="s">
        <v>51</v>
      </c>
      <c r="G3888">
        <v>6</v>
      </c>
    </row>
    <row r="3889" spans="1:7" x14ac:dyDescent="0.3">
      <c r="A3889">
        <v>100539</v>
      </c>
      <c r="B3889" s="17">
        <v>42432</v>
      </c>
      <c r="C3889" s="17">
        <v>42434</v>
      </c>
      <c r="D3889" t="s">
        <v>44</v>
      </c>
      <c r="E3889">
        <v>2</v>
      </c>
      <c r="F3889" t="s">
        <v>53</v>
      </c>
      <c r="G3889">
        <v>1</v>
      </c>
    </row>
    <row r="3890" spans="1:7" x14ac:dyDescent="0.3">
      <c r="A3890">
        <v>100557</v>
      </c>
      <c r="B3890" s="17">
        <v>42669</v>
      </c>
      <c r="C3890" s="17">
        <v>42754</v>
      </c>
      <c r="D3890" t="s">
        <v>44</v>
      </c>
      <c r="E3890">
        <v>9093</v>
      </c>
      <c r="F3890" t="s">
        <v>49</v>
      </c>
      <c r="G3890">
        <v>9</v>
      </c>
    </row>
    <row r="3891" spans="1:7" x14ac:dyDescent="0.3">
      <c r="A3891">
        <v>100565</v>
      </c>
      <c r="B3891" s="17">
        <v>42393</v>
      </c>
      <c r="C3891" s="17">
        <v>42418</v>
      </c>
      <c r="D3891" t="s">
        <v>44</v>
      </c>
      <c r="E3891">
        <v>94</v>
      </c>
      <c r="F3891" t="s">
        <v>55</v>
      </c>
      <c r="G3891">
        <v>5</v>
      </c>
    </row>
    <row r="3892" spans="1:7" x14ac:dyDescent="0.3">
      <c r="A3892">
        <v>100589</v>
      </c>
      <c r="B3892" s="17">
        <v>42432</v>
      </c>
      <c r="C3892" s="17">
        <v>42474</v>
      </c>
      <c r="D3892" t="s">
        <v>44</v>
      </c>
      <c r="E3892">
        <v>111</v>
      </c>
      <c r="F3892" t="s">
        <v>51</v>
      </c>
      <c r="G3892">
        <v>6</v>
      </c>
    </row>
    <row r="3893" spans="1:7" x14ac:dyDescent="0.3">
      <c r="A3893">
        <v>100616</v>
      </c>
      <c r="B3893" s="17">
        <v>42380</v>
      </c>
      <c r="C3893" s="17">
        <v>42713</v>
      </c>
      <c r="D3893" t="s">
        <v>44</v>
      </c>
      <c r="E3893">
        <v>1098</v>
      </c>
      <c r="F3893" t="s">
        <v>57</v>
      </c>
      <c r="G3893">
        <v>8</v>
      </c>
    </row>
    <row r="3894" spans="1:7" x14ac:dyDescent="0.3">
      <c r="A3894">
        <v>100635</v>
      </c>
      <c r="B3894" s="17">
        <v>42380</v>
      </c>
      <c r="C3894" s="17">
        <v>42450</v>
      </c>
      <c r="D3894" t="s">
        <v>44</v>
      </c>
      <c r="E3894">
        <v>210</v>
      </c>
      <c r="F3894" t="s">
        <v>51</v>
      </c>
      <c r="G3894">
        <v>6</v>
      </c>
    </row>
    <row r="3895" spans="1:7" x14ac:dyDescent="0.3">
      <c r="A3895">
        <v>100683</v>
      </c>
      <c r="B3895" s="17">
        <v>42412</v>
      </c>
      <c r="C3895" s="17">
        <v>42417</v>
      </c>
      <c r="D3895" t="s">
        <v>44</v>
      </c>
      <c r="E3895">
        <v>5</v>
      </c>
      <c r="F3895" t="s">
        <v>53</v>
      </c>
      <c r="G3895">
        <v>1</v>
      </c>
    </row>
    <row r="3896" spans="1:7" x14ac:dyDescent="0.3">
      <c r="A3896">
        <v>100689</v>
      </c>
      <c r="B3896" s="17">
        <v>42398</v>
      </c>
      <c r="C3896" s="17">
        <v>43027</v>
      </c>
      <c r="D3896" t="s">
        <v>44</v>
      </c>
      <c r="E3896">
        <v>10890</v>
      </c>
      <c r="F3896" t="s">
        <v>54</v>
      </c>
      <c r="G3896">
        <v>10</v>
      </c>
    </row>
    <row r="3897" spans="1:7" x14ac:dyDescent="0.3">
      <c r="A3897">
        <v>100690</v>
      </c>
      <c r="B3897" s="17">
        <v>42649</v>
      </c>
      <c r="C3897" s="17">
        <v>42709</v>
      </c>
      <c r="D3897" t="s">
        <v>44</v>
      </c>
      <c r="E3897">
        <v>199</v>
      </c>
      <c r="F3897" t="s">
        <v>51</v>
      </c>
      <c r="G3897">
        <v>6</v>
      </c>
    </row>
    <row r="3898" spans="1:7" x14ac:dyDescent="0.3">
      <c r="A3898">
        <v>100691</v>
      </c>
      <c r="B3898" s="17">
        <v>42594</v>
      </c>
      <c r="C3898" s="17">
        <v>42622</v>
      </c>
      <c r="D3898" t="s">
        <v>44</v>
      </c>
      <c r="E3898">
        <v>97</v>
      </c>
      <c r="F3898" t="s">
        <v>55</v>
      </c>
      <c r="G3898">
        <v>5</v>
      </c>
    </row>
    <row r="3899" spans="1:7" x14ac:dyDescent="0.3">
      <c r="A3899">
        <v>100700</v>
      </c>
      <c r="B3899" s="17">
        <v>42373</v>
      </c>
      <c r="C3899" s="17">
        <v>42486</v>
      </c>
      <c r="D3899" t="s">
        <v>44</v>
      </c>
      <c r="E3899">
        <v>322</v>
      </c>
      <c r="F3899" t="s">
        <v>51</v>
      </c>
      <c r="G3899">
        <v>6</v>
      </c>
    </row>
    <row r="3900" spans="1:7" x14ac:dyDescent="0.3">
      <c r="A3900">
        <v>100710</v>
      </c>
      <c r="B3900" s="17">
        <v>42694</v>
      </c>
      <c r="C3900" s="17">
        <v>42712</v>
      </c>
      <c r="D3900" t="s">
        <v>44</v>
      </c>
      <c r="E3900">
        <v>88</v>
      </c>
      <c r="F3900" t="s">
        <v>55</v>
      </c>
      <c r="G3900">
        <v>5</v>
      </c>
    </row>
    <row r="3901" spans="1:7" x14ac:dyDescent="0.3">
      <c r="A3901">
        <v>100712</v>
      </c>
      <c r="B3901" s="17">
        <v>42649</v>
      </c>
      <c r="C3901" s="17">
        <v>42650</v>
      </c>
      <c r="D3901" t="s">
        <v>44</v>
      </c>
      <c r="E3901">
        <v>1</v>
      </c>
      <c r="F3901" t="s">
        <v>53</v>
      </c>
      <c r="G3901">
        <v>1</v>
      </c>
    </row>
    <row r="3902" spans="1:7" x14ac:dyDescent="0.3">
      <c r="A3902">
        <v>100719</v>
      </c>
      <c r="B3902" s="17">
        <v>42699</v>
      </c>
      <c r="C3902" s="17">
        <v>42701</v>
      </c>
      <c r="D3902" t="s">
        <v>44</v>
      </c>
      <c r="E3902">
        <v>2</v>
      </c>
      <c r="F3902" t="s">
        <v>53</v>
      </c>
      <c r="G3902">
        <v>1</v>
      </c>
    </row>
    <row r="3903" spans="1:7" x14ac:dyDescent="0.3">
      <c r="A3903">
        <v>100745</v>
      </c>
      <c r="B3903" s="17">
        <v>42511</v>
      </c>
      <c r="C3903" s="17">
        <v>42513</v>
      </c>
      <c r="D3903" t="s">
        <v>44</v>
      </c>
      <c r="E3903">
        <v>2</v>
      </c>
      <c r="F3903" t="s">
        <v>53</v>
      </c>
      <c r="G3903">
        <v>1</v>
      </c>
    </row>
    <row r="3904" spans="1:7" x14ac:dyDescent="0.3">
      <c r="A3904">
        <v>100746</v>
      </c>
      <c r="B3904" s="17">
        <v>42406</v>
      </c>
      <c r="C3904" s="17">
        <v>42513</v>
      </c>
      <c r="D3904" t="s">
        <v>44</v>
      </c>
      <c r="E3904">
        <v>317</v>
      </c>
      <c r="F3904" t="s">
        <v>51</v>
      </c>
      <c r="G3904">
        <v>6</v>
      </c>
    </row>
    <row r="3905" spans="1:7" x14ac:dyDescent="0.3">
      <c r="A3905">
        <v>100781</v>
      </c>
      <c r="B3905" s="17">
        <v>42488</v>
      </c>
      <c r="C3905" s="17">
        <v>42542</v>
      </c>
      <c r="D3905" t="s">
        <v>44</v>
      </c>
      <c r="E3905">
        <v>193</v>
      </c>
      <c r="F3905" t="s">
        <v>51</v>
      </c>
      <c r="G3905">
        <v>6</v>
      </c>
    </row>
    <row r="3906" spans="1:7" x14ac:dyDescent="0.3">
      <c r="A3906">
        <v>100815</v>
      </c>
      <c r="B3906" s="17">
        <v>42528</v>
      </c>
      <c r="C3906" s="17">
        <v>42568</v>
      </c>
      <c r="D3906" t="s">
        <v>44</v>
      </c>
      <c r="E3906">
        <v>110</v>
      </c>
      <c r="F3906" t="s">
        <v>51</v>
      </c>
      <c r="G3906">
        <v>6</v>
      </c>
    </row>
    <row r="3907" spans="1:7" x14ac:dyDescent="0.3">
      <c r="A3907">
        <v>100830</v>
      </c>
      <c r="B3907" s="17">
        <v>42423</v>
      </c>
      <c r="C3907" s="17">
        <v>42436</v>
      </c>
      <c r="D3907" t="s">
        <v>44</v>
      </c>
      <c r="E3907">
        <v>84</v>
      </c>
      <c r="F3907" t="s">
        <v>55</v>
      </c>
      <c r="G3907">
        <v>5</v>
      </c>
    </row>
    <row r="3908" spans="1:7" x14ac:dyDescent="0.3">
      <c r="A3908">
        <v>100835</v>
      </c>
      <c r="B3908" s="17">
        <v>42543</v>
      </c>
      <c r="C3908" s="17">
        <v>42719</v>
      </c>
      <c r="D3908" t="s">
        <v>44</v>
      </c>
      <c r="E3908">
        <v>593</v>
      </c>
      <c r="F3908" t="s">
        <v>50</v>
      </c>
      <c r="G3908">
        <v>7</v>
      </c>
    </row>
    <row r="3909" spans="1:7" x14ac:dyDescent="0.3">
      <c r="A3909">
        <v>100845</v>
      </c>
      <c r="B3909" s="17">
        <v>42550</v>
      </c>
      <c r="C3909" s="17">
        <v>42898</v>
      </c>
      <c r="D3909" t="s">
        <v>44</v>
      </c>
      <c r="E3909">
        <v>9983</v>
      </c>
      <c r="F3909" t="s">
        <v>49</v>
      </c>
      <c r="G3909">
        <v>9</v>
      </c>
    </row>
    <row r="3910" spans="1:7" x14ac:dyDescent="0.3">
      <c r="A3910">
        <v>100866</v>
      </c>
      <c r="B3910" s="17">
        <v>42802</v>
      </c>
      <c r="C3910" s="17">
        <v>42834</v>
      </c>
      <c r="D3910" t="s">
        <v>44</v>
      </c>
      <c r="E3910">
        <v>101</v>
      </c>
      <c r="F3910" t="s">
        <v>51</v>
      </c>
      <c r="G3910">
        <v>6</v>
      </c>
    </row>
    <row r="3911" spans="1:7" x14ac:dyDescent="0.3">
      <c r="A3911">
        <v>100892</v>
      </c>
      <c r="B3911" s="17">
        <v>42380</v>
      </c>
      <c r="C3911" s="17">
        <v>42381</v>
      </c>
      <c r="D3911" t="s">
        <v>44</v>
      </c>
      <c r="E3911">
        <v>1</v>
      </c>
      <c r="F3911" t="s">
        <v>53</v>
      </c>
      <c r="G3911">
        <v>1</v>
      </c>
    </row>
    <row r="3912" spans="1:7" x14ac:dyDescent="0.3">
      <c r="A3912">
        <v>100901</v>
      </c>
      <c r="B3912" s="17">
        <v>42766</v>
      </c>
      <c r="C3912" s="17">
        <v>43054</v>
      </c>
      <c r="D3912" t="s">
        <v>44</v>
      </c>
      <c r="E3912">
        <v>984</v>
      </c>
      <c r="F3912" t="s">
        <v>50</v>
      </c>
      <c r="G3912">
        <v>7</v>
      </c>
    </row>
    <row r="3913" spans="1:7" x14ac:dyDescent="0.3">
      <c r="A3913">
        <v>100923</v>
      </c>
      <c r="B3913" s="17">
        <v>42689</v>
      </c>
      <c r="C3913" s="17">
        <v>42754</v>
      </c>
      <c r="D3913" t="s">
        <v>44</v>
      </c>
      <c r="E3913">
        <v>9004</v>
      </c>
      <c r="F3913" t="s">
        <v>49</v>
      </c>
      <c r="G3913">
        <v>9</v>
      </c>
    </row>
    <row r="3914" spans="1:7" x14ac:dyDescent="0.3">
      <c r="A3914">
        <v>100933</v>
      </c>
      <c r="B3914" s="17">
        <v>42395</v>
      </c>
      <c r="C3914" s="17">
        <v>42407</v>
      </c>
      <c r="D3914" t="s">
        <v>44</v>
      </c>
      <c r="E3914">
        <v>81</v>
      </c>
      <c r="F3914" t="s">
        <v>55</v>
      </c>
      <c r="G3914">
        <v>5</v>
      </c>
    </row>
    <row r="3915" spans="1:7" x14ac:dyDescent="0.3">
      <c r="A3915">
        <v>100949</v>
      </c>
      <c r="B3915" s="17">
        <v>42443</v>
      </c>
      <c r="C3915" s="17">
        <v>42828</v>
      </c>
      <c r="D3915" t="s">
        <v>44</v>
      </c>
      <c r="E3915">
        <v>10089</v>
      </c>
      <c r="F3915" t="s">
        <v>54</v>
      </c>
      <c r="G3915">
        <v>10</v>
      </c>
    </row>
    <row r="3916" spans="1:7" x14ac:dyDescent="0.3">
      <c r="A3916">
        <v>101006</v>
      </c>
      <c r="B3916" s="17">
        <v>42459</v>
      </c>
      <c r="C3916" s="17">
        <v>42827</v>
      </c>
      <c r="D3916" t="s">
        <v>44</v>
      </c>
      <c r="E3916">
        <v>10072</v>
      </c>
      <c r="F3916" t="s">
        <v>54</v>
      </c>
      <c r="G3916">
        <v>10</v>
      </c>
    </row>
    <row r="3917" spans="1:7" x14ac:dyDescent="0.3">
      <c r="A3917">
        <v>101010</v>
      </c>
      <c r="B3917" s="17">
        <v>43046</v>
      </c>
      <c r="C3917" s="17">
        <v>43082</v>
      </c>
      <c r="D3917" t="s">
        <v>44</v>
      </c>
      <c r="E3917">
        <v>106</v>
      </c>
      <c r="F3917" t="s">
        <v>51</v>
      </c>
      <c r="G3917">
        <v>6</v>
      </c>
    </row>
    <row r="3918" spans="1:7" x14ac:dyDescent="0.3">
      <c r="A3918">
        <v>101017</v>
      </c>
      <c r="B3918" s="17">
        <v>42396</v>
      </c>
      <c r="C3918" s="17">
        <v>42445</v>
      </c>
      <c r="D3918" t="s">
        <v>44</v>
      </c>
      <c r="E3918">
        <v>189</v>
      </c>
      <c r="F3918" t="s">
        <v>51</v>
      </c>
      <c r="G3918">
        <v>6</v>
      </c>
    </row>
    <row r="3919" spans="1:7" x14ac:dyDescent="0.3">
      <c r="A3919">
        <v>101018</v>
      </c>
      <c r="B3919" s="17">
        <v>42602</v>
      </c>
      <c r="C3919" s="17">
        <v>43042</v>
      </c>
      <c r="D3919" t="s">
        <v>44</v>
      </c>
      <c r="E3919">
        <v>10283</v>
      </c>
      <c r="F3919" t="s">
        <v>54</v>
      </c>
      <c r="G3919">
        <v>10</v>
      </c>
    </row>
    <row r="3920" spans="1:7" x14ac:dyDescent="0.3">
      <c r="A3920">
        <v>101024</v>
      </c>
      <c r="B3920" s="17">
        <v>42871</v>
      </c>
      <c r="C3920" s="17">
        <v>42891</v>
      </c>
      <c r="D3920" t="s">
        <v>44</v>
      </c>
      <c r="E3920">
        <v>89</v>
      </c>
      <c r="F3920" t="s">
        <v>55</v>
      </c>
      <c r="G3920">
        <v>5</v>
      </c>
    </row>
    <row r="3921" spans="1:7" x14ac:dyDescent="0.3">
      <c r="A3921">
        <v>101027</v>
      </c>
      <c r="B3921" s="17">
        <v>42377</v>
      </c>
      <c r="C3921" s="17">
        <v>43015</v>
      </c>
      <c r="D3921" t="s">
        <v>44</v>
      </c>
      <c r="E3921">
        <v>10899</v>
      </c>
      <c r="F3921" t="s">
        <v>54</v>
      </c>
      <c r="G3921">
        <v>10</v>
      </c>
    </row>
    <row r="3922" spans="1:7" x14ac:dyDescent="0.3">
      <c r="A3922">
        <v>101059</v>
      </c>
      <c r="B3922" s="17">
        <v>42718</v>
      </c>
      <c r="C3922" s="17">
        <v>42721</v>
      </c>
      <c r="D3922" t="s">
        <v>44</v>
      </c>
      <c r="E3922">
        <v>3</v>
      </c>
      <c r="F3922" t="s">
        <v>53</v>
      </c>
      <c r="G3922">
        <v>1</v>
      </c>
    </row>
    <row r="3923" spans="1:7" x14ac:dyDescent="0.3">
      <c r="A3923">
        <v>101102</v>
      </c>
      <c r="B3923" s="17">
        <v>42428</v>
      </c>
      <c r="C3923" s="17">
        <v>42453</v>
      </c>
      <c r="D3923" t="s">
        <v>44</v>
      </c>
      <c r="E3923">
        <v>96</v>
      </c>
      <c r="F3923" t="s">
        <v>55</v>
      </c>
      <c r="G3923">
        <v>5</v>
      </c>
    </row>
    <row r="3924" spans="1:7" x14ac:dyDescent="0.3">
      <c r="A3924">
        <v>101175</v>
      </c>
      <c r="B3924" s="17">
        <v>42436</v>
      </c>
      <c r="C3924" s="17">
        <v>42459</v>
      </c>
      <c r="D3924" t="s">
        <v>44</v>
      </c>
      <c r="E3924">
        <v>23</v>
      </c>
      <c r="F3924" t="s">
        <v>58</v>
      </c>
      <c r="G3924">
        <v>4</v>
      </c>
    </row>
    <row r="3925" spans="1:7" x14ac:dyDescent="0.3">
      <c r="A3925">
        <v>101178</v>
      </c>
      <c r="B3925" s="17">
        <v>42599</v>
      </c>
      <c r="C3925" s="17">
        <v>42630</v>
      </c>
      <c r="D3925" t="s">
        <v>44</v>
      </c>
      <c r="E3925">
        <v>100</v>
      </c>
      <c r="F3925" t="s">
        <v>55</v>
      </c>
      <c r="G3925">
        <v>5</v>
      </c>
    </row>
    <row r="3926" spans="1:7" x14ac:dyDescent="0.3">
      <c r="A3926">
        <v>101183</v>
      </c>
      <c r="B3926" s="17">
        <v>42727</v>
      </c>
      <c r="C3926" s="17">
        <v>42728</v>
      </c>
      <c r="D3926" t="s">
        <v>44</v>
      </c>
      <c r="E3926">
        <v>1</v>
      </c>
      <c r="F3926" t="s">
        <v>53</v>
      </c>
      <c r="G3926">
        <v>1</v>
      </c>
    </row>
    <row r="3927" spans="1:7" x14ac:dyDescent="0.3">
      <c r="A3927">
        <v>101197</v>
      </c>
      <c r="B3927" s="17">
        <v>42466</v>
      </c>
      <c r="C3927" s="17">
        <v>42474</v>
      </c>
      <c r="D3927" t="s">
        <v>44</v>
      </c>
      <c r="E3927">
        <v>8</v>
      </c>
      <c r="F3927" t="s">
        <v>52</v>
      </c>
      <c r="G3927">
        <v>2</v>
      </c>
    </row>
    <row r="3928" spans="1:7" x14ac:dyDescent="0.3">
      <c r="A3928">
        <v>101205</v>
      </c>
      <c r="B3928" s="17">
        <v>42691</v>
      </c>
      <c r="C3928" s="17">
        <v>42692</v>
      </c>
      <c r="D3928" t="s">
        <v>44</v>
      </c>
      <c r="E3928">
        <v>1</v>
      </c>
      <c r="F3928" t="s">
        <v>53</v>
      </c>
      <c r="G3928">
        <v>1</v>
      </c>
    </row>
    <row r="3929" spans="1:7" x14ac:dyDescent="0.3">
      <c r="A3929">
        <v>101208</v>
      </c>
      <c r="B3929" s="17">
        <v>42420</v>
      </c>
      <c r="C3929" s="17">
        <v>42681</v>
      </c>
      <c r="D3929" t="s">
        <v>44</v>
      </c>
      <c r="E3929">
        <v>887</v>
      </c>
      <c r="F3929" t="s">
        <v>50</v>
      </c>
      <c r="G3929">
        <v>7</v>
      </c>
    </row>
    <row r="3930" spans="1:7" x14ac:dyDescent="0.3">
      <c r="A3930">
        <v>101227</v>
      </c>
      <c r="B3930" s="17">
        <v>42674</v>
      </c>
      <c r="C3930" s="17">
        <v>42698</v>
      </c>
      <c r="D3930" t="s">
        <v>44</v>
      </c>
      <c r="E3930">
        <v>93</v>
      </c>
      <c r="F3930" t="s">
        <v>55</v>
      </c>
      <c r="G3930">
        <v>5</v>
      </c>
    </row>
    <row r="3931" spans="1:7" x14ac:dyDescent="0.3">
      <c r="A3931">
        <v>101232</v>
      </c>
      <c r="B3931" s="17">
        <v>42390</v>
      </c>
      <c r="C3931" s="17">
        <v>42446</v>
      </c>
      <c r="D3931" t="s">
        <v>44</v>
      </c>
      <c r="E3931">
        <v>196</v>
      </c>
      <c r="F3931" t="s">
        <v>51</v>
      </c>
      <c r="G3931">
        <v>6</v>
      </c>
    </row>
    <row r="3932" spans="1:7" x14ac:dyDescent="0.3">
      <c r="A3932">
        <v>101238</v>
      </c>
      <c r="B3932" s="17">
        <v>42599</v>
      </c>
      <c r="C3932" s="17">
        <v>42627</v>
      </c>
      <c r="D3932" t="s">
        <v>44</v>
      </c>
      <c r="E3932">
        <v>97</v>
      </c>
      <c r="F3932" t="s">
        <v>55</v>
      </c>
      <c r="G3932">
        <v>5</v>
      </c>
    </row>
    <row r="3933" spans="1:7" x14ac:dyDescent="0.3">
      <c r="A3933">
        <v>101298</v>
      </c>
      <c r="B3933" s="17">
        <v>42384</v>
      </c>
      <c r="C3933" s="17">
        <v>42515</v>
      </c>
      <c r="D3933" t="s">
        <v>44</v>
      </c>
      <c r="E3933">
        <v>410</v>
      </c>
      <c r="F3933" t="s">
        <v>51</v>
      </c>
      <c r="G3933">
        <v>6</v>
      </c>
    </row>
    <row r="3934" spans="1:7" x14ac:dyDescent="0.3">
      <c r="A3934">
        <v>101321</v>
      </c>
      <c r="B3934" s="17">
        <v>42379</v>
      </c>
      <c r="C3934" s="17">
        <v>42406</v>
      </c>
      <c r="D3934" t="s">
        <v>44</v>
      </c>
      <c r="E3934">
        <v>96</v>
      </c>
      <c r="F3934" t="s">
        <v>55</v>
      </c>
      <c r="G3934">
        <v>5</v>
      </c>
    </row>
    <row r="3935" spans="1:7" x14ac:dyDescent="0.3">
      <c r="A3935">
        <v>101347</v>
      </c>
      <c r="B3935" s="17">
        <v>42378</v>
      </c>
      <c r="C3935" s="17">
        <v>42806</v>
      </c>
      <c r="D3935" t="s">
        <v>44</v>
      </c>
      <c r="E3935">
        <v>10203</v>
      </c>
      <c r="F3935" t="s">
        <v>54</v>
      </c>
      <c r="G3935">
        <v>10</v>
      </c>
    </row>
    <row r="3936" spans="1:7" x14ac:dyDescent="0.3">
      <c r="A3936">
        <v>101358</v>
      </c>
      <c r="B3936" s="17">
        <v>42589</v>
      </c>
      <c r="C3936" s="17">
        <v>42649</v>
      </c>
      <c r="D3936" t="s">
        <v>44</v>
      </c>
      <c r="E3936">
        <v>199</v>
      </c>
      <c r="F3936" t="s">
        <v>51</v>
      </c>
      <c r="G3936">
        <v>6</v>
      </c>
    </row>
    <row r="3937" spans="1:7" x14ac:dyDescent="0.3">
      <c r="A3937">
        <v>101384</v>
      </c>
      <c r="B3937" s="17">
        <v>42405</v>
      </c>
      <c r="C3937" s="17">
        <v>42693</v>
      </c>
      <c r="D3937" t="s">
        <v>44</v>
      </c>
      <c r="E3937">
        <v>914</v>
      </c>
      <c r="F3937" t="s">
        <v>50</v>
      </c>
      <c r="G3937">
        <v>7</v>
      </c>
    </row>
    <row r="3938" spans="1:7" x14ac:dyDescent="0.3">
      <c r="A3938">
        <v>101444</v>
      </c>
      <c r="B3938" s="17">
        <v>42559</v>
      </c>
      <c r="C3938" s="17">
        <v>42731</v>
      </c>
      <c r="D3938" t="s">
        <v>44</v>
      </c>
      <c r="E3938">
        <v>519</v>
      </c>
      <c r="F3938" t="s">
        <v>50</v>
      </c>
      <c r="G3938">
        <v>7</v>
      </c>
    </row>
    <row r="3939" spans="1:7" x14ac:dyDescent="0.3">
      <c r="A3939">
        <v>101456</v>
      </c>
      <c r="B3939" s="17">
        <v>42582</v>
      </c>
      <c r="C3939" s="17">
        <v>42583</v>
      </c>
      <c r="D3939" t="s">
        <v>44</v>
      </c>
      <c r="E3939">
        <v>70</v>
      </c>
      <c r="F3939" t="s">
        <v>55</v>
      </c>
      <c r="G3939">
        <v>5</v>
      </c>
    </row>
    <row r="3940" spans="1:7" x14ac:dyDescent="0.3">
      <c r="A3940">
        <v>101465</v>
      </c>
      <c r="B3940" s="17">
        <v>42434</v>
      </c>
      <c r="C3940" s="17">
        <v>42507</v>
      </c>
      <c r="D3940" t="s">
        <v>44</v>
      </c>
      <c r="E3940">
        <v>212</v>
      </c>
      <c r="F3940" t="s">
        <v>51</v>
      </c>
      <c r="G3940">
        <v>6</v>
      </c>
    </row>
    <row r="3941" spans="1:7" x14ac:dyDescent="0.3">
      <c r="A3941">
        <v>101466</v>
      </c>
      <c r="B3941" s="17">
        <v>42497</v>
      </c>
      <c r="C3941" s="17">
        <v>42498</v>
      </c>
      <c r="D3941" t="s">
        <v>44</v>
      </c>
      <c r="E3941">
        <v>1</v>
      </c>
      <c r="F3941" t="s">
        <v>53</v>
      </c>
      <c r="G3941">
        <v>1</v>
      </c>
    </row>
    <row r="3942" spans="1:7" x14ac:dyDescent="0.3">
      <c r="A3942">
        <v>101549</v>
      </c>
      <c r="B3942" s="17">
        <v>42617</v>
      </c>
      <c r="C3942" s="17">
        <v>42743</v>
      </c>
      <c r="D3942" t="s">
        <v>44</v>
      </c>
      <c r="E3942">
        <v>9204</v>
      </c>
      <c r="F3942" t="s">
        <v>49</v>
      </c>
      <c r="G3942">
        <v>9</v>
      </c>
    </row>
    <row r="3943" spans="1:7" x14ac:dyDescent="0.3">
      <c r="A3943">
        <v>101559</v>
      </c>
      <c r="B3943" s="17">
        <v>42460</v>
      </c>
      <c r="C3943" s="17">
        <v>42500</v>
      </c>
      <c r="D3943" t="s">
        <v>44</v>
      </c>
      <c r="E3943">
        <v>179</v>
      </c>
      <c r="F3943" t="s">
        <v>51</v>
      </c>
      <c r="G3943">
        <v>6</v>
      </c>
    </row>
    <row r="3944" spans="1:7" x14ac:dyDescent="0.3">
      <c r="A3944">
        <v>101566</v>
      </c>
      <c r="B3944" s="17">
        <v>42530</v>
      </c>
      <c r="C3944" s="17">
        <v>42638</v>
      </c>
      <c r="D3944" t="s">
        <v>44</v>
      </c>
      <c r="E3944">
        <v>316</v>
      </c>
      <c r="F3944" t="s">
        <v>51</v>
      </c>
      <c r="G3944">
        <v>6</v>
      </c>
    </row>
    <row r="3945" spans="1:7" x14ac:dyDescent="0.3">
      <c r="A3945">
        <v>101571</v>
      </c>
      <c r="B3945" s="17">
        <v>42407</v>
      </c>
      <c r="C3945" s="17">
        <v>42831</v>
      </c>
      <c r="D3945" t="s">
        <v>44</v>
      </c>
      <c r="E3945">
        <v>10199</v>
      </c>
      <c r="F3945" t="s">
        <v>54</v>
      </c>
      <c r="G3945">
        <v>10</v>
      </c>
    </row>
    <row r="3946" spans="1:7" x14ac:dyDescent="0.3">
      <c r="A3946">
        <v>101594</v>
      </c>
      <c r="B3946" s="17">
        <v>42452</v>
      </c>
      <c r="C3946" s="17">
        <v>42469</v>
      </c>
      <c r="D3946" t="s">
        <v>44</v>
      </c>
      <c r="E3946">
        <v>86</v>
      </c>
      <c r="F3946" t="s">
        <v>55</v>
      </c>
      <c r="G3946">
        <v>5</v>
      </c>
    </row>
    <row r="3947" spans="1:7" x14ac:dyDescent="0.3">
      <c r="A3947">
        <v>101606</v>
      </c>
      <c r="B3947" s="17">
        <v>42416</v>
      </c>
      <c r="C3947" s="17">
        <v>42485</v>
      </c>
      <c r="D3947" t="s">
        <v>44</v>
      </c>
      <c r="E3947">
        <v>209</v>
      </c>
      <c r="F3947" t="s">
        <v>51</v>
      </c>
      <c r="G3947">
        <v>6</v>
      </c>
    </row>
    <row r="3948" spans="1:7" x14ac:dyDescent="0.3">
      <c r="A3948">
        <v>101611</v>
      </c>
      <c r="B3948" s="17">
        <v>42410</v>
      </c>
      <c r="C3948" s="17">
        <v>42481</v>
      </c>
      <c r="D3948" t="s">
        <v>44</v>
      </c>
      <c r="E3948">
        <v>211</v>
      </c>
      <c r="F3948" t="s">
        <v>51</v>
      </c>
      <c r="G3948">
        <v>6</v>
      </c>
    </row>
    <row r="3949" spans="1:7" x14ac:dyDescent="0.3">
      <c r="A3949">
        <v>101644</v>
      </c>
      <c r="B3949" s="17">
        <v>42567</v>
      </c>
      <c r="C3949" s="17">
        <v>42779</v>
      </c>
      <c r="D3949" t="s">
        <v>44</v>
      </c>
      <c r="E3949">
        <v>9497</v>
      </c>
      <c r="F3949" t="s">
        <v>49</v>
      </c>
      <c r="G3949">
        <v>9</v>
      </c>
    </row>
    <row r="3950" spans="1:7" x14ac:dyDescent="0.3">
      <c r="A3950">
        <v>101677</v>
      </c>
      <c r="B3950" s="17">
        <v>43075</v>
      </c>
      <c r="C3950" s="17">
        <v>43082</v>
      </c>
      <c r="D3950" t="s">
        <v>44</v>
      </c>
      <c r="E3950">
        <v>7</v>
      </c>
      <c r="F3950" t="s">
        <v>52</v>
      </c>
      <c r="G3950">
        <v>2</v>
      </c>
    </row>
    <row r="3951" spans="1:7" x14ac:dyDescent="0.3">
      <c r="A3951">
        <v>101689</v>
      </c>
      <c r="B3951" s="17">
        <v>42676</v>
      </c>
      <c r="C3951" s="17">
        <v>42684</v>
      </c>
      <c r="D3951" t="s">
        <v>44</v>
      </c>
      <c r="E3951">
        <v>8</v>
      </c>
      <c r="F3951" t="s">
        <v>52</v>
      </c>
      <c r="G3951">
        <v>2</v>
      </c>
    </row>
    <row r="3952" spans="1:7" x14ac:dyDescent="0.3">
      <c r="A3952">
        <v>101709</v>
      </c>
      <c r="B3952" s="17">
        <v>42445</v>
      </c>
      <c r="C3952" s="17">
        <v>43000</v>
      </c>
      <c r="D3952" t="s">
        <v>44</v>
      </c>
      <c r="E3952">
        <v>10606</v>
      </c>
      <c r="F3952" t="s">
        <v>54</v>
      </c>
      <c r="G3952">
        <v>10</v>
      </c>
    </row>
    <row r="3953" spans="1:7" x14ac:dyDescent="0.3">
      <c r="A3953">
        <v>101751</v>
      </c>
      <c r="B3953" s="17">
        <v>42453</v>
      </c>
      <c r="C3953" s="17">
        <v>42463</v>
      </c>
      <c r="D3953" t="s">
        <v>44</v>
      </c>
      <c r="E3953">
        <v>79</v>
      </c>
      <c r="F3953" t="s">
        <v>55</v>
      </c>
      <c r="G3953">
        <v>5</v>
      </c>
    </row>
    <row r="3954" spans="1:7" x14ac:dyDescent="0.3">
      <c r="A3954">
        <v>101782</v>
      </c>
      <c r="B3954" s="17">
        <v>42378</v>
      </c>
      <c r="C3954" s="17">
        <v>42749</v>
      </c>
      <c r="D3954" t="s">
        <v>44</v>
      </c>
      <c r="E3954">
        <v>10005</v>
      </c>
      <c r="F3954" t="s">
        <v>54</v>
      </c>
      <c r="G3954">
        <v>10</v>
      </c>
    </row>
    <row r="3955" spans="1:7" x14ac:dyDescent="0.3">
      <c r="A3955">
        <v>101791</v>
      </c>
      <c r="B3955" s="17">
        <v>42446</v>
      </c>
      <c r="C3955" s="17">
        <v>42847</v>
      </c>
      <c r="D3955" t="s">
        <v>44</v>
      </c>
      <c r="E3955">
        <v>10105</v>
      </c>
      <c r="F3955" t="s">
        <v>54</v>
      </c>
      <c r="G3955">
        <v>10</v>
      </c>
    </row>
    <row r="3956" spans="1:7" x14ac:dyDescent="0.3">
      <c r="A3956">
        <v>101809</v>
      </c>
      <c r="B3956" s="17">
        <v>42748</v>
      </c>
      <c r="C3956" s="17">
        <v>42776</v>
      </c>
      <c r="D3956" t="s">
        <v>44</v>
      </c>
      <c r="E3956">
        <v>97</v>
      </c>
      <c r="F3956" t="s">
        <v>55</v>
      </c>
      <c r="G3956">
        <v>5</v>
      </c>
    </row>
    <row r="3957" spans="1:7" x14ac:dyDescent="0.3">
      <c r="A3957">
        <v>101825</v>
      </c>
      <c r="B3957" s="17">
        <v>43018</v>
      </c>
      <c r="C3957" s="17">
        <v>43082</v>
      </c>
      <c r="D3957" t="s">
        <v>44</v>
      </c>
      <c r="E3957">
        <v>203</v>
      </c>
      <c r="F3957" t="s">
        <v>51</v>
      </c>
      <c r="G3957">
        <v>6</v>
      </c>
    </row>
    <row r="3958" spans="1:7" x14ac:dyDescent="0.3">
      <c r="A3958">
        <v>101841</v>
      </c>
      <c r="B3958" s="17">
        <v>42394</v>
      </c>
      <c r="C3958" s="17">
        <v>42454</v>
      </c>
      <c r="D3958" t="s">
        <v>44</v>
      </c>
      <c r="E3958">
        <v>200</v>
      </c>
      <c r="F3958" t="s">
        <v>51</v>
      </c>
      <c r="G3958">
        <v>6</v>
      </c>
    </row>
    <row r="3959" spans="1:7" x14ac:dyDescent="0.3">
      <c r="A3959">
        <v>101872</v>
      </c>
      <c r="B3959" s="17">
        <v>42427</v>
      </c>
      <c r="C3959" s="17">
        <v>42440</v>
      </c>
      <c r="D3959" t="s">
        <v>44</v>
      </c>
      <c r="E3959">
        <v>84</v>
      </c>
      <c r="F3959" t="s">
        <v>55</v>
      </c>
      <c r="G3959">
        <v>5</v>
      </c>
    </row>
    <row r="3960" spans="1:7" x14ac:dyDescent="0.3">
      <c r="A3960">
        <v>101885</v>
      </c>
      <c r="B3960" s="17">
        <v>42554</v>
      </c>
      <c r="C3960" s="17">
        <v>42693</v>
      </c>
      <c r="D3960" t="s">
        <v>44</v>
      </c>
      <c r="E3960">
        <v>416</v>
      </c>
      <c r="F3960" t="s">
        <v>51</v>
      </c>
      <c r="G3960">
        <v>6</v>
      </c>
    </row>
    <row r="3961" spans="1:7" x14ac:dyDescent="0.3">
      <c r="A3961">
        <v>101892</v>
      </c>
      <c r="B3961" s="17">
        <v>42661</v>
      </c>
      <c r="C3961" s="17">
        <v>43064</v>
      </c>
      <c r="D3961" t="s">
        <v>44</v>
      </c>
      <c r="E3961">
        <v>10107</v>
      </c>
      <c r="F3961" t="s">
        <v>54</v>
      </c>
      <c r="G3961">
        <v>10</v>
      </c>
    </row>
    <row r="3962" spans="1:7" x14ac:dyDescent="0.3">
      <c r="A3962">
        <v>101934</v>
      </c>
      <c r="B3962" s="17">
        <v>42429</v>
      </c>
      <c r="C3962" s="17">
        <v>42542</v>
      </c>
      <c r="D3962" t="s">
        <v>44</v>
      </c>
      <c r="E3962">
        <v>392</v>
      </c>
      <c r="F3962" t="s">
        <v>51</v>
      </c>
      <c r="G3962">
        <v>6</v>
      </c>
    </row>
    <row r="3963" spans="1:7" x14ac:dyDescent="0.3">
      <c r="A3963">
        <v>101943</v>
      </c>
      <c r="B3963" s="17">
        <v>42416</v>
      </c>
      <c r="C3963" s="17">
        <v>42995</v>
      </c>
      <c r="D3963" t="s">
        <v>44</v>
      </c>
      <c r="E3963">
        <v>10701</v>
      </c>
      <c r="F3963" t="s">
        <v>54</v>
      </c>
      <c r="G3963">
        <v>10</v>
      </c>
    </row>
    <row r="3964" spans="1:7" x14ac:dyDescent="0.3">
      <c r="A3964">
        <v>101946</v>
      </c>
      <c r="B3964" s="17">
        <v>42896</v>
      </c>
      <c r="C3964" s="17">
        <v>43047</v>
      </c>
      <c r="D3964" t="s">
        <v>44</v>
      </c>
      <c r="E3964">
        <v>498</v>
      </c>
      <c r="F3964" t="s">
        <v>51</v>
      </c>
      <c r="G3964">
        <v>6</v>
      </c>
    </row>
    <row r="3965" spans="1:7" x14ac:dyDescent="0.3">
      <c r="A3965">
        <v>101966</v>
      </c>
      <c r="B3965" s="17">
        <v>42373</v>
      </c>
      <c r="C3965" s="17">
        <v>42465</v>
      </c>
      <c r="D3965" t="s">
        <v>44</v>
      </c>
      <c r="E3965">
        <v>301</v>
      </c>
      <c r="F3965" t="s">
        <v>51</v>
      </c>
      <c r="G3965">
        <v>6</v>
      </c>
    </row>
    <row r="3966" spans="1:7" x14ac:dyDescent="0.3">
      <c r="A3966">
        <v>101971</v>
      </c>
      <c r="B3966" s="17">
        <v>42691</v>
      </c>
      <c r="C3966" s="17">
        <v>42728</v>
      </c>
      <c r="D3966" t="s">
        <v>44</v>
      </c>
      <c r="E3966">
        <v>107</v>
      </c>
      <c r="F3966" t="s">
        <v>51</v>
      </c>
      <c r="G3966">
        <v>6</v>
      </c>
    </row>
    <row r="3967" spans="1:7" x14ac:dyDescent="0.3">
      <c r="A3967">
        <v>102071</v>
      </c>
      <c r="B3967" s="17">
        <v>42660</v>
      </c>
      <c r="C3967" s="17">
        <v>42905</v>
      </c>
      <c r="D3967" t="s">
        <v>44</v>
      </c>
      <c r="E3967">
        <v>9602</v>
      </c>
      <c r="F3967" t="s">
        <v>49</v>
      </c>
      <c r="G3967">
        <v>9</v>
      </c>
    </row>
    <row r="3968" spans="1:7" x14ac:dyDescent="0.3">
      <c r="A3968">
        <v>102076</v>
      </c>
      <c r="B3968" s="17">
        <v>42399</v>
      </c>
      <c r="C3968" s="17">
        <v>42443</v>
      </c>
      <c r="D3968" t="s">
        <v>44</v>
      </c>
      <c r="E3968">
        <v>184</v>
      </c>
      <c r="F3968" t="s">
        <v>51</v>
      </c>
      <c r="G3968">
        <v>6</v>
      </c>
    </row>
    <row r="3969" spans="1:7" x14ac:dyDescent="0.3">
      <c r="A3969">
        <v>102077</v>
      </c>
      <c r="B3969" s="17">
        <v>42904</v>
      </c>
      <c r="C3969" s="17">
        <v>42905</v>
      </c>
      <c r="D3969" t="s">
        <v>44</v>
      </c>
      <c r="E3969">
        <v>1</v>
      </c>
      <c r="F3969" t="s">
        <v>53</v>
      </c>
      <c r="G3969">
        <v>1</v>
      </c>
    </row>
    <row r="3970" spans="1:7" x14ac:dyDescent="0.3">
      <c r="A3970">
        <v>102080</v>
      </c>
      <c r="B3970" s="17">
        <v>43060</v>
      </c>
      <c r="C3970" s="17">
        <v>43061</v>
      </c>
      <c r="D3970" t="s">
        <v>44</v>
      </c>
      <c r="E3970">
        <v>1</v>
      </c>
      <c r="F3970" t="s">
        <v>53</v>
      </c>
      <c r="G3970">
        <v>1</v>
      </c>
    </row>
    <row r="3971" spans="1:7" x14ac:dyDescent="0.3">
      <c r="A3971">
        <v>102082</v>
      </c>
      <c r="B3971" s="17">
        <v>42567</v>
      </c>
      <c r="C3971" s="17">
        <v>42696</v>
      </c>
      <c r="D3971" t="s">
        <v>44</v>
      </c>
      <c r="E3971">
        <v>406</v>
      </c>
      <c r="F3971" t="s">
        <v>51</v>
      </c>
      <c r="G3971">
        <v>6</v>
      </c>
    </row>
    <row r="3972" spans="1:7" x14ac:dyDescent="0.3">
      <c r="A3972">
        <v>102084</v>
      </c>
      <c r="B3972" s="17">
        <v>42381</v>
      </c>
      <c r="C3972" s="17">
        <v>42400</v>
      </c>
      <c r="D3972" t="s">
        <v>44</v>
      </c>
      <c r="E3972">
        <v>19</v>
      </c>
      <c r="F3972" t="s">
        <v>56</v>
      </c>
      <c r="G3972">
        <v>3</v>
      </c>
    </row>
    <row r="3973" spans="1:7" x14ac:dyDescent="0.3">
      <c r="A3973">
        <v>102089</v>
      </c>
      <c r="B3973" s="17">
        <v>42836</v>
      </c>
      <c r="C3973" s="17">
        <v>42913</v>
      </c>
      <c r="D3973" t="s">
        <v>44</v>
      </c>
      <c r="E3973">
        <v>216</v>
      </c>
      <c r="F3973" t="s">
        <v>51</v>
      </c>
      <c r="G3973">
        <v>6</v>
      </c>
    </row>
    <row r="3974" spans="1:7" x14ac:dyDescent="0.3">
      <c r="A3974">
        <v>102149</v>
      </c>
      <c r="B3974" s="17">
        <v>42479</v>
      </c>
      <c r="C3974" s="17">
        <v>42831</v>
      </c>
      <c r="D3974" t="s">
        <v>44</v>
      </c>
      <c r="E3974">
        <v>9987</v>
      </c>
      <c r="F3974" t="s">
        <v>49</v>
      </c>
      <c r="G3974">
        <v>9</v>
      </c>
    </row>
    <row r="3975" spans="1:7" x14ac:dyDescent="0.3">
      <c r="A3975">
        <v>102159</v>
      </c>
      <c r="B3975" s="17">
        <v>42385</v>
      </c>
      <c r="C3975" s="17">
        <v>42728</v>
      </c>
      <c r="D3975" t="s">
        <v>44</v>
      </c>
      <c r="E3975">
        <v>1108</v>
      </c>
      <c r="F3975" t="s">
        <v>57</v>
      </c>
      <c r="G3975">
        <v>8</v>
      </c>
    </row>
    <row r="3976" spans="1:7" x14ac:dyDescent="0.3">
      <c r="A3976">
        <v>102170</v>
      </c>
      <c r="B3976" s="17">
        <v>42479</v>
      </c>
      <c r="C3976" s="17">
        <v>42508</v>
      </c>
      <c r="D3976" t="s">
        <v>44</v>
      </c>
      <c r="E3976">
        <v>99</v>
      </c>
      <c r="F3976" t="s">
        <v>55</v>
      </c>
      <c r="G3976">
        <v>5</v>
      </c>
    </row>
    <row r="3977" spans="1:7" x14ac:dyDescent="0.3">
      <c r="A3977">
        <v>102202</v>
      </c>
      <c r="B3977" s="17">
        <v>42773</v>
      </c>
      <c r="C3977" s="17">
        <v>42994</v>
      </c>
      <c r="D3977" t="s">
        <v>44</v>
      </c>
      <c r="E3977">
        <v>709</v>
      </c>
      <c r="F3977" t="s">
        <v>50</v>
      </c>
      <c r="G3977">
        <v>7</v>
      </c>
    </row>
    <row r="3978" spans="1:7" x14ac:dyDescent="0.3">
      <c r="A3978">
        <v>102205</v>
      </c>
      <c r="B3978" s="17">
        <v>42387</v>
      </c>
      <c r="C3978" s="17">
        <v>42449</v>
      </c>
      <c r="D3978" t="s">
        <v>44</v>
      </c>
      <c r="E3978">
        <v>202</v>
      </c>
      <c r="F3978" t="s">
        <v>51</v>
      </c>
      <c r="G3978">
        <v>6</v>
      </c>
    </row>
    <row r="3979" spans="1:7" x14ac:dyDescent="0.3">
      <c r="A3979">
        <v>102220</v>
      </c>
      <c r="B3979" s="17">
        <v>42373</v>
      </c>
      <c r="C3979" s="17">
        <v>42379</v>
      </c>
      <c r="D3979" t="s">
        <v>44</v>
      </c>
      <c r="E3979">
        <v>6</v>
      </c>
      <c r="F3979" t="s">
        <v>52</v>
      </c>
      <c r="G3979">
        <v>2</v>
      </c>
    </row>
    <row r="3980" spans="1:7" x14ac:dyDescent="0.3">
      <c r="A3980">
        <v>102228</v>
      </c>
      <c r="B3980" s="17">
        <v>42466</v>
      </c>
      <c r="C3980" s="17">
        <v>43041</v>
      </c>
      <c r="D3980" t="s">
        <v>44</v>
      </c>
      <c r="E3980">
        <v>10696</v>
      </c>
      <c r="F3980" t="s">
        <v>54</v>
      </c>
      <c r="G3980">
        <v>10</v>
      </c>
    </row>
    <row r="3981" spans="1:7" x14ac:dyDescent="0.3">
      <c r="A3981">
        <v>102248</v>
      </c>
      <c r="B3981" s="17">
        <v>42495</v>
      </c>
      <c r="C3981" s="17">
        <v>42496</v>
      </c>
      <c r="D3981" t="s">
        <v>44</v>
      </c>
      <c r="E3981">
        <v>1</v>
      </c>
      <c r="F3981" t="s">
        <v>53</v>
      </c>
      <c r="G3981">
        <v>1</v>
      </c>
    </row>
    <row r="3982" spans="1:7" x14ac:dyDescent="0.3">
      <c r="A3982">
        <v>102254</v>
      </c>
      <c r="B3982" s="17">
        <v>42611</v>
      </c>
      <c r="C3982" s="17">
        <v>42637</v>
      </c>
      <c r="D3982" t="s">
        <v>44</v>
      </c>
      <c r="E3982">
        <v>95</v>
      </c>
      <c r="F3982" t="s">
        <v>55</v>
      </c>
      <c r="G3982">
        <v>5</v>
      </c>
    </row>
    <row r="3983" spans="1:7" x14ac:dyDescent="0.3">
      <c r="A3983">
        <v>102258</v>
      </c>
      <c r="B3983" s="17">
        <v>42476</v>
      </c>
      <c r="C3983" s="17">
        <v>42654</v>
      </c>
      <c r="D3983" t="s">
        <v>44</v>
      </c>
      <c r="E3983">
        <v>595</v>
      </c>
      <c r="F3983" t="s">
        <v>50</v>
      </c>
      <c r="G3983">
        <v>7</v>
      </c>
    </row>
    <row r="3984" spans="1:7" x14ac:dyDescent="0.3">
      <c r="A3984">
        <v>102259</v>
      </c>
      <c r="B3984" s="17">
        <v>42474</v>
      </c>
      <c r="C3984" s="17">
        <v>42482</v>
      </c>
      <c r="D3984" t="s">
        <v>44</v>
      </c>
      <c r="E3984">
        <v>8</v>
      </c>
      <c r="F3984" t="s">
        <v>52</v>
      </c>
      <c r="G3984">
        <v>2</v>
      </c>
    </row>
    <row r="3985" spans="1:7" x14ac:dyDescent="0.3">
      <c r="A3985">
        <v>102272</v>
      </c>
      <c r="B3985" s="17">
        <v>43040</v>
      </c>
      <c r="C3985" s="17">
        <v>43092</v>
      </c>
      <c r="D3985" t="s">
        <v>44</v>
      </c>
      <c r="E3985">
        <v>122</v>
      </c>
      <c r="F3985" t="s">
        <v>51</v>
      </c>
      <c r="G3985">
        <v>6</v>
      </c>
    </row>
    <row r="3986" spans="1:7" x14ac:dyDescent="0.3">
      <c r="A3986">
        <v>102275</v>
      </c>
      <c r="B3986" s="17">
        <v>42586</v>
      </c>
      <c r="C3986" s="17">
        <v>42683</v>
      </c>
      <c r="D3986" t="s">
        <v>44</v>
      </c>
      <c r="E3986">
        <v>305</v>
      </c>
      <c r="F3986" t="s">
        <v>51</v>
      </c>
      <c r="G3986">
        <v>6</v>
      </c>
    </row>
    <row r="3987" spans="1:7" x14ac:dyDescent="0.3">
      <c r="A3987">
        <v>102289</v>
      </c>
      <c r="B3987" s="17">
        <v>42410</v>
      </c>
      <c r="C3987" s="17">
        <v>42411</v>
      </c>
      <c r="D3987" t="s">
        <v>44</v>
      </c>
      <c r="E3987">
        <v>1</v>
      </c>
      <c r="F3987" t="s">
        <v>53</v>
      </c>
      <c r="G3987">
        <v>1</v>
      </c>
    </row>
    <row r="3988" spans="1:7" x14ac:dyDescent="0.3">
      <c r="A3988">
        <v>102291</v>
      </c>
      <c r="B3988" s="17">
        <v>42469</v>
      </c>
      <c r="C3988" s="17">
        <v>42683</v>
      </c>
      <c r="D3988" t="s">
        <v>44</v>
      </c>
      <c r="E3988">
        <v>700</v>
      </c>
      <c r="F3988" t="s">
        <v>50</v>
      </c>
      <c r="G3988">
        <v>7</v>
      </c>
    </row>
    <row r="3989" spans="1:7" x14ac:dyDescent="0.3">
      <c r="A3989">
        <v>102298</v>
      </c>
      <c r="B3989" s="17">
        <v>42470</v>
      </c>
      <c r="C3989" s="17">
        <v>42551</v>
      </c>
      <c r="D3989" t="s">
        <v>44</v>
      </c>
      <c r="E3989">
        <v>220</v>
      </c>
      <c r="F3989" t="s">
        <v>51</v>
      </c>
      <c r="G3989">
        <v>6</v>
      </c>
    </row>
    <row r="3990" spans="1:7" x14ac:dyDescent="0.3">
      <c r="A3990">
        <v>102354</v>
      </c>
      <c r="B3990" s="17">
        <v>42560</v>
      </c>
      <c r="C3990" s="17">
        <v>42780</v>
      </c>
      <c r="D3990" t="s">
        <v>44</v>
      </c>
      <c r="E3990">
        <v>9505</v>
      </c>
      <c r="F3990" t="s">
        <v>49</v>
      </c>
      <c r="G3990">
        <v>9</v>
      </c>
    </row>
    <row r="3991" spans="1:7" x14ac:dyDescent="0.3">
      <c r="A3991">
        <v>102391</v>
      </c>
      <c r="B3991" s="17">
        <v>42488</v>
      </c>
      <c r="C3991" s="17">
        <v>42535</v>
      </c>
      <c r="D3991" t="s">
        <v>44</v>
      </c>
      <c r="E3991">
        <v>186</v>
      </c>
      <c r="F3991" t="s">
        <v>51</v>
      </c>
      <c r="G3991">
        <v>6</v>
      </c>
    </row>
    <row r="3992" spans="1:7" x14ac:dyDescent="0.3">
      <c r="A3992">
        <v>102398</v>
      </c>
      <c r="B3992" s="17">
        <v>42651</v>
      </c>
      <c r="C3992" s="17">
        <v>42670</v>
      </c>
      <c r="D3992" t="s">
        <v>44</v>
      </c>
      <c r="E3992">
        <v>19</v>
      </c>
      <c r="F3992" t="s">
        <v>56</v>
      </c>
      <c r="G3992">
        <v>3</v>
      </c>
    </row>
    <row r="3993" spans="1:7" x14ac:dyDescent="0.3">
      <c r="A3993">
        <v>102412</v>
      </c>
      <c r="B3993" s="17">
        <v>42469</v>
      </c>
      <c r="C3993" s="17">
        <v>42505</v>
      </c>
      <c r="D3993" t="s">
        <v>44</v>
      </c>
      <c r="E3993">
        <v>106</v>
      </c>
      <c r="F3993" t="s">
        <v>51</v>
      </c>
      <c r="G3993">
        <v>6</v>
      </c>
    </row>
    <row r="3994" spans="1:7" x14ac:dyDescent="0.3">
      <c r="A3994">
        <v>102433</v>
      </c>
      <c r="B3994" s="17">
        <v>43039</v>
      </c>
      <c r="C3994" s="17">
        <v>43083</v>
      </c>
      <c r="D3994" t="s">
        <v>44</v>
      </c>
      <c r="E3994">
        <v>183</v>
      </c>
      <c r="F3994" t="s">
        <v>51</v>
      </c>
      <c r="G3994">
        <v>6</v>
      </c>
    </row>
    <row r="3995" spans="1:7" x14ac:dyDescent="0.3">
      <c r="A3995">
        <v>102452</v>
      </c>
      <c r="B3995" s="17">
        <v>42370</v>
      </c>
      <c r="C3995" s="17">
        <v>42395</v>
      </c>
      <c r="D3995" t="s">
        <v>44</v>
      </c>
      <c r="E3995">
        <v>25</v>
      </c>
      <c r="F3995" t="s">
        <v>58</v>
      </c>
      <c r="G3995">
        <v>4</v>
      </c>
    </row>
    <row r="3996" spans="1:7" x14ac:dyDescent="0.3">
      <c r="A3996">
        <v>102493</v>
      </c>
      <c r="B3996" s="17">
        <v>43066</v>
      </c>
      <c r="C3996" s="17">
        <v>43079</v>
      </c>
      <c r="D3996" t="s">
        <v>44</v>
      </c>
      <c r="E3996">
        <v>83</v>
      </c>
      <c r="F3996" t="s">
        <v>55</v>
      </c>
      <c r="G3996">
        <v>5</v>
      </c>
    </row>
    <row r="3997" spans="1:7" x14ac:dyDescent="0.3">
      <c r="A3997">
        <v>102512</v>
      </c>
      <c r="B3997" s="17">
        <v>42394</v>
      </c>
      <c r="C3997" s="17">
        <v>42599</v>
      </c>
      <c r="D3997" t="s">
        <v>44</v>
      </c>
      <c r="E3997">
        <v>692</v>
      </c>
      <c r="F3997" t="s">
        <v>50</v>
      </c>
      <c r="G3997">
        <v>7</v>
      </c>
    </row>
    <row r="3998" spans="1:7" x14ac:dyDescent="0.3">
      <c r="A3998">
        <v>102528</v>
      </c>
      <c r="B3998" s="17">
        <v>42480</v>
      </c>
      <c r="C3998" s="17">
        <v>42903</v>
      </c>
      <c r="D3998" t="s">
        <v>44</v>
      </c>
      <c r="E3998">
        <v>10197</v>
      </c>
      <c r="F3998" t="s">
        <v>54</v>
      </c>
      <c r="G3998">
        <v>10</v>
      </c>
    </row>
    <row r="3999" spans="1:7" x14ac:dyDescent="0.3">
      <c r="A3999">
        <v>102554</v>
      </c>
      <c r="B3999" s="17">
        <v>43026</v>
      </c>
      <c r="C3999" s="17">
        <v>43038</v>
      </c>
      <c r="D3999" t="s">
        <v>44</v>
      </c>
      <c r="E3999">
        <v>12</v>
      </c>
      <c r="F3999" t="s">
        <v>56</v>
      </c>
      <c r="G3999">
        <v>3</v>
      </c>
    </row>
    <row r="4000" spans="1:7" x14ac:dyDescent="0.3">
      <c r="A4000">
        <v>102571</v>
      </c>
      <c r="B4000" s="17">
        <v>42481</v>
      </c>
      <c r="C4000" s="17">
        <v>42603</v>
      </c>
      <c r="D4000" t="s">
        <v>44</v>
      </c>
      <c r="E4000">
        <v>400</v>
      </c>
      <c r="F4000" t="s">
        <v>51</v>
      </c>
      <c r="G4000">
        <v>6</v>
      </c>
    </row>
    <row r="4001" spans="1:7" x14ac:dyDescent="0.3">
      <c r="A4001">
        <v>102587</v>
      </c>
      <c r="B4001" s="17">
        <v>43002</v>
      </c>
      <c r="C4001" s="17">
        <v>43006</v>
      </c>
      <c r="D4001" t="s">
        <v>44</v>
      </c>
      <c r="E4001">
        <v>4</v>
      </c>
      <c r="F4001" t="s">
        <v>53</v>
      </c>
      <c r="G4001">
        <v>1</v>
      </c>
    </row>
    <row r="4002" spans="1:7" x14ac:dyDescent="0.3">
      <c r="A4002">
        <v>102601</v>
      </c>
      <c r="B4002" s="17">
        <v>42405</v>
      </c>
      <c r="C4002" s="17">
        <v>42438</v>
      </c>
      <c r="D4002" t="s">
        <v>44</v>
      </c>
      <c r="E4002">
        <v>104</v>
      </c>
      <c r="F4002" t="s">
        <v>51</v>
      </c>
      <c r="G4002">
        <v>6</v>
      </c>
    </row>
    <row r="4003" spans="1:7" x14ac:dyDescent="0.3">
      <c r="A4003">
        <v>102611</v>
      </c>
      <c r="B4003" s="17">
        <v>42409</v>
      </c>
      <c r="C4003" s="17">
        <v>42473</v>
      </c>
      <c r="D4003" t="s">
        <v>44</v>
      </c>
      <c r="E4003">
        <v>204</v>
      </c>
      <c r="F4003" t="s">
        <v>51</v>
      </c>
      <c r="G4003">
        <v>6</v>
      </c>
    </row>
    <row r="4004" spans="1:7" x14ac:dyDescent="0.3">
      <c r="A4004">
        <v>102633</v>
      </c>
      <c r="B4004" s="17">
        <v>42404</v>
      </c>
      <c r="C4004" s="17">
        <v>42830</v>
      </c>
      <c r="D4004" t="s">
        <v>44</v>
      </c>
      <c r="E4004">
        <v>10201</v>
      </c>
      <c r="F4004" t="s">
        <v>54</v>
      </c>
      <c r="G4004">
        <v>10</v>
      </c>
    </row>
    <row r="4005" spans="1:7" x14ac:dyDescent="0.3">
      <c r="A4005">
        <v>102667</v>
      </c>
      <c r="B4005" s="17">
        <v>42543</v>
      </c>
      <c r="C4005" s="17">
        <v>42631</v>
      </c>
      <c r="D4005" t="s">
        <v>44</v>
      </c>
      <c r="E4005">
        <v>296</v>
      </c>
      <c r="F4005" t="s">
        <v>51</v>
      </c>
      <c r="G4005">
        <v>6</v>
      </c>
    </row>
    <row r="4006" spans="1:7" x14ac:dyDescent="0.3">
      <c r="A4006">
        <v>102685</v>
      </c>
      <c r="B4006" s="17">
        <v>42382</v>
      </c>
      <c r="C4006" s="17">
        <v>42415</v>
      </c>
      <c r="D4006" t="s">
        <v>44</v>
      </c>
      <c r="E4006">
        <v>102</v>
      </c>
      <c r="F4006" t="s">
        <v>51</v>
      </c>
      <c r="G4006">
        <v>6</v>
      </c>
    </row>
    <row r="4007" spans="1:7" x14ac:dyDescent="0.3">
      <c r="A4007">
        <v>102716</v>
      </c>
      <c r="B4007" s="17">
        <v>42742</v>
      </c>
      <c r="C4007" s="17">
        <v>42825</v>
      </c>
      <c r="D4007" t="s">
        <v>44</v>
      </c>
      <c r="E4007">
        <v>224</v>
      </c>
      <c r="F4007" t="s">
        <v>51</v>
      </c>
      <c r="G4007">
        <v>6</v>
      </c>
    </row>
    <row r="4008" spans="1:7" x14ac:dyDescent="0.3">
      <c r="A4008">
        <v>102720</v>
      </c>
      <c r="B4008" s="17">
        <v>42601</v>
      </c>
      <c r="C4008" s="17">
        <v>42801</v>
      </c>
      <c r="D4008" t="s">
        <v>44</v>
      </c>
      <c r="E4008">
        <v>9488</v>
      </c>
      <c r="F4008" t="s">
        <v>49</v>
      </c>
      <c r="G4008">
        <v>9</v>
      </c>
    </row>
    <row r="4009" spans="1:7" x14ac:dyDescent="0.3">
      <c r="A4009">
        <v>102734</v>
      </c>
      <c r="B4009" s="17">
        <v>42545</v>
      </c>
      <c r="C4009" s="17">
        <v>42564</v>
      </c>
      <c r="D4009" t="s">
        <v>44</v>
      </c>
      <c r="E4009">
        <v>89</v>
      </c>
      <c r="F4009" t="s">
        <v>55</v>
      </c>
      <c r="G4009">
        <v>5</v>
      </c>
    </row>
    <row r="4010" spans="1:7" x14ac:dyDescent="0.3">
      <c r="A4010">
        <v>102800</v>
      </c>
      <c r="B4010" s="17">
        <v>42878</v>
      </c>
      <c r="C4010" s="17">
        <v>43069</v>
      </c>
      <c r="D4010" t="s">
        <v>44</v>
      </c>
      <c r="E4010">
        <v>607</v>
      </c>
      <c r="F4010" t="s">
        <v>50</v>
      </c>
      <c r="G4010">
        <v>7</v>
      </c>
    </row>
    <row r="4011" spans="1:7" x14ac:dyDescent="0.3">
      <c r="A4011">
        <v>102823</v>
      </c>
      <c r="B4011" s="17">
        <v>42381</v>
      </c>
      <c r="C4011" s="17">
        <v>42416</v>
      </c>
      <c r="D4011" t="s">
        <v>44</v>
      </c>
      <c r="E4011">
        <v>104</v>
      </c>
      <c r="F4011" t="s">
        <v>51</v>
      </c>
      <c r="G4011">
        <v>6</v>
      </c>
    </row>
    <row r="4012" spans="1:7" x14ac:dyDescent="0.3">
      <c r="A4012">
        <v>102859</v>
      </c>
      <c r="B4012" s="17">
        <v>42703</v>
      </c>
      <c r="C4012" s="17">
        <v>42724</v>
      </c>
      <c r="D4012" t="s">
        <v>44</v>
      </c>
      <c r="E4012">
        <v>91</v>
      </c>
      <c r="F4012" t="s">
        <v>55</v>
      </c>
      <c r="G4012">
        <v>5</v>
      </c>
    </row>
    <row r="4013" spans="1:7" x14ac:dyDescent="0.3">
      <c r="A4013">
        <v>102895</v>
      </c>
      <c r="B4013" s="17">
        <v>42548</v>
      </c>
      <c r="C4013" s="17">
        <v>42598</v>
      </c>
      <c r="D4013" t="s">
        <v>44</v>
      </c>
      <c r="E4013">
        <v>189</v>
      </c>
      <c r="F4013" t="s">
        <v>51</v>
      </c>
      <c r="G4013">
        <v>6</v>
      </c>
    </row>
    <row r="4014" spans="1:7" x14ac:dyDescent="0.3">
      <c r="A4014">
        <v>102920</v>
      </c>
      <c r="B4014" s="17">
        <v>42445</v>
      </c>
      <c r="C4014" s="17">
        <v>42477</v>
      </c>
      <c r="D4014" t="s">
        <v>44</v>
      </c>
      <c r="E4014">
        <v>101</v>
      </c>
      <c r="F4014" t="s">
        <v>51</v>
      </c>
      <c r="G4014">
        <v>6</v>
      </c>
    </row>
    <row r="4015" spans="1:7" x14ac:dyDescent="0.3">
      <c r="A4015">
        <v>102939</v>
      </c>
      <c r="B4015" s="17">
        <v>42676</v>
      </c>
      <c r="C4015" s="17">
        <v>42685</v>
      </c>
      <c r="D4015" t="s">
        <v>44</v>
      </c>
      <c r="E4015">
        <v>9</v>
      </c>
      <c r="F4015" t="s">
        <v>52</v>
      </c>
      <c r="G4015">
        <v>2</v>
      </c>
    </row>
    <row r="4016" spans="1:7" x14ac:dyDescent="0.3">
      <c r="A4016">
        <v>102960</v>
      </c>
      <c r="B4016" s="17">
        <v>43018</v>
      </c>
      <c r="C4016" s="17">
        <v>43020</v>
      </c>
      <c r="D4016" t="s">
        <v>44</v>
      </c>
      <c r="E4016">
        <v>2</v>
      </c>
      <c r="F4016" t="s">
        <v>53</v>
      </c>
      <c r="G4016">
        <v>1</v>
      </c>
    </row>
    <row r="4017" spans="1:7" x14ac:dyDescent="0.3">
      <c r="A4017">
        <v>102998</v>
      </c>
      <c r="B4017" s="17">
        <v>42683</v>
      </c>
      <c r="C4017" s="17">
        <v>42684</v>
      </c>
      <c r="D4017" t="s">
        <v>44</v>
      </c>
      <c r="E4017">
        <v>1</v>
      </c>
      <c r="F4017" t="s">
        <v>53</v>
      </c>
      <c r="G4017">
        <v>1</v>
      </c>
    </row>
    <row r="4018" spans="1:7" x14ac:dyDescent="0.3">
      <c r="A4018">
        <v>103031</v>
      </c>
      <c r="B4018" s="17">
        <v>42998</v>
      </c>
      <c r="C4018" s="17">
        <v>43048</v>
      </c>
      <c r="D4018" t="s">
        <v>44</v>
      </c>
      <c r="E4018">
        <v>189</v>
      </c>
      <c r="F4018" t="s">
        <v>51</v>
      </c>
      <c r="G4018">
        <v>6</v>
      </c>
    </row>
    <row r="4019" spans="1:7" x14ac:dyDescent="0.3">
      <c r="A4019">
        <v>103063</v>
      </c>
      <c r="B4019" s="17">
        <v>42468</v>
      </c>
      <c r="C4019" s="17">
        <v>42469</v>
      </c>
      <c r="D4019" t="s">
        <v>44</v>
      </c>
      <c r="E4019">
        <v>1</v>
      </c>
      <c r="F4019" t="s">
        <v>53</v>
      </c>
      <c r="G4019">
        <v>1</v>
      </c>
    </row>
    <row r="4020" spans="1:7" x14ac:dyDescent="0.3">
      <c r="A4020">
        <v>103064</v>
      </c>
      <c r="B4020" s="17">
        <v>42441</v>
      </c>
      <c r="C4020" s="17">
        <v>42512</v>
      </c>
      <c r="D4020" t="s">
        <v>44</v>
      </c>
      <c r="E4020">
        <v>210</v>
      </c>
      <c r="F4020" t="s">
        <v>51</v>
      </c>
      <c r="G4020">
        <v>6</v>
      </c>
    </row>
    <row r="4021" spans="1:7" x14ac:dyDescent="0.3">
      <c r="A4021">
        <v>103069</v>
      </c>
      <c r="B4021" s="17">
        <v>42515</v>
      </c>
      <c r="C4021" s="17">
        <v>42661</v>
      </c>
      <c r="D4021" t="s">
        <v>44</v>
      </c>
      <c r="E4021">
        <v>493</v>
      </c>
      <c r="F4021" t="s">
        <v>51</v>
      </c>
      <c r="G4021">
        <v>6</v>
      </c>
    </row>
    <row r="4022" spans="1:7" x14ac:dyDescent="0.3">
      <c r="A4022">
        <v>103082</v>
      </c>
      <c r="B4022" s="17">
        <v>42451</v>
      </c>
      <c r="C4022" s="17">
        <v>42465</v>
      </c>
      <c r="D4022" t="s">
        <v>44</v>
      </c>
      <c r="E4022">
        <v>83</v>
      </c>
      <c r="F4022" t="s">
        <v>55</v>
      </c>
      <c r="G4022">
        <v>5</v>
      </c>
    </row>
    <row r="4023" spans="1:7" x14ac:dyDescent="0.3">
      <c r="A4023">
        <v>103084</v>
      </c>
      <c r="B4023" s="17">
        <v>42473</v>
      </c>
      <c r="C4023" s="17">
        <v>42594</v>
      </c>
      <c r="D4023" t="s">
        <v>44</v>
      </c>
      <c r="E4023">
        <v>399</v>
      </c>
      <c r="F4023" t="s">
        <v>51</v>
      </c>
      <c r="G4023">
        <v>6</v>
      </c>
    </row>
    <row r="4024" spans="1:7" x14ac:dyDescent="0.3">
      <c r="A4024">
        <v>103102</v>
      </c>
      <c r="B4024" s="17">
        <v>42872</v>
      </c>
      <c r="C4024" s="17">
        <v>42902</v>
      </c>
      <c r="D4024" t="s">
        <v>44</v>
      </c>
      <c r="E4024">
        <v>99</v>
      </c>
      <c r="F4024" t="s">
        <v>55</v>
      </c>
      <c r="G4024">
        <v>5</v>
      </c>
    </row>
    <row r="4025" spans="1:7" x14ac:dyDescent="0.3">
      <c r="A4025">
        <v>103125</v>
      </c>
      <c r="B4025" s="17">
        <v>42903</v>
      </c>
      <c r="C4025" s="17">
        <v>42927</v>
      </c>
      <c r="D4025" t="s">
        <v>44</v>
      </c>
      <c r="E4025">
        <v>94</v>
      </c>
      <c r="F4025" t="s">
        <v>55</v>
      </c>
      <c r="G4025">
        <v>5</v>
      </c>
    </row>
    <row r="4026" spans="1:7" x14ac:dyDescent="0.3">
      <c r="A4026">
        <v>103130</v>
      </c>
      <c r="B4026" s="17">
        <v>42650</v>
      </c>
      <c r="C4026" s="17">
        <v>43031</v>
      </c>
      <c r="D4026" t="s">
        <v>44</v>
      </c>
      <c r="E4026">
        <v>10016</v>
      </c>
      <c r="F4026" t="s">
        <v>54</v>
      </c>
      <c r="G4026">
        <v>10</v>
      </c>
    </row>
    <row r="4027" spans="1:7" x14ac:dyDescent="0.3">
      <c r="A4027">
        <v>103144</v>
      </c>
      <c r="B4027" s="17">
        <v>43084</v>
      </c>
      <c r="C4027" s="17">
        <v>43088</v>
      </c>
      <c r="D4027" t="s">
        <v>44</v>
      </c>
      <c r="E4027">
        <v>4</v>
      </c>
      <c r="F4027" t="s">
        <v>53</v>
      </c>
      <c r="G4027">
        <v>1</v>
      </c>
    </row>
    <row r="4028" spans="1:7" x14ac:dyDescent="0.3">
      <c r="A4028">
        <v>103179</v>
      </c>
      <c r="B4028" s="17">
        <v>42695</v>
      </c>
      <c r="C4028" s="17">
        <v>42728</v>
      </c>
      <c r="D4028" t="s">
        <v>44</v>
      </c>
      <c r="E4028">
        <v>103</v>
      </c>
      <c r="F4028" t="s">
        <v>51</v>
      </c>
      <c r="G4028">
        <v>6</v>
      </c>
    </row>
    <row r="4029" spans="1:7" x14ac:dyDescent="0.3">
      <c r="A4029">
        <v>103194</v>
      </c>
      <c r="B4029" s="17">
        <v>42750</v>
      </c>
      <c r="C4029" s="17">
        <v>42788</v>
      </c>
      <c r="D4029" t="s">
        <v>44</v>
      </c>
      <c r="E4029">
        <v>107</v>
      </c>
      <c r="F4029" t="s">
        <v>51</v>
      </c>
      <c r="G4029">
        <v>6</v>
      </c>
    </row>
    <row r="4030" spans="1:7" x14ac:dyDescent="0.3">
      <c r="A4030">
        <v>103207</v>
      </c>
      <c r="B4030" s="17">
        <v>42398</v>
      </c>
      <c r="C4030" s="17">
        <v>42429</v>
      </c>
      <c r="D4030" t="s">
        <v>44</v>
      </c>
      <c r="E4030">
        <v>100</v>
      </c>
      <c r="F4030" t="s">
        <v>55</v>
      </c>
      <c r="G4030">
        <v>5</v>
      </c>
    </row>
    <row r="4031" spans="1:7" x14ac:dyDescent="0.3">
      <c r="A4031">
        <v>103208</v>
      </c>
      <c r="B4031" s="17">
        <v>42445</v>
      </c>
      <c r="C4031" s="17">
        <v>42633</v>
      </c>
      <c r="D4031" t="s">
        <v>44</v>
      </c>
      <c r="E4031">
        <v>604</v>
      </c>
      <c r="F4031" t="s">
        <v>50</v>
      </c>
      <c r="G4031">
        <v>7</v>
      </c>
    </row>
    <row r="4032" spans="1:7" x14ac:dyDescent="0.3">
      <c r="A4032">
        <v>103231</v>
      </c>
      <c r="B4032" s="17">
        <v>42392</v>
      </c>
      <c r="C4032" s="17">
        <v>42502</v>
      </c>
      <c r="D4032" t="s">
        <v>44</v>
      </c>
      <c r="E4032">
        <v>389</v>
      </c>
      <c r="F4032" t="s">
        <v>51</v>
      </c>
      <c r="G4032">
        <v>6</v>
      </c>
    </row>
    <row r="4033" spans="1:7" x14ac:dyDescent="0.3">
      <c r="A4033">
        <v>103236</v>
      </c>
      <c r="B4033" s="17">
        <v>42404</v>
      </c>
      <c r="C4033" s="17">
        <v>42717</v>
      </c>
      <c r="D4033" t="s">
        <v>44</v>
      </c>
      <c r="E4033">
        <v>1009</v>
      </c>
      <c r="F4033" t="s">
        <v>57</v>
      </c>
      <c r="G4033">
        <v>8</v>
      </c>
    </row>
    <row r="4034" spans="1:7" x14ac:dyDescent="0.3">
      <c r="A4034">
        <v>103259</v>
      </c>
      <c r="B4034" s="17">
        <v>42643</v>
      </c>
      <c r="C4034" s="17">
        <v>42725</v>
      </c>
      <c r="D4034" t="s">
        <v>44</v>
      </c>
      <c r="E4034">
        <v>291</v>
      </c>
      <c r="F4034" t="s">
        <v>51</v>
      </c>
      <c r="G4034">
        <v>6</v>
      </c>
    </row>
    <row r="4035" spans="1:7" x14ac:dyDescent="0.3">
      <c r="A4035">
        <v>103262</v>
      </c>
      <c r="B4035" s="17">
        <v>42589</v>
      </c>
      <c r="C4035" s="17">
        <v>42614</v>
      </c>
      <c r="D4035" t="s">
        <v>44</v>
      </c>
      <c r="E4035">
        <v>94</v>
      </c>
      <c r="F4035" t="s">
        <v>55</v>
      </c>
      <c r="G4035">
        <v>5</v>
      </c>
    </row>
    <row r="4036" spans="1:7" x14ac:dyDescent="0.3">
      <c r="A4036">
        <v>103263</v>
      </c>
      <c r="B4036" s="17">
        <v>42398</v>
      </c>
      <c r="C4036" s="17">
        <v>42705</v>
      </c>
      <c r="D4036" t="s">
        <v>44</v>
      </c>
      <c r="E4036">
        <v>1072</v>
      </c>
      <c r="F4036" t="s">
        <v>57</v>
      </c>
      <c r="G4036">
        <v>8</v>
      </c>
    </row>
    <row r="4037" spans="1:7" x14ac:dyDescent="0.3">
      <c r="A4037">
        <v>103265</v>
      </c>
      <c r="B4037" s="17">
        <v>42656</v>
      </c>
      <c r="C4037" s="17">
        <v>42913</v>
      </c>
      <c r="D4037" t="s">
        <v>44</v>
      </c>
      <c r="E4037">
        <v>9614</v>
      </c>
      <c r="F4037" t="s">
        <v>49</v>
      </c>
      <c r="G4037">
        <v>9</v>
      </c>
    </row>
    <row r="4038" spans="1:7" x14ac:dyDescent="0.3">
      <c r="A4038">
        <v>103337</v>
      </c>
      <c r="B4038" s="17">
        <v>42508</v>
      </c>
      <c r="C4038" s="17">
        <v>43048</v>
      </c>
      <c r="D4038" t="s">
        <v>44</v>
      </c>
      <c r="E4038">
        <v>10591</v>
      </c>
      <c r="F4038" t="s">
        <v>54</v>
      </c>
      <c r="G4038">
        <v>10</v>
      </c>
    </row>
    <row r="4039" spans="1:7" x14ac:dyDescent="0.3">
      <c r="A4039">
        <v>103363</v>
      </c>
      <c r="B4039" s="17">
        <v>42484</v>
      </c>
      <c r="C4039" s="17">
        <v>42508</v>
      </c>
      <c r="D4039" t="s">
        <v>44</v>
      </c>
      <c r="E4039">
        <v>94</v>
      </c>
      <c r="F4039" t="s">
        <v>55</v>
      </c>
      <c r="G4039">
        <v>5</v>
      </c>
    </row>
    <row r="4040" spans="1:7" x14ac:dyDescent="0.3">
      <c r="A4040">
        <v>103379</v>
      </c>
      <c r="B4040" s="17">
        <v>42379</v>
      </c>
      <c r="C4040" s="17">
        <v>42502</v>
      </c>
      <c r="D4040" t="s">
        <v>44</v>
      </c>
      <c r="E4040">
        <v>402</v>
      </c>
      <c r="F4040" t="s">
        <v>51</v>
      </c>
      <c r="G4040">
        <v>6</v>
      </c>
    </row>
    <row r="4041" spans="1:7" x14ac:dyDescent="0.3">
      <c r="A4041">
        <v>103394</v>
      </c>
      <c r="B4041" s="17">
        <v>42459</v>
      </c>
      <c r="C4041" s="17">
        <v>42508</v>
      </c>
      <c r="D4041" t="s">
        <v>44</v>
      </c>
      <c r="E4041">
        <v>188</v>
      </c>
      <c r="F4041" t="s">
        <v>51</v>
      </c>
      <c r="G4041">
        <v>6</v>
      </c>
    </row>
    <row r="4042" spans="1:7" x14ac:dyDescent="0.3">
      <c r="A4042">
        <v>103397</v>
      </c>
      <c r="B4042" s="17">
        <v>42927</v>
      </c>
      <c r="C4042" s="17">
        <v>42998</v>
      </c>
      <c r="D4042" t="s">
        <v>44</v>
      </c>
      <c r="E4042">
        <v>209</v>
      </c>
      <c r="F4042" t="s">
        <v>51</v>
      </c>
      <c r="G4042">
        <v>6</v>
      </c>
    </row>
    <row r="4043" spans="1:7" x14ac:dyDescent="0.3">
      <c r="A4043">
        <v>103406</v>
      </c>
      <c r="B4043" s="17">
        <v>42987</v>
      </c>
      <c r="C4043" s="17">
        <v>43081</v>
      </c>
      <c r="D4043" t="s">
        <v>44</v>
      </c>
      <c r="E4043">
        <v>303</v>
      </c>
      <c r="F4043" t="s">
        <v>51</v>
      </c>
      <c r="G4043">
        <v>6</v>
      </c>
    </row>
    <row r="4044" spans="1:7" x14ac:dyDescent="0.3">
      <c r="A4044">
        <v>103413</v>
      </c>
      <c r="B4044" s="17">
        <v>42403</v>
      </c>
      <c r="C4044" s="17">
        <v>42465</v>
      </c>
      <c r="D4044" t="s">
        <v>44</v>
      </c>
      <c r="E4044">
        <v>202</v>
      </c>
      <c r="F4044" t="s">
        <v>51</v>
      </c>
      <c r="G4044">
        <v>6</v>
      </c>
    </row>
    <row r="4045" spans="1:7" x14ac:dyDescent="0.3">
      <c r="A4045">
        <v>103435</v>
      </c>
      <c r="B4045" s="17">
        <v>42680</v>
      </c>
      <c r="C4045" s="17">
        <v>42799</v>
      </c>
      <c r="D4045" t="s">
        <v>44</v>
      </c>
      <c r="E4045">
        <v>9199</v>
      </c>
      <c r="F4045" t="s">
        <v>49</v>
      </c>
      <c r="G4045">
        <v>9</v>
      </c>
    </row>
    <row r="4046" spans="1:7" x14ac:dyDescent="0.3">
      <c r="A4046">
        <v>103437</v>
      </c>
      <c r="B4046" s="17">
        <v>42410</v>
      </c>
      <c r="C4046" s="17">
        <v>42701</v>
      </c>
      <c r="D4046" t="s">
        <v>44</v>
      </c>
      <c r="E4046">
        <v>917</v>
      </c>
      <c r="F4046" t="s">
        <v>50</v>
      </c>
      <c r="G4046">
        <v>7</v>
      </c>
    </row>
    <row r="4047" spans="1:7" x14ac:dyDescent="0.3">
      <c r="A4047">
        <v>103479</v>
      </c>
      <c r="B4047" s="17">
        <v>42557</v>
      </c>
      <c r="C4047" s="17">
        <v>42558</v>
      </c>
      <c r="D4047" t="s">
        <v>44</v>
      </c>
      <c r="E4047">
        <v>1</v>
      </c>
      <c r="F4047" t="s">
        <v>53</v>
      </c>
      <c r="G4047">
        <v>1</v>
      </c>
    </row>
    <row r="4048" spans="1:7" x14ac:dyDescent="0.3">
      <c r="A4048">
        <v>103522</v>
      </c>
      <c r="B4048" s="17">
        <v>42505</v>
      </c>
      <c r="C4048" s="17">
        <v>42522</v>
      </c>
      <c r="D4048" t="s">
        <v>44</v>
      </c>
      <c r="E4048">
        <v>86</v>
      </c>
      <c r="F4048" t="s">
        <v>55</v>
      </c>
      <c r="G4048">
        <v>5</v>
      </c>
    </row>
    <row r="4049" spans="1:7" x14ac:dyDescent="0.3">
      <c r="A4049">
        <v>103562</v>
      </c>
      <c r="B4049" s="17">
        <v>42469</v>
      </c>
      <c r="C4049" s="17">
        <v>42520</v>
      </c>
      <c r="D4049" t="s">
        <v>44</v>
      </c>
      <c r="E4049">
        <v>121</v>
      </c>
      <c r="F4049" t="s">
        <v>51</v>
      </c>
      <c r="G4049">
        <v>6</v>
      </c>
    </row>
    <row r="4050" spans="1:7" x14ac:dyDescent="0.3">
      <c r="A4050">
        <v>103569</v>
      </c>
      <c r="B4050" s="17">
        <v>42670</v>
      </c>
      <c r="C4050" s="17">
        <v>42871</v>
      </c>
      <c r="D4050" t="s">
        <v>44</v>
      </c>
      <c r="E4050">
        <v>9489</v>
      </c>
      <c r="F4050" t="s">
        <v>49</v>
      </c>
      <c r="G4050">
        <v>9</v>
      </c>
    </row>
    <row r="4051" spans="1:7" x14ac:dyDescent="0.3">
      <c r="A4051">
        <v>103587</v>
      </c>
      <c r="B4051" s="17">
        <v>42958</v>
      </c>
      <c r="C4051" s="17">
        <v>43007</v>
      </c>
      <c r="D4051" t="s">
        <v>44</v>
      </c>
      <c r="E4051">
        <v>118</v>
      </c>
      <c r="F4051" t="s">
        <v>51</v>
      </c>
      <c r="G4051">
        <v>6</v>
      </c>
    </row>
    <row r="4052" spans="1:7" x14ac:dyDescent="0.3">
      <c r="A4052">
        <v>103597</v>
      </c>
      <c r="B4052" s="17">
        <v>42557</v>
      </c>
      <c r="C4052" s="17">
        <v>42689</v>
      </c>
      <c r="D4052" t="s">
        <v>44</v>
      </c>
      <c r="E4052">
        <v>409</v>
      </c>
      <c r="F4052" t="s">
        <v>51</v>
      </c>
      <c r="G4052">
        <v>6</v>
      </c>
    </row>
    <row r="4053" spans="1:7" x14ac:dyDescent="0.3">
      <c r="A4053">
        <v>103607</v>
      </c>
      <c r="B4053" s="17">
        <v>42466</v>
      </c>
      <c r="C4053" s="17">
        <v>42467</v>
      </c>
      <c r="D4053" t="s">
        <v>44</v>
      </c>
      <c r="E4053">
        <v>1</v>
      </c>
      <c r="F4053" t="s">
        <v>53</v>
      </c>
      <c r="G4053">
        <v>1</v>
      </c>
    </row>
    <row r="4054" spans="1:7" x14ac:dyDescent="0.3">
      <c r="A4054">
        <v>103644</v>
      </c>
      <c r="B4054" s="17">
        <v>42618</v>
      </c>
      <c r="C4054" s="17">
        <v>42619</v>
      </c>
      <c r="D4054" t="s">
        <v>44</v>
      </c>
      <c r="E4054">
        <v>1</v>
      </c>
      <c r="F4054" t="s">
        <v>53</v>
      </c>
      <c r="G4054">
        <v>1</v>
      </c>
    </row>
    <row r="4055" spans="1:7" x14ac:dyDescent="0.3">
      <c r="A4055">
        <v>103651</v>
      </c>
      <c r="B4055" s="17">
        <v>42633</v>
      </c>
      <c r="C4055" s="17">
        <v>42661</v>
      </c>
      <c r="D4055" t="s">
        <v>44</v>
      </c>
      <c r="E4055">
        <v>98</v>
      </c>
      <c r="F4055" t="s">
        <v>55</v>
      </c>
      <c r="G4055">
        <v>5</v>
      </c>
    </row>
    <row r="4056" spans="1:7" x14ac:dyDescent="0.3">
      <c r="A4056">
        <v>103658</v>
      </c>
      <c r="B4056" s="17">
        <v>42373</v>
      </c>
      <c r="C4056" s="17">
        <v>42696</v>
      </c>
      <c r="D4056" t="s">
        <v>44</v>
      </c>
      <c r="E4056">
        <v>1018</v>
      </c>
      <c r="F4056" t="s">
        <v>57</v>
      </c>
      <c r="G4056">
        <v>8</v>
      </c>
    </row>
    <row r="4057" spans="1:7" x14ac:dyDescent="0.3">
      <c r="A4057">
        <v>103684</v>
      </c>
      <c r="B4057" s="17">
        <v>42704</v>
      </c>
      <c r="C4057" s="17">
        <v>42817</v>
      </c>
      <c r="D4057" t="s">
        <v>44</v>
      </c>
      <c r="E4057">
        <v>9193</v>
      </c>
      <c r="F4057" t="s">
        <v>49</v>
      </c>
      <c r="G4057">
        <v>9</v>
      </c>
    </row>
    <row r="4058" spans="1:7" x14ac:dyDescent="0.3">
      <c r="A4058">
        <v>103729</v>
      </c>
      <c r="B4058" s="17">
        <v>42457</v>
      </c>
      <c r="C4058" s="17">
        <v>42459</v>
      </c>
      <c r="D4058" t="s">
        <v>44</v>
      </c>
      <c r="E4058">
        <v>2</v>
      </c>
      <c r="F4058" t="s">
        <v>53</v>
      </c>
      <c r="G4058">
        <v>1</v>
      </c>
    </row>
    <row r="4059" spans="1:7" x14ac:dyDescent="0.3">
      <c r="A4059">
        <v>103741</v>
      </c>
      <c r="B4059" s="17">
        <v>42387</v>
      </c>
      <c r="C4059" s="17">
        <v>43013</v>
      </c>
      <c r="D4059" t="s">
        <v>44</v>
      </c>
      <c r="E4059">
        <v>10887</v>
      </c>
      <c r="F4059" t="s">
        <v>54</v>
      </c>
      <c r="G4059">
        <v>10</v>
      </c>
    </row>
    <row r="4060" spans="1:7" x14ac:dyDescent="0.3">
      <c r="A4060">
        <v>103744</v>
      </c>
      <c r="B4060" s="17">
        <v>42474</v>
      </c>
      <c r="C4060" s="17">
        <v>42713</v>
      </c>
      <c r="D4060" t="s">
        <v>44</v>
      </c>
      <c r="E4060">
        <v>795</v>
      </c>
      <c r="F4060" t="s">
        <v>50</v>
      </c>
      <c r="G4060">
        <v>7</v>
      </c>
    </row>
    <row r="4061" spans="1:7" x14ac:dyDescent="0.3">
      <c r="A4061">
        <v>103746</v>
      </c>
      <c r="B4061" s="17">
        <v>42544</v>
      </c>
      <c r="C4061" s="17">
        <v>43046</v>
      </c>
      <c r="D4061" t="s">
        <v>44</v>
      </c>
      <c r="E4061">
        <v>10484</v>
      </c>
      <c r="F4061" t="s">
        <v>54</v>
      </c>
      <c r="G4061">
        <v>10</v>
      </c>
    </row>
    <row r="4062" spans="1:7" x14ac:dyDescent="0.3">
      <c r="A4062">
        <v>103752</v>
      </c>
      <c r="B4062" s="17">
        <v>42375</v>
      </c>
      <c r="C4062" s="17">
        <v>42381</v>
      </c>
      <c r="D4062" t="s">
        <v>44</v>
      </c>
      <c r="E4062">
        <v>6</v>
      </c>
      <c r="F4062" t="s">
        <v>52</v>
      </c>
      <c r="G4062">
        <v>2</v>
      </c>
    </row>
    <row r="4063" spans="1:7" x14ac:dyDescent="0.3">
      <c r="A4063">
        <v>103758</v>
      </c>
      <c r="B4063" s="17">
        <v>42645</v>
      </c>
      <c r="C4063" s="17">
        <v>42682</v>
      </c>
      <c r="D4063" t="s">
        <v>44</v>
      </c>
      <c r="E4063">
        <v>106</v>
      </c>
      <c r="F4063" t="s">
        <v>51</v>
      </c>
      <c r="G4063">
        <v>6</v>
      </c>
    </row>
    <row r="4064" spans="1:7" x14ac:dyDescent="0.3">
      <c r="A4064">
        <v>103772</v>
      </c>
      <c r="B4064" s="17">
        <v>42433</v>
      </c>
      <c r="C4064" s="17">
        <v>42468</v>
      </c>
      <c r="D4064" t="s">
        <v>44</v>
      </c>
      <c r="E4064">
        <v>104</v>
      </c>
      <c r="F4064" t="s">
        <v>51</v>
      </c>
      <c r="G4064">
        <v>6</v>
      </c>
    </row>
    <row r="4065" spans="1:7" x14ac:dyDescent="0.3">
      <c r="A4065">
        <v>103790</v>
      </c>
      <c r="B4065" s="17">
        <v>42460</v>
      </c>
      <c r="C4065" s="17">
        <v>42542</v>
      </c>
      <c r="D4065" t="s">
        <v>44</v>
      </c>
      <c r="E4065">
        <v>290</v>
      </c>
      <c r="F4065" t="s">
        <v>51</v>
      </c>
      <c r="G4065">
        <v>6</v>
      </c>
    </row>
    <row r="4066" spans="1:7" x14ac:dyDescent="0.3">
      <c r="A4066">
        <v>103809</v>
      </c>
      <c r="B4066" s="17">
        <v>42382</v>
      </c>
      <c r="C4066" s="17">
        <v>42410</v>
      </c>
      <c r="D4066" t="s">
        <v>44</v>
      </c>
      <c r="E4066">
        <v>97</v>
      </c>
      <c r="F4066" t="s">
        <v>55</v>
      </c>
      <c r="G4066">
        <v>5</v>
      </c>
    </row>
    <row r="4067" spans="1:7" x14ac:dyDescent="0.3">
      <c r="A4067">
        <v>103818</v>
      </c>
      <c r="B4067" s="17">
        <v>42381</v>
      </c>
      <c r="C4067" s="17">
        <v>42504</v>
      </c>
      <c r="D4067" t="s">
        <v>44</v>
      </c>
      <c r="E4067">
        <v>402</v>
      </c>
      <c r="F4067" t="s">
        <v>51</v>
      </c>
      <c r="G4067">
        <v>6</v>
      </c>
    </row>
    <row r="4068" spans="1:7" x14ac:dyDescent="0.3">
      <c r="A4068">
        <v>103832</v>
      </c>
      <c r="B4068" s="17">
        <v>42739</v>
      </c>
      <c r="C4068" s="17">
        <v>42747</v>
      </c>
      <c r="D4068" t="s">
        <v>44</v>
      </c>
      <c r="E4068">
        <v>8</v>
      </c>
      <c r="F4068" t="s">
        <v>52</v>
      </c>
      <c r="G4068">
        <v>2</v>
      </c>
    </row>
    <row r="4069" spans="1:7" x14ac:dyDescent="0.3">
      <c r="A4069">
        <v>103841</v>
      </c>
      <c r="B4069" s="17">
        <v>42375</v>
      </c>
      <c r="C4069" s="17">
        <v>42425</v>
      </c>
      <c r="D4069" t="s">
        <v>44</v>
      </c>
      <c r="E4069">
        <v>119</v>
      </c>
      <c r="F4069" t="s">
        <v>51</v>
      </c>
      <c r="G4069">
        <v>6</v>
      </c>
    </row>
    <row r="4070" spans="1:7" x14ac:dyDescent="0.3">
      <c r="A4070">
        <v>103847</v>
      </c>
      <c r="B4070" s="17">
        <v>42618</v>
      </c>
      <c r="C4070" s="17">
        <v>42622</v>
      </c>
      <c r="D4070" t="s">
        <v>44</v>
      </c>
      <c r="E4070">
        <v>4</v>
      </c>
      <c r="F4070" t="s">
        <v>53</v>
      </c>
      <c r="G4070">
        <v>1</v>
      </c>
    </row>
    <row r="4071" spans="1:7" x14ac:dyDescent="0.3">
      <c r="A4071">
        <v>103856</v>
      </c>
      <c r="B4071" s="17">
        <v>42517</v>
      </c>
      <c r="C4071" s="17">
        <v>42692</v>
      </c>
      <c r="D4071" t="s">
        <v>44</v>
      </c>
      <c r="E4071">
        <v>591</v>
      </c>
      <c r="F4071" t="s">
        <v>50</v>
      </c>
      <c r="G4071">
        <v>7</v>
      </c>
    </row>
    <row r="4072" spans="1:7" x14ac:dyDescent="0.3">
      <c r="A4072">
        <v>103870</v>
      </c>
      <c r="B4072" s="17">
        <v>42549</v>
      </c>
      <c r="C4072" s="17">
        <v>42935</v>
      </c>
      <c r="D4072" t="s">
        <v>44</v>
      </c>
      <c r="E4072">
        <v>10091</v>
      </c>
      <c r="F4072" t="s">
        <v>54</v>
      </c>
      <c r="G4072">
        <v>10</v>
      </c>
    </row>
    <row r="4073" spans="1:7" x14ac:dyDescent="0.3">
      <c r="A4073">
        <v>103884</v>
      </c>
      <c r="B4073" s="17">
        <v>42408</v>
      </c>
      <c r="C4073" s="17">
        <v>42728</v>
      </c>
      <c r="D4073" t="s">
        <v>44</v>
      </c>
      <c r="E4073">
        <v>1016</v>
      </c>
      <c r="F4073" t="s">
        <v>57</v>
      </c>
      <c r="G4073">
        <v>8</v>
      </c>
    </row>
    <row r="4074" spans="1:7" x14ac:dyDescent="0.3">
      <c r="A4074">
        <v>103909</v>
      </c>
      <c r="B4074" s="17">
        <v>42526</v>
      </c>
      <c r="C4074" s="17">
        <v>42527</v>
      </c>
      <c r="D4074" t="s">
        <v>44</v>
      </c>
      <c r="E4074">
        <v>1</v>
      </c>
      <c r="F4074" t="s">
        <v>53</v>
      </c>
      <c r="G4074">
        <v>1</v>
      </c>
    </row>
    <row r="4075" spans="1:7" x14ac:dyDescent="0.3">
      <c r="A4075">
        <v>103911</v>
      </c>
      <c r="B4075" s="17">
        <v>42671</v>
      </c>
      <c r="C4075" s="17">
        <v>42699</v>
      </c>
      <c r="D4075" t="s">
        <v>44</v>
      </c>
      <c r="E4075">
        <v>97</v>
      </c>
      <c r="F4075" t="s">
        <v>55</v>
      </c>
      <c r="G4075">
        <v>5</v>
      </c>
    </row>
    <row r="4076" spans="1:7" x14ac:dyDescent="0.3">
      <c r="A4076">
        <v>103924</v>
      </c>
      <c r="B4076" s="17">
        <v>42383</v>
      </c>
      <c r="C4076" s="17">
        <v>42457</v>
      </c>
      <c r="D4076" t="s">
        <v>44</v>
      </c>
      <c r="E4076">
        <v>214</v>
      </c>
      <c r="F4076" t="s">
        <v>51</v>
      </c>
      <c r="G4076">
        <v>6</v>
      </c>
    </row>
    <row r="4077" spans="1:7" x14ac:dyDescent="0.3">
      <c r="A4077">
        <v>103934</v>
      </c>
      <c r="B4077" s="17">
        <v>42900</v>
      </c>
      <c r="C4077" s="17">
        <v>42951</v>
      </c>
      <c r="D4077" t="s">
        <v>44</v>
      </c>
      <c r="E4077">
        <v>190</v>
      </c>
      <c r="F4077" t="s">
        <v>51</v>
      </c>
      <c r="G4077">
        <v>6</v>
      </c>
    </row>
    <row r="4078" spans="1:7" x14ac:dyDescent="0.3">
      <c r="A4078">
        <v>103942</v>
      </c>
      <c r="B4078" s="17">
        <v>42471</v>
      </c>
      <c r="C4078" s="17">
        <v>42535</v>
      </c>
      <c r="D4078" t="s">
        <v>44</v>
      </c>
      <c r="E4078">
        <v>203</v>
      </c>
      <c r="F4078" t="s">
        <v>51</v>
      </c>
      <c r="G4078">
        <v>6</v>
      </c>
    </row>
    <row r="4079" spans="1:7" x14ac:dyDescent="0.3">
      <c r="A4079">
        <v>103961</v>
      </c>
      <c r="B4079" s="17">
        <v>42443</v>
      </c>
      <c r="C4079" s="17">
        <v>42456</v>
      </c>
      <c r="D4079" t="s">
        <v>44</v>
      </c>
      <c r="E4079">
        <v>13</v>
      </c>
      <c r="F4079" t="s">
        <v>56</v>
      </c>
      <c r="G4079">
        <v>3</v>
      </c>
    </row>
    <row r="4080" spans="1:7" x14ac:dyDescent="0.3">
      <c r="A4080">
        <v>103969</v>
      </c>
      <c r="B4080" s="17">
        <v>42456</v>
      </c>
      <c r="C4080" s="17">
        <v>42809</v>
      </c>
      <c r="D4080" t="s">
        <v>44</v>
      </c>
      <c r="E4080">
        <v>9988</v>
      </c>
      <c r="F4080" t="s">
        <v>49</v>
      </c>
      <c r="G4080">
        <v>9</v>
      </c>
    </row>
    <row r="4081" spans="1:7" x14ac:dyDescent="0.3">
      <c r="A4081">
        <v>103985</v>
      </c>
      <c r="B4081" s="17">
        <v>42421</v>
      </c>
      <c r="C4081" s="17">
        <v>42452</v>
      </c>
      <c r="D4081" t="s">
        <v>44</v>
      </c>
      <c r="E4081">
        <v>102</v>
      </c>
      <c r="F4081" t="s">
        <v>51</v>
      </c>
      <c r="G4081">
        <v>6</v>
      </c>
    </row>
    <row r="4082" spans="1:7" x14ac:dyDescent="0.3">
      <c r="A4082">
        <v>103986</v>
      </c>
      <c r="B4082" s="17">
        <v>42475</v>
      </c>
      <c r="C4082" s="17">
        <v>43076</v>
      </c>
      <c r="D4082" t="s">
        <v>44</v>
      </c>
      <c r="E4082">
        <v>10792</v>
      </c>
      <c r="F4082" t="s">
        <v>54</v>
      </c>
      <c r="G4082">
        <v>10</v>
      </c>
    </row>
    <row r="4083" spans="1:7" x14ac:dyDescent="0.3">
      <c r="A4083">
        <v>103991</v>
      </c>
      <c r="B4083" s="17">
        <v>42429</v>
      </c>
      <c r="C4083" s="17">
        <v>43086</v>
      </c>
      <c r="D4083" t="s">
        <v>44</v>
      </c>
      <c r="E4083">
        <v>10988</v>
      </c>
      <c r="F4083" t="s">
        <v>54</v>
      </c>
      <c r="G4083">
        <v>10</v>
      </c>
    </row>
    <row r="4084" spans="1:7" x14ac:dyDescent="0.3">
      <c r="A4084">
        <v>103994</v>
      </c>
      <c r="B4084" s="17">
        <v>42612</v>
      </c>
      <c r="C4084" s="17">
        <v>42632</v>
      </c>
      <c r="D4084" t="s">
        <v>44</v>
      </c>
      <c r="E4084">
        <v>89</v>
      </c>
      <c r="F4084" t="s">
        <v>55</v>
      </c>
      <c r="G4084">
        <v>5</v>
      </c>
    </row>
    <row r="4085" spans="1:7" x14ac:dyDescent="0.3">
      <c r="A4085">
        <v>103999</v>
      </c>
      <c r="B4085" s="17">
        <v>42543</v>
      </c>
      <c r="C4085" s="17">
        <v>42729</v>
      </c>
      <c r="D4085" t="s">
        <v>44</v>
      </c>
      <c r="E4085">
        <v>603</v>
      </c>
      <c r="F4085" t="s">
        <v>50</v>
      </c>
      <c r="G4085">
        <v>7</v>
      </c>
    </row>
    <row r="4086" spans="1:7" x14ac:dyDescent="0.3">
      <c r="A4086">
        <v>104007</v>
      </c>
      <c r="B4086" s="17">
        <v>42716</v>
      </c>
      <c r="C4086" s="17">
        <v>42718</v>
      </c>
      <c r="D4086" t="s">
        <v>44</v>
      </c>
      <c r="E4086">
        <v>2</v>
      </c>
      <c r="F4086" t="s">
        <v>53</v>
      </c>
      <c r="G4086">
        <v>1</v>
      </c>
    </row>
    <row r="4087" spans="1:7" x14ac:dyDescent="0.3">
      <c r="A4087">
        <v>104065</v>
      </c>
      <c r="B4087" s="17">
        <v>42559</v>
      </c>
      <c r="C4087" s="17">
        <v>42605</v>
      </c>
      <c r="D4087" t="s">
        <v>44</v>
      </c>
      <c r="E4087">
        <v>115</v>
      </c>
      <c r="F4087" t="s">
        <v>51</v>
      </c>
      <c r="G4087">
        <v>6</v>
      </c>
    </row>
    <row r="4088" spans="1:7" x14ac:dyDescent="0.3">
      <c r="A4088">
        <v>104070</v>
      </c>
      <c r="B4088" s="17">
        <v>42736</v>
      </c>
      <c r="C4088" s="17">
        <v>42737</v>
      </c>
      <c r="D4088" t="s">
        <v>44</v>
      </c>
      <c r="E4088">
        <v>1</v>
      </c>
      <c r="F4088" t="s">
        <v>53</v>
      </c>
      <c r="G4088">
        <v>1</v>
      </c>
    </row>
    <row r="4089" spans="1:7" x14ac:dyDescent="0.3">
      <c r="A4089">
        <v>104079</v>
      </c>
      <c r="B4089" s="17">
        <v>42699</v>
      </c>
      <c r="C4089" s="17">
        <v>42798</v>
      </c>
      <c r="D4089" t="s">
        <v>44</v>
      </c>
      <c r="E4089">
        <v>9179</v>
      </c>
      <c r="F4089" t="s">
        <v>49</v>
      </c>
      <c r="G4089">
        <v>9</v>
      </c>
    </row>
    <row r="4090" spans="1:7" x14ac:dyDescent="0.3">
      <c r="A4090">
        <v>104099</v>
      </c>
      <c r="B4090" s="17">
        <v>42465</v>
      </c>
      <c r="C4090" s="17">
        <v>42478</v>
      </c>
      <c r="D4090" t="s">
        <v>44</v>
      </c>
      <c r="E4090">
        <v>13</v>
      </c>
      <c r="F4090" t="s">
        <v>56</v>
      </c>
      <c r="G4090">
        <v>3</v>
      </c>
    </row>
    <row r="4091" spans="1:7" x14ac:dyDescent="0.3">
      <c r="A4091">
        <v>104123</v>
      </c>
      <c r="B4091" s="17">
        <v>42793</v>
      </c>
      <c r="C4091" s="17">
        <v>42795</v>
      </c>
      <c r="D4091" t="s">
        <v>44</v>
      </c>
      <c r="E4091">
        <v>74</v>
      </c>
      <c r="F4091" t="s">
        <v>55</v>
      </c>
      <c r="G4091">
        <v>5</v>
      </c>
    </row>
    <row r="4092" spans="1:7" x14ac:dyDescent="0.3">
      <c r="A4092">
        <v>104147</v>
      </c>
      <c r="B4092" s="17">
        <v>42701</v>
      </c>
      <c r="C4092" s="17">
        <v>42767</v>
      </c>
      <c r="D4092" t="s">
        <v>44</v>
      </c>
      <c r="E4092">
        <v>9074</v>
      </c>
      <c r="F4092" t="s">
        <v>49</v>
      </c>
      <c r="G4092">
        <v>9</v>
      </c>
    </row>
    <row r="4093" spans="1:7" x14ac:dyDescent="0.3">
      <c r="A4093">
        <v>104148</v>
      </c>
      <c r="B4093" s="17">
        <v>42447</v>
      </c>
      <c r="C4093" s="17">
        <v>42633</v>
      </c>
      <c r="D4093" t="s">
        <v>44</v>
      </c>
      <c r="E4093">
        <v>602</v>
      </c>
      <c r="F4093" t="s">
        <v>50</v>
      </c>
      <c r="G4093">
        <v>7</v>
      </c>
    </row>
    <row r="4094" spans="1:7" x14ac:dyDescent="0.3">
      <c r="A4094">
        <v>104173</v>
      </c>
      <c r="B4094" s="17">
        <v>42784</v>
      </c>
      <c r="C4094" s="17">
        <v>42805</v>
      </c>
      <c r="D4094" t="s">
        <v>44</v>
      </c>
      <c r="E4094">
        <v>93</v>
      </c>
      <c r="F4094" t="s">
        <v>55</v>
      </c>
      <c r="G4094">
        <v>5</v>
      </c>
    </row>
    <row r="4095" spans="1:7" x14ac:dyDescent="0.3">
      <c r="A4095">
        <v>104219</v>
      </c>
      <c r="B4095" s="17">
        <v>42827</v>
      </c>
      <c r="C4095" s="17">
        <v>42963</v>
      </c>
      <c r="D4095" t="s">
        <v>44</v>
      </c>
      <c r="E4095">
        <v>414</v>
      </c>
      <c r="F4095" t="s">
        <v>51</v>
      </c>
      <c r="G4095">
        <v>6</v>
      </c>
    </row>
    <row r="4096" spans="1:7" x14ac:dyDescent="0.3">
      <c r="A4096">
        <v>104251</v>
      </c>
      <c r="B4096" s="17">
        <v>42507</v>
      </c>
      <c r="C4096" s="17">
        <v>42831</v>
      </c>
      <c r="D4096" t="s">
        <v>44</v>
      </c>
      <c r="E4096">
        <v>9889</v>
      </c>
      <c r="F4096" t="s">
        <v>49</v>
      </c>
      <c r="G4096">
        <v>9</v>
      </c>
    </row>
    <row r="4097" spans="1:7" x14ac:dyDescent="0.3">
      <c r="A4097">
        <v>104268</v>
      </c>
      <c r="B4097" s="17">
        <v>42711</v>
      </c>
      <c r="C4097" s="17">
        <v>42759</v>
      </c>
      <c r="D4097" t="s">
        <v>44</v>
      </c>
      <c r="E4097">
        <v>8917</v>
      </c>
      <c r="F4097" t="s">
        <v>49</v>
      </c>
      <c r="G4097">
        <v>9</v>
      </c>
    </row>
    <row r="4098" spans="1:7" x14ac:dyDescent="0.3">
      <c r="A4098">
        <v>104334</v>
      </c>
      <c r="B4098" s="17">
        <v>42856</v>
      </c>
      <c r="C4098" s="17">
        <v>42889</v>
      </c>
      <c r="D4098" t="s">
        <v>44</v>
      </c>
      <c r="E4098">
        <v>102</v>
      </c>
      <c r="F4098" t="s">
        <v>51</v>
      </c>
      <c r="G4098">
        <v>6</v>
      </c>
    </row>
    <row r="4099" spans="1:7" x14ac:dyDescent="0.3">
      <c r="A4099">
        <v>104349</v>
      </c>
      <c r="B4099" s="17">
        <v>42526</v>
      </c>
      <c r="C4099" s="17">
        <v>42530</v>
      </c>
      <c r="D4099" t="s">
        <v>44</v>
      </c>
      <c r="E4099">
        <v>4</v>
      </c>
      <c r="F4099" t="s">
        <v>53</v>
      </c>
      <c r="G4099">
        <v>1</v>
      </c>
    </row>
    <row r="4100" spans="1:7" x14ac:dyDescent="0.3">
      <c r="A4100">
        <v>104448</v>
      </c>
      <c r="B4100" s="17">
        <v>42474</v>
      </c>
      <c r="C4100" s="17">
        <v>42755</v>
      </c>
      <c r="D4100" t="s">
        <v>44</v>
      </c>
      <c r="E4100">
        <v>9706</v>
      </c>
      <c r="F4100" t="s">
        <v>49</v>
      </c>
      <c r="G4100">
        <v>9</v>
      </c>
    </row>
    <row r="4101" spans="1:7" x14ac:dyDescent="0.3">
      <c r="A4101">
        <v>104449</v>
      </c>
      <c r="B4101" s="17">
        <v>42445</v>
      </c>
      <c r="C4101" s="17">
        <v>42486</v>
      </c>
      <c r="D4101" t="s">
        <v>44</v>
      </c>
      <c r="E4101">
        <v>110</v>
      </c>
      <c r="F4101" t="s">
        <v>51</v>
      </c>
      <c r="G4101">
        <v>6</v>
      </c>
    </row>
    <row r="4102" spans="1:7" x14ac:dyDescent="0.3">
      <c r="A4102">
        <v>104455</v>
      </c>
      <c r="B4102" s="17">
        <v>42550</v>
      </c>
      <c r="C4102" s="17">
        <v>42561</v>
      </c>
      <c r="D4102" t="s">
        <v>44</v>
      </c>
      <c r="E4102">
        <v>81</v>
      </c>
      <c r="F4102" t="s">
        <v>55</v>
      </c>
      <c r="G4102">
        <v>5</v>
      </c>
    </row>
    <row r="4103" spans="1:7" x14ac:dyDescent="0.3">
      <c r="A4103">
        <v>104469</v>
      </c>
      <c r="B4103" s="17">
        <v>42439</v>
      </c>
      <c r="C4103" s="17">
        <v>42787</v>
      </c>
      <c r="D4103" t="s">
        <v>44</v>
      </c>
      <c r="E4103">
        <v>9911</v>
      </c>
      <c r="F4103" t="s">
        <v>49</v>
      </c>
      <c r="G4103">
        <v>9</v>
      </c>
    </row>
    <row r="4104" spans="1:7" x14ac:dyDescent="0.3">
      <c r="A4104">
        <v>104471</v>
      </c>
      <c r="B4104" s="17">
        <v>42403</v>
      </c>
      <c r="C4104" s="17">
        <v>42501</v>
      </c>
      <c r="D4104" t="s">
        <v>44</v>
      </c>
      <c r="E4104">
        <v>308</v>
      </c>
      <c r="F4104" t="s">
        <v>51</v>
      </c>
      <c r="G4104">
        <v>6</v>
      </c>
    </row>
    <row r="4105" spans="1:7" x14ac:dyDescent="0.3">
      <c r="A4105">
        <v>104477</v>
      </c>
      <c r="B4105" s="17">
        <v>42521</v>
      </c>
      <c r="C4105" s="17">
        <v>42655</v>
      </c>
      <c r="D4105" t="s">
        <v>44</v>
      </c>
      <c r="E4105">
        <v>481</v>
      </c>
      <c r="F4105" t="s">
        <v>51</v>
      </c>
      <c r="G4105">
        <v>6</v>
      </c>
    </row>
    <row r="4106" spans="1:7" x14ac:dyDescent="0.3">
      <c r="A4106">
        <v>104496</v>
      </c>
      <c r="B4106" s="17">
        <v>42415</v>
      </c>
      <c r="C4106" s="17">
        <v>42940</v>
      </c>
      <c r="D4106" t="s">
        <v>44</v>
      </c>
      <c r="E4106">
        <v>10509</v>
      </c>
      <c r="F4106" t="s">
        <v>54</v>
      </c>
      <c r="G4106">
        <v>10</v>
      </c>
    </row>
    <row r="4107" spans="1:7" x14ac:dyDescent="0.3">
      <c r="A4107">
        <v>104500</v>
      </c>
      <c r="B4107" s="17">
        <v>42473</v>
      </c>
      <c r="C4107" s="17">
        <v>42551</v>
      </c>
      <c r="D4107" t="s">
        <v>44</v>
      </c>
      <c r="E4107">
        <v>217</v>
      </c>
      <c r="F4107" t="s">
        <v>51</v>
      </c>
      <c r="G4107">
        <v>6</v>
      </c>
    </row>
    <row r="4108" spans="1:7" x14ac:dyDescent="0.3">
      <c r="A4108">
        <v>104501</v>
      </c>
      <c r="B4108" s="17">
        <v>42456</v>
      </c>
      <c r="C4108" s="17">
        <v>42888</v>
      </c>
      <c r="D4108" t="s">
        <v>44</v>
      </c>
      <c r="E4108">
        <v>10275</v>
      </c>
      <c r="F4108" t="s">
        <v>54</v>
      </c>
      <c r="G4108">
        <v>10</v>
      </c>
    </row>
    <row r="4109" spans="1:7" x14ac:dyDescent="0.3">
      <c r="A4109">
        <v>104520</v>
      </c>
      <c r="B4109" s="17">
        <v>42414</v>
      </c>
      <c r="C4109" s="17">
        <v>42418</v>
      </c>
      <c r="D4109" t="s">
        <v>44</v>
      </c>
      <c r="E4109">
        <v>4</v>
      </c>
      <c r="F4109" t="s">
        <v>53</v>
      </c>
      <c r="G4109">
        <v>1</v>
      </c>
    </row>
    <row r="4110" spans="1:7" x14ac:dyDescent="0.3">
      <c r="A4110">
        <v>104527</v>
      </c>
      <c r="B4110" s="17">
        <v>42490</v>
      </c>
      <c r="C4110" s="17">
        <v>42542</v>
      </c>
      <c r="D4110" t="s">
        <v>44</v>
      </c>
      <c r="E4110">
        <v>191</v>
      </c>
      <c r="F4110" t="s">
        <v>51</v>
      </c>
      <c r="G4110">
        <v>6</v>
      </c>
    </row>
    <row r="4111" spans="1:7" x14ac:dyDescent="0.3">
      <c r="A4111">
        <v>104538</v>
      </c>
      <c r="B4111" s="17">
        <v>42485</v>
      </c>
      <c r="C4111" s="17">
        <v>42519</v>
      </c>
      <c r="D4111" t="s">
        <v>44</v>
      </c>
      <c r="E4111">
        <v>104</v>
      </c>
      <c r="F4111" t="s">
        <v>51</v>
      </c>
      <c r="G4111">
        <v>6</v>
      </c>
    </row>
    <row r="4112" spans="1:7" x14ac:dyDescent="0.3">
      <c r="A4112">
        <v>104552</v>
      </c>
      <c r="B4112" s="17">
        <v>42414</v>
      </c>
      <c r="C4112" s="17">
        <v>42428</v>
      </c>
      <c r="D4112" t="s">
        <v>44</v>
      </c>
      <c r="E4112">
        <v>14</v>
      </c>
      <c r="F4112" t="s">
        <v>56</v>
      </c>
      <c r="G4112">
        <v>3</v>
      </c>
    </row>
    <row r="4113" spans="1:7" x14ac:dyDescent="0.3">
      <c r="A4113">
        <v>104553</v>
      </c>
      <c r="B4113" s="17">
        <v>42458</v>
      </c>
      <c r="C4113" s="17">
        <v>42622</v>
      </c>
      <c r="D4113" t="s">
        <v>44</v>
      </c>
      <c r="E4113">
        <v>580</v>
      </c>
      <c r="F4113" t="s">
        <v>50</v>
      </c>
      <c r="G4113">
        <v>7</v>
      </c>
    </row>
    <row r="4114" spans="1:7" x14ac:dyDescent="0.3">
      <c r="A4114">
        <v>104567</v>
      </c>
      <c r="B4114" s="17">
        <v>42394</v>
      </c>
      <c r="C4114" s="17">
        <v>42477</v>
      </c>
      <c r="D4114" t="s">
        <v>44</v>
      </c>
      <c r="E4114">
        <v>292</v>
      </c>
      <c r="F4114" t="s">
        <v>51</v>
      </c>
      <c r="G4114">
        <v>6</v>
      </c>
    </row>
    <row r="4115" spans="1:7" x14ac:dyDescent="0.3">
      <c r="A4115">
        <v>104581</v>
      </c>
      <c r="B4115" s="17">
        <v>42929</v>
      </c>
      <c r="C4115" s="17">
        <v>43010</v>
      </c>
      <c r="D4115" t="s">
        <v>44</v>
      </c>
      <c r="E4115">
        <v>289</v>
      </c>
      <c r="F4115" t="s">
        <v>51</v>
      </c>
      <c r="G4115">
        <v>6</v>
      </c>
    </row>
    <row r="4116" spans="1:7" x14ac:dyDescent="0.3">
      <c r="A4116">
        <v>104603</v>
      </c>
      <c r="B4116" s="17">
        <v>42467</v>
      </c>
      <c r="C4116" s="17">
        <v>42471</v>
      </c>
      <c r="D4116" t="s">
        <v>44</v>
      </c>
      <c r="E4116">
        <v>4</v>
      </c>
      <c r="F4116" t="s">
        <v>53</v>
      </c>
      <c r="G4116">
        <v>1</v>
      </c>
    </row>
    <row r="4117" spans="1:7" x14ac:dyDescent="0.3">
      <c r="A4117">
        <v>104621</v>
      </c>
      <c r="B4117" s="17">
        <v>42378</v>
      </c>
      <c r="C4117" s="17">
        <v>42721</v>
      </c>
      <c r="D4117" t="s">
        <v>44</v>
      </c>
      <c r="E4117">
        <v>1108</v>
      </c>
      <c r="F4117" t="s">
        <v>57</v>
      </c>
      <c r="G4117">
        <v>8</v>
      </c>
    </row>
    <row r="4118" spans="1:7" x14ac:dyDescent="0.3">
      <c r="A4118">
        <v>104653</v>
      </c>
      <c r="B4118" s="17">
        <v>42409</v>
      </c>
      <c r="C4118" s="17">
        <v>42945</v>
      </c>
      <c r="D4118" t="s">
        <v>44</v>
      </c>
      <c r="E4118">
        <v>10520</v>
      </c>
      <c r="F4118" t="s">
        <v>54</v>
      </c>
      <c r="G4118">
        <v>10</v>
      </c>
    </row>
    <row r="4119" spans="1:7" x14ac:dyDescent="0.3">
      <c r="A4119">
        <v>104706</v>
      </c>
      <c r="B4119" s="17">
        <v>42626</v>
      </c>
      <c r="C4119" s="17">
        <v>42627</v>
      </c>
      <c r="D4119" t="s">
        <v>44</v>
      </c>
      <c r="E4119">
        <v>1</v>
      </c>
      <c r="F4119" t="s">
        <v>53</v>
      </c>
      <c r="G4119">
        <v>1</v>
      </c>
    </row>
    <row r="4120" spans="1:7" x14ac:dyDescent="0.3">
      <c r="A4120">
        <v>104722</v>
      </c>
      <c r="B4120" s="17">
        <v>42602</v>
      </c>
      <c r="C4120" s="17">
        <v>42779</v>
      </c>
      <c r="D4120" t="s">
        <v>44</v>
      </c>
      <c r="E4120">
        <v>9393</v>
      </c>
      <c r="F4120" t="s">
        <v>49</v>
      </c>
      <c r="G4120">
        <v>9</v>
      </c>
    </row>
    <row r="4121" spans="1:7" x14ac:dyDescent="0.3">
      <c r="A4121">
        <v>104739</v>
      </c>
      <c r="B4121" s="17">
        <v>42744</v>
      </c>
      <c r="C4121" s="17">
        <v>42885</v>
      </c>
      <c r="D4121" t="s">
        <v>44</v>
      </c>
      <c r="E4121">
        <v>421</v>
      </c>
      <c r="F4121" t="s">
        <v>51</v>
      </c>
      <c r="G4121">
        <v>6</v>
      </c>
    </row>
    <row r="4122" spans="1:7" x14ac:dyDescent="0.3">
      <c r="A4122">
        <v>104743</v>
      </c>
      <c r="B4122" s="17">
        <v>42388</v>
      </c>
      <c r="C4122" s="17">
        <v>42411</v>
      </c>
      <c r="D4122" t="s">
        <v>44</v>
      </c>
      <c r="E4122">
        <v>92</v>
      </c>
      <c r="F4122" t="s">
        <v>55</v>
      </c>
      <c r="G4122">
        <v>5</v>
      </c>
    </row>
    <row r="4123" spans="1:7" x14ac:dyDescent="0.3">
      <c r="A4123">
        <v>104758</v>
      </c>
      <c r="B4123" s="17">
        <v>42579</v>
      </c>
      <c r="C4123" s="17">
        <v>42584</v>
      </c>
      <c r="D4123" t="s">
        <v>44</v>
      </c>
      <c r="E4123">
        <v>74</v>
      </c>
      <c r="F4123" t="s">
        <v>55</v>
      </c>
      <c r="G4123">
        <v>5</v>
      </c>
    </row>
    <row r="4124" spans="1:7" x14ac:dyDescent="0.3">
      <c r="A4124">
        <v>104816</v>
      </c>
      <c r="B4124" s="17">
        <v>42479</v>
      </c>
      <c r="C4124" s="17">
        <v>42486</v>
      </c>
      <c r="D4124" t="s">
        <v>44</v>
      </c>
      <c r="E4124">
        <v>7</v>
      </c>
      <c r="F4124" t="s">
        <v>52</v>
      </c>
      <c r="G4124">
        <v>2</v>
      </c>
    </row>
    <row r="4125" spans="1:7" x14ac:dyDescent="0.3">
      <c r="A4125">
        <v>104848</v>
      </c>
      <c r="B4125" s="17">
        <v>42996</v>
      </c>
      <c r="C4125" s="17">
        <v>43061</v>
      </c>
      <c r="D4125" t="s">
        <v>44</v>
      </c>
      <c r="E4125">
        <v>204</v>
      </c>
      <c r="F4125" t="s">
        <v>51</v>
      </c>
      <c r="G4125">
        <v>6</v>
      </c>
    </row>
    <row r="4126" spans="1:7" x14ac:dyDescent="0.3">
      <c r="A4126">
        <v>104855</v>
      </c>
      <c r="B4126" s="17">
        <v>42512</v>
      </c>
      <c r="C4126" s="17">
        <v>42516</v>
      </c>
      <c r="D4126" t="s">
        <v>44</v>
      </c>
      <c r="E4126">
        <v>4</v>
      </c>
      <c r="F4126" t="s">
        <v>53</v>
      </c>
      <c r="G4126">
        <v>1</v>
      </c>
    </row>
    <row r="4127" spans="1:7" x14ac:dyDescent="0.3">
      <c r="A4127">
        <v>104856</v>
      </c>
      <c r="B4127" s="17">
        <v>42468</v>
      </c>
      <c r="C4127" s="17">
        <v>42484</v>
      </c>
      <c r="D4127" t="s">
        <v>44</v>
      </c>
      <c r="E4127">
        <v>16</v>
      </c>
      <c r="F4127" t="s">
        <v>56</v>
      </c>
      <c r="G4127">
        <v>3</v>
      </c>
    </row>
    <row r="4128" spans="1:7" x14ac:dyDescent="0.3">
      <c r="A4128">
        <v>104883</v>
      </c>
      <c r="B4128" s="17">
        <v>42997</v>
      </c>
      <c r="C4128" s="17">
        <v>43061</v>
      </c>
      <c r="D4128" t="s">
        <v>44</v>
      </c>
      <c r="E4128">
        <v>203</v>
      </c>
      <c r="F4128" t="s">
        <v>51</v>
      </c>
      <c r="G4128">
        <v>6</v>
      </c>
    </row>
    <row r="4129" spans="1:7" x14ac:dyDescent="0.3">
      <c r="A4129">
        <v>104887</v>
      </c>
      <c r="B4129" s="17">
        <v>42841</v>
      </c>
      <c r="C4129" s="17">
        <v>42862</v>
      </c>
      <c r="D4129" t="s">
        <v>44</v>
      </c>
      <c r="E4129">
        <v>91</v>
      </c>
      <c r="F4129" t="s">
        <v>55</v>
      </c>
      <c r="G4129">
        <v>5</v>
      </c>
    </row>
    <row r="4130" spans="1:7" x14ac:dyDescent="0.3">
      <c r="A4130">
        <v>104904</v>
      </c>
      <c r="B4130" s="17">
        <v>42407</v>
      </c>
      <c r="C4130" s="17">
        <v>42712</v>
      </c>
      <c r="D4130" t="s">
        <v>44</v>
      </c>
      <c r="E4130">
        <v>1001</v>
      </c>
      <c r="F4130" t="s">
        <v>57</v>
      </c>
      <c r="G4130">
        <v>8</v>
      </c>
    </row>
    <row r="4131" spans="1:7" x14ac:dyDescent="0.3">
      <c r="A4131">
        <v>104909</v>
      </c>
      <c r="B4131" s="17">
        <v>42384</v>
      </c>
      <c r="C4131" s="17">
        <v>42446</v>
      </c>
      <c r="D4131" t="s">
        <v>44</v>
      </c>
      <c r="E4131">
        <v>202</v>
      </c>
      <c r="F4131" t="s">
        <v>51</v>
      </c>
      <c r="G4131">
        <v>6</v>
      </c>
    </row>
    <row r="4132" spans="1:7" x14ac:dyDescent="0.3">
      <c r="A4132">
        <v>104939</v>
      </c>
      <c r="B4132" s="17">
        <v>42390</v>
      </c>
      <c r="C4132" s="17">
        <v>42531</v>
      </c>
      <c r="D4132" t="s">
        <v>44</v>
      </c>
      <c r="E4132">
        <v>489</v>
      </c>
      <c r="F4132" t="s">
        <v>51</v>
      </c>
      <c r="G4132">
        <v>6</v>
      </c>
    </row>
    <row r="4133" spans="1:7" x14ac:dyDescent="0.3">
      <c r="A4133">
        <v>104944</v>
      </c>
      <c r="B4133" s="17">
        <v>42409</v>
      </c>
      <c r="C4133" s="17">
        <v>42415</v>
      </c>
      <c r="D4133" t="s">
        <v>44</v>
      </c>
      <c r="E4133">
        <v>6</v>
      </c>
      <c r="F4133" t="s">
        <v>52</v>
      </c>
      <c r="G4133">
        <v>2</v>
      </c>
    </row>
    <row r="4134" spans="1:7" x14ac:dyDescent="0.3">
      <c r="A4134">
        <v>104982</v>
      </c>
      <c r="B4134" s="17">
        <v>42429</v>
      </c>
      <c r="C4134" s="17">
        <v>42475</v>
      </c>
      <c r="D4134" t="s">
        <v>44</v>
      </c>
      <c r="E4134">
        <v>186</v>
      </c>
      <c r="F4134" t="s">
        <v>51</v>
      </c>
      <c r="G4134">
        <v>6</v>
      </c>
    </row>
    <row r="4135" spans="1:7" x14ac:dyDescent="0.3">
      <c r="A4135">
        <v>104985</v>
      </c>
      <c r="B4135" s="17">
        <v>43068</v>
      </c>
      <c r="C4135" s="17">
        <v>43086</v>
      </c>
      <c r="D4135" t="s">
        <v>44</v>
      </c>
      <c r="E4135">
        <v>88</v>
      </c>
      <c r="F4135" t="s">
        <v>55</v>
      </c>
      <c r="G4135">
        <v>5</v>
      </c>
    </row>
    <row r="4136" spans="1:7" x14ac:dyDescent="0.3">
      <c r="A4136">
        <v>104991</v>
      </c>
      <c r="B4136" s="17">
        <v>42537</v>
      </c>
      <c r="C4136" s="17">
        <v>42542</v>
      </c>
      <c r="D4136" t="s">
        <v>44</v>
      </c>
      <c r="E4136">
        <v>5</v>
      </c>
      <c r="F4136" t="s">
        <v>53</v>
      </c>
      <c r="G4136">
        <v>1</v>
      </c>
    </row>
    <row r="4137" spans="1:7" x14ac:dyDescent="0.3">
      <c r="A4137">
        <v>104997</v>
      </c>
      <c r="B4137" s="17">
        <v>42851</v>
      </c>
      <c r="C4137" s="17">
        <v>42886</v>
      </c>
      <c r="D4137" t="s">
        <v>44</v>
      </c>
      <c r="E4137">
        <v>105</v>
      </c>
      <c r="F4137" t="s">
        <v>51</v>
      </c>
      <c r="G4137">
        <v>6</v>
      </c>
    </row>
    <row r="4138" spans="1:7" x14ac:dyDescent="0.3">
      <c r="A4138">
        <v>105005</v>
      </c>
      <c r="B4138" s="17">
        <v>42708</v>
      </c>
      <c r="C4138" s="17">
        <v>42711</v>
      </c>
      <c r="D4138" t="s">
        <v>44</v>
      </c>
      <c r="E4138">
        <v>3</v>
      </c>
      <c r="F4138" t="s">
        <v>53</v>
      </c>
      <c r="G4138">
        <v>1</v>
      </c>
    </row>
    <row r="4139" spans="1:7" x14ac:dyDescent="0.3">
      <c r="A4139">
        <v>105013</v>
      </c>
      <c r="B4139" s="17">
        <v>42520</v>
      </c>
      <c r="C4139" s="17">
        <v>42521</v>
      </c>
      <c r="D4139" t="s">
        <v>44</v>
      </c>
      <c r="E4139">
        <v>1</v>
      </c>
      <c r="F4139" t="s">
        <v>53</v>
      </c>
      <c r="G4139">
        <v>1</v>
      </c>
    </row>
    <row r="4140" spans="1:7" x14ac:dyDescent="0.3">
      <c r="A4140">
        <v>105027</v>
      </c>
      <c r="B4140" s="17">
        <v>42444</v>
      </c>
      <c r="C4140" s="17">
        <v>42446</v>
      </c>
      <c r="D4140" t="s">
        <v>44</v>
      </c>
      <c r="E4140">
        <v>2</v>
      </c>
      <c r="F4140" t="s">
        <v>53</v>
      </c>
      <c r="G4140">
        <v>1</v>
      </c>
    </row>
    <row r="4141" spans="1:7" x14ac:dyDescent="0.3">
      <c r="A4141">
        <v>105035</v>
      </c>
      <c r="B4141" s="17">
        <v>42384</v>
      </c>
      <c r="C4141" s="17">
        <v>42394</v>
      </c>
      <c r="D4141" t="s">
        <v>44</v>
      </c>
      <c r="E4141">
        <v>10</v>
      </c>
      <c r="F4141" t="s">
        <v>52</v>
      </c>
      <c r="G4141">
        <v>2</v>
      </c>
    </row>
    <row r="4142" spans="1:7" x14ac:dyDescent="0.3">
      <c r="A4142">
        <v>105159</v>
      </c>
      <c r="B4142" s="17">
        <v>42695</v>
      </c>
      <c r="C4142" s="17">
        <v>42729</v>
      </c>
      <c r="D4142" t="s">
        <v>44</v>
      </c>
      <c r="E4142">
        <v>104</v>
      </c>
      <c r="F4142" t="s">
        <v>51</v>
      </c>
      <c r="G4142">
        <v>6</v>
      </c>
    </row>
    <row r="4143" spans="1:7" x14ac:dyDescent="0.3">
      <c r="A4143">
        <v>105161</v>
      </c>
      <c r="B4143" s="17">
        <v>42595</v>
      </c>
      <c r="C4143" s="17">
        <v>42751</v>
      </c>
      <c r="D4143" t="s">
        <v>44</v>
      </c>
      <c r="E4143">
        <v>9303</v>
      </c>
      <c r="F4143" t="s">
        <v>49</v>
      </c>
      <c r="G4143">
        <v>9</v>
      </c>
    </row>
    <row r="4144" spans="1:7" x14ac:dyDescent="0.3">
      <c r="A4144">
        <v>105175</v>
      </c>
      <c r="B4144" s="17">
        <v>42657</v>
      </c>
      <c r="C4144" s="17">
        <v>42788</v>
      </c>
      <c r="D4144" t="s">
        <v>44</v>
      </c>
      <c r="E4144">
        <v>9208</v>
      </c>
      <c r="F4144" t="s">
        <v>49</v>
      </c>
      <c r="G4144">
        <v>9</v>
      </c>
    </row>
    <row r="4145" spans="1:7" x14ac:dyDescent="0.3">
      <c r="A4145">
        <v>105178</v>
      </c>
      <c r="B4145" s="17">
        <v>42558</v>
      </c>
      <c r="C4145" s="17">
        <v>42929</v>
      </c>
      <c r="D4145" t="s">
        <v>44</v>
      </c>
      <c r="E4145">
        <v>10006</v>
      </c>
      <c r="F4145" t="s">
        <v>54</v>
      </c>
      <c r="G4145">
        <v>10</v>
      </c>
    </row>
    <row r="4146" spans="1:7" x14ac:dyDescent="0.3">
      <c r="A4146">
        <v>105187</v>
      </c>
      <c r="B4146" s="17">
        <v>42391</v>
      </c>
      <c r="C4146" s="17">
        <v>42422</v>
      </c>
      <c r="D4146" t="s">
        <v>44</v>
      </c>
      <c r="E4146">
        <v>100</v>
      </c>
      <c r="F4146" t="s">
        <v>55</v>
      </c>
      <c r="G4146">
        <v>5</v>
      </c>
    </row>
    <row r="4147" spans="1:7" x14ac:dyDescent="0.3">
      <c r="A4147">
        <v>105251</v>
      </c>
      <c r="B4147" s="17">
        <v>42492</v>
      </c>
      <c r="C4147" s="17">
        <v>42502</v>
      </c>
      <c r="D4147" t="s">
        <v>44</v>
      </c>
      <c r="E4147">
        <v>10</v>
      </c>
      <c r="F4147" t="s">
        <v>52</v>
      </c>
      <c r="G4147">
        <v>2</v>
      </c>
    </row>
    <row r="4148" spans="1:7" x14ac:dyDescent="0.3">
      <c r="A4148">
        <v>105279</v>
      </c>
      <c r="B4148" s="17">
        <v>42851</v>
      </c>
      <c r="C4148" s="17">
        <v>43041</v>
      </c>
      <c r="D4148" t="s">
        <v>44</v>
      </c>
      <c r="E4148">
        <v>676</v>
      </c>
      <c r="F4148" t="s">
        <v>50</v>
      </c>
      <c r="G4148">
        <v>7</v>
      </c>
    </row>
    <row r="4149" spans="1:7" x14ac:dyDescent="0.3">
      <c r="A4149">
        <v>105280</v>
      </c>
      <c r="B4149" s="17">
        <v>42426</v>
      </c>
      <c r="C4149" s="17">
        <v>42449</v>
      </c>
      <c r="D4149" t="s">
        <v>44</v>
      </c>
      <c r="E4149">
        <v>94</v>
      </c>
      <c r="F4149" t="s">
        <v>55</v>
      </c>
      <c r="G4149">
        <v>5</v>
      </c>
    </row>
    <row r="4150" spans="1:7" x14ac:dyDescent="0.3">
      <c r="A4150">
        <v>105287</v>
      </c>
      <c r="B4150" s="17">
        <v>42869</v>
      </c>
      <c r="C4150" s="17">
        <v>42873</v>
      </c>
      <c r="D4150" t="s">
        <v>44</v>
      </c>
      <c r="E4150">
        <v>4</v>
      </c>
      <c r="F4150" t="s">
        <v>53</v>
      </c>
      <c r="G4150">
        <v>1</v>
      </c>
    </row>
    <row r="4151" spans="1:7" x14ac:dyDescent="0.3">
      <c r="A4151">
        <v>105317</v>
      </c>
      <c r="B4151" s="17">
        <v>42473</v>
      </c>
      <c r="C4151" s="17">
        <v>42479</v>
      </c>
      <c r="D4151" t="s">
        <v>44</v>
      </c>
      <c r="E4151">
        <v>6</v>
      </c>
      <c r="F4151" t="s">
        <v>52</v>
      </c>
      <c r="G4151">
        <v>2</v>
      </c>
    </row>
    <row r="4152" spans="1:7" x14ac:dyDescent="0.3">
      <c r="A4152">
        <v>105330</v>
      </c>
      <c r="B4152" s="17">
        <v>42548</v>
      </c>
      <c r="C4152" s="17">
        <v>42635</v>
      </c>
      <c r="D4152" t="s">
        <v>44</v>
      </c>
      <c r="E4152">
        <v>295</v>
      </c>
      <c r="F4152" t="s">
        <v>51</v>
      </c>
      <c r="G4152">
        <v>6</v>
      </c>
    </row>
    <row r="4153" spans="1:7" x14ac:dyDescent="0.3">
      <c r="A4153">
        <v>105340</v>
      </c>
      <c r="B4153" s="17">
        <v>42649</v>
      </c>
      <c r="C4153" s="17">
        <v>42650</v>
      </c>
      <c r="D4153" t="s">
        <v>44</v>
      </c>
      <c r="E4153">
        <v>1</v>
      </c>
      <c r="F4153" t="s">
        <v>53</v>
      </c>
      <c r="G4153">
        <v>1</v>
      </c>
    </row>
    <row r="4154" spans="1:7" x14ac:dyDescent="0.3">
      <c r="A4154">
        <v>105401</v>
      </c>
      <c r="B4154" s="17">
        <v>42420</v>
      </c>
      <c r="C4154" s="17">
        <v>42423</v>
      </c>
      <c r="D4154" t="s">
        <v>44</v>
      </c>
      <c r="E4154">
        <v>3</v>
      </c>
      <c r="F4154" t="s">
        <v>53</v>
      </c>
      <c r="G4154">
        <v>1</v>
      </c>
    </row>
    <row r="4155" spans="1:7" x14ac:dyDescent="0.3">
      <c r="A4155">
        <v>105402</v>
      </c>
      <c r="B4155" s="17">
        <v>42969</v>
      </c>
      <c r="C4155" s="17">
        <v>43049</v>
      </c>
      <c r="D4155" t="s">
        <v>44</v>
      </c>
      <c r="E4155">
        <v>288</v>
      </c>
      <c r="F4155" t="s">
        <v>51</v>
      </c>
      <c r="G4155">
        <v>6</v>
      </c>
    </row>
    <row r="4156" spans="1:7" x14ac:dyDescent="0.3">
      <c r="A4156">
        <v>105411</v>
      </c>
      <c r="B4156" s="17">
        <v>42403</v>
      </c>
      <c r="C4156" s="17">
        <v>42758</v>
      </c>
      <c r="D4156" t="s">
        <v>44</v>
      </c>
      <c r="E4156">
        <v>9920</v>
      </c>
      <c r="F4156" t="s">
        <v>49</v>
      </c>
      <c r="G4156">
        <v>9</v>
      </c>
    </row>
    <row r="4157" spans="1:7" x14ac:dyDescent="0.3">
      <c r="A4157">
        <v>105429</v>
      </c>
      <c r="B4157" s="17">
        <v>42827</v>
      </c>
      <c r="C4157" s="17">
        <v>43077</v>
      </c>
      <c r="D4157" t="s">
        <v>44</v>
      </c>
      <c r="E4157">
        <v>806</v>
      </c>
      <c r="F4157" t="s">
        <v>50</v>
      </c>
      <c r="G4157">
        <v>7</v>
      </c>
    </row>
    <row r="4158" spans="1:7" x14ac:dyDescent="0.3">
      <c r="A4158">
        <v>105447</v>
      </c>
      <c r="B4158" s="17">
        <v>42781</v>
      </c>
      <c r="C4158" s="17">
        <v>42788</v>
      </c>
      <c r="D4158" t="s">
        <v>44</v>
      </c>
      <c r="E4158">
        <v>7</v>
      </c>
      <c r="F4158" t="s">
        <v>52</v>
      </c>
      <c r="G4158">
        <v>2</v>
      </c>
    </row>
    <row r="4159" spans="1:7" x14ac:dyDescent="0.3">
      <c r="A4159">
        <v>105448</v>
      </c>
      <c r="B4159" s="17">
        <v>42633</v>
      </c>
      <c r="C4159" s="17">
        <v>42809</v>
      </c>
      <c r="D4159" t="s">
        <v>44</v>
      </c>
      <c r="E4159">
        <v>9395</v>
      </c>
      <c r="F4159" t="s">
        <v>49</v>
      </c>
      <c r="G4159">
        <v>9</v>
      </c>
    </row>
    <row r="4160" spans="1:7" x14ac:dyDescent="0.3">
      <c r="A4160">
        <v>105452</v>
      </c>
      <c r="B4160" s="17">
        <v>42380</v>
      </c>
      <c r="C4160" s="17">
        <v>42384</v>
      </c>
      <c r="D4160" t="s">
        <v>44</v>
      </c>
      <c r="E4160">
        <v>4</v>
      </c>
      <c r="F4160" t="s">
        <v>53</v>
      </c>
      <c r="G4160">
        <v>1</v>
      </c>
    </row>
    <row r="4161" spans="1:7" x14ac:dyDescent="0.3">
      <c r="A4161">
        <v>105460</v>
      </c>
      <c r="B4161" s="17">
        <v>42534</v>
      </c>
      <c r="C4161" s="17">
        <v>42693</v>
      </c>
      <c r="D4161" t="s">
        <v>44</v>
      </c>
      <c r="E4161">
        <v>506</v>
      </c>
      <c r="F4161" t="s">
        <v>50</v>
      </c>
      <c r="G4161">
        <v>7</v>
      </c>
    </row>
    <row r="4162" spans="1:7" x14ac:dyDescent="0.3">
      <c r="A4162">
        <v>105463</v>
      </c>
      <c r="B4162" s="17">
        <v>42440</v>
      </c>
      <c r="C4162" s="17">
        <v>42679</v>
      </c>
      <c r="D4162" t="s">
        <v>44</v>
      </c>
      <c r="E4162">
        <v>794</v>
      </c>
      <c r="F4162" t="s">
        <v>50</v>
      </c>
      <c r="G4162">
        <v>7</v>
      </c>
    </row>
    <row r="4163" spans="1:7" x14ac:dyDescent="0.3">
      <c r="A4163">
        <v>105503</v>
      </c>
      <c r="B4163" s="17">
        <v>42507</v>
      </c>
      <c r="C4163" s="17">
        <v>42512</v>
      </c>
      <c r="D4163" t="s">
        <v>44</v>
      </c>
      <c r="E4163">
        <v>5</v>
      </c>
      <c r="F4163" t="s">
        <v>53</v>
      </c>
      <c r="G4163">
        <v>1</v>
      </c>
    </row>
    <row r="4164" spans="1:7" x14ac:dyDescent="0.3">
      <c r="A4164">
        <v>105522</v>
      </c>
      <c r="B4164" s="17">
        <v>42642</v>
      </c>
      <c r="C4164" s="17">
        <v>42722</v>
      </c>
      <c r="D4164" t="s">
        <v>44</v>
      </c>
      <c r="E4164">
        <v>289</v>
      </c>
      <c r="F4164" t="s">
        <v>51</v>
      </c>
      <c r="G4164">
        <v>6</v>
      </c>
    </row>
    <row r="4165" spans="1:7" x14ac:dyDescent="0.3">
      <c r="A4165">
        <v>105551</v>
      </c>
      <c r="B4165" s="17">
        <v>43058</v>
      </c>
      <c r="C4165" s="17">
        <v>43068</v>
      </c>
      <c r="D4165" t="s">
        <v>44</v>
      </c>
      <c r="E4165">
        <v>10</v>
      </c>
      <c r="F4165" t="s">
        <v>52</v>
      </c>
      <c r="G4165">
        <v>2</v>
      </c>
    </row>
    <row r="4166" spans="1:7" x14ac:dyDescent="0.3">
      <c r="A4166">
        <v>105552</v>
      </c>
      <c r="B4166" s="17">
        <v>42372</v>
      </c>
      <c r="C4166" s="17">
        <v>42374</v>
      </c>
      <c r="D4166" t="s">
        <v>44</v>
      </c>
      <c r="E4166">
        <v>2</v>
      </c>
      <c r="F4166" t="s">
        <v>53</v>
      </c>
      <c r="G4166">
        <v>1</v>
      </c>
    </row>
    <row r="4167" spans="1:7" x14ac:dyDescent="0.3">
      <c r="A4167">
        <v>105571</v>
      </c>
      <c r="B4167" s="17">
        <v>42520</v>
      </c>
      <c r="C4167" s="17">
        <v>42548</v>
      </c>
      <c r="D4167" t="s">
        <v>44</v>
      </c>
      <c r="E4167">
        <v>97</v>
      </c>
      <c r="F4167" t="s">
        <v>55</v>
      </c>
      <c r="G4167">
        <v>5</v>
      </c>
    </row>
    <row r="4168" spans="1:7" x14ac:dyDescent="0.3">
      <c r="A4168">
        <v>105573</v>
      </c>
      <c r="B4168" s="17">
        <v>42380</v>
      </c>
      <c r="C4168" s="17">
        <v>42410</v>
      </c>
      <c r="D4168" t="s">
        <v>44</v>
      </c>
      <c r="E4168">
        <v>99</v>
      </c>
      <c r="F4168" t="s">
        <v>55</v>
      </c>
      <c r="G4168">
        <v>5</v>
      </c>
    </row>
    <row r="4169" spans="1:7" x14ac:dyDescent="0.3">
      <c r="A4169">
        <v>105605</v>
      </c>
      <c r="B4169" s="17">
        <v>42593</v>
      </c>
      <c r="C4169" s="17">
        <v>42594</v>
      </c>
      <c r="D4169" t="s">
        <v>44</v>
      </c>
      <c r="E4169">
        <v>1</v>
      </c>
      <c r="F4169" t="s">
        <v>53</v>
      </c>
      <c r="G4169">
        <v>1</v>
      </c>
    </row>
    <row r="4170" spans="1:7" x14ac:dyDescent="0.3">
      <c r="A4170">
        <v>105617</v>
      </c>
      <c r="B4170" s="17">
        <v>42394</v>
      </c>
      <c r="C4170" s="17">
        <v>42460</v>
      </c>
      <c r="D4170" t="s">
        <v>44</v>
      </c>
      <c r="E4170">
        <v>206</v>
      </c>
      <c r="F4170" t="s">
        <v>51</v>
      </c>
      <c r="G4170">
        <v>6</v>
      </c>
    </row>
    <row r="4171" spans="1:7" x14ac:dyDescent="0.3">
      <c r="A4171">
        <v>105641</v>
      </c>
      <c r="B4171" s="17">
        <v>42596</v>
      </c>
      <c r="C4171" s="17">
        <v>42660</v>
      </c>
      <c r="D4171" t="s">
        <v>44</v>
      </c>
      <c r="E4171">
        <v>203</v>
      </c>
      <c r="F4171" t="s">
        <v>51</v>
      </c>
      <c r="G4171">
        <v>6</v>
      </c>
    </row>
    <row r="4172" spans="1:7" x14ac:dyDescent="0.3">
      <c r="A4172">
        <v>105648</v>
      </c>
      <c r="B4172" s="17">
        <v>42586</v>
      </c>
      <c r="C4172" s="17">
        <v>42607</v>
      </c>
      <c r="D4172" t="s">
        <v>44</v>
      </c>
      <c r="E4172">
        <v>21</v>
      </c>
      <c r="F4172" t="s">
        <v>58</v>
      </c>
      <c r="G4172">
        <v>4</v>
      </c>
    </row>
    <row r="4173" spans="1:7" x14ac:dyDescent="0.3">
      <c r="A4173">
        <v>105724</v>
      </c>
      <c r="B4173" s="17">
        <v>43053</v>
      </c>
      <c r="C4173" s="17">
        <v>43076</v>
      </c>
      <c r="D4173" t="s">
        <v>44</v>
      </c>
      <c r="E4173">
        <v>93</v>
      </c>
      <c r="F4173" t="s">
        <v>55</v>
      </c>
      <c r="G4173">
        <v>5</v>
      </c>
    </row>
    <row r="4174" spans="1:7" x14ac:dyDescent="0.3">
      <c r="A4174">
        <v>105737</v>
      </c>
      <c r="B4174" s="17">
        <v>42378</v>
      </c>
      <c r="C4174" s="17">
        <v>43067</v>
      </c>
      <c r="D4174" t="s">
        <v>44</v>
      </c>
      <c r="E4174">
        <v>11019</v>
      </c>
      <c r="F4174" t="s">
        <v>54</v>
      </c>
      <c r="G4174">
        <v>10</v>
      </c>
    </row>
    <row r="4175" spans="1:7" x14ac:dyDescent="0.3">
      <c r="A4175">
        <v>105747</v>
      </c>
      <c r="B4175" s="17">
        <v>42511</v>
      </c>
      <c r="C4175" s="17">
        <v>42645</v>
      </c>
      <c r="D4175" t="s">
        <v>44</v>
      </c>
      <c r="E4175">
        <v>481</v>
      </c>
      <c r="F4175" t="s">
        <v>51</v>
      </c>
      <c r="G4175">
        <v>6</v>
      </c>
    </row>
    <row r="4176" spans="1:7" x14ac:dyDescent="0.3">
      <c r="A4176">
        <v>105762</v>
      </c>
      <c r="B4176" s="17">
        <v>42480</v>
      </c>
      <c r="C4176" s="17">
        <v>42537</v>
      </c>
      <c r="D4176" t="s">
        <v>44</v>
      </c>
      <c r="E4176">
        <v>196</v>
      </c>
      <c r="F4176" t="s">
        <v>51</v>
      </c>
      <c r="G4176">
        <v>6</v>
      </c>
    </row>
    <row r="4177" spans="1:7" x14ac:dyDescent="0.3">
      <c r="A4177">
        <v>105766</v>
      </c>
      <c r="B4177" s="17">
        <v>42509</v>
      </c>
      <c r="C4177" s="17">
        <v>42701</v>
      </c>
      <c r="D4177" t="s">
        <v>44</v>
      </c>
      <c r="E4177">
        <v>608</v>
      </c>
      <c r="F4177" t="s">
        <v>50</v>
      </c>
      <c r="G4177">
        <v>7</v>
      </c>
    </row>
    <row r="4178" spans="1:7" x14ac:dyDescent="0.3">
      <c r="A4178">
        <v>105776</v>
      </c>
      <c r="B4178" s="17">
        <v>42415</v>
      </c>
      <c r="C4178" s="17">
        <v>42652</v>
      </c>
      <c r="D4178" t="s">
        <v>44</v>
      </c>
      <c r="E4178">
        <v>794</v>
      </c>
      <c r="F4178" t="s">
        <v>50</v>
      </c>
      <c r="G4178">
        <v>7</v>
      </c>
    </row>
    <row r="4179" spans="1:7" x14ac:dyDescent="0.3">
      <c r="A4179">
        <v>105783</v>
      </c>
      <c r="B4179" s="17">
        <v>42404</v>
      </c>
      <c r="C4179" s="17">
        <v>42408</v>
      </c>
      <c r="D4179" t="s">
        <v>44</v>
      </c>
      <c r="E4179">
        <v>4</v>
      </c>
      <c r="F4179" t="s">
        <v>53</v>
      </c>
      <c r="G4179">
        <v>1</v>
      </c>
    </row>
    <row r="4180" spans="1:7" x14ac:dyDescent="0.3">
      <c r="A4180">
        <v>105788</v>
      </c>
      <c r="B4180" s="17">
        <v>43054</v>
      </c>
      <c r="C4180" s="17">
        <v>43055</v>
      </c>
      <c r="D4180" t="s">
        <v>44</v>
      </c>
      <c r="E4180">
        <v>1</v>
      </c>
      <c r="F4180" t="s">
        <v>53</v>
      </c>
      <c r="G4180">
        <v>1</v>
      </c>
    </row>
    <row r="4181" spans="1:7" x14ac:dyDescent="0.3">
      <c r="A4181">
        <v>105821</v>
      </c>
      <c r="B4181" s="17">
        <v>42459</v>
      </c>
      <c r="C4181" s="17">
        <v>42794</v>
      </c>
      <c r="D4181" t="s">
        <v>44</v>
      </c>
      <c r="E4181">
        <v>9898</v>
      </c>
      <c r="F4181" t="s">
        <v>49</v>
      </c>
      <c r="G4181">
        <v>9</v>
      </c>
    </row>
    <row r="4182" spans="1:7" x14ac:dyDescent="0.3">
      <c r="A4182">
        <v>105823</v>
      </c>
      <c r="B4182" s="17">
        <v>42701</v>
      </c>
      <c r="C4182" s="17">
        <v>43036</v>
      </c>
      <c r="D4182" t="s">
        <v>44</v>
      </c>
      <c r="E4182">
        <v>9901</v>
      </c>
      <c r="F4182" t="s">
        <v>49</v>
      </c>
      <c r="G4182">
        <v>9</v>
      </c>
    </row>
    <row r="4183" spans="1:7" x14ac:dyDescent="0.3">
      <c r="A4183">
        <v>105824</v>
      </c>
      <c r="B4183" s="17">
        <v>42425</v>
      </c>
      <c r="C4183" s="17">
        <v>42430</v>
      </c>
      <c r="D4183" t="s">
        <v>44</v>
      </c>
      <c r="E4183">
        <v>76</v>
      </c>
      <c r="F4183" t="s">
        <v>55</v>
      </c>
      <c r="G4183">
        <v>5</v>
      </c>
    </row>
    <row r="4184" spans="1:7" x14ac:dyDescent="0.3">
      <c r="A4184">
        <v>105831</v>
      </c>
      <c r="B4184" s="17">
        <v>42789</v>
      </c>
      <c r="C4184" s="17">
        <v>42796</v>
      </c>
      <c r="D4184" t="s">
        <v>44</v>
      </c>
      <c r="E4184">
        <v>79</v>
      </c>
      <c r="F4184" t="s">
        <v>55</v>
      </c>
      <c r="G4184">
        <v>5</v>
      </c>
    </row>
    <row r="4185" spans="1:7" x14ac:dyDescent="0.3">
      <c r="A4185">
        <v>105841</v>
      </c>
      <c r="B4185" s="17">
        <v>42429</v>
      </c>
      <c r="C4185" s="17">
        <v>42438</v>
      </c>
      <c r="D4185" t="s">
        <v>44</v>
      </c>
      <c r="E4185">
        <v>80</v>
      </c>
      <c r="F4185" t="s">
        <v>55</v>
      </c>
      <c r="G4185">
        <v>5</v>
      </c>
    </row>
    <row r="4186" spans="1:7" x14ac:dyDescent="0.3">
      <c r="A4186">
        <v>105851</v>
      </c>
      <c r="B4186" s="17">
        <v>42503</v>
      </c>
      <c r="C4186" s="17">
        <v>42506</v>
      </c>
      <c r="D4186" t="s">
        <v>44</v>
      </c>
      <c r="E4186">
        <v>3</v>
      </c>
      <c r="F4186" t="s">
        <v>53</v>
      </c>
      <c r="G4186">
        <v>1</v>
      </c>
    </row>
    <row r="4187" spans="1:7" x14ac:dyDescent="0.3">
      <c r="A4187">
        <v>105853</v>
      </c>
      <c r="B4187" s="17">
        <v>42669</v>
      </c>
      <c r="C4187" s="17">
        <v>42922</v>
      </c>
      <c r="D4187" t="s">
        <v>44</v>
      </c>
      <c r="E4187">
        <v>9680</v>
      </c>
      <c r="F4187" t="s">
        <v>49</v>
      </c>
      <c r="G4187">
        <v>9</v>
      </c>
    </row>
    <row r="4188" spans="1:7" x14ac:dyDescent="0.3">
      <c r="A4188">
        <v>105872</v>
      </c>
      <c r="B4188" s="17">
        <v>42504</v>
      </c>
      <c r="C4188" s="17">
        <v>42509</v>
      </c>
      <c r="D4188" t="s">
        <v>44</v>
      </c>
      <c r="E4188">
        <v>5</v>
      </c>
      <c r="F4188" t="s">
        <v>53</v>
      </c>
      <c r="G4188">
        <v>1</v>
      </c>
    </row>
    <row r="4189" spans="1:7" x14ac:dyDescent="0.3">
      <c r="A4189">
        <v>105877</v>
      </c>
      <c r="B4189" s="17">
        <v>42509</v>
      </c>
      <c r="C4189" s="17">
        <v>42522</v>
      </c>
      <c r="D4189" t="s">
        <v>44</v>
      </c>
      <c r="E4189">
        <v>82</v>
      </c>
      <c r="F4189" t="s">
        <v>55</v>
      </c>
      <c r="G4189">
        <v>5</v>
      </c>
    </row>
    <row r="4190" spans="1:7" x14ac:dyDescent="0.3">
      <c r="A4190">
        <v>105887</v>
      </c>
      <c r="B4190" s="17">
        <v>42879</v>
      </c>
      <c r="C4190" s="17">
        <v>42897</v>
      </c>
      <c r="D4190" t="s">
        <v>44</v>
      </c>
      <c r="E4190">
        <v>87</v>
      </c>
      <c r="F4190" t="s">
        <v>55</v>
      </c>
      <c r="G4190">
        <v>5</v>
      </c>
    </row>
    <row r="4191" spans="1:7" x14ac:dyDescent="0.3">
      <c r="A4191">
        <v>105903</v>
      </c>
      <c r="B4191" s="17">
        <v>42704</v>
      </c>
      <c r="C4191" s="17">
        <v>42911</v>
      </c>
      <c r="D4191" t="s">
        <v>44</v>
      </c>
      <c r="E4191">
        <v>9495</v>
      </c>
      <c r="F4191" t="s">
        <v>49</v>
      </c>
      <c r="G4191">
        <v>9</v>
      </c>
    </row>
    <row r="4192" spans="1:7" x14ac:dyDescent="0.3">
      <c r="A4192">
        <v>105920</v>
      </c>
      <c r="B4192" s="17">
        <v>42404</v>
      </c>
      <c r="C4192" s="17">
        <v>42474</v>
      </c>
      <c r="D4192" t="s">
        <v>44</v>
      </c>
      <c r="E4192">
        <v>210</v>
      </c>
      <c r="F4192" t="s">
        <v>51</v>
      </c>
      <c r="G4192">
        <v>6</v>
      </c>
    </row>
    <row r="4193" spans="1:7" x14ac:dyDescent="0.3">
      <c r="A4193">
        <v>105923</v>
      </c>
      <c r="B4193" s="17">
        <v>42662</v>
      </c>
      <c r="C4193" s="17">
        <v>42793</v>
      </c>
      <c r="D4193" t="s">
        <v>44</v>
      </c>
      <c r="E4193">
        <v>9208</v>
      </c>
      <c r="F4193" t="s">
        <v>49</v>
      </c>
      <c r="G4193">
        <v>9</v>
      </c>
    </row>
    <row r="4194" spans="1:7" x14ac:dyDescent="0.3">
      <c r="A4194">
        <v>105968</v>
      </c>
      <c r="B4194" s="17">
        <v>42621</v>
      </c>
      <c r="C4194" s="17">
        <v>42681</v>
      </c>
      <c r="D4194" t="s">
        <v>44</v>
      </c>
      <c r="E4194">
        <v>199</v>
      </c>
      <c r="F4194" t="s">
        <v>51</v>
      </c>
      <c r="G4194">
        <v>6</v>
      </c>
    </row>
    <row r="4195" spans="1:7" x14ac:dyDescent="0.3">
      <c r="A4195">
        <v>105971</v>
      </c>
      <c r="B4195" s="17">
        <v>42375</v>
      </c>
      <c r="C4195" s="17">
        <v>42645</v>
      </c>
      <c r="D4195" t="s">
        <v>44</v>
      </c>
      <c r="E4195">
        <v>896</v>
      </c>
      <c r="F4195" t="s">
        <v>50</v>
      </c>
      <c r="G4195">
        <v>7</v>
      </c>
    </row>
    <row r="4196" spans="1:7" x14ac:dyDescent="0.3">
      <c r="A4196">
        <v>105984</v>
      </c>
      <c r="B4196" s="17">
        <v>42441</v>
      </c>
      <c r="C4196" s="17">
        <v>42544</v>
      </c>
      <c r="D4196" t="s">
        <v>44</v>
      </c>
      <c r="E4196">
        <v>311</v>
      </c>
      <c r="F4196" t="s">
        <v>51</v>
      </c>
      <c r="G4196">
        <v>6</v>
      </c>
    </row>
    <row r="4197" spans="1:7" x14ac:dyDescent="0.3">
      <c r="A4197">
        <v>105992</v>
      </c>
      <c r="B4197" s="17">
        <v>42873</v>
      </c>
      <c r="C4197" s="17">
        <v>42884</v>
      </c>
      <c r="D4197" t="s">
        <v>44</v>
      </c>
      <c r="E4197">
        <v>11</v>
      </c>
      <c r="F4197" t="s">
        <v>56</v>
      </c>
      <c r="G4197">
        <v>3</v>
      </c>
    </row>
    <row r="4198" spans="1:7" x14ac:dyDescent="0.3">
      <c r="A4198">
        <v>106060</v>
      </c>
      <c r="B4198" s="17">
        <v>43039</v>
      </c>
      <c r="C4198" s="17">
        <v>43046</v>
      </c>
      <c r="D4198" t="s">
        <v>44</v>
      </c>
      <c r="E4198">
        <v>76</v>
      </c>
      <c r="F4198" t="s">
        <v>55</v>
      </c>
      <c r="G4198">
        <v>5</v>
      </c>
    </row>
    <row r="4199" spans="1:7" x14ac:dyDescent="0.3">
      <c r="A4199">
        <v>106062</v>
      </c>
      <c r="B4199" s="17">
        <v>42378</v>
      </c>
      <c r="C4199" s="17">
        <v>42790</v>
      </c>
      <c r="D4199" t="s">
        <v>44</v>
      </c>
      <c r="E4199">
        <v>10115</v>
      </c>
      <c r="F4199" t="s">
        <v>54</v>
      </c>
      <c r="G4199">
        <v>10</v>
      </c>
    </row>
    <row r="4200" spans="1:7" x14ac:dyDescent="0.3">
      <c r="A4200">
        <v>106071</v>
      </c>
      <c r="B4200" s="17">
        <v>42437</v>
      </c>
      <c r="C4200" s="17">
        <v>42718</v>
      </c>
      <c r="D4200" t="s">
        <v>44</v>
      </c>
      <c r="E4200">
        <v>906</v>
      </c>
      <c r="F4200" t="s">
        <v>50</v>
      </c>
      <c r="G4200">
        <v>7</v>
      </c>
    </row>
    <row r="4201" spans="1:7" x14ac:dyDescent="0.3">
      <c r="A4201">
        <v>106088</v>
      </c>
      <c r="B4201" s="17">
        <v>42403</v>
      </c>
      <c r="C4201" s="17">
        <v>42678</v>
      </c>
      <c r="D4201" t="s">
        <v>44</v>
      </c>
      <c r="E4201">
        <v>901</v>
      </c>
      <c r="F4201" t="s">
        <v>50</v>
      </c>
      <c r="G4201">
        <v>7</v>
      </c>
    </row>
    <row r="4202" spans="1:7" x14ac:dyDescent="0.3">
      <c r="A4202">
        <v>106091</v>
      </c>
      <c r="B4202" s="17">
        <v>42756</v>
      </c>
      <c r="C4202" s="17">
        <v>42906</v>
      </c>
      <c r="D4202" t="s">
        <v>44</v>
      </c>
      <c r="E4202">
        <v>499</v>
      </c>
      <c r="F4202" t="s">
        <v>51</v>
      </c>
      <c r="G4202">
        <v>6</v>
      </c>
    </row>
    <row r="4203" spans="1:7" x14ac:dyDescent="0.3">
      <c r="A4203">
        <v>106095</v>
      </c>
      <c r="B4203" s="17">
        <v>42449</v>
      </c>
      <c r="C4203" s="17">
        <v>42759</v>
      </c>
      <c r="D4203" t="s">
        <v>44</v>
      </c>
      <c r="E4203">
        <v>9804</v>
      </c>
      <c r="F4203" t="s">
        <v>49</v>
      </c>
      <c r="G4203">
        <v>9</v>
      </c>
    </row>
    <row r="4204" spans="1:7" x14ac:dyDescent="0.3">
      <c r="A4204">
        <v>106097</v>
      </c>
      <c r="B4204" s="17">
        <v>42414</v>
      </c>
      <c r="C4204" s="17">
        <v>42472</v>
      </c>
      <c r="D4204" t="s">
        <v>44</v>
      </c>
      <c r="E4204">
        <v>198</v>
      </c>
      <c r="F4204" t="s">
        <v>51</v>
      </c>
      <c r="G4204">
        <v>6</v>
      </c>
    </row>
    <row r="4205" spans="1:7" x14ac:dyDescent="0.3">
      <c r="A4205">
        <v>106106</v>
      </c>
      <c r="B4205" s="17">
        <v>42403</v>
      </c>
      <c r="C4205" s="17">
        <v>42450</v>
      </c>
      <c r="D4205" t="s">
        <v>44</v>
      </c>
      <c r="E4205">
        <v>118</v>
      </c>
      <c r="F4205" t="s">
        <v>51</v>
      </c>
      <c r="G4205">
        <v>6</v>
      </c>
    </row>
    <row r="4206" spans="1:7" x14ac:dyDescent="0.3">
      <c r="A4206">
        <v>106107</v>
      </c>
      <c r="B4206" s="17">
        <v>42383</v>
      </c>
      <c r="C4206" s="17">
        <v>42386</v>
      </c>
      <c r="D4206" t="s">
        <v>44</v>
      </c>
      <c r="E4206">
        <v>3</v>
      </c>
      <c r="F4206" t="s">
        <v>53</v>
      </c>
      <c r="G4206">
        <v>1</v>
      </c>
    </row>
    <row r="4207" spans="1:7" x14ac:dyDescent="0.3">
      <c r="A4207">
        <v>106113</v>
      </c>
      <c r="B4207" s="17">
        <v>42674</v>
      </c>
      <c r="C4207" s="17">
        <v>42775</v>
      </c>
      <c r="D4207" t="s">
        <v>44</v>
      </c>
      <c r="E4207">
        <v>9178</v>
      </c>
      <c r="F4207" t="s">
        <v>49</v>
      </c>
      <c r="G4207">
        <v>9</v>
      </c>
    </row>
    <row r="4208" spans="1:7" x14ac:dyDescent="0.3">
      <c r="A4208">
        <v>106119</v>
      </c>
      <c r="B4208" s="17">
        <v>42391</v>
      </c>
      <c r="C4208" s="17">
        <v>42486</v>
      </c>
      <c r="D4208" t="s">
        <v>44</v>
      </c>
      <c r="E4208">
        <v>304</v>
      </c>
      <c r="F4208" t="s">
        <v>51</v>
      </c>
      <c r="G4208">
        <v>6</v>
      </c>
    </row>
    <row r="4209" spans="1:7" x14ac:dyDescent="0.3">
      <c r="A4209">
        <v>106133</v>
      </c>
      <c r="B4209" s="17">
        <v>42394</v>
      </c>
      <c r="C4209" s="17">
        <v>42413</v>
      </c>
      <c r="D4209" t="s">
        <v>44</v>
      </c>
      <c r="E4209">
        <v>88</v>
      </c>
      <c r="F4209" t="s">
        <v>55</v>
      </c>
      <c r="G4209">
        <v>5</v>
      </c>
    </row>
    <row r="4210" spans="1:7" x14ac:dyDescent="0.3">
      <c r="A4210">
        <v>106141</v>
      </c>
      <c r="B4210" s="17">
        <v>42638</v>
      </c>
      <c r="C4210" s="17">
        <v>42799</v>
      </c>
      <c r="D4210" t="s">
        <v>44</v>
      </c>
      <c r="E4210">
        <v>9380</v>
      </c>
      <c r="F4210" t="s">
        <v>49</v>
      </c>
      <c r="G4210">
        <v>9</v>
      </c>
    </row>
    <row r="4211" spans="1:7" x14ac:dyDescent="0.3">
      <c r="A4211">
        <v>106143</v>
      </c>
      <c r="B4211" s="17">
        <v>42789</v>
      </c>
      <c r="C4211" s="17">
        <v>42814</v>
      </c>
      <c r="D4211" t="s">
        <v>44</v>
      </c>
      <c r="E4211">
        <v>97</v>
      </c>
      <c r="F4211" t="s">
        <v>55</v>
      </c>
      <c r="G4211">
        <v>5</v>
      </c>
    </row>
    <row r="4212" spans="1:7" x14ac:dyDescent="0.3">
      <c r="A4212">
        <v>106149</v>
      </c>
      <c r="B4212" s="17">
        <v>42444</v>
      </c>
      <c r="C4212" s="17">
        <v>42728</v>
      </c>
      <c r="D4212" t="s">
        <v>44</v>
      </c>
      <c r="E4212">
        <v>909</v>
      </c>
      <c r="F4212" t="s">
        <v>50</v>
      </c>
      <c r="G4212">
        <v>7</v>
      </c>
    </row>
    <row r="4213" spans="1:7" x14ac:dyDescent="0.3">
      <c r="A4213">
        <v>106155</v>
      </c>
      <c r="B4213" s="17">
        <v>42494</v>
      </c>
      <c r="C4213" s="17">
        <v>42722</v>
      </c>
      <c r="D4213" t="s">
        <v>44</v>
      </c>
      <c r="E4213">
        <v>714</v>
      </c>
      <c r="F4213" t="s">
        <v>50</v>
      </c>
      <c r="G4213">
        <v>7</v>
      </c>
    </row>
    <row r="4214" spans="1:7" x14ac:dyDescent="0.3">
      <c r="A4214">
        <v>106176</v>
      </c>
      <c r="B4214" s="17">
        <v>42400</v>
      </c>
      <c r="C4214" s="17">
        <v>42444</v>
      </c>
      <c r="D4214" t="s">
        <v>44</v>
      </c>
      <c r="E4214">
        <v>184</v>
      </c>
      <c r="F4214" t="s">
        <v>51</v>
      </c>
      <c r="G4214">
        <v>6</v>
      </c>
    </row>
    <row r="4215" spans="1:7" x14ac:dyDescent="0.3">
      <c r="A4215">
        <v>106178</v>
      </c>
      <c r="B4215" s="17">
        <v>42658</v>
      </c>
      <c r="C4215" s="17">
        <v>42682</v>
      </c>
      <c r="D4215" t="s">
        <v>44</v>
      </c>
      <c r="E4215">
        <v>93</v>
      </c>
      <c r="F4215" t="s">
        <v>55</v>
      </c>
      <c r="G4215">
        <v>5</v>
      </c>
    </row>
    <row r="4216" spans="1:7" x14ac:dyDescent="0.3">
      <c r="A4216">
        <v>106197</v>
      </c>
      <c r="B4216" s="17">
        <v>42480</v>
      </c>
      <c r="C4216" s="17">
        <v>42637</v>
      </c>
      <c r="D4216" t="s">
        <v>44</v>
      </c>
      <c r="E4216">
        <v>504</v>
      </c>
      <c r="F4216" t="s">
        <v>50</v>
      </c>
      <c r="G4216">
        <v>7</v>
      </c>
    </row>
    <row r="4217" spans="1:7" x14ac:dyDescent="0.3">
      <c r="A4217">
        <v>106205</v>
      </c>
      <c r="B4217" s="17">
        <v>42834</v>
      </c>
      <c r="C4217" s="17">
        <v>42891</v>
      </c>
      <c r="D4217" t="s">
        <v>44</v>
      </c>
      <c r="E4217">
        <v>196</v>
      </c>
      <c r="F4217" t="s">
        <v>51</v>
      </c>
      <c r="G4217">
        <v>6</v>
      </c>
    </row>
    <row r="4218" spans="1:7" x14ac:dyDescent="0.3">
      <c r="A4218">
        <v>106225</v>
      </c>
      <c r="B4218" s="17">
        <v>42699</v>
      </c>
      <c r="C4218" s="17">
        <v>42778</v>
      </c>
      <c r="D4218" t="s">
        <v>44</v>
      </c>
      <c r="E4218">
        <v>9087</v>
      </c>
      <c r="F4218" t="s">
        <v>49</v>
      </c>
      <c r="G4218">
        <v>9</v>
      </c>
    </row>
    <row r="4219" spans="1:7" x14ac:dyDescent="0.3">
      <c r="A4219">
        <v>106260</v>
      </c>
      <c r="B4219" s="17">
        <v>42388</v>
      </c>
      <c r="C4219" s="17">
        <v>42750</v>
      </c>
      <c r="D4219" t="s">
        <v>44</v>
      </c>
      <c r="E4219">
        <v>9996</v>
      </c>
      <c r="F4219" t="s">
        <v>49</v>
      </c>
      <c r="G4219">
        <v>9</v>
      </c>
    </row>
    <row r="4220" spans="1:7" x14ac:dyDescent="0.3">
      <c r="A4220">
        <v>106268</v>
      </c>
      <c r="B4220" s="17">
        <v>42540</v>
      </c>
      <c r="C4220" s="17">
        <v>42721</v>
      </c>
      <c r="D4220" t="s">
        <v>44</v>
      </c>
      <c r="E4220">
        <v>598</v>
      </c>
      <c r="F4220" t="s">
        <v>50</v>
      </c>
      <c r="G4220">
        <v>7</v>
      </c>
    </row>
    <row r="4221" spans="1:7" x14ac:dyDescent="0.3">
      <c r="A4221">
        <v>106289</v>
      </c>
      <c r="B4221" s="17">
        <v>42662</v>
      </c>
      <c r="C4221" s="17">
        <v>42676</v>
      </c>
      <c r="D4221" t="s">
        <v>44</v>
      </c>
      <c r="E4221">
        <v>83</v>
      </c>
      <c r="F4221" t="s">
        <v>55</v>
      </c>
      <c r="G4221">
        <v>5</v>
      </c>
    </row>
    <row r="4222" spans="1:7" x14ac:dyDescent="0.3">
      <c r="A4222">
        <v>106293</v>
      </c>
      <c r="B4222" s="17">
        <v>42827</v>
      </c>
      <c r="C4222" s="17">
        <v>43054</v>
      </c>
      <c r="D4222" t="s">
        <v>44</v>
      </c>
      <c r="E4222">
        <v>713</v>
      </c>
      <c r="F4222" t="s">
        <v>50</v>
      </c>
      <c r="G4222">
        <v>7</v>
      </c>
    </row>
    <row r="4223" spans="1:7" x14ac:dyDescent="0.3">
      <c r="A4223">
        <v>106294</v>
      </c>
      <c r="B4223" s="17">
        <v>42984</v>
      </c>
      <c r="C4223" s="17">
        <v>42986</v>
      </c>
      <c r="D4223" t="s">
        <v>44</v>
      </c>
      <c r="E4223">
        <v>2</v>
      </c>
      <c r="F4223" t="s">
        <v>53</v>
      </c>
      <c r="G4223">
        <v>1</v>
      </c>
    </row>
    <row r="4224" spans="1:7" x14ac:dyDescent="0.3">
      <c r="A4224">
        <v>106296</v>
      </c>
      <c r="B4224" s="17">
        <v>42444</v>
      </c>
      <c r="C4224" s="17">
        <v>42699</v>
      </c>
      <c r="D4224" t="s">
        <v>44</v>
      </c>
      <c r="E4224">
        <v>810</v>
      </c>
      <c r="F4224" t="s">
        <v>50</v>
      </c>
      <c r="G4224">
        <v>7</v>
      </c>
    </row>
    <row r="4225" spans="1:7" x14ac:dyDescent="0.3">
      <c r="A4225">
        <v>106297</v>
      </c>
      <c r="B4225" s="17">
        <v>42625</v>
      </c>
      <c r="C4225" s="17">
        <v>42894</v>
      </c>
      <c r="D4225" t="s">
        <v>44</v>
      </c>
      <c r="E4225">
        <v>9696</v>
      </c>
      <c r="F4225" t="s">
        <v>49</v>
      </c>
      <c r="G4225">
        <v>9</v>
      </c>
    </row>
    <row r="4226" spans="1:7" x14ac:dyDescent="0.3">
      <c r="A4226">
        <v>106301</v>
      </c>
      <c r="B4226" s="17">
        <v>42410</v>
      </c>
      <c r="C4226" s="17">
        <v>42607</v>
      </c>
      <c r="D4226" t="s">
        <v>44</v>
      </c>
      <c r="E4226">
        <v>615</v>
      </c>
      <c r="F4226" t="s">
        <v>50</v>
      </c>
      <c r="G4226">
        <v>7</v>
      </c>
    </row>
    <row r="4227" spans="1:7" x14ac:dyDescent="0.3">
      <c r="A4227">
        <v>106346</v>
      </c>
      <c r="B4227" s="17">
        <v>42374</v>
      </c>
      <c r="C4227" s="17">
        <v>42428</v>
      </c>
      <c r="D4227" t="s">
        <v>44</v>
      </c>
      <c r="E4227">
        <v>123</v>
      </c>
      <c r="F4227" t="s">
        <v>51</v>
      </c>
      <c r="G4227">
        <v>6</v>
      </c>
    </row>
    <row r="4228" spans="1:7" x14ac:dyDescent="0.3">
      <c r="A4228">
        <v>106359</v>
      </c>
      <c r="B4228" s="17">
        <v>42886</v>
      </c>
      <c r="C4228" s="17">
        <v>42899</v>
      </c>
      <c r="D4228" t="s">
        <v>44</v>
      </c>
      <c r="E4228">
        <v>82</v>
      </c>
      <c r="F4228" t="s">
        <v>55</v>
      </c>
      <c r="G4228">
        <v>5</v>
      </c>
    </row>
    <row r="4229" spans="1:7" x14ac:dyDescent="0.3">
      <c r="A4229">
        <v>106368</v>
      </c>
      <c r="B4229" s="17">
        <v>42387</v>
      </c>
      <c r="C4229" s="17">
        <v>42399</v>
      </c>
      <c r="D4229" t="s">
        <v>44</v>
      </c>
      <c r="E4229">
        <v>12</v>
      </c>
      <c r="F4229" t="s">
        <v>56</v>
      </c>
      <c r="G4229">
        <v>3</v>
      </c>
    </row>
    <row r="4230" spans="1:7" x14ac:dyDescent="0.3">
      <c r="A4230">
        <v>106374</v>
      </c>
      <c r="B4230" s="17">
        <v>43005</v>
      </c>
      <c r="C4230" s="17">
        <v>43011</v>
      </c>
      <c r="D4230" t="s">
        <v>44</v>
      </c>
      <c r="E4230">
        <v>76</v>
      </c>
      <c r="F4230" t="s">
        <v>55</v>
      </c>
      <c r="G4230">
        <v>5</v>
      </c>
    </row>
    <row r="4231" spans="1:7" x14ac:dyDescent="0.3">
      <c r="A4231">
        <v>106384</v>
      </c>
      <c r="B4231" s="17">
        <v>42987</v>
      </c>
      <c r="C4231" s="17">
        <v>43029</v>
      </c>
      <c r="D4231" t="s">
        <v>44</v>
      </c>
      <c r="E4231">
        <v>112</v>
      </c>
      <c r="F4231" t="s">
        <v>51</v>
      </c>
      <c r="G4231">
        <v>6</v>
      </c>
    </row>
    <row r="4232" spans="1:7" x14ac:dyDescent="0.3">
      <c r="A4232">
        <v>106386</v>
      </c>
      <c r="B4232" s="17">
        <v>42383</v>
      </c>
      <c r="C4232" s="17">
        <v>42438</v>
      </c>
      <c r="D4232" t="s">
        <v>44</v>
      </c>
      <c r="E4232">
        <v>195</v>
      </c>
      <c r="F4232" t="s">
        <v>51</v>
      </c>
      <c r="G4232">
        <v>6</v>
      </c>
    </row>
    <row r="4233" spans="1:7" x14ac:dyDescent="0.3">
      <c r="A4233">
        <v>106406</v>
      </c>
      <c r="B4233" s="17">
        <v>43074</v>
      </c>
      <c r="C4233" s="17">
        <v>43080</v>
      </c>
      <c r="D4233" t="s">
        <v>44</v>
      </c>
      <c r="E4233">
        <v>6</v>
      </c>
      <c r="F4233" t="s">
        <v>52</v>
      </c>
      <c r="G4233">
        <v>2</v>
      </c>
    </row>
    <row r="4234" spans="1:7" x14ac:dyDescent="0.3">
      <c r="A4234">
        <v>106432</v>
      </c>
      <c r="B4234" s="17">
        <v>42444</v>
      </c>
      <c r="C4234" s="17">
        <v>42460</v>
      </c>
      <c r="D4234" t="s">
        <v>44</v>
      </c>
      <c r="E4234">
        <v>16</v>
      </c>
      <c r="F4234" t="s">
        <v>56</v>
      </c>
      <c r="G4234">
        <v>3</v>
      </c>
    </row>
    <row r="4235" spans="1:7" x14ac:dyDescent="0.3">
      <c r="A4235">
        <v>106469</v>
      </c>
      <c r="B4235" s="17">
        <v>42379</v>
      </c>
      <c r="C4235" s="17">
        <v>42399</v>
      </c>
      <c r="D4235" t="s">
        <v>44</v>
      </c>
      <c r="E4235">
        <v>20</v>
      </c>
      <c r="F4235" t="s">
        <v>56</v>
      </c>
      <c r="G4235">
        <v>3</v>
      </c>
    </row>
    <row r="4236" spans="1:7" x14ac:dyDescent="0.3">
      <c r="A4236">
        <v>106487</v>
      </c>
      <c r="B4236" s="17">
        <v>42468</v>
      </c>
      <c r="C4236" s="17">
        <v>42472</v>
      </c>
      <c r="D4236" t="s">
        <v>44</v>
      </c>
      <c r="E4236">
        <v>4</v>
      </c>
      <c r="F4236" t="s">
        <v>53</v>
      </c>
      <c r="G4236">
        <v>1</v>
      </c>
    </row>
    <row r="4237" spans="1:7" x14ac:dyDescent="0.3">
      <c r="A4237">
        <v>106497</v>
      </c>
      <c r="B4237" s="17">
        <v>42412</v>
      </c>
      <c r="C4237" s="17">
        <v>42717</v>
      </c>
      <c r="D4237" t="s">
        <v>44</v>
      </c>
      <c r="E4237">
        <v>1001</v>
      </c>
      <c r="F4237" t="s">
        <v>57</v>
      </c>
      <c r="G4237">
        <v>8</v>
      </c>
    </row>
    <row r="4238" spans="1:7" x14ac:dyDescent="0.3">
      <c r="A4238">
        <v>106507</v>
      </c>
      <c r="B4238" s="17">
        <v>42576</v>
      </c>
      <c r="C4238" s="17">
        <v>42821</v>
      </c>
      <c r="D4238" t="s">
        <v>44</v>
      </c>
      <c r="E4238">
        <v>9602</v>
      </c>
      <c r="F4238" t="s">
        <v>49</v>
      </c>
      <c r="G4238">
        <v>9</v>
      </c>
    </row>
    <row r="4239" spans="1:7" x14ac:dyDescent="0.3">
      <c r="A4239">
        <v>106520</v>
      </c>
      <c r="B4239" s="17">
        <v>42577</v>
      </c>
      <c r="C4239" s="17">
        <v>42856</v>
      </c>
      <c r="D4239" t="s">
        <v>44</v>
      </c>
      <c r="E4239">
        <v>9775</v>
      </c>
      <c r="F4239" t="s">
        <v>49</v>
      </c>
      <c r="G4239">
        <v>9</v>
      </c>
    </row>
    <row r="4240" spans="1:7" x14ac:dyDescent="0.3">
      <c r="A4240">
        <v>106562</v>
      </c>
      <c r="B4240" s="17">
        <v>42414</v>
      </c>
      <c r="C4240" s="17">
        <v>42436</v>
      </c>
      <c r="D4240" t="s">
        <v>44</v>
      </c>
      <c r="E4240">
        <v>93</v>
      </c>
      <c r="F4240" t="s">
        <v>55</v>
      </c>
      <c r="G4240">
        <v>5</v>
      </c>
    </row>
    <row r="4241" spans="1:7" x14ac:dyDescent="0.3">
      <c r="A4241">
        <v>106594</v>
      </c>
      <c r="B4241" s="17">
        <v>42565</v>
      </c>
      <c r="C4241" s="17">
        <v>42682</v>
      </c>
      <c r="D4241" t="s">
        <v>44</v>
      </c>
      <c r="E4241">
        <v>394</v>
      </c>
      <c r="F4241" t="s">
        <v>51</v>
      </c>
      <c r="G4241">
        <v>6</v>
      </c>
    </row>
    <row r="4242" spans="1:7" x14ac:dyDescent="0.3">
      <c r="A4242">
        <v>106613</v>
      </c>
      <c r="B4242" s="17">
        <v>42452</v>
      </c>
      <c r="C4242" s="17">
        <v>42487</v>
      </c>
      <c r="D4242" t="s">
        <v>44</v>
      </c>
      <c r="E4242">
        <v>104</v>
      </c>
      <c r="F4242" t="s">
        <v>51</v>
      </c>
      <c r="G4242">
        <v>6</v>
      </c>
    </row>
    <row r="4243" spans="1:7" x14ac:dyDescent="0.3">
      <c r="A4243">
        <v>106622</v>
      </c>
      <c r="B4243" s="17">
        <v>42469</v>
      </c>
      <c r="C4243" s="17">
        <v>42470</v>
      </c>
      <c r="D4243" t="s">
        <v>44</v>
      </c>
      <c r="E4243">
        <v>1</v>
      </c>
      <c r="F4243" t="s">
        <v>53</v>
      </c>
      <c r="G4243">
        <v>1</v>
      </c>
    </row>
    <row r="4244" spans="1:7" x14ac:dyDescent="0.3">
      <c r="A4244">
        <v>106711</v>
      </c>
      <c r="B4244" s="17">
        <v>42555</v>
      </c>
      <c r="C4244" s="17">
        <v>42727</v>
      </c>
      <c r="D4244" t="s">
        <v>44</v>
      </c>
      <c r="E4244">
        <v>519</v>
      </c>
      <c r="F4244" t="s">
        <v>50</v>
      </c>
      <c r="G4244">
        <v>7</v>
      </c>
    </row>
    <row r="4245" spans="1:7" x14ac:dyDescent="0.3">
      <c r="A4245">
        <v>106738</v>
      </c>
      <c r="B4245" s="17">
        <v>42477</v>
      </c>
      <c r="C4245" s="17">
        <v>42497</v>
      </c>
      <c r="D4245" t="s">
        <v>44</v>
      </c>
      <c r="E4245">
        <v>90</v>
      </c>
      <c r="F4245" t="s">
        <v>55</v>
      </c>
      <c r="G4245">
        <v>5</v>
      </c>
    </row>
    <row r="4246" spans="1:7" x14ac:dyDescent="0.3">
      <c r="A4246">
        <v>106750</v>
      </c>
      <c r="B4246" s="17">
        <v>42381</v>
      </c>
      <c r="C4246" s="17">
        <v>42388</v>
      </c>
      <c r="D4246" t="s">
        <v>44</v>
      </c>
      <c r="E4246">
        <v>7</v>
      </c>
      <c r="F4246" t="s">
        <v>52</v>
      </c>
      <c r="G4246">
        <v>2</v>
      </c>
    </row>
    <row r="4247" spans="1:7" x14ac:dyDescent="0.3">
      <c r="A4247">
        <v>106753</v>
      </c>
      <c r="B4247" s="17">
        <v>42534</v>
      </c>
      <c r="C4247" s="17">
        <v>42544</v>
      </c>
      <c r="D4247" t="s">
        <v>44</v>
      </c>
      <c r="E4247">
        <v>10</v>
      </c>
      <c r="F4247" t="s">
        <v>52</v>
      </c>
      <c r="G4247">
        <v>2</v>
      </c>
    </row>
    <row r="4248" spans="1:7" x14ac:dyDescent="0.3">
      <c r="A4248">
        <v>106787</v>
      </c>
      <c r="B4248" s="17">
        <v>42514</v>
      </c>
      <c r="C4248" s="17">
        <v>42579</v>
      </c>
      <c r="D4248" t="s">
        <v>44</v>
      </c>
      <c r="E4248">
        <v>204</v>
      </c>
      <c r="F4248" t="s">
        <v>51</v>
      </c>
      <c r="G4248">
        <v>6</v>
      </c>
    </row>
    <row r="4249" spans="1:7" x14ac:dyDescent="0.3">
      <c r="A4249">
        <v>106793</v>
      </c>
      <c r="B4249" s="17">
        <v>42535</v>
      </c>
      <c r="C4249" s="17">
        <v>42622</v>
      </c>
      <c r="D4249" t="s">
        <v>44</v>
      </c>
      <c r="E4249">
        <v>295</v>
      </c>
      <c r="F4249" t="s">
        <v>51</v>
      </c>
      <c r="G4249">
        <v>6</v>
      </c>
    </row>
    <row r="4250" spans="1:7" x14ac:dyDescent="0.3">
      <c r="A4250">
        <v>106818</v>
      </c>
      <c r="B4250" s="17">
        <v>42479</v>
      </c>
      <c r="C4250" s="17">
        <v>42606</v>
      </c>
      <c r="D4250" t="s">
        <v>44</v>
      </c>
      <c r="E4250">
        <v>405</v>
      </c>
      <c r="F4250" t="s">
        <v>51</v>
      </c>
      <c r="G4250">
        <v>6</v>
      </c>
    </row>
    <row r="4251" spans="1:7" x14ac:dyDescent="0.3">
      <c r="A4251">
        <v>106846</v>
      </c>
      <c r="B4251" s="17">
        <v>42535</v>
      </c>
      <c r="C4251" s="17">
        <v>42544</v>
      </c>
      <c r="D4251" t="s">
        <v>44</v>
      </c>
      <c r="E4251">
        <v>9</v>
      </c>
      <c r="F4251" t="s">
        <v>52</v>
      </c>
      <c r="G4251">
        <v>2</v>
      </c>
    </row>
    <row r="4252" spans="1:7" x14ac:dyDescent="0.3">
      <c r="A4252">
        <v>106872</v>
      </c>
      <c r="B4252" s="17">
        <v>42410</v>
      </c>
      <c r="C4252" s="17">
        <v>42626</v>
      </c>
      <c r="D4252" t="s">
        <v>44</v>
      </c>
      <c r="E4252">
        <v>703</v>
      </c>
      <c r="F4252" t="s">
        <v>50</v>
      </c>
      <c r="G4252">
        <v>7</v>
      </c>
    </row>
    <row r="4253" spans="1:7" x14ac:dyDescent="0.3">
      <c r="A4253">
        <v>106924</v>
      </c>
      <c r="B4253" s="17">
        <v>42419</v>
      </c>
      <c r="C4253" s="17">
        <v>42444</v>
      </c>
      <c r="D4253" t="s">
        <v>44</v>
      </c>
      <c r="E4253">
        <v>96</v>
      </c>
      <c r="F4253" t="s">
        <v>55</v>
      </c>
      <c r="G4253">
        <v>5</v>
      </c>
    </row>
    <row r="4254" spans="1:7" x14ac:dyDescent="0.3">
      <c r="A4254">
        <v>106931</v>
      </c>
      <c r="B4254" s="17">
        <v>42697</v>
      </c>
      <c r="C4254" s="17">
        <v>42748</v>
      </c>
      <c r="D4254" t="s">
        <v>44</v>
      </c>
      <c r="E4254">
        <v>8990</v>
      </c>
      <c r="F4254" t="s">
        <v>49</v>
      </c>
      <c r="G4254">
        <v>9</v>
      </c>
    </row>
    <row r="4255" spans="1:7" x14ac:dyDescent="0.3">
      <c r="A4255">
        <v>106983</v>
      </c>
      <c r="B4255" s="17">
        <v>42971</v>
      </c>
      <c r="C4255" s="17">
        <v>43090</v>
      </c>
      <c r="D4255" t="s">
        <v>44</v>
      </c>
      <c r="E4255">
        <v>397</v>
      </c>
      <c r="F4255" t="s">
        <v>51</v>
      </c>
      <c r="G4255">
        <v>6</v>
      </c>
    </row>
    <row r="4256" spans="1:7" x14ac:dyDescent="0.3">
      <c r="A4256">
        <v>106989</v>
      </c>
      <c r="B4256" s="17">
        <v>42730</v>
      </c>
      <c r="C4256" s="17">
        <v>43020</v>
      </c>
      <c r="D4256" t="s">
        <v>44</v>
      </c>
      <c r="E4256">
        <v>9786</v>
      </c>
      <c r="F4256" t="s">
        <v>49</v>
      </c>
      <c r="G4256">
        <v>9</v>
      </c>
    </row>
    <row r="4257" spans="1:7" x14ac:dyDescent="0.3">
      <c r="A4257">
        <v>106990</v>
      </c>
      <c r="B4257" s="17">
        <v>42417</v>
      </c>
      <c r="C4257" s="17">
        <v>42527</v>
      </c>
      <c r="D4257" t="s">
        <v>44</v>
      </c>
      <c r="E4257">
        <v>389</v>
      </c>
      <c r="F4257" t="s">
        <v>51</v>
      </c>
      <c r="G4257">
        <v>6</v>
      </c>
    </row>
    <row r="4258" spans="1:7" x14ac:dyDescent="0.3">
      <c r="A4258">
        <v>107006</v>
      </c>
      <c r="B4258" s="17">
        <v>42478</v>
      </c>
      <c r="C4258" s="17">
        <v>42985</v>
      </c>
      <c r="D4258" t="s">
        <v>44</v>
      </c>
      <c r="E4258">
        <v>10489</v>
      </c>
      <c r="F4258" t="s">
        <v>54</v>
      </c>
      <c r="G4258">
        <v>10</v>
      </c>
    </row>
    <row r="4259" spans="1:7" x14ac:dyDescent="0.3">
      <c r="A4259">
        <v>107016</v>
      </c>
      <c r="B4259" s="17">
        <v>42475</v>
      </c>
      <c r="C4259" s="17">
        <v>42689</v>
      </c>
      <c r="D4259" t="s">
        <v>44</v>
      </c>
      <c r="E4259">
        <v>700</v>
      </c>
      <c r="F4259" t="s">
        <v>50</v>
      </c>
      <c r="G4259">
        <v>7</v>
      </c>
    </row>
    <row r="4260" spans="1:7" x14ac:dyDescent="0.3">
      <c r="A4260">
        <v>107019</v>
      </c>
      <c r="B4260" s="17">
        <v>42535</v>
      </c>
      <c r="C4260" s="17">
        <v>42921</v>
      </c>
      <c r="D4260" t="s">
        <v>44</v>
      </c>
      <c r="E4260">
        <v>10091</v>
      </c>
      <c r="F4260" t="s">
        <v>54</v>
      </c>
      <c r="G4260">
        <v>10</v>
      </c>
    </row>
    <row r="4261" spans="1:7" x14ac:dyDescent="0.3">
      <c r="A4261">
        <v>107020</v>
      </c>
      <c r="B4261" s="17">
        <v>42397</v>
      </c>
      <c r="C4261" s="17">
        <v>42447</v>
      </c>
      <c r="D4261" t="s">
        <v>44</v>
      </c>
      <c r="E4261">
        <v>190</v>
      </c>
      <c r="F4261" t="s">
        <v>51</v>
      </c>
      <c r="G4261">
        <v>6</v>
      </c>
    </row>
    <row r="4262" spans="1:7" x14ac:dyDescent="0.3">
      <c r="A4262">
        <v>107070</v>
      </c>
      <c r="B4262" s="17">
        <v>42976</v>
      </c>
      <c r="C4262" s="17">
        <v>43042</v>
      </c>
      <c r="D4262" t="s">
        <v>44</v>
      </c>
      <c r="E4262">
        <v>274</v>
      </c>
      <c r="F4262" t="s">
        <v>51</v>
      </c>
      <c r="G4262">
        <v>6</v>
      </c>
    </row>
    <row r="4263" spans="1:7" x14ac:dyDescent="0.3">
      <c r="A4263">
        <v>107094</v>
      </c>
      <c r="B4263" s="17">
        <v>42718</v>
      </c>
      <c r="C4263" s="17">
        <v>42934</v>
      </c>
      <c r="D4263" t="s">
        <v>44</v>
      </c>
      <c r="E4263">
        <v>9504</v>
      </c>
      <c r="F4263" t="s">
        <v>49</v>
      </c>
      <c r="G4263">
        <v>9</v>
      </c>
    </row>
    <row r="4264" spans="1:7" x14ac:dyDescent="0.3">
      <c r="A4264">
        <v>107106</v>
      </c>
      <c r="B4264" s="17">
        <v>42709</v>
      </c>
      <c r="C4264" s="17">
        <v>42710</v>
      </c>
      <c r="D4264" t="s">
        <v>44</v>
      </c>
      <c r="E4264">
        <v>1</v>
      </c>
      <c r="F4264" t="s">
        <v>53</v>
      </c>
      <c r="G4264">
        <v>1</v>
      </c>
    </row>
    <row r="4265" spans="1:7" x14ac:dyDescent="0.3">
      <c r="A4265">
        <v>107119</v>
      </c>
      <c r="B4265" s="17">
        <v>42751</v>
      </c>
      <c r="C4265" s="17">
        <v>43060</v>
      </c>
      <c r="D4265" t="s">
        <v>44</v>
      </c>
      <c r="E4265">
        <v>1005</v>
      </c>
      <c r="F4265" t="s">
        <v>57</v>
      </c>
      <c r="G4265">
        <v>8</v>
      </c>
    </row>
    <row r="4266" spans="1:7" x14ac:dyDescent="0.3">
      <c r="A4266">
        <v>107125</v>
      </c>
      <c r="B4266" s="17">
        <v>42381</v>
      </c>
      <c r="C4266" s="17">
        <v>42394</v>
      </c>
      <c r="D4266" t="s">
        <v>44</v>
      </c>
      <c r="E4266">
        <v>13</v>
      </c>
      <c r="F4266" t="s">
        <v>56</v>
      </c>
      <c r="G4266">
        <v>3</v>
      </c>
    </row>
    <row r="4267" spans="1:7" x14ac:dyDescent="0.3">
      <c r="A4267">
        <v>107151</v>
      </c>
      <c r="B4267" s="17">
        <v>42450</v>
      </c>
      <c r="C4267" s="17">
        <v>42485</v>
      </c>
      <c r="D4267" t="s">
        <v>44</v>
      </c>
      <c r="E4267">
        <v>104</v>
      </c>
      <c r="F4267" t="s">
        <v>51</v>
      </c>
      <c r="G4267">
        <v>6</v>
      </c>
    </row>
    <row r="4268" spans="1:7" x14ac:dyDescent="0.3">
      <c r="A4268">
        <v>107156</v>
      </c>
      <c r="B4268" s="17">
        <v>42514</v>
      </c>
      <c r="C4268" s="17">
        <v>42516</v>
      </c>
      <c r="D4268" t="s">
        <v>44</v>
      </c>
      <c r="E4268">
        <v>2</v>
      </c>
      <c r="F4268" t="s">
        <v>53</v>
      </c>
      <c r="G4268">
        <v>1</v>
      </c>
    </row>
    <row r="4269" spans="1:7" x14ac:dyDescent="0.3">
      <c r="A4269">
        <v>107167</v>
      </c>
      <c r="B4269" s="17">
        <v>42584</v>
      </c>
      <c r="C4269" s="17">
        <v>42728</v>
      </c>
      <c r="D4269" t="s">
        <v>44</v>
      </c>
      <c r="E4269">
        <v>422</v>
      </c>
      <c r="F4269" t="s">
        <v>51</v>
      </c>
      <c r="G4269">
        <v>6</v>
      </c>
    </row>
    <row r="4270" spans="1:7" x14ac:dyDescent="0.3">
      <c r="A4270">
        <v>107188</v>
      </c>
      <c r="B4270" s="17">
        <v>42945</v>
      </c>
      <c r="C4270" s="17">
        <v>43000</v>
      </c>
      <c r="D4270" t="s">
        <v>44</v>
      </c>
      <c r="E4270">
        <v>193</v>
      </c>
      <c r="F4270" t="s">
        <v>51</v>
      </c>
      <c r="G4270">
        <v>6</v>
      </c>
    </row>
    <row r="4271" spans="1:7" x14ac:dyDescent="0.3">
      <c r="A4271">
        <v>107190</v>
      </c>
      <c r="B4271" s="17">
        <v>42374</v>
      </c>
      <c r="C4271" s="17">
        <v>42444</v>
      </c>
      <c r="D4271" t="s">
        <v>44</v>
      </c>
      <c r="E4271">
        <v>210</v>
      </c>
      <c r="F4271" t="s">
        <v>51</v>
      </c>
      <c r="G4271">
        <v>6</v>
      </c>
    </row>
    <row r="4272" spans="1:7" x14ac:dyDescent="0.3">
      <c r="A4272">
        <v>107194</v>
      </c>
      <c r="B4272" s="17">
        <v>42443</v>
      </c>
      <c r="C4272" s="17">
        <v>42471</v>
      </c>
      <c r="D4272" t="s">
        <v>44</v>
      </c>
      <c r="E4272">
        <v>97</v>
      </c>
      <c r="F4272" t="s">
        <v>55</v>
      </c>
      <c r="G4272">
        <v>5</v>
      </c>
    </row>
    <row r="4273" spans="1:7" x14ac:dyDescent="0.3">
      <c r="A4273">
        <v>107195</v>
      </c>
      <c r="B4273" s="17">
        <v>42629</v>
      </c>
      <c r="C4273" s="17">
        <v>43008</v>
      </c>
      <c r="D4273" t="s">
        <v>44</v>
      </c>
      <c r="E4273">
        <v>10014</v>
      </c>
      <c r="F4273" t="s">
        <v>54</v>
      </c>
      <c r="G4273">
        <v>10</v>
      </c>
    </row>
    <row r="4274" spans="1:7" x14ac:dyDescent="0.3">
      <c r="A4274">
        <v>107203</v>
      </c>
      <c r="B4274" s="17">
        <v>42501</v>
      </c>
      <c r="C4274" s="17">
        <v>42713</v>
      </c>
      <c r="D4274" t="s">
        <v>44</v>
      </c>
      <c r="E4274">
        <v>698</v>
      </c>
      <c r="F4274" t="s">
        <v>50</v>
      </c>
      <c r="G4274">
        <v>7</v>
      </c>
    </row>
    <row r="4275" spans="1:7" x14ac:dyDescent="0.3">
      <c r="A4275">
        <v>107208</v>
      </c>
      <c r="B4275" s="17">
        <v>42474</v>
      </c>
      <c r="C4275" s="17">
        <v>42605</v>
      </c>
      <c r="D4275" t="s">
        <v>44</v>
      </c>
      <c r="E4275">
        <v>409</v>
      </c>
      <c r="F4275" t="s">
        <v>51</v>
      </c>
      <c r="G4275">
        <v>6</v>
      </c>
    </row>
    <row r="4276" spans="1:7" x14ac:dyDescent="0.3">
      <c r="A4276">
        <v>107240</v>
      </c>
      <c r="B4276" s="17">
        <v>42865</v>
      </c>
      <c r="C4276" s="17">
        <v>43081</v>
      </c>
      <c r="D4276" t="s">
        <v>44</v>
      </c>
      <c r="E4276">
        <v>702</v>
      </c>
      <c r="F4276" t="s">
        <v>50</v>
      </c>
      <c r="G4276">
        <v>7</v>
      </c>
    </row>
    <row r="4277" spans="1:7" x14ac:dyDescent="0.3">
      <c r="A4277">
        <v>107253</v>
      </c>
      <c r="B4277" s="17">
        <v>42514</v>
      </c>
      <c r="C4277" s="17">
        <v>43061</v>
      </c>
      <c r="D4277" t="s">
        <v>44</v>
      </c>
      <c r="E4277">
        <v>10598</v>
      </c>
      <c r="F4277" t="s">
        <v>54</v>
      </c>
      <c r="G4277">
        <v>10</v>
      </c>
    </row>
    <row r="4278" spans="1:7" x14ac:dyDescent="0.3">
      <c r="A4278">
        <v>107256</v>
      </c>
      <c r="B4278" s="17">
        <v>42718</v>
      </c>
      <c r="C4278" s="17">
        <v>42719</v>
      </c>
      <c r="D4278" t="s">
        <v>44</v>
      </c>
      <c r="E4278">
        <v>1</v>
      </c>
      <c r="F4278" t="s">
        <v>53</v>
      </c>
      <c r="G4278">
        <v>1</v>
      </c>
    </row>
    <row r="4279" spans="1:7" x14ac:dyDescent="0.3">
      <c r="A4279">
        <v>107257</v>
      </c>
      <c r="B4279" s="17">
        <v>42444</v>
      </c>
      <c r="C4279" s="17">
        <v>42543</v>
      </c>
      <c r="D4279" t="s">
        <v>44</v>
      </c>
      <c r="E4279">
        <v>307</v>
      </c>
      <c r="F4279" t="s">
        <v>51</v>
      </c>
      <c r="G4279">
        <v>6</v>
      </c>
    </row>
    <row r="4280" spans="1:7" x14ac:dyDescent="0.3">
      <c r="A4280">
        <v>107280</v>
      </c>
      <c r="B4280" s="17">
        <v>42648</v>
      </c>
      <c r="C4280" s="17">
        <v>42752</v>
      </c>
      <c r="D4280" t="s">
        <v>44</v>
      </c>
      <c r="E4280">
        <v>9112</v>
      </c>
      <c r="F4280" t="s">
        <v>49</v>
      </c>
      <c r="G4280">
        <v>9</v>
      </c>
    </row>
    <row r="4281" spans="1:7" x14ac:dyDescent="0.3">
      <c r="A4281">
        <v>107283</v>
      </c>
      <c r="B4281" s="17">
        <v>42620</v>
      </c>
      <c r="C4281" s="17">
        <v>42731</v>
      </c>
      <c r="D4281" t="s">
        <v>44</v>
      </c>
      <c r="E4281">
        <v>320</v>
      </c>
      <c r="F4281" t="s">
        <v>51</v>
      </c>
      <c r="G4281">
        <v>6</v>
      </c>
    </row>
    <row r="4282" spans="1:7" x14ac:dyDescent="0.3">
      <c r="A4282">
        <v>107340</v>
      </c>
      <c r="B4282" s="17">
        <v>42417</v>
      </c>
      <c r="C4282" s="17">
        <v>42425</v>
      </c>
      <c r="D4282" t="s">
        <v>44</v>
      </c>
      <c r="E4282">
        <v>8</v>
      </c>
      <c r="F4282" t="s">
        <v>52</v>
      </c>
      <c r="G4282">
        <v>2</v>
      </c>
    </row>
    <row r="4283" spans="1:7" x14ac:dyDescent="0.3">
      <c r="A4283">
        <v>107370</v>
      </c>
      <c r="B4283" s="17">
        <v>42487</v>
      </c>
      <c r="C4283" s="17">
        <v>42530</v>
      </c>
      <c r="D4283" t="s">
        <v>44</v>
      </c>
      <c r="E4283">
        <v>182</v>
      </c>
      <c r="F4283" t="s">
        <v>51</v>
      </c>
      <c r="G4283">
        <v>6</v>
      </c>
    </row>
    <row r="4284" spans="1:7" x14ac:dyDescent="0.3">
      <c r="A4284">
        <v>107374</v>
      </c>
      <c r="B4284" s="17">
        <v>42378</v>
      </c>
      <c r="C4284" s="17">
        <v>42394</v>
      </c>
      <c r="D4284" t="s">
        <v>44</v>
      </c>
      <c r="E4284">
        <v>16</v>
      </c>
      <c r="F4284" t="s">
        <v>56</v>
      </c>
      <c r="G4284">
        <v>3</v>
      </c>
    </row>
    <row r="4285" spans="1:7" x14ac:dyDescent="0.3">
      <c r="A4285">
        <v>107376</v>
      </c>
      <c r="B4285" s="17">
        <v>42371</v>
      </c>
      <c r="C4285" s="17">
        <v>42397</v>
      </c>
      <c r="D4285" t="s">
        <v>44</v>
      </c>
      <c r="E4285">
        <v>26</v>
      </c>
      <c r="F4285" t="s">
        <v>58</v>
      </c>
      <c r="G4285">
        <v>4</v>
      </c>
    </row>
    <row r="4286" spans="1:7" x14ac:dyDescent="0.3">
      <c r="A4286">
        <v>107379</v>
      </c>
      <c r="B4286" s="17">
        <v>42681</v>
      </c>
      <c r="C4286" s="17">
        <v>42683</v>
      </c>
      <c r="D4286" t="s">
        <v>44</v>
      </c>
      <c r="E4286">
        <v>2</v>
      </c>
      <c r="F4286" t="s">
        <v>53</v>
      </c>
      <c r="G4286">
        <v>1</v>
      </c>
    </row>
    <row r="4287" spans="1:7" x14ac:dyDescent="0.3">
      <c r="A4287">
        <v>107395</v>
      </c>
      <c r="B4287" s="17">
        <v>42399</v>
      </c>
      <c r="C4287" s="17">
        <v>42796</v>
      </c>
      <c r="D4287" t="s">
        <v>44</v>
      </c>
      <c r="E4287">
        <v>10172</v>
      </c>
      <c r="F4287" t="s">
        <v>54</v>
      </c>
      <c r="G4287">
        <v>10</v>
      </c>
    </row>
    <row r="4288" spans="1:7" x14ac:dyDescent="0.3">
      <c r="A4288">
        <v>107409</v>
      </c>
      <c r="B4288" s="17">
        <v>42998</v>
      </c>
      <c r="C4288" s="17">
        <v>43001</v>
      </c>
      <c r="D4288" t="s">
        <v>44</v>
      </c>
      <c r="E4288">
        <v>3</v>
      </c>
      <c r="F4288" t="s">
        <v>53</v>
      </c>
      <c r="G4288">
        <v>1</v>
      </c>
    </row>
    <row r="4289" spans="1:7" x14ac:dyDescent="0.3">
      <c r="A4289">
        <v>107449</v>
      </c>
      <c r="B4289" s="17">
        <v>42495</v>
      </c>
      <c r="C4289" s="17">
        <v>42688</v>
      </c>
      <c r="D4289" t="s">
        <v>44</v>
      </c>
      <c r="E4289">
        <v>609</v>
      </c>
      <c r="F4289" t="s">
        <v>50</v>
      </c>
      <c r="G4289">
        <v>7</v>
      </c>
    </row>
    <row r="4290" spans="1:7" x14ac:dyDescent="0.3">
      <c r="A4290">
        <v>107457</v>
      </c>
      <c r="B4290" s="17">
        <v>42507</v>
      </c>
      <c r="C4290" s="17">
        <v>42710</v>
      </c>
      <c r="D4290" t="s">
        <v>44</v>
      </c>
      <c r="E4290">
        <v>689</v>
      </c>
      <c r="F4290" t="s">
        <v>50</v>
      </c>
      <c r="G4290">
        <v>7</v>
      </c>
    </row>
    <row r="4291" spans="1:7" x14ac:dyDescent="0.3">
      <c r="A4291">
        <v>107491</v>
      </c>
      <c r="B4291" s="17">
        <v>42447</v>
      </c>
      <c r="C4291" s="17">
        <v>42888</v>
      </c>
      <c r="D4291" t="s">
        <v>44</v>
      </c>
      <c r="E4291">
        <v>10284</v>
      </c>
      <c r="F4291" t="s">
        <v>54</v>
      </c>
      <c r="G4291">
        <v>10</v>
      </c>
    </row>
    <row r="4292" spans="1:7" x14ac:dyDescent="0.3">
      <c r="A4292">
        <v>107501</v>
      </c>
      <c r="B4292" s="17">
        <v>42719</v>
      </c>
      <c r="C4292" s="17">
        <v>42767</v>
      </c>
      <c r="D4292" t="s">
        <v>44</v>
      </c>
      <c r="E4292">
        <v>8986</v>
      </c>
      <c r="F4292" t="s">
        <v>49</v>
      </c>
      <c r="G4292">
        <v>9</v>
      </c>
    </row>
    <row r="4293" spans="1:7" x14ac:dyDescent="0.3">
      <c r="A4293">
        <v>107506</v>
      </c>
      <c r="B4293" s="17">
        <v>42546</v>
      </c>
      <c r="C4293" s="17">
        <v>42914</v>
      </c>
      <c r="D4293" t="s">
        <v>44</v>
      </c>
      <c r="E4293">
        <v>10003</v>
      </c>
      <c r="F4293" t="s">
        <v>54</v>
      </c>
      <c r="G4293">
        <v>10</v>
      </c>
    </row>
    <row r="4294" spans="1:7" x14ac:dyDescent="0.3">
      <c r="A4294">
        <v>107523</v>
      </c>
      <c r="B4294" s="17">
        <v>42466</v>
      </c>
      <c r="C4294" s="17">
        <v>43034</v>
      </c>
      <c r="D4294" t="s">
        <v>44</v>
      </c>
      <c r="E4294">
        <v>10620</v>
      </c>
      <c r="F4294" t="s">
        <v>54</v>
      </c>
      <c r="G4294">
        <v>10</v>
      </c>
    </row>
    <row r="4295" spans="1:7" x14ac:dyDescent="0.3">
      <c r="A4295">
        <v>107528</v>
      </c>
      <c r="B4295" s="17">
        <v>42964</v>
      </c>
      <c r="C4295" s="17">
        <v>43013</v>
      </c>
      <c r="D4295" t="s">
        <v>44</v>
      </c>
      <c r="E4295">
        <v>188</v>
      </c>
      <c r="F4295" t="s">
        <v>51</v>
      </c>
      <c r="G4295">
        <v>6</v>
      </c>
    </row>
    <row r="4296" spans="1:7" x14ac:dyDescent="0.3">
      <c r="A4296">
        <v>107557</v>
      </c>
      <c r="B4296" s="17">
        <v>42456</v>
      </c>
      <c r="C4296" s="17">
        <v>42466</v>
      </c>
      <c r="D4296" t="s">
        <v>44</v>
      </c>
      <c r="E4296">
        <v>79</v>
      </c>
      <c r="F4296" t="s">
        <v>55</v>
      </c>
      <c r="G4296">
        <v>5</v>
      </c>
    </row>
    <row r="4297" spans="1:7" x14ac:dyDescent="0.3">
      <c r="A4297">
        <v>107637</v>
      </c>
      <c r="B4297" s="17">
        <v>42717</v>
      </c>
      <c r="C4297" s="17">
        <v>42723</v>
      </c>
      <c r="D4297" t="s">
        <v>44</v>
      </c>
      <c r="E4297">
        <v>6</v>
      </c>
      <c r="F4297" t="s">
        <v>52</v>
      </c>
      <c r="G4297">
        <v>2</v>
      </c>
    </row>
    <row r="4298" spans="1:7" x14ac:dyDescent="0.3">
      <c r="A4298">
        <v>107654</v>
      </c>
      <c r="B4298" s="17">
        <v>42895</v>
      </c>
      <c r="C4298" s="17">
        <v>42902</v>
      </c>
      <c r="D4298" t="s">
        <v>44</v>
      </c>
      <c r="E4298">
        <v>7</v>
      </c>
      <c r="F4298" t="s">
        <v>52</v>
      </c>
      <c r="G4298">
        <v>2</v>
      </c>
    </row>
    <row r="4299" spans="1:7" x14ac:dyDescent="0.3">
      <c r="A4299">
        <v>107671</v>
      </c>
      <c r="B4299" s="17">
        <v>42801</v>
      </c>
      <c r="C4299" s="17">
        <v>42865</v>
      </c>
      <c r="D4299" t="s">
        <v>44</v>
      </c>
      <c r="E4299">
        <v>203</v>
      </c>
      <c r="F4299" t="s">
        <v>51</v>
      </c>
      <c r="G4299">
        <v>6</v>
      </c>
    </row>
    <row r="4300" spans="1:7" x14ac:dyDescent="0.3">
      <c r="A4300">
        <v>107692</v>
      </c>
      <c r="B4300" s="17">
        <v>42948</v>
      </c>
      <c r="C4300" s="17">
        <v>43004</v>
      </c>
      <c r="D4300" t="s">
        <v>44</v>
      </c>
      <c r="E4300">
        <v>125</v>
      </c>
      <c r="F4300" t="s">
        <v>51</v>
      </c>
      <c r="G4300">
        <v>6</v>
      </c>
    </row>
    <row r="4301" spans="1:7" x14ac:dyDescent="0.3">
      <c r="A4301">
        <v>107694</v>
      </c>
      <c r="B4301" s="17">
        <v>42472</v>
      </c>
      <c r="C4301" s="17">
        <v>42609</v>
      </c>
      <c r="D4301" t="s">
        <v>44</v>
      </c>
      <c r="E4301">
        <v>415</v>
      </c>
      <c r="F4301" t="s">
        <v>51</v>
      </c>
      <c r="G4301">
        <v>6</v>
      </c>
    </row>
    <row r="4302" spans="1:7" x14ac:dyDescent="0.3">
      <c r="A4302">
        <v>107698</v>
      </c>
      <c r="B4302" s="17">
        <v>42419</v>
      </c>
      <c r="C4302" s="17">
        <v>42426</v>
      </c>
      <c r="D4302" t="s">
        <v>44</v>
      </c>
      <c r="E4302">
        <v>7</v>
      </c>
      <c r="F4302" t="s">
        <v>52</v>
      </c>
      <c r="G4302">
        <v>2</v>
      </c>
    </row>
    <row r="4303" spans="1:7" x14ac:dyDescent="0.3">
      <c r="A4303">
        <v>107720</v>
      </c>
      <c r="B4303" s="17">
        <v>42474</v>
      </c>
      <c r="C4303" s="17">
        <v>42479</v>
      </c>
      <c r="D4303" t="s">
        <v>44</v>
      </c>
      <c r="E4303">
        <v>5</v>
      </c>
      <c r="F4303" t="s">
        <v>53</v>
      </c>
      <c r="G4303">
        <v>1</v>
      </c>
    </row>
    <row r="4304" spans="1:7" x14ac:dyDescent="0.3">
      <c r="A4304">
        <v>107723</v>
      </c>
      <c r="B4304" s="17">
        <v>42624</v>
      </c>
      <c r="C4304" s="17">
        <v>42681</v>
      </c>
      <c r="D4304" t="s">
        <v>44</v>
      </c>
      <c r="E4304">
        <v>196</v>
      </c>
      <c r="F4304" t="s">
        <v>51</v>
      </c>
      <c r="G4304">
        <v>6</v>
      </c>
    </row>
    <row r="4305" spans="1:7" x14ac:dyDescent="0.3">
      <c r="A4305">
        <v>107757</v>
      </c>
      <c r="B4305" s="17">
        <v>42479</v>
      </c>
      <c r="C4305" s="17">
        <v>42497</v>
      </c>
      <c r="D4305" t="s">
        <v>44</v>
      </c>
      <c r="E4305">
        <v>88</v>
      </c>
      <c r="F4305" t="s">
        <v>55</v>
      </c>
      <c r="G4305">
        <v>5</v>
      </c>
    </row>
    <row r="4306" spans="1:7" x14ac:dyDescent="0.3">
      <c r="A4306">
        <v>107759</v>
      </c>
      <c r="B4306" s="17">
        <v>42542</v>
      </c>
      <c r="C4306" s="17">
        <v>42704</v>
      </c>
      <c r="D4306" t="s">
        <v>44</v>
      </c>
      <c r="E4306">
        <v>509</v>
      </c>
      <c r="F4306" t="s">
        <v>50</v>
      </c>
      <c r="G4306">
        <v>7</v>
      </c>
    </row>
    <row r="4307" spans="1:7" x14ac:dyDescent="0.3">
      <c r="A4307">
        <v>107797</v>
      </c>
      <c r="B4307" s="17">
        <v>42477</v>
      </c>
      <c r="C4307" s="17">
        <v>42532</v>
      </c>
      <c r="D4307" t="s">
        <v>44</v>
      </c>
      <c r="E4307">
        <v>194</v>
      </c>
      <c r="F4307" t="s">
        <v>51</v>
      </c>
      <c r="G4307">
        <v>6</v>
      </c>
    </row>
    <row r="4308" spans="1:7" x14ac:dyDescent="0.3">
      <c r="A4308">
        <v>107815</v>
      </c>
      <c r="B4308" s="17">
        <v>42398</v>
      </c>
      <c r="C4308" s="17">
        <v>42554</v>
      </c>
      <c r="D4308" t="s">
        <v>44</v>
      </c>
      <c r="E4308">
        <v>574</v>
      </c>
      <c r="F4308" t="s">
        <v>50</v>
      </c>
      <c r="G4308">
        <v>7</v>
      </c>
    </row>
    <row r="4309" spans="1:7" x14ac:dyDescent="0.3">
      <c r="A4309">
        <v>107860</v>
      </c>
      <c r="B4309" s="17">
        <v>42381</v>
      </c>
      <c r="C4309" s="17">
        <v>42494</v>
      </c>
      <c r="D4309" t="s">
        <v>44</v>
      </c>
      <c r="E4309">
        <v>392</v>
      </c>
      <c r="F4309" t="s">
        <v>51</v>
      </c>
      <c r="G4309">
        <v>6</v>
      </c>
    </row>
    <row r="4310" spans="1:7" x14ac:dyDescent="0.3">
      <c r="A4310">
        <v>107865</v>
      </c>
      <c r="B4310" s="17">
        <v>42708</v>
      </c>
      <c r="C4310" s="17">
        <v>43089</v>
      </c>
      <c r="D4310" t="s">
        <v>44</v>
      </c>
      <c r="E4310">
        <v>10016</v>
      </c>
      <c r="F4310" t="s">
        <v>54</v>
      </c>
      <c r="G4310">
        <v>10</v>
      </c>
    </row>
    <row r="4311" spans="1:7" x14ac:dyDescent="0.3">
      <c r="A4311">
        <v>107910</v>
      </c>
      <c r="B4311" s="17">
        <v>42778</v>
      </c>
      <c r="C4311" s="17">
        <v>42833</v>
      </c>
      <c r="D4311" t="s">
        <v>44</v>
      </c>
      <c r="E4311">
        <v>196</v>
      </c>
      <c r="F4311" t="s">
        <v>51</v>
      </c>
      <c r="G4311">
        <v>6</v>
      </c>
    </row>
    <row r="4312" spans="1:7" x14ac:dyDescent="0.3">
      <c r="A4312">
        <v>107911</v>
      </c>
      <c r="B4312" s="17">
        <v>42687</v>
      </c>
      <c r="C4312" s="17">
        <v>42785</v>
      </c>
      <c r="D4312" t="s">
        <v>44</v>
      </c>
      <c r="E4312">
        <v>9106</v>
      </c>
      <c r="F4312" t="s">
        <v>49</v>
      </c>
      <c r="G4312">
        <v>9</v>
      </c>
    </row>
    <row r="4313" spans="1:7" x14ac:dyDescent="0.3">
      <c r="A4313">
        <v>107922</v>
      </c>
      <c r="B4313" s="17">
        <v>42768</v>
      </c>
      <c r="C4313" s="17">
        <v>42827</v>
      </c>
      <c r="D4313" t="s">
        <v>44</v>
      </c>
      <c r="E4313">
        <v>200</v>
      </c>
      <c r="F4313" t="s">
        <v>51</v>
      </c>
      <c r="G4313">
        <v>6</v>
      </c>
    </row>
    <row r="4314" spans="1:7" x14ac:dyDescent="0.3">
      <c r="A4314">
        <v>107924</v>
      </c>
      <c r="B4314" s="17">
        <v>42550</v>
      </c>
      <c r="C4314" s="17">
        <v>42983</v>
      </c>
      <c r="D4314" t="s">
        <v>44</v>
      </c>
      <c r="E4314">
        <v>10276</v>
      </c>
      <c r="F4314" t="s">
        <v>54</v>
      </c>
      <c r="G4314">
        <v>10</v>
      </c>
    </row>
    <row r="4315" spans="1:7" x14ac:dyDescent="0.3">
      <c r="A4315">
        <v>107938</v>
      </c>
      <c r="B4315" s="17">
        <v>42382</v>
      </c>
      <c r="C4315" s="17">
        <v>42388</v>
      </c>
      <c r="D4315" t="s">
        <v>44</v>
      </c>
      <c r="E4315">
        <v>6</v>
      </c>
      <c r="F4315" t="s">
        <v>52</v>
      </c>
      <c r="G4315">
        <v>2</v>
      </c>
    </row>
    <row r="4316" spans="1:7" x14ac:dyDescent="0.3">
      <c r="A4316">
        <v>107962</v>
      </c>
      <c r="B4316" s="17">
        <v>42401</v>
      </c>
      <c r="C4316" s="17">
        <v>42429</v>
      </c>
      <c r="D4316" t="s">
        <v>44</v>
      </c>
      <c r="E4316">
        <v>28</v>
      </c>
      <c r="F4316" t="s">
        <v>58</v>
      </c>
      <c r="G4316">
        <v>4</v>
      </c>
    </row>
    <row r="4317" spans="1:7" x14ac:dyDescent="0.3">
      <c r="A4317">
        <v>107963</v>
      </c>
      <c r="B4317" s="17">
        <v>42381</v>
      </c>
      <c r="C4317" s="17">
        <v>42396</v>
      </c>
      <c r="D4317" t="s">
        <v>44</v>
      </c>
      <c r="E4317">
        <v>15</v>
      </c>
      <c r="F4317" t="s">
        <v>56</v>
      </c>
      <c r="G4317">
        <v>3</v>
      </c>
    </row>
    <row r="4318" spans="1:7" x14ac:dyDescent="0.3">
      <c r="A4318">
        <v>107978</v>
      </c>
      <c r="B4318" s="17">
        <v>42392</v>
      </c>
      <c r="C4318" s="17">
        <v>42415</v>
      </c>
      <c r="D4318" t="s">
        <v>44</v>
      </c>
      <c r="E4318">
        <v>92</v>
      </c>
      <c r="F4318" t="s">
        <v>55</v>
      </c>
      <c r="G4318">
        <v>5</v>
      </c>
    </row>
    <row r="4319" spans="1:7" x14ac:dyDescent="0.3">
      <c r="A4319">
        <v>107980</v>
      </c>
      <c r="B4319" s="17">
        <v>42389</v>
      </c>
      <c r="C4319" s="17">
        <v>42412</v>
      </c>
      <c r="D4319" t="s">
        <v>44</v>
      </c>
      <c r="E4319">
        <v>92</v>
      </c>
      <c r="F4319" t="s">
        <v>55</v>
      </c>
      <c r="G4319">
        <v>5</v>
      </c>
    </row>
    <row r="4320" spans="1:7" x14ac:dyDescent="0.3">
      <c r="A4320">
        <v>107988</v>
      </c>
      <c r="B4320" s="17">
        <v>42381</v>
      </c>
      <c r="C4320" s="17">
        <v>42431</v>
      </c>
      <c r="D4320" t="s">
        <v>44</v>
      </c>
      <c r="E4320">
        <v>190</v>
      </c>
      <c r="F4320" t="s">
        <v>51</v>
      </c>
      <c r="G4320">
        <v>6</v>
      </c>
    </row>
    <row r="4321" spans="1:7" x14ac:dyDescent="0.3">
      <c r="A4321">
        <v>108025</v>
      </c>
      <c r="B4321" s="17">
        <v>42400</v>
      </c>
      <c r="C4321" s="17">
        <v>42665</v>
      </c>
      <c r="D4321" t="s">
        <v>44</v>
      </c>
      <c r="E4321">
        <v>891</v>
      </c>
      <c r="F4321" t="s">
        <v>50</v>
      </c>
      <c r="G4321">
        <v>7</v>
      </c>
    </row>
    <row r="4322" spans="1:7" x14ac:dyDescent="0.3">
      <c r="A4322">
        <v>108047</v>
      </c>
      <c r="B4322" s="17">
        <v>42658</v>
      </c>
      <c r="C4322" s="17">
        <v>42790</v>
      </c>
      <c r="D4322" t="s">
        <v>44</v>
      </c>
      <c r="E4322">
        <v>9209</v>
      </c>
      <c r="F4322" t="s">
        <v>49</v>
      </c>
      <c r="G4322">
        <v>9</v>
      </c>
    </row>
    <row r="4323" spans="1:7" x14ac:dyDescent="0.3">
      <c r="A4323">
        <v>108057</v>
      </c>
      <c r="B4323" s="17">
        <v>42436</v>
      </c>
      <c r="C4323" s="17">
        <v>42670</v>
      </c>
      <c r="D4323" t="s">
        <v>44</v>
      </c>
      <c r="E4323">
        <v>720</v>
      </c>
      <c r="F4323" t="s">
        <v>50</v>
      </c>
      <c r="G4323">
        <v>7</v>
      </c>
    </row>
    <row r="4324" spans="1:7" x14ac:dyDescent="0.3">
      <c r="A4324">
        <v>108063</v>
      </c>
      <c r="B4324" s="17">
        <v>42694</v>
      </c>
      <c r="C4324" s="17">
        <v>42698</v>
      </c>
      <c r="D4324" t="s">
        <v>44</v>
      </c>
      <c r="E4324">
        <v>4</v>
      </c>
      <c r="F4324" t="s">
        <v>53</v>
      </c>
      <c r="G4324">
        <v>1</v>
      </c>
    </row>
    <row r="4325" spans="1:7" x14ac:dyDescent="0.3">
      <c r="A4325">
        <v>108066</v>
      </c>
      <c r="B4325" s="17">
        <v>42374</v>
      </c>
      <c r="C4325" s="17">
        <v>42379</v>
      </c>
      <c r="D4325" t="s">
        <v>44</v>
      </c>
      <c r="E4325">
        <v>5</v>
      </c>
      <c r="F4325" t="s">
        <v>53</v>
      </c>
      <c r="G4325">
        <v>1</v>
      </c>
    </row>
    <row r="4326" spans="1:7" x14ac:dyDescent="0.3">
      <c r="A4326">
        <v>108069</v>
      </c>
      <c r="B4326" s="17">
        <v>42406</v>
      </c>
      <c r="C4326" s="17">
        <v>42554</v>
      </c>
      <c r="D4326" t="s">
        <v>44</v>
      </c>
      <c r="E4326">
        <v>497</v>
      </c>
      <c r="F4326" t="s">
        <v>51</v>
      </c>
      <c r="G4326">
        <v>6</v>
      </c>
    </row>
    <row r="4327" spans="1:7" x14ac:dyDescent="0.3">
      <c r="A4327">
        <v>108070</v>
      </c>
      <c r="B4327" s="17">
        <v>42428</v>
      </c>
      <c r="C4327" s="17">
        <v>42449</v>
      </c>
      <c r="D4327" t="s">
        <v>44</v>
      </c>
      <c r="E4327">
        <v>92</v>
      </c>
      <c r="F4327" t="s">
        <v>55</v>
      </c>
      <c r="G4327">
        <v>5</v>
      </c>
    </row>
    <row r="4328" spans="1:7" x14ac:dyDescent="0.3">
      <c r="A4328">
        <v>108074</v>
      </c>
      <c r="B4328" s="17">
        <v>42478</v>
      </c>
      <c r="C4328" s="17">
        <v>42534</v>
      </c>
      <c r="D4328" t="s">
        <v>44</v>
      </c>
      <c r="E4328">
        <v>195</v>
      </c>
      <c r="F4328" t="s">
        <v>51</v>
      </c>
      <c r="G4328">
        <v>6</v>
      </c>
    </row>
    <row r="4329" spans="1:7" x14ac:dyDescent="0.3">
      <c r="A4329">
        <v>108076</v>
      </c>
      <c r="B4329" s="17">
        <v>42419</v>
      </c>
      <c r="C4329" s="17">
        <v>42457</v>
      </c>
      <c r="D4329" t="s">
        <v>44</v>
      </c>
      <c r="E4329">
        <v>109</v>
      </c>
      <c r="F4329" t="s">
        <v>51</v>
      </c>
      <c r="G4329">
        <v>6</v>
      </c>
    </row>
    <row r="4330" spans="1:7" x14ac:dyDescent="0.3">
      <c r="A4330">
        <v>108084</v>
      </c>
      <c r="B4330" s="17">
        <v>42606</v>
      </c>
      <c r="C4330" s="17">
        <v>42622</v>
      </c>
      <c r="D4330" t="s">
        <v>44</v>
      </c>
      <c r="E4330">
        <v>85</v>
      </c>
      <c r="F4330" t="s">
        <v>55</v>
      </c>
      <c r="G4330">
        <v>5</v>
      </c>
    </row>
    <row r="4331" spans="1:7" x14ac:dyDescent="0.3">
      <c r="A4331">
        <v>108093</v>
      </c>
      <c r="B4331" s="17">
        <v>42388</v>
      </c>
      <c r="C4331" s="17">
        <v>42570</v>
      </c>
      <c r="D4331" t="s">
        <v>44</v>
      </c>
      <c r="E4331">
        <v>600</v>
      </c>
      <c r="F4331" t="s">
        <v>50</v>
      </c>
      <c r="G4331">
        <v>7</v>
      </c>
    </row>
    <row r="4332" spans="1:7" x14ac:dyDescent="0.3">
      <c r="A4332">
        <v>108104</v>
      </c>
      <c r="B4332" s="17">
        <v>42479</v>
      </c>
      <c r="C4332" s="17">
        <v>42538</v>
      </c>
      <c r="D4332" t="s">
        <v>44</v>
      </c>
      <c r="E4332">
        <v>198</v>
      </c>
      <c r="F4332" t="s">
        <v>51</v>
      </c>
      <c r="G4332">
        <v>6</v>
      </c>
    </row>
    <row r="4333" spans="1:7" x14ac:dyDescent="0.3">
      <c r="A4333">
        <v>108109</v>
      </c>
      <c r="B4333" s="17">
        <v>42455</v>
      </c>
      <c r="C4333" s="17">
        <v>42480</v>
      </c>
      <c r="D4333" t="s">
        <v>44</v>
      </c>
      <c r="E4333">
        <v>94</v>
      </c>
      <c r="F4333" t="s">
        <v>55</v>
      </c>
      <c r="G4333">
        <v>5</v>
      </c>
    </row>
    <row r="4334" spans="1:7" x14ac:dyDescent="0.3">
      <c r="A4334">
        <v>108190</v>
      </c>
      <c r="B4334" s="17">
        <v>42410</v>
      </c>
      <c r="C4334" s="17">
        <v>42507</v>
      </c>
      <c r="D4334" t="s">
        <v>44</v>
      </c>
      <c r="E4334">
        <v>307</v>
      </c>
      <c r="F4334" t="s">
        <v>51</v>
      </c>
      <c r="G4334">
        <v>6</v>
      </c>
    </row>
    <row r="4335" spans="1:7" x14ac:dyDescent="0.3">
      <c r="A4335">
        <v>108191</v>
      </c>
      <c r="B4335" s="17">
        <v>42697</v>
      </c>
      <c r="C4335" s="17">
        <v>42940</v>
      </c>
      <c r="D4335" t="s">
        <v>44</v>
      </c>
      <c r="E4335">
        <v>9601</v>
      </c>
      <c r="F4335" t="s">
        <v>49</v>
      </c>
      <c r="G4335">
        <v>9</v>
      </c>
    </row>
    <row r="4336" spans="1:7" x14ac:dyDescent="0.3">
      <c r="A4336">
        <v>108240</v>
      </c>
      <c r="B4336" s="17">
        <v>42684</v>
      </c>
      <c r="C4336" s="17">
        <v>42840</v>
      </c>
      <c r="D4336" t="s">
        <v>44</v>
      </c>
      <c r="E4336">
        <v>9305</v>
      </c>
      <c r="F4336" t="s">
        <v>49</v>
      </c>
      <c r="G4336">
        <v>9</v>
      </c>
    </row>
    <row r="4337" spans="1:7" x14ac:dyDescent="0.3">
      <c r="A4337">
        <v>108258</v>
      </c>
      <c r="B4337" s="17">
        <v>42698</v>
      </c>
      <c r="C4337" s="17">
        <v>42700</v>
      </c>
      <c r="D4337" t="s">
        <v>44</v>
      </c>
      <c r="E4337">
        <v>2</v>
      </c>
      <c r="F4337" t="s">
        <v>53</v>
      </c>
      <c r="G4337">
        <v>1</v>
      </c>
    </row>
    <row r="4338" spans="1:7" x14ac:dyDescent="0.3">
      <c r="A4338">
        <v>108259</v>
      </c>
      <c r="B4338" s="17">
        <v>42504</v>
      </c>
      <c r="C4338" s="17">
        <v>42975</v>
      </c>
      <c r="D4338" t="s">
        <v>44</v>
      </c>
      <c r="E4338">
        <v>10314</v>
      </c>
      <c r="F4338" t="s">
        <v>54</v>
      </c>
      <c r="G4338">
        <v>10</v>
      </c>
    </row>
    <row r="4339" spans="1:7" x14ac:dyDescent="0.3">
      <c r="A4339">
        <v>108272</v>
      </c>
      <c r="B4339" s="17">
        <v>42654</v>
      </c>
      <c r="C4339" s="17">
        <v>42655</v>
      </c>
      <c r="D4339" t="s">
        <v>44</v>
      </c>
      <c r="E4339">
        <v>1</v>
      </c>
      <c r="F4339" t="s">
        <v>53</v>
      </c>
      <c r="G4339">
        <v>1</v>
      </c>
    </row>
    <row r="4340" spans="1:7" x14ac:dyDescent="0.3">
      <c r="A4340">
        <v>108278</v>
      </c>
      <c r="B4340" s="17">
        <v>42699</v>
      </c>
      <c r="C4340" s="17">
        <v>42984</v>
      </c>
      <c r="D4340" t="s">
        <v>44</v>
      </c>
      <c r="E4340">
        <v>9781</v>
      </c>
      <c r="F4340" t="s">
        <v>49</v>
      </c>
      <c r="G4340">
        <v>9</v>
      </c>
    </row>
    <row r="4341" spans="1:7" x14ac:dyDescent="0.3">
      <c r="A4341">
        <v>108284</v>
      </c>
      <c r="B4341" s="17">
        <v>42536</v>
      </c>
      <c r="C4341" s="17">
        <v>42640</v>
      </c>
      <c r="D4341" t="s">
        <v>44</v>
      </c>
      <c r="E4341">
        <v>312</v>
      </c>
      <c r="F4341" t="s">
        <v>51</v>
      </c>
      <c r="G4341">
        <v>6</v>
      </c>
    </row>
    <row r="4342" spans="1:7" x14ac:dyDescent="0.3">
      <c r="A4342">
        <v>108287</v>
      </c>
      <c r="B4342" s="17">
        <v>42479</v>
      </c>
      <c r="C4342" s="17">
        <v>42518</v>
      </c>
      <c r="D4342" t="s">
        <v>44</v>
      </c>
      <c r="E4342">
        <v>109</v>
      </c>
      <c r="F4342" t="s">
        <v>51</v>
      </c>
      <c r="G4342">
        <v>6</v>
      </c>
    </row>
    <row r="4343" spans="1:7" x14ac:dyDescent="0.3">
      <c r="A4343">
        <v>108303</v>
      </c>
      <c r="B4343" s="17">
        <v>42598</v>
      </c>
      <c r="C4343" s="17">
        <v>42719</v>
      </c>
      <c r="D4343" t="s">
        <v>44</v>
      </c>
      <c r="E4343">
        <v>399</v>
      </c>
      <c r="F4343" t="s">
        <v>51</v>
      </c>
      <c r="G4343">
        <v>6</v>
      </c>
    </row>
    <row r="4344" spans="1:7" x14ac:dyDescent="0.3">
      <c r="A4344">
        <v>108311</v>
      </c>
      <c r="B4344" s="17">
        <v>42486</v>
      </c>
      <c r="C4344" s="17">
        <v>42487</v>
      </c>
      <c r="D4344" t="s">
        <v>44</v>
      </c>
      <c r="E4344">
        <v>1</v>
      </c>
      <c r="F4344" t="s">
        <v>53</v>
      </c>
      <c r="G4344">
        <v>1</v>
      </c>
    </row>
    <row r="4345" spans="1:7" x14ac:dyDescent="0.3">
      <c r="A4345">
        <v>108329</v>
      </c>
      <c r="B4345" s="17">
        <v>42377</v>
      </c>
      <c r="C4345" s="17">
        <v>42395</v>
      </c>
      <c r="D4345" t="s">
        <v>44</v>
      </c>
      <c r="E4345">
        <v>18</v>
      </c>
      <c r="F4345" t="s">
        <v>56</v>
      </c>
      <c r="G4345">
        <v>3</v>
      </c>
    </row>
    <row r="4346" spans="1:7" x14ac:dyDescent="0.3">
      <c r="A4346">
        <v>108342</v>
      </c>
      <c r="B4346" s="17">
        <v>42474</v>
      </c>
      <c r="C4346" s="17">
        <v>42534</v>
      </c>
      <c r="D4346" t="s">
        <v>44</v>
      </c>
      <c r="E4346">
        <v>199</v>
      </c>
      <c r="F4346" t="s">
        <v>51</v>
      </c>
      <c r="G4346">
        <v>6</v>
      </c>
    </row>
    <row r="4347" spans="1:7" x14ac:dyDescent="0.3">
      <c r="A4347">
        <v>108348</v>
      </c>
      <c r="B4347" s="17">
        <v>42514</v>
      </c>
      <c r="C4347" s="17">
        <v>42540</v>
      </c>
      <c r="D4347" t="s">
        <v>44</v>
      </c>
      <c r="E4347">
        <v>95</v>
      </c>
      <c r="F4347" t="s">
        <v>55</v>
      </c>
      <c r="G4347">
        <v>5</v>
      </c>
    </row>
    <row r="4348" spans="1:7" x14ac:dyDescent="0.3">
      <c r="A4348">
        <v>108376</v>
      </c>
      <c r="B4348" s="17">
        <v>42732</v>
      </c>
      <c r="C4348" s="17">
        <v>42779</v>
      </c>
      <c r="D4348" t="s">
        <v>44</v>
      </c>
      <c r="E4348">
        <v>8985</v>
      </c>
      <c r="F4348" t="s">
        <v>49</v>
      </c>
      <c r="G4348">
        <v>9</v>
      </c>
    </row>
    <row r="4349" spans="1:7" x14ac:dyDescent="0.3">
      <c r="A4349">
        <v>108380</v>
      </c>
      <c r="B4349" s="17">
        <v>42928</v>
      </c>
      <c r="C4349" s="17">
        <v>42968</v>
      </c>
      <c r="D4349" t="s">
        <v>44</v>
      </c>
      <c r="E4349">
        <v>109</v>
      </c>
      <c r="F4349" t="s">
        <v>51</v>
      </c>
      <c r="G4349">
        <v>6</v>
      </c>
    </row>
    <row r="4350" spans="1:7" x14ac:dyDescent="0.3">
      <c r="A4350">
        <v>108474</v>
      </c>
      <c r="B4350" s="17">
        <v>42485</v>
      </c>
      <c r="C4350" s="17">
        <v>42780</v>
      </c>
      <c r="D4350" t="s">
        <v>44</v>
      </c>
      <c r="E4350">
        <v>9789</v>
      </c>
      <c r="F4350" t="s">
        <v>49</v>
      </c>
      <c r="G4350">
        <v>9</v>
      </c>
    </row>
    <row r="4351" spans="1:7" x14ac:dyDescent="0.3">
      <c r="A4351">
        <v>108488</v>
      </c>
      <c r="B4351" s="17">
        <v>42473</v>
      </c>
      <c r="C4351" s="17">
        <v>42530</v>
      </c>
      <c r="D4351" t="s">
        <v>44</v>
      </c>
      <c r="E4351">
        <v>196</v>
      </c>
      <c r="F4351" t="s">
        <v>51</v>
      </c>
      <c r="G4351">
        <v>6</v>
      </c>
    </row>
    <row r="4352" spans="1:7" x14ac:dyDescent="0.3">
      <c r="A4352">
        <v>108537</v>
      </c>
      <c r="B4352" s="17">
        <v>42488</v>
      </c>
      <c r="C4352" s="17">
        <v>43061</v>
      </c>
      <c r="D4352" t="s">
        <v>44</v>
      </c>
      <c r="E4352">
        <v>10694</v>
      </c>
      <c r="F4352" t="s">
        <v>54</v>
      </c>
      <c r="G4352">
        <v>10</v>
      </c>
    </row>
    <row r="4353" spans="1:7" x14ac:dyDescent="0.3">
      <c r="A4353">
        <v>108598</v>
      </c>
      <c r="B4353" s="17">
        <v>42448</v>
      </c>
      <c r="C4353" s="17">
        <v>42470</v>
      </c>
      <c r="D4353" t="s">
        <v>44</v>
      </c>
      <c r="E4353">
        <v>91</v>
      </c>
      <c r="F4353" t="s">
        <v>55</v>
      </c>
      <c r="G4353">
        <v>5</v>
      </c>
    </row>
    <row r="4354" spans="1:7" x14ac:dyDescent="0.3">
      <c r="A4354">
        <v>108641</v>
      </c>
      <c r="B4354" s="17">
        <v>42372</v>
      </c>
      <c r="C4354" s="17">
        <v>42428</v>
      </c>
      <c r="D4354" t="s">
        <v>44</v>
      </c>
      <c r="E4354">
        <v>125</v>
      </c>
      <c r="F4354" t="s">
        <v>51</v>
      </c>
      <c r="G4354">
        <v>6</v>
      </c>
    </row>
    <row r="4355" spans="1:7" x14ac:dyDescent="0.3">
      <c r="A4355">
        <v>108644</v>
      </c>
      <c r="B4355" s="17">
        <v>42862</v>
      </c>
      <c r="C4355" s="17">
        <v>42905</v>
      </c>
      <c r="D4355" t="s">
        <v>44</v>
      </c>
      <c r="E4355">
        <v>112</v>
      </c>
      <c r="F4355" t="s">
        <v>51</v>
      </c>
      <c r="G4355">
        <v>6</v>
      </c>
    </row>
    <row r="4356" spans="1:7" x14ac:dyDescent="0.3">
      <c r="A4356">
        <v>108646</v>
      </c>
      <c r="B4356" s="17">
        <v>42441</v>
      </c>
      <c r="C4356" s="17">
        <v>42443</v>
      </c>
      <c r="D4356" t="s">
        <v>44</v>
      </c>
      <c r="E4356">
        <v>2</v>
      </c>
      <c r="F4356" t="s">
        <v>53</v>
      </c>
      <c r="G4356">
        <v>1</v>
      </c>
    </row>
    <row r="4357" spans="1:7" x14ac:dyDescent="0.3">
      <c r="A4357">
        <v>108726</v>
      </c>
      <c r="B4357" s="17">
        <v>42727</v>
      </c>
      <c r="C4357" s="17">
        <v>42788</v>
      </c>
      <c r="D4357" t="s">
        <v>44</v>
      </c>
      <c r="E4357">
        <v>8999</v>
      </c>
      <c r="F4357" t="s">
        <v>49</v>
      </c>
      <c r="G4357">
        <v>9</v>
      </c>
    </row>
    <row r="4358" spans="1:7" x14ac:dyDescent="0.3">
      <c r="A4358">
        <v>108764</v>
      </c>
      <c r="B4358" s="17">
        <v>42706</v>
      </c>
      <c r="C4358" s="17">
        <v>42807</v>
      </c>
      <c r="D4358" t="s">
        <v>44</v>
      </c>
      <c r="E4358">
        <v>9111</v>
      </c>
      <c r="F4358" t="s">
        <v>49</v>
      </c>
      <c r="G4358">
        <v>9</v>
      </c>
    </row>
    <row r="4359" spans="1:7" x14ac:dyDescent="0.3">
      <c r="A4359">
        <v>108772</v>
      </c>
      <c r="B4359" s="17">
        <v>42529</v>
      </c>
      <c r="C4359" s="17">
        <v>42609</v>
      </c>
      <c r="D4359" t="s">
        <v>44</v>
      </c>
      <c r="E4359">
        <v>219</v>
      </c>
      <c r="F4359" t="s">
        <v>51</v>
      </c>
      <c r="G4359">
        <v>6</v>
      </c>
    </row>
    <row r="4360" spans="1:7" x14ac:dyDescent="0.3">
      <c r="A4360">
        <v>108778</v>
      </c>
      <c r="B4360" s="17">
        <v>42446</v>
      </c>
      <c r="C4360" s="17">
        <v>42617</v>
      </c>
      <c r="D4360" t="s">
        <v>44</v>
      </c>
      <c r="E4360">
        <v>587</v>
      </c>
      <c r="F4360" t="s">
        <v>50</v>
      </c>
      <c r="G4360">
        <v>7</v>
      </c>
    </row>
    <row r="4361" spans="1:7" x14ac:dyDescent="0.3">
      <c r="A4361">
        <v>108782</v>
      </c>
      <c r="B4361" s="17">
        <v>42633</v>
      </c>
      <c r="C4361" s="17">
        <v>42846</v>
      </c>
      <c r="D4361" t="s">
        <v>44</v>
      </c>
      <c r="E4361">
        <v>9501</v>
      </c>
      <c r="F4361" t="s">
        <v>49</v>
      </c>
      <c r="G4361">
        <v>9</v>
      </c>
    </row>
    <row r="4362" spans="1:7" x14ac:dyDescent="0.3">
      <c r="A4362">
        <v>108792</v>
      </c>
      <c r="B4362" s="17">
        <v>42575</v>
      </c>
      <c r="C4362" s="17">
        <v>42576</v>
      </c>
      <c r="D4362" t="s">
        <v>44</v>
      </c>
      <c r="E4362">
        <v>1</v>
      </c>
      <c r="F4362" t="s">
        <v>53</v>
      </c>
      <c r="G4362">
        <v>1</v>
      </c>
    </row>
    <row r="4363" spans="1:7" x14ac:dyDescent="0.3">
      <c r="A4363">
        <v>108797</v>
      </c>
      <c r="B4363" s="17">
        <v>42662</v>
      </c>
      <c r="C4363" s="17">
        <v>42701</v>
      </c>
      <c r="D4363" t="s">
        <v>44</v>
      </c>
      <c r="E4363">
        <v>108</v>
      </c>
      <c r="F4363" t="s">
        <v>51</v>
      </c>
      <c r="G4363">
        <v>6</v>
      </c>
    </row>
    <row r="4364" spans="1:7" x14ac:dyDescent="0.3">
      <c r="A4364">
        <v>108804</v>
      </c>
      <c r="B4364" s="17">
        <v>42799</v>
      </c>
      <c r="C4364" s="17">
        <v>42813</v>
      </c>
      <c r="D4364" t="s">
        <v>44</v>
      </c>
      <c r="E4364">
        <v>14</v>
      </c>
      <c r="F4364" t="s">
        <v>56</v>
      </c>
      <c r="G4364">
        <v>3</v>
      </c>
    </row>
    <row r="4365" spans="1:7" x14ac:dyDescent="0.3">
      <c r="A4365">
        <v>108814</v>
      </c>
      <c r="B4365" s="17">
        <v>42696</v>
      </c>
      <c r="C4365" s="17">
        <v>42703</v>
      </c>
      <c r="D4365" t="s">
        <v>44</v>
      </c>
      <c r="E4365">
        <v>7</v>
      </c>
      <c r="F4365" t="s">
        <v>52</v>
      </c>
      <c r="G4365">
        <v>2</v>
      </c>
    </row>
    <row r="4366" spans="1:7" x14ac:dyDescent="0.3">
      <c r="A4366">
        <v>108822</v>
      </c>
      <c r="B4366" s="17">
        <v>42392</v>
      </c>
      <c r="C4366" s="17">
        <v>42492</v>
      </c>
      <c r="D4366" t="s">
        <v>44</v>
      </c>
      <c r="E4366">
        <v>379</v>
      </c>
      <c r="F4366" t="s">
        <v>51</v>
      </c>
      <c r="G4366">
        <v>6</v>
      </c>
    </row>
    <row r="4367" spans="1:7" x14ac:dyDescent="0.3">
      <c r="A4367">
        <v>108825</v>
      </c>
      <c r="B4367" s="17">
        <v>42387</v>
      </c>
      <c r="C4367" s="17">
        <v>42448</v>
      </c>
      <c r="D4367" t="s">
        <v>44</v>
      </c>
      <c r="E4367">
        <v>201</v>
      </c>
      <c r="F4367" t="s">
        <v>51</v>
      </c>
      <c r="G4367">
        <v>6</v>
      </c>
    </row>
    <row r="4368" spans="1:7" x14ac:dyDescent="0.3">
      <c r="A4368">
        <v>108832</v>
      </c>
      <c r="B4368" s="17">
        <v>42706</v>
      </c>
      <c r="C4368" s="17">
        <v>42721</v>
      </c>
      <c r="D4368" t="s">
        <v>44</v>
      </c>
      <c r="E4368">
        <v>15</v>
      </c>
      <c r="F4368" t="s">
        <v>56</v>
      </c>
      <c r="G4368">
        <v>3</v>
      </c>
    </row>
    <row r="4369" spans="1:7" x14ac:dyDescent="0.3">
      <c r="A4369">
        <v>108858</v>
      </c>
      <c r="B4369" s="17">
        <v>42511</v>
      </c>
      <c r="C4369" s="17">
        <v>42710</v>
      </c>
      <c r="D4369" t="s">
        <v>44</v>
      </c>
      <c r="E4369">
        <v>685</v>
      </c>
      <c r="F4369" t="s">
        <v>50</v>
      </c>
      <c r="G4369">
        <v>7</v>
      </c>
    </row>
    <row r="4370" spans="1:7" x14ac:dyDescent="0.3">
      <c r="A4370">
        <v>108866</v>
      </c>
      <c r="B4370" s="17">
        <v>42648</v>
      </c>
      <c r="C4370" s="17">
        <v>42785</v>
      </c>
      <c r="D4370" t="s">
        <v>44</v>
      </c>
      <c r="E4370">
        <v>9214</v>
      </c>
      <c r="F4370" t="s">
        <v>49</v>
      </c>
      <c r="G4370">
        <v>9</v>
      </c>
    </row>
    <row r="4371" spans="1:7" x14ac:dyDescent="0.3">
      <c r="A4371">
        <v>108871</v>
      </c>
      <c r="B4371" s="17">
        <v>42795</v>
      </c>
      <c r="C4371" s="17">
        <v>42997</v>
      </c>
      <c r="D4371" t="s">
        <v>44</v>
      </c>
      <c r="E4371">
        <v>618</v>
      </c>
      <c r="F4371" t="s">
        <v>50</v>
      </c>
      <c r="G4371">
        <v>7</v>
      </c>
    </row>
    <row r="4372" spans="1:7" x14ac:dyDescent="0.3">
      <c r="A4372">
        <v>108878</v>
      </c>
      <c r="B4372" s="17">
        <v>42540</v>
      </c>
      <c r="C4372" s="17">
        <v>42543</v>
      </c>
      <c r="D4372" t="s">
        <v>44</v>
      </c>
      <c r="E4372">
        <v>3</v>
      </c>
      <c r="F4372" t="s">
        <v>53</v>
      </c>
      <c r="G4372">
        <v>1</v>
      </c>
    </row>
    <row r="4373" spans="1:7" x14ac:dyDescent="0.3">
      <c r="A4373">
        <v>108883</v>
      </c>
      <c r="B4373" s="17">
        <v>42440</v>
      </c>
      <c r="C4373" s="17">
        <v>42446</v>
      </c>
      <c r="D4373" t="s">
        <v>44</v>
      </c>
      <c r="E4373">
        <v>6</v>
      </c>
      <c r="F4373" t="s">
        <v>52</v>
      </c>
      <c r="G4373">
        <v>2</v>
      </c>
    </row>
    <row r="4374" spans="1:7" x14ac:dyDescent="0.3">
      <c r="A4374">
        <v>108893</v>
      </c>
      <c r="B4374" s="17">
        <v>42765</v>
      </c>
      <c r="C4374" s="17">
        <v>42773</v>
      </c>
      <c r="D4374" t="s">
        <v>44</v>
      </c>
      <c r="E4374">
        <v>77</v>
      </c>
      <c r="F4374" t="s">
        <v>55</v>
      </c>
      <c r="G4374">
        <v>5</v>
      </c>
    </row>
    <row r="4375" spans="1:7" x14ac:dyDescent="0.3">
      <c r="A4375">
        <v>108901</v>
      </c>
      <c r="B4375" s="17">
        <v>42918</v>
      </c>
      <c r="C4375" s="17">
        <v>42964</v>
      </c>
      <c r="D4375" t="s">
        <v>44</v>
      </c>
      <c r="E4375">
        <v>115</v>
      </c>
      <c r="F4375" t="s">
        <v>51</v>
      </c>
      <c r="G4375">
        <v>6</v>
      </c>
    </row>
    <row r="4376" spans="1:7" x14ac:dyDescent="0.3">
      <c r="A4376">
        <v>108905</v>
      </c>
      <c r="B4376" s="17">
        <v>42706</v>
      </c>
      <c r="C4376" s="17">
        <v>42717</v>
      </c>
      <c r="D4376" t="s">
        <v>44</v>
      </c>
      <c r="E4376">
        <v>11</v>
      </c>
      <c r="F4376" t="s">
        <v>56</v>
      </c>
      <c r="G4376">
        <v>3</v>
      </c>
    </row>
    <row r="4377" spans="1:7" x14ac:dyDescent="0.3">
      <c r="A4377">
        <v>108920</v>
      </c>
      <c r="B4377" s="17">
        <v>42856</v>
      </c>
      <c r="C4377" s="17">
        <v>43046</v>
      </c>
      <c r="D4377" t="s">
        <v>44</v>
      </c>
      <c r="E4377">
        <v>606</v>
      </c>
      <c r="F4377" t="s">
        <v>50</v>
      </c>
      <c r="G4377">
        <v>7</v>
      </c>
    </row>
    <row r="4378" spans="1:7" x14ac:dyDescent="0.3">
      <c r="A4378">
        <v>109018</v>
      </c>
      <c r="B4378" s="17">
        <v>42718</v>
      </c>
      <c r="C4378" s="17">
        <v>42846</v>
      </c>
      <c r="D4378" t="s">
        <v>44</v>
      </c>
      <c r="E4378">
        <v>9207</v>
      </c>
      <c r="F4378" t="s">
        <v>49</v>
      </c>
      <c r="G4378">
        <v>9</v>
      </c>
    </row>
    <row r="4379" spans="1:7" x14ac:dyDescent="0.3">
      <c r="A4379">
        <v>109022</v>
      </c>
      <c r="B4379" s="17">
        <v>42387</v>
      </c>
      <c r="C4379" s="17">
        <v>42895</v>
      </c>
      <c r="D4379" t="s">
        <v>44</v>
      </c>
      <c r="E4379">
        <v>10491</v>
      </c>
      <c r="F4379" t="s">
        <v>54</v>
      </c>
      <c r="G4379">
        <v>10</v>
      </c>
    </row>
    <row r="4380" spans="1:7" x14ac:dyDescent="0.3">
      <c r="A4380">
        <v>109025</v>
      </c>
      <c r="B4380" s="17">
        <v>42382</v>
      </c>
      <c r="C4380" s="17">
        <v>42424</v>
      </c>
      <c r="D4380" t="s">
        <v>44</v>
      </c>
      <c r="E4380">
        <v>111</v>
      </c>
      <c r="F4380" t="s">
        <v>51</v>
      </c>
      <c r="G4380">
        <v>6</v>
      </c>
    </row>
    <row r="4381" spans="1:7" x14ac:dyDescent="0.3">
      <c r="A4381">
        <v>109038</v>
      </c>
      <c r="B4381" s="17">
        <v>42563</v>
      </c>
      <c r="C4381" s="17">
        <v>42670</v>
      </c>
      <c r="D4381" t="s">
        <v>44</v>
      </c>
      <c r="E4381">
        <v>315</v>
      </c>
      <c r="F4381" t="s">
        <v>51</v>
      </c>
      <c r="G4381">
        <v>6</v>
      </c>
    </row>
    <row r="4382" spans="1:7" x14ac:dyDescent="0.3">
      <c r="A4382">
        <v>109076</v>
      </c>
      <c r="B4382" s="17">
        <v>42809</v>
      </c>
      <c r="C4382" s="17">
        <v>43027</v>
      </c>
      <c r="D4382" t="s">
        <v>44</v>
      </c>
      <c r="E4382">
        <v>704</v>
      </c>
      <c r="F4382" t="s">
        <v>50</v>
      </c>
      <c r="G4382">
        <v>7</v>
      </c>
    </row>
    <row r="4383" spans="1:7" x14ac:dyDescent="0.3">
      <c r="A4383">
        <v>109086</v>
      </c>
      <c r="B4383" s="17">
        <v>42387</v>
      </c>
      <c r="C4383" s="17">
        <v>42778</v>
      </c>
      <c r="D4383" t="s">
        <v>44</v>
      </c>
      <c r="E4383">
        <v>10094</v>
      </c>
      <c r="F4383" t="s">
        <v>54</v>
      </c>
      <c r="G4383">
        <v>10</v>
      </c>
    </row>
    <row r="4384" spans="1:7" x14ac:dyDescent="0.3">
      <c r="A4384">
        <v>109132</v>
      </c>
      <c r="B4384" s="17">
        <v>42634</v>
      </c>
      <c r="C4384" s="17">
        <v>42711</v>
      </c>
      <c r="D4384" t="s">
        <v>44</v>
      </c>
      <c r="E4384">
        <v>286</v>
      </c>
      <c r="F4384" t="s">
        <v>51</v>
      </c>
      <c r="G4384">
        <v>6</v>
      </c>
    </row>
    <row r="4385" spans="1:7" x14ac:dyDescent="0.3">
      <c r="A4385">
        <v>109167</v>
      </c>
      <c r="B4385" s="17">
        <v>42530</v>
      </c>
      <c r="C4385" s="17">
        <v>42670</v>
      </c>
      <c r="D4385" t="s">
        <v>44</v>
      </c>
      <c r="E4385">
        <v>418</v>
      </c>
      <c r="F4385" t="s">
        <v>51</v>
      </c>
      <c r="G4385">
        <v>6</v>
      </c>
    </row>
    <row r="4386" spans="1:7" x14ac:dyDescent="0.3">
      <c r="A4386">
        <v>109172</v>
      </c>
      <c r="B4386" s="17">
        <v>42540</v>
      </c>
      <c r="C4386" s="17">
        <v>42621</v>
      </c>
      <c r="D4386" t="s">
        <v>44</v>
      </c>
      <c r="E4386">
        <v>289</v>
      </c>
      <c r="F4386" t="s">
        <v>51</v>
      </c>
      <c r="G4386">
        <v>6</v>
      </c>
    </row>
    <row r="4387" spans="1:7" x14ac:dyDescent="0.3">
      <c r="A4387">
        <v>109179</v>
      </c>
      <c r="B4387" s="17">
        <v>42418</v>
      </c>
      <c r="C4387" s="17">
        <v>42444</v>
      </c>
      <c r="D4387" t="s">
        <v>44</v>
      </c>
      <c r="E4387">
        <v>97</v>
      </c>
      <c r="F4387" t="s">
        <v>55</v>
      </c>
      <c r="G4387">
        <v>5</v>
      </c>
    </row>
    <row r="4388" spans="1:7" x14ac:dyDescent="0.3">
      <c r="A4388">
        <v>109185</v>
      </c>
      <c r="B4388" s="17">
        <v>42651</v>
      </c>
      <c r="C4388" s="17">
        <v>42666</v>
      </c>
      <c r="D4388" t="s">
        <v>44</v>
      </c>
      <c r="E4388">
        <v>15</v>
      </c>
      <c r="F4388" t="s">
        <v>56</v>
      </c>
      <c r="G4388">
        <v>3</v>
      </c>
    </row>
    <row r="4389" spans="1:7" x14ac:dyDescent="0.3">
      <c r="A4389">
        <v>109195</v>
      </c>
      <c r="B4389" s="17">
        <v>42677</v>
      </c>
      <c r="C4389" s="17">
        <v>42738</v>
      </c>
      <c r="D4389" t="s">
        <v>44</v>
      </c>
      <c r="E4389">
        <v>9000</v>
      </c>
      <c r="F4389" t="s">
        <v>49</v>
      </c>
      <c r="G4389">
        <v>9</v>
      </c>
    </row>
    <row r="4390" spans="1:7" x14ac:dyDescent="0.3">
      <c r="A4390">
        <v>109199</v>
      </c>
      <c r="B4390" s="17">
        <v>42446</v>
      </c>
      <c r="C4390" s="17">
        <v>43076</v>
      </c>
      <c r="D4390" t="s">
        <v>44</v>
      </c>
      <c r="E4390">
        <v>10890</v>
      </c>
      <c r="F4390" t="s">
        <v>54</v>
      </c>
      <c r="G4390">
        <v>10</v>
      </c>
    </row>
    <row r="4391" spans="1:7" x14ac:dyDescent="0.3">
      <c r="A4391">
        <v>109238</v>
      </c>
      <c r="B4391" s="17">
        <v>42374</v>
      </c>
      <c r="C4391" s="17">
        <v>42441</v>
      </c>
      <c r="D4391" t="s">
        <v>44</v>
      </c>
      <c r="E4391">
        <v>207</v>
      </c>
      <c r="F4391" t="s">
        <v>51</v>
      </c>
      <c r="G4391">
        <v>6</v>
      </c>
    </row>
    <row r="4392" spans="1:7" x14ac:dyDescent="0.3">
      <c r="A4392">
        <v>109251</v>
      </c>
      <c r="B4392" s="17">
        <v>42803</v>
      </c>
      <c r="C4392" s="17">
        <v>42858</v>
      </c>
      <c r="D4392" t="s">
        <v>44</v>
      </c>
      <c r="E4392">
        <v>194</v>
      </c>
      <c r="F4392" t="s">
        <v>51</v>
      </c>
      <c r="G4392">
        <v>6</v>
      </c>
    </row>
    <row r="4393" spans="1:7" x14ac:dyDescent="0.3">
      <c r="A4393">
        <v>109268</v>
      </c>
      <c r="B4393" s="17">
        <v>42743</v>
      </c>
      <c r="C4393" s="17">
        <v>42771</v>
      </c>
      <c r="D4393" t="s">
        <v>44</v>
      </c>
      <c r="E4393">
        <v>97</v>
      </c>
      <c r="F4393" t="s">
        <v>55</v>
      </c>
      <c r="G4393">
        <v>5</v>
      </c>
    </row>
    <row r="4394" spans="1:7" x14ac:dyDescent="0.3">
      <c r="A4394">
        <v>109272</v>
      </c>
      <c r="B4394" s="17">
        <v>42676</v>
      </c>
      <c r="C4394" s="17">
        <v>42677</v>
      </c>
      <c r="D4394" t="s">
        <v>44</v>
      </c>
      <c r="E4394">
        <v>1</v>
      </c>
      <c r="F4394" t="s">
        <v>53</v>
      </c>
      <c r="G4394">
        <v>1</v>
      </c>
    </row>
    <row r="4395" spans="1:7" x14ac:dyDescent="0.3">
      <c r="A4395">
        <v>109281</v>
      </c>
      <c r="B4395" s="17">
        <v>42843</v>
      </c>
      <c r="C4395" s="17">
        <v>42927</v>
      </c>
      <c r="D4395" t="s">
        <v>44</v>
      </c>
      <c r="E4395">
        <v>293</v>
      </c>
      <c r="F4395" t="s">
        <v>51</v>
      </c>
      <c r="G4395">
        <v>6</v>
      </c>
    </row>
    <row r="4396" spans="1:7" x14ac:dyDescent="0.3">
      <c r="A4396">
        <v>109284</v>
      </c>
      <c r="B4396" s="17">
        <v>42751</v>
      </c>
      <c r="C4396" s="17">
        <v>42850</v>
      </c>
      <c r="D4396" t="s">
        <v>44</v>
      </c>
      <c r="E4396">
        <v>309</v>
      </c>
      <c r="F4396" t="s">
        <v>51</v>
      </c>
      <c r="G4396">
        <v>6</v>
      </c>
    </row>
    <row r="4397" spans="1:7" x14ac:dyDescent="0.3">
      <c r="A4397">
        <v>109288</v>
      </c>
      <c r="B4397" s="17">
        <v>42446</v>
      </c>
      <c r="C4397" s="17">
        <v>42515</v>
      </c>
      <c r="D4397" t="s">
        <v>44</v>
      </c>
      <c r="E4397">
        <v>208</v>
      </c>
      <c r="F4397" t="s">
        <v>51</v>
      </c>
      <c r="G4397">
        <v>6</v>
      </c>
    </row>
    <row r="4398" spans="1:7" x14ac:dyDescent="0.3">
      <c r="A4398">
        <v>109324</v>
      </c>
      <c r="B4398" s="17">
        <v>42921</v>
      </c>
      <c r="C4398" s="17">
        <v>43007</v>
      </c>
      <c r="D4398" t="s">
        <v>44</v>
      </c>
      <c r="E4398">
        <v>224</v>
      </c>
      <c r="F4398" t="s">
        <v>51</v>
      </c>
      <c r="G4398">
        <v>6</v>
      </c>
    </row>
    <row r="4399" spans="1:7" x14ac:dyDescent="0.3">
      <c r="A4399">
        <v>109328</v>
      </c>
      <c r="B4399" s="17">
        <v>42468</v>
      </c>
      <c r="C4399" s="17">
        <v>42553</v>
      </c>
      <c r="D4399" t="s">
        <v>44</v>
      </c>
      <c r="E4399">
        <v>294</v>
      </c>
      <c r="F4399" t="s">
        <v>51</v>
      </c>
      <c r="G4399">
        <v>6</v>
      </c>
    </row>
    <row r="4400" spans="1:7" x14ac:dyDescent="0.3">
      <c r="A4400">
        <v>109331</v>
      </c>
      <c r="B4400" s="17">
        <v>42684</v>
      </c>
      <c r="C4400" s="17">
        <v>42697</v>
      </c>
      <c r="D4400" t="s">
        <v>44</v>
      </c>
      <c r="E4400">
        <v>13</v>
      </c>
      <c r="F4400" t="s">
        <v>56</v>
      </c>
      <c r="G4400">
        <v>3</v>
      </c>
    </row>
    <row r="4401" spans="1:7" x14ac:dyDescent="0.3">
      <c r="A4401">
        <v>109339</v>
      </c>
      <c r="B4401" s="17">
        <v>42409</v>
      </c>
      <c r="C4401" s="17">
        <v>42448</v>
      </c>
      <c r="D4401" t="s">
        <v>44</v>
      </c>
      <c r="E4401">
        <v>110</v>
      </c>
      <c r="F4401" t="s">
        <v>51</v>
      </c>
      <c r="G4401">
        <v>6</v>
      </c>
    </row>
    <row r="4402" spans="1:7" x14ac:dyDescent="0.3">
      <c r="A4402">
        <v>109353</v>
      </c>
      <c r="B4402" s="17">
        <v>42746</v>
      </c>
      <c r="C4402" s="17">
        <v>42778</v>
      </c>
      <c r="D4402" t="s">
        <v>44</v>
      </c>
      <c r="E4402">
        <v>101</v>
      </c>
      <c r="F4402" t="s">
        <v>51</v>
      </c>
      <c r="G4402">
        <v>6</v>
      </c>
    </row>
    <row r="4403" spans="1:7" x14ac:dyDescent="0.3">
      <c r="A4403">
        <v>109365</v>
      </c>
      <c r="B4403" s="17">
        <v>42373</v>
      </c>
      <c r="C4403" s="17">
        <v>42394</v>
      </c>
      <c r="D4403" t="s">
        <v>44</v>
      </c>
      <c r="E4403">
        <v>21</v>
      </c>
      <c r="F4403" t="s">
        <v>58</v>
      </c>
      <c r="G4403">
        <v>4</v>
      </c>
    </row>
    <row r="4404" spans="1:7" x14ac:dyDescent="0.3">
      <c r="A4404">
        <v>109389</v>
      </c>
      <c r="B4404" s="17">
        <v>42394</v>
      </c>
      <c r="C4404" s="17">
        <v>42596</v>
      </c>
      <c r="D4404" t="s">
        <v>44</v>
      </c>
      <c r="E4404">
        <v>689</v>
      </c>
      <c r="F4404" t="s">
        <v>50</v>
      </c>
      <c r="G4404">
        <v>7</v>
      </c>
    </row>
    <row r="4405" spans="1:7" x14ac:dyDescent="0.3">
      <c r="A4405">
        <v>109398</v>
      </c>
      <c r="B4405" s="17">
        <v>42426</v>
      </c>
      <c r="C4405" s="17">
        <v>42434</v>
      </c>
      <c r="D4405" t="s">
        <v>44</v>
      </c>
      <c r="E4405">
        <v>79</v>
      </c>
      <c r="F4405" t="s">
        <v>55</v>
      </c>
      <c r="G4405">
        <v>5</v>
      </c>
    </row>
    <row r="4406" spans="1:7" x14ac:dyDescent="0.3">
      <c r="A4406">
        <v>109404</v>
      </c>
      <c r="B4406" s="17">
        <v>42391</v>
      </c>
      <c r="C4406" s="17">
        <v>42402</v>
      </c>
      <c r="D4406" t="s">
        <v>44</v>
      </c>
      <c r="E4406">
        <v>80</v>
      </c>
      <c r="F4406" t="s">
        <v>55</v>
      </c>
      <c r="G4406">
        <v>5</v>
      </c>
    </row>
    <row r="4407" spans="1:7" x14ac:dyDescent="0.3">
      <c r="A4407">
        <v>109411</v>
      </c>
      <c r="B4407" s="17">
        <v>42809</v>
      </c>
      <c r="C4407" s="17">
        <v>42889</v>
      </c>
      <c r="D4407" t="s">
        <v>44</v>
      </c>
      <c r="E4407">
        <v>288</v>
      </c>
      <c r="F4407" t="s">
        <v>51</v>
      </c>
      <c r="G4407">
        <v>6</v>
      </c>
    </row>
    <row r="4408" spans="1:7" x14ac:dyDescent="0.3">
      <c r="A4408">
        <v>109423</v>
      </c>
      <c r="B4408" s="17">
        <v>42543</v>
      </c>
      <c r="C4408" s="17">
        <v>42783</v>
      </c>
      <c r="D4408" t="s">
        <v>44</v>
      </c>
      <c r="E4408">
        <v>9595</v>
      </c>
      <c r="F4408" t="s">
        <v>49</v>
      </c>
      <c r="G4408">
        <v>9</v>
      </c>
    </row>
    <row r="4409" spans="1:7" x14ac:dyDescent="0.3">
      <c r="A4409">
        <v>109431</v>
      </c>
      <c r="B4409" s="17">
        <v>43030</v>
      </c>
      <c r="C4409" s="17">
        <v>43043</v>
      </c>
      <c r="D4409" t="s">
        <v>44</v>
      </c>
      <c r="E4409">
        <v>82</v>
      </c>
      <c r="F4409" t="s">
        <v>55</v>
      </c>
      <c r="G4409">
        <v>5</v>
      </c>
    </row>
    <row r="4410" spans="1:7" x14ac:dyDescent="0.3">
      <c r="A4410">
        <v>109433</v>
      </c>
      <c r="B4410" s="17">
        <v>42800</v>
      </c>
      <c r="C4410" s="17">
        <v>42811</v>
      </c>
      <c r="D4410" t="s">
        <v>44</v>
      </c>
      <c r="E4410">
        <v>11</v>
      </c>
      <c r="F4410" t="s">
        <v>56</v>
      </c>
      <c r="G4410">
        <v>3</v>
      </c>
    </row>
    <row r="4411" spans="1:7" x14ac:dyDescent="0.3">
      <c r="A4411">
        <v>109480</v>
      </c>
      <c r="B4411" s="17">
        <v>42568</v>
      </c>
      <c r="C4411" s="17">
        <v>42993</v>
      </c>
      <c r="D4411" t="s">
        <v>44</v>
      </c>
      <c r="E4411">
        <v>10198</v>
      </c>
      <c r="F4411" t="s">
        <v>54</v>
      </c>
      <c r="G4411">
        <v>10</v>
      </c>
    </row>
    <row r="4412" spans="1:7" x14ac:dyDescent="0.3">
      <c r="A4412">
        <v>109506</v>
      </c>
      <c r="B4412" s="17">
        <v>42696</v>
      </c>
      <c r="C4412" s="17">
        <v>42796</v>
      </c>
      <c r="D4412" t="s">
        <v>44</v>
      </c>
      <c r="E4412">
        <v>9180</v>
      </c>
      <c r="F4412" t="s">
        <v>49</v>
      </c>
      <c r="G4412">
        <v>9</v>
      </c>
    </row>
    <row r="4413" spans="1:7" x14ac:dyDescent="0.3">
      <c r="A4413">
        <v>109516</v>
      </c>
      <c r="B4413" s="17">
        <v>42414</v>
      </c>
      <c r="C4413" s="17">
        <v>42728</v>
      </c>
      <c r="D4413" t="s">
        <v>44</v>
      </c>
      <c r="E4413">
        <v>1010</v>
      </c>
      <c r="F4413" t="s">
        <v>57</v>
      </c>
      <c r="G4413">
        <v>8</v>
      </c>
    </row>
    <row r="4414" spans="1:7" x14ac:dyDescent="0.3">
      <c r="A4414">
        <v>109521</v>
      </c>
      <c r="B4414" s="17">
        <v>42409</v>
      </c>
      <c r="C4414" s="17">
        <v>42691</v>
      </c>
      <c r="D4414" t="s">
        <v>44</v>
      </c>
      <c r="E4414">
        <v>908</v>
      </c>
      <c r="F4414" t="s">
        <v>50</v>
      </c>
      <c r="G4414">
        <v>7</v>
      </c>
    </row>
    <row r="4415" spans="1:7" x14ac:dyDescent="0.3">
      <c r="A4415">
        <v>109546</v>
      </c>
      <c r="B4415" s="17">
        <v>42446</v>
      </c>
      <c r="C4415" s="17">
        <v>42449</v>
      </c>
      <c r="D4415" t="s">
        <v>44</v>
      </c>
      <c r="E4415">
        <v>3</v>
      </c>
      <c r="F4415" t="s">
        <v>53</v>
      </c>
      <c r="G4415">
        <v>1</v>
      </c>
    </row>
    <row r="4416" spans="1:7" x14ac:dyDescent="0.3">
      <c r="A4416">
        <v>109565</v>
      </c>
      <c r="B4416" s="17">
        <v>42475</v>
      </c>
      <c r="C4416" s="17">
        <v>42543</v>
      </c>
      <c r="D4416" t="s">
        <v>44</v>
      </c>
      <c r="E4416">
        <v>207</v>
      </c>
      <c r="F4416" t="s">
        <v>51</v>
      </c>
      <c r="G4416">
        <v>6</v>
      </c>
    </row>
    <row r="4417" spans="1:7" x14ac:dyDescent="0.3">
      <c r="A4417">
        <v>109579</v>
      </c>
      <c r="B4417" s="17">
        <v>42382</v>
      </c>
      <c r="C4417" s="17">
        <v>42438</v>
      </c>
      <c r="D4417" t="s">
        <v>44</v>
      </c>
      <c r="E4417">
        <v>196</v>
      </c>
      <c r="F4417" t="s">
        <v>51</v>
      </c>
      <c r="G4417">
        <v>6</v>
      </c>
    </row>
    <row r="4418" spans="1:7" x14ac:dyDescent="0.3">
      <c r="A4418">
        <v>109608</v>
      </c>
      <c r="B4418" s="17">
        <v>42704</v>
      </c>
      <c r="C4418" s="17">
        <v>42709</v>
      </c>
      <c r="D4418" t="s">
        <v>44</v>
      </c>
      <c r="E4418">
        <v>75</v>
      </c>
      <c r="F4418" t="s">
        <v>55</v>
      </c>
      <c r="G4418">
        <v>5</v>
      </c>
    </row>
    <row r="4419" spans="1:7" x14ac:dyDescent="0.3">
      <c r="A4419">
        <v>109611</v>
      </c>
      <c r="B4419" s="17">
        <v>42504</v>
      </c>
      <c r="C4419" s="17">
        <v>42597</v>
      </c>
      <c r="D4419" t="s">
        <v>44</v>
      </c>
      <c r="E4419">
        <v>301</v>
      </c>
      <c r="F4419" t="s">
        <v>51</v>
      </c>
      <c r="G4419">
        <v>6</v>
      </c>
    </row>
    <row r="4420" spans="1:7" x14ac:dyDescent="0.3">
      <c r="A4420">
        <v>109617</v>
      </c>
      <c r="B4420" s="17">
        <v>42417</v>
      </c>
      <c r="C4420" s="17">
        <v>42444</v>
      </c>
      <c r="D4420" t="s">
        <v>44</v>
      </c>
      <c r="E4420">
        <v>98</v>
      </c>
      <c r="F4420" t="s">
        <v>55</v>
      </c>
      <c r="G4420">
        <v>5</v>
      </c>
    </row>
    <row r="4421" spans="1:7" x14ac:dyDescent="0.3">
      <c r="A4421">
        <v>109628</v>
      </c>
      <c r="B4421" s="17">
        <v>42454</v>
      </c>
      <c r="C4421" s="17">
        <v>42679</v>
      </c>
      <c r="D4421" t="s">
        <v>44</v>
      </c>
      <c r="E4421">
        <v>780</v>
      </c>
      <c r="F4421" t="s">
        <v>50</v>
      </c>
      <c r="G4421">
        <v>7</v>
      </c>
    </row>
    <row r="4422" spans="1:7" x14ac:dyDescent="0.3">
      <c r="A4422">
        <v>109639</v>
      </c>
      <c r="B4422" s="17">
        <v>42675</v>
      </c>
      <c r="C4422" s="17">
        <v>42681</v>
      </c>
      <c r="D4422" t="s">
        <v>44</v>
      </c>
      <c r="E4422">
        <v>6</v>
      </c>
      <c r="F4422" t="s">
        <v>52</v>
      </c>
      <c r="G4422">
        <v>2</v>
      </c>
    </row>
    <row r="4423" spans="1:7" x14ac:dyDescent="0.3">
      <c r="A4423">
        <v>109643</v>
      </c>
      <c r="B4423" s="17">
        <v>42731</v>
      </c>
      <c r="C4423" s="17">
        <v>42839</v>
      </c>
      <c r="D4423" t="s">
        <v>44</v>
      </c>
      <c r="E4423">
        <v>9187</v>
      </c>
      <c r="F4423" t="s">
        <v>49</v>
      </c>
      <c r="G4423">
        <v>9</v>
      </c>
    </row>
    <row r="4424" spans="1:7" x14ac:dyDescent="0.3">
      <c r="A4424">
        <v>109685</v>
      </c>
      <c r="B4424" s="17">
        <v>42469</v>
      </c>
      <c r="C4424" s="17">
        <v>42471</v>
      </c>
      <c r="D4424" t="s">
        <v>44</v>
      </c>
      <c r="E4424">
        <v>2</v>
      </c>
      <c r="F4424" t="s">
        <v>53</v>
      </c>
      <c r="G4424">
        <v>1</v>
      </c>
    </row>
    <row r="4425" spans="1:7" x14ac:dyDescent="0.3">
      <c r="A4425">
        <v>109710</v>
      </c>
      <c r="B4425" s="17">
        <v>42521</v>
      </c>
      <c r="C4425" s="17">
        <v>43083</v>
      </c>
      <c r="D4425" t="s">
        <v>44</v>
      </c>
      <c r="E4425">
        <v>10683</v>
      </c>
      <c r="F4425" t="s">
        <v>54</v>
      </c>
      <c r="G4425">
        <v>10</v>
      </c>
    </row>
    <row r="4426" spans="1:7" x14ac:dyDescent="0.3">
      <c r="A4426">
        <v>109729</v>
      </c>
      <c r="B4426" s="17">
        <v>42391</v>
      </c>
      <c r="C4426" s="17">
        <v>42443</v>
      </c>
      <c r="D4426" t="s">
        <v>44</v>
      </c>
      <c r="E4426">
        <v>192</v>
      </c>
      <c r="F4426" t="s">
        <v>51</v>
      </c>
      <c r="G4426">
        <v>6</v>
      </c>
    </row>
    <row r="4427" spans="1:7" x14ac:dyDescent="0.3">
      <c r="A4427">
        <v>109732</v>
      </c>
      <c r="B4427" s="17">
        <v>42810</v>
      </c>
      <c r="C4427" s="17">
        <v>42812</v>
      </c>
      <c r="D4427" t="s">
        <v>44</v>
      </c>
      <c r="E4427">
        <v>2</v>
      </c>
      <c r="F4427" t="s">
        <v>53</v>
      </c>
      <c r="G4427">
        <v>1</v>
      </c>
    </row>
    <row r="4428" spans="1:7" x14ac:dyDescent="0.3">
      <c r="A4428">
        <v>109735</v>
      </c>
      <c r="B4428" s="17">
        <v>42623</v>
      </c>
      <c r="C4428" s="17">
        <v>42671</v>
      </c>
      <c r="D4428" t="s">
        <v>44</v>
      </c>
      <c r="E4428">
        <v>118</v>
      </c>
      <c r="F4428" t="s">
        <v>51</v>
      </c>
      <c r="G4428">
        <v>6</v>
      </c>
    </row>
    <row r="4429" spans="1:7" x14ac:dyDescent="0.3">
      <c r="A4429">
        <v>109743</v>
      </c>
      <c r="B4429" s="17">
        <v>42669</v>
      </c>
      <c r="C4429" s="17">
        <v>42682</v>
      </c>
      <c r="D4429" t="s">
        <v>44</v>
      </c>
      <c r="E4429">
        <v>82</v>
      </c>
      <c r="F4429" t="s">
        <v>55</v>
      </c>
      <c r="G4429">
        <v>5</v>
      </c>
    </row>
    <row r="4430" spans="1:7" x14ac:dyDescent="0.3">
      <c r="A4430">
        <v>109751</v>
      </c>
      <c r="B4430" s="17">
        <v>42384</v>
      </c>
      <c r="C4430" s="17">
        <v>42522</v>
      </c>
      <c r="D4430" t="s">
        <v>44</v>
      </c>
      <c r="E4430">
        <v>486</v>
      </c>
      <c r="F4430" t="s">
        <v>51</v>
      </c>
      <c r="G4430">
        <v>6</v>
      </c>
    </row>
    <row r="4431" spans="1:7" x14ac:dyDescent="0.3">
      <c r="A4431">
        <v>109755</v>
      </c>
      <c r="B4431" s="17">
        <v>42722</v>
      </c>
      <c r="C4431" s="17">
        <v>42729</v>
      </c>
      <c r="D4431" t="s">
        <v>44</v>
      </c>
      <c r="E4431">
        <v>7</v>
      </c>
      <c r="F4431" t="s">
        <v>52</v>
      </c>
      <c r="G4431">
        <v>2</v>
      </c>
    </row>
    <row r="4432" spans="1:7" x14ac:dyDescent="0.3">
      <c r="A4432">
        <v>109784</v>
      </c>
      <c r="B4432" s="17">
        <v>42463</v>
      </c>
      <c r="C4432" s="17">
        <v>42630</v>
      </c>
      <c r="D4432" t="s">
        <v>44</v>
      </c>
      <c r="E4432">
        <v>514</v>
      </c>
      <c r="F4432" t="s">
        <v>50</v>
      </c>
      <c r="G4432">
        <v>7</v>
      </c>
    </row>
    <row r="4433" spans="1:7" x14ac:dyDescent="0.3">
      <c r="A4433">
        <v>109790</v>
      </c>
      <c r="B4433" s="17">
        <v>42394</v>
      </c>
      <c r="C4433" s="17">
        <v>42398</v>
      </c>
      <c r="D4433" t="s">
        <v>44</v>
      </c>
      <c r="E4433">
        <v>4</v>
      </c>
      <c r="F4433" t="s">
        <v>53</v>
      </c>
      <c r="G4433">
        <v>1</v>
      </c>
    </row>
    <row r="4434" spans="1:7" x14ac:dyDescent="0.3">
      <c r="A4434">
        <v>109796</v>
      </c>
      <c r="B4434" s="17">
        <v>42444</v>
      </c>
      <c r="C4434" s="17">
        <v>42537</v>
      </c>
      <c r="D4434" t="s">
        <v>44</v>
      </c>
      <c r="E4434">
        <v>301</v>
      </c>
      <c r="F4434" t="s">
        <v>51</v>
      </c>
      <c r="G4434">
        <v>6</v>
      </c>
    </row>
    <row r="4435" spans="1:7" x14ac:dyDescent="0.3">
      <c r="A4435">
        <v>109824</v>
      </c>
      <c r="B4435" s="17">
        <v>42713</v>
      </c>
      <c r="C4435" s="17">
        <v>43045</v>
      </c>
      <c r="D4435" t="s">
        <v>44</v>
      </c>
      <c r="E4435">
        <v>9897</v>
      </c>
      <c r="F4435" t="s">
        <v>49</v>
      </c>
      <c r="G4435">
        <v>9</v>
      </c>
    </row>
    <row r="4436" spans="1:7" x14ac:dyDescent="0.3">
      <c r="A4436">
        <v>109848</v>
      </c>
      <c r="B4436" s="17">
        <v>42719</v>
      </c>
      <c r="C4436" s="17">
        <v>42797</v>
      </c>
      <c r="D4436" t="s">
        <v>44</v>
      </c>
      <c r="E4436">
        <v>9088</v>
      </c>
      <c r="F4436" t="s">
        <v>49</v>
      </c>
      <c r="G4436">
        <v>9</v>
      </c>
    </row>
    <row r="4437" spans="1:7" x14ac:dyDescent="0.3">
      <c r="A4437">
        <v>109853</v>
      </c>
      <c r="B4437" s="17">
        <v>42472</v>
      </c>
      <c r="C4437" s="17">
        <v>42633</v>
      </c>
      <c r="D4437" t="s">
        <v>44</v>
      </c>
      <c r="E4437">
        <v>508</v>
      </c>
      <c r="F4437" t="s">
        <v>50</v>
      </c>
      <c r="G4437">
        <v>7</v>
      </c>
    </row>
    <row r="4438" spans="1:7" x14ac:dyDescent="0.3">
      <c r="A4438">
        <v>109882</v>
      </c>
      <c r="B4438" s="17">
        <v>42394</v>
      </c>
      <c r="C4438" s="17">
        <v>42673</v>
      </c>
      <c r="D4438" t="s">
        <v>44</v>
      </c>
      <c r="E4438">
        <v>905</v>
      </c>
      <c r="F4438" t="s">
        <v>50</v>
      </c>
      <c r="G4438">
        <v>7</v>
      </c>
    </row>
    <row r="4439" spans="1:7" x14ac:dyDescent="0.3">
      <c r="A4439">
        <v>109886</v>
      </c>
      <c r="B4439" s="17">
        <v>42573</v>
      </c>
      <c r="C4439" s="17">
        <v>42581</v>
      </c>
      <c r="D4439" t="s">
        <v>44</v>
      </c>
      <c r="E4439">
        <v>8</v>
      </c>
      <c r="F4439" t="s">
        <v>52</v>
      </c>
      <c r="G4439">
        <v>2</v>
      </c>
    </row>
    <row r="4440" spans="1:7" x14ac:dyDescent="0.3">
      <c r="A4440">
        <v>109891</v>
      </c>
      <c r="B4440" s="17">
        <v>42731</v>
      </c>
      <c r="C4440" s="17">
        <v>42858</v>
      </c>
      <c r="D4440" t="s">
        <v>44</v>
      </c>
      <c r="E4440">
        <v>9276</v>
      </c>
      <c r="F4440" t="s">
        <v>49</v>
      </c>
      <c r="G4440">
        <v>9</v>
      </c>
    </row>
    <row r="4441" spans="1:7" x14ac:dyDescent="0.3">
      <c r="A4441">
        <v>109912</v>
      </c>
      <c r="B4441" s="17">
        <v>42870</v>
      </c>
      <c r="C4441" s="17">
        <v>42907</v>
      </c>
      <c r="D4441" t="s">
        <v>44</v>
      </c>
      <c r="E4441">
        <v>106</v>
      </c>
      <c r="F4441" t="s">
        <v>51</v>
      </c>
      <c r="G4441">
        <v>6</v>
      </c>
    </row>
    <row r="4442" spans="1:7" x14ac:dyDescent="0.3">
      <c r="A4442">
        <v>109913</v>
      </c>
      <c r="B4442" s="17">
        <v>42460</v>
      </c>
      <c r="C4442" s="17">
        <v>42488</v>
      </c>
      <c r="D4442" t="s">
        <v>44</v>
      </c>
      <c r="E4442">
        <v>97</v>
      </c>
      <c r="F4442" t="s">
        <v>55</v>
      </c>
      <c r="G4442">
        <v>5</v>
      </c>
    </row>
    <row r="4443" spans="1:7" x14ac:dyDescent="0.3">
      <c r="A4443">
        <v>109916</v>
      </c>
      <c r="B4443" s="17">
        <v>42467</v>
      </c>
      <c r="C4443" s="17">
        <v>42976</v>
      </c>
      <c r="D4443" t="s">
        <v>44</v>
      </c>
      <c r="E4443">
        <v>10422</v>
      </c>
      <c r="F4443" t="s">
        <v>54</v>
      </c>
      <c r="G4443">
        <v>10</v>
      </c>
    </row>
    <row r="4444" spans="1:7" x14ac:dyDescent="0.3">
      <c r="A4444">
        <v>109934</v>
      </c>
      <c r="B4444" s="17">
        <v>42563</v>
      </c>
      <c r="C4444" s="17">
        <v>42955</v>
      </c>
      <c r="D4444" t="s">
        <v>44</v>
      </c>
      <c r="E4444">
        <v>10096</v>
      </c>
      <c r="F4444" t="s">
        <v>54</v>
      </c>
      <c r="G4444">
        <v>10</v>
      </c>
    </row>
    <row r="4445" spans="1:7" x14ac:dyDescent="0.3">
      <c r="A4445">
        <v>109944</v>
      </c>
      <c r="B4445" s="17">
        <v>42384</v>
      </c>
      <c r="C4445" s="17">
        <v>42480</v>
      </c>
      <c r="D4445" t="s">
        <v>44</v>
      </c>
      <c r="E4445">
        <v>305</v>
      </c>
      <c r="F4445" t="s">
        <v>51</v>
      </c>
      <c r="G4445">
        <v>6</v>
      </c>
    </row>
    <row r="4446" spans="1:7" x14ac:dyDescent="0.3">
      <c r="A4446">
        <v>109963</v>
      </c>
      <c r="B4446" s="17">
        <v>42485</v>
      </c>
      <c r="C4446" s="17">
        <v>42772</v>
      </c>
      <c r="D4446" t="s">
        <v>44</v>
      </c>
      <c r="E4446">
        <v>9781</v>
      </c>
      <c r="F4446" t="s">
        <v>49</v>
      </c>
      <c r="G4446">
        <v>9</v>
      </c>
    </row>
    <row r="4447" spans="1:7" x14ac:dyDescent="0.3">
      <c r="A4447">
        <v>109975</v>
      </c>
      <c r="B4447" s="17">
        <v>42484</v>
      </c>
      <c r="C4447" s="17">
        <v>42682</v>
      </c>
      <c r="D4447" t="s">
        <v>44</v>
      </c>
      <c r="E4447">
        <v>684</v>
      </c>
      <c r="F4447" t="s">
        <v>50</v>
      </c>
      <c r="G4447">
        <v>7</v>
      </c>
    </row>
    <row r="4448" spans="1:7" x14ac:dyDescent="0.3">
      <c r="A4448">
        <v>109981</v>
      </c>
      <c r="B4448" s="17">
        <v>42587</v>
      </c>
      <c r="C4448" s="17">
        <v>42589</v>
      </c>
      <c r="D4448" t="s">
        <v>44</v>
      </c>
      <c r="E4448">
        <v>2</v>
      </c>
      <c r="F4448" t="s">
        <v>53</v>
      </c>
      <c r="G4448">
        <v>1</v>
      </c>
    </row>
    <row r="4449" spans="1:7" x14ac:dyDescent="0.3">
      <c r="A4449">
        <v>109994</v>
      </c>
      <c r="B4449" s="17">
        <v>42719</v>
      </c>
      <c r="C4449" s="17">
        <v>42926</v>
      </c>
      <c r="D4449" t="s">
        <v>44</v>
      </c>
      <c r="E4449">
        <v>9495</v>
      </c>
      <c r="F4449" t="s">
        <v>49</v>
      </c>
      <c r="G4449">
        <v>9</v>
      </c>
    </row>
    <row r="4450" spans="1:7" x14ac:dyDescent="0.3">
      <c r="A4450">
        <v>110027</v>
      </c>
      <c r="B4450" s="17">
        <v>42603</v>
      </c>
      <c r="C4450" s="17">
        <v>42743</v>
      </c>
      <c r="D4450" t="s">
        <v>44</v>
      </c>
      <c r="E4450">
        <v>9287</v>
      </c>
      <c r="F4450" t="s">
        <v>49</v>
      </c>
      <c r="G4450">
        <v>9</v>
      </c>
    </row>
    <row r="4451" spans="1:7" x14ac:dyDescent="0.3">
      <c r="A4451">
        <v>110056</v>
      </c>
      <c r="B4451" s="17">
        <v>42699</v>
      </c>
      <c r="C4451" s="17">
        <v>42774</v>
      </c>
      <c r="D4451" t="s">
        <v>44</v>
      </c>
      <c r="E4451">
        <v>9083</v>
      </c>
      <c r="F4451" t="s">
        <v>49</v>
      </c>
      <c r="G4451">
        <v>9</v>
      </c>
    </row>
    <row r="4452" spans="1:7" x14ac:dyDescent="0.3">
      <c r="A4452">
        <v>110074</v>
      </c>
      <c r="B4452" s="17">
        <v>42371</v>
      </c>
      <c r="C4452" s="17">
        <v>42530</v>
      </c>
      <c r="D4452" t="s">
        <v>44</v>
      </c>
      <c r="E4452">
        <v>507</v>
      </c>
      <c r="F4452" t="s">
        <v>50</v>
      </c>
      <c r="G4452">
        <v>7</v>
      </c>
    </row>
    <row r="4453" spans="1:7" x14ac:dyDescent="0.3">
      <c r="A4453">
        <v>110076</v>
      </c>
      <c r="B4453" s="17">
        <v>42429</v>
      </c>
      <c r="C4453" s="17">
        <v>42865</v>
      </c>
      <c r="D4453" t="s">
        <v>44</v>
      </c>
      <c r="E4453">
        <v>10281</v>
      </c>
      <c r="F4453" t="s">
        <v>54</v>
      </c>
      <c r="G4453">
        <v>10</v>
      </c>
    </row>
    <row r="4454" spans="1:7" x14ac:dyDescent="0.3">
      <c r="A4454">
        <v>110084</v>
      </c>
      <c r="B4454" s="17">
        <v>42998</v>
      </c>
      <c r="C4454" s="17">
        <v>43017</v>
      </c>
      <c r="D4454" t="s">
        <v>44</v>
      </c>
      <c r="E4454">
        <v>89</v>
      </c>
      <c r="F4454" t="s">
        <v>55</v>
      </c>
      <c r="G4454">
        <v>5</v>
      </c>
    </row>
    <row r="4455" spans="1:7" x14ac:dyDescent="0.3">
      <c r="A4455">
        <v>110095</v>
      </c>
      <c r="B4455" s="17">
        <v>43034</v>
      </c>
      <c r="C4455" s="17">
        <v>43079</v>
      </c>
      <c r="D4455" t="s">
        <v>44</v>
      </c>
      <c r="E4455">
        <v>184</v>
      </c>
      <c r="F4455" t="s">
        <v>51</v>
      </c>
      <c r="G4455">
        <v>6</v>
      </c>
    </row>
    <row r="4456" spans="1:7" x14ac:dyDescent="0.3">
      <c r="A4456">
        <v>110096</v>
      </c>
      <c r="B4456" s="17">
        <v>42395</v>
      </c>
      <c r="C4456" s="17">
        <v>42650</v>
      </c>
      <c r="D4456" t="s">
        <v>44</v>
      </c>
      <c r="E4456">
        <v>881</v>
      </c>
      <c r="F4456" t="s">
        <v>50</v>
      </c>
      <c r="G4456">
        <v>7</v>
      </c>
    </row>
    <row r="4457" spans="1:7" x14ac:dyDescent="0.3">
      <c r="A4457">
        <v>110104</v>
      </c>
      <c r="B4457" s="17">
        <v>42463</v>
      </c>
      <c r="C4457" s="17">
        <v>42744</v>
      </c>
      <c r="D4457" t="s">
        <v>44</v>
      </c>
      <c r="E4457">
        <v>9706</v>
      </c>
      <c r="F4457" t="s">
        <v>49</v>
      </c>
      <c r="G4457">
        <v>9</v>
      </c>
    </row>
    <row r="4458" spans="1:7" x14ac:dyDescent="0.3">
      <c r="A4458">
        <v>110108</v>
      </c>
      <c r="B4458" s="17">
        <v>42698</v>
      </c>
      <c r="C4458" s="17">
        <v>43079</v>
      </c>
      <c r="D4458" t="s">
        <v>44</v>
      </c>
      <c r="E4458">
        <v>10086</v>
      </c>
      <c r="F4458" t="s">
        <v>54</v>
      </c>
      <c r="G4458">
        <v>10</v>
      </c>
    </row>
    <row r="4459" spans="1:7" x14ac:dyDescent="0.3">
      <c r="A4459">
        <v>110143</v>
      </c>
      <c r="B4459" s="17">
        <v>42516</v>
      </c>
      <c r="C4459" s="17">
        <v>42678</v>
      </c>
      <c r="D4459" t="s">
        <v>44</v>
      </c>
      <c r="E4459">
        <v>578</v>
      </c>
      <c r="F4459" t="s">
        <v>50</v>
      </c>
      <c r="G4459">
        <v>7</v>
      </c>
    </row>
    <row r="4460" spans="1:7" x14ac:dyDescent="0.3">
      <c r="A4460">
        <v>110154</v>
      </c>
      <c r="B4460" s="17">
        <v>42421</v>
      </c>
      <c r="C4460" s="17">
        <v>43080</v>
      </c>
      <c r="D4460" t="s">
        <v>44</v>
      </c>
      <c r="E4460">
        <v>10990</v>
      </c>
      <c r="F4460" t="s">
        <v>54</v>
      </c>
      <c r="G4460">
        <v>10</v>
      </c>
    </row>
    <row r="4461" spans="1:7" x14ac:dyDescent="0.3">
      <c r="A4461">
        <v>110175</v>
      </c>
      <c r="B4461" s="17">
        <v>42483</v>
      </c>
      <c r="C4461" s="17">
        <v>42512</v>
      </c>
      <c r="D4461" t="s">
        <v>44</v>
      </c>
      <c r="E4461">
        <v>99</v>
      </c>
      <c r="F4461" t="s">
        <v>55</v>
      </c>
      <c r="G4461">
        <v>5</v>
      </c>
    </row>
    <row r="4462" spans="1:7" x14ac:dyDescent="0.3">
      <c r="A4462">
        <v>110178</v>
      </c>
      <c r="B4462" s="17">
        <v>42388</v>
      </c>
      <c r="C4462" s="17">
        <v>42444</v>
      </c>
      <c r="D4462" t="s">
        <v>44</v>
      </c>
      <c r="E4462">
        <v>196</v>
      </c>
      <c r="F4462" t="s">
        <v>51</v>
      </c>
      <c r="G4462">
        <v>6</v>
      </c>
    </row>
    <row r="4463" spans="1:7" x14ac:dyDescent="0.3">
      <c r="A4463">
        <v>110204</v>
      </c>
      <c r="B4463" s="17">
        <v>42719</v>
      </c>
      <c r="C4463" s="17">
        <v>43012</v>
      </c>
      <c r="D4463" t="s">
        <v>44</v>
      </c>
      <c r="E4463">
        <v>9789</v>
      </c>
      <c r="F4463" t="s">
        <v>49</v>
      </c>
      <c r="G4463">
        <v>9</v>
      </c>
    </row>
    <row r="4464" spans="1:7" x14ac:dyDescent="0.3">
      <c r="A4464">
        <v>110210</v>
      </c>
      <c r="B4464" s="17">
        <v>42379</v>
      </c>
      <c r="C4464" s="17">
        <v>42435</v>
      </c>
      <c r="D4464" t="s">
        <v>44</v>
      </c>
      <c r="E4464">
        <v>196</v>
      </c>
      <c r="F4464" t="s">
        <v>51</v>
      </c>
      <c r="G4464">
        <v>6</v>
      </c>
    </row>
    <row r="4465" spans="1:7" x14ac:dyDescent="0.3">
      <c r="A4465">
        <v>110219</v>
      </c>
      <c r="B4465" s="17">
        <v>42391</v>
      </c>
      <c r="C4465" s="17">
        <v>42404</v>
      </c>
      <c r="D4465" t="s">
        <v>44</v>
      </c>
      <c r="E4465">
        <v>82</v>
      </c>
      <c r="F4465" t="s">
        <v>55</v>
      </c>
      <c r="G4465">
        <v>5</v>
      </c>
    </row>
    <row r="4466" spans="1:7" x14ac:dyDescent="0.3">
      <c r="A4466">
        <v>110221</v>
      </c>
      <c r="B4466" s="17">
        <v>42448</v>
      </c>
      <c r="C4466" s="17">
        <v>42755</v>
      </c>
      <c r="D4466" t="s">
        <v>44</v>
      </c>
      <c r="E4466">
        <v>9801</v>
      </c>
      <c r="F4466" t="s">
        <v>49</v>
      </c>
      <c r="G4466">
        <v>9</v>
      </c>
    </row>
    <row r="4467" spans="1:7" x14ac:dyDescent="0.3">
      <c r="A4467">
        <v>110224</v>
      </c>
      <c r="B4467" s="17">
        <v>43052</v>
      </c>
      <c r="C4467" s="17">
        <v>43069</v>
      </c>
      <c r="D4467" t="s">
        <v>44</v>
      </c>
      <c r="E4467">
        <v>17</v>
      </c>
      <c r="F4467" t="s">
        <v>56</v>
      </c>
      <c r="G4467">
        <v>3</v>
      </c>
    </row>
    <row r="4468" spans="1:7" x14ac:dyDescent="0.3">
      <c r="A4468">
        <v>110275</v>
      </c>
      <c r="B4468" s="17">
        <v>42443</v>
      </c>
      <c r="C4468" s="17">
        <v>42445</v>
      </c>
      <c r="D4468" t="s">
        <v>44</v>
      </c>
      <c r="E4468">
        <v>2</v>
      </c>
      <c r="F4468" t="s">
        <v>53</v>
      </c>
      <c r="G4468">
        <v>1</v>
      </c>
    </row>
    <row r="4469" spans="1:7" x14ac:dyDescent="0.3">
      <c r="A4469">
        <v>110277</v>
      </c>
      <c r="B4469" s="17">
        <v>42474</v>
      </c>
      <c r="C4469" s="17">
        <v>42475</v>
      </c>
      <c r="D4469" t="s">
        <v>44</v>
      </c>
      <c r="E4469">
        <v>1</v>
      </c>
      <c r="F4469" t="s">
        <v>53</v>
      </c>
      <c r="G4469">
        <v>1</v>
      </c>
    </row>
    <row r="4470" spans="1:7" x14ac:dyDescent="0.3">
      <c r="A4470">
        <v>110310</v>
      </c>
      <c r="B4470" s="17">
        <v>42537</v>
      </c>
      <c r="C4470" s="17">
        <v>42940</v>
      </c>
      <c r="D4470" t="s">
        <v>44</v>
      </c>
      <c r="E4470">
        <v>10108</v>
      </c>
      <c r="F4470" t="s">
        <v>54</v>
      </c>
      <c r="G4470">
        <v>10</v>
      </c>
    </row>
    <row r="4471" spans="1:7" x14ac:dyDescent="0.3">
      <c r="A4471">
        <v>110329</v>
      </c>
      <c r="B4471" s="17">
        <v>42875</v>
      </c>
      <c r="C4471" s="17">
        <v>42928</v>
      </c>
      <c r="D4471" t="s">
        <v>44</v>
      </c>
      <c r="E4471">
        <v>192</v>
      </c>
      <c r="F4471" t="s">
        <v>51</v>
      </c>
      <c r="G4471">
        <v>6</v>
      </c>
    </row>
    <row r="4472" spans="1:7" x14ac:dyDescent="0.3">
      <c r="A4472">
        <v>110337</v>
      </c>
      <c r="B4472" s="17">
        <v>42403</v>
      </c>
      <c r="C4472" s="17">
        <v>42530</v>
      </c>
      <c r="D4472" t="s">
        <v>44</v>
      </c>
      <c r="E4472">
        <v>406</v>
      </c>
      <c r="F4472" t="s">
        <v>51</v>
      </c>
      <c r="G4472">
        <v>6</v>
      </c>
    </row>
    <row r="4473" spans="1:7" x14ac:dyDescent="0.3">
      <c r="A4473">
        <v>110342</v>
      </c>
      <c r="B4473" s="17">
        <v>42992</v>
      </c>
      <c r="C4473" s="17">
        <v>42995</v>
      </c>
      <c r="D4473" t="s">
        <v>44</v>
      </c>
      <c r="E4473">
        <v>3</v>
      </c>
      <c r="F4473" t="s">
        <v>53</v>
      </c>
      <c r="G4473">
        <v>1</v>
      </c>
    </row>
    <row r="4474" spans="1:7" x14ac:dyDescent="0.3">
      <c r="A4474">
        <v>110358</v>
      </c>
      <c r="B4474" s="17">
        <v>42399</v>
      </c>
      <c r="C4474" s="17">
        <v>42717</v>
      </c>
      <c r="D4474" t="s">
        <v>44</v>
      </c>
      <c r="E4474">
        <v>1083</v>
      </c>
      <c r="F4474" t="s">
        <v>57</v>
      </c>
      <c r="G4474">
        <v>8</v>
      </c>
    </row>
    <row r="4475" spans="1:7" x14ac:dyDescent="0.3">
      <c r="A4475">
        <v>110361</v>
      </c>
      <c r="B4475" s="17">
        <v>42432</v>
      </c>
      <c r="C4475" s="17">
        <v>42523</v>
      </c>
      <c r="D4475" t="s">
        <v>44</v>
      </c>
      <c r="E4475">
        <v>299</v>
      </c>
      <c r="F4475" t="s">
        <v>51</v>
      </c>
      <c r="G4475">
        <v>6</v>
      </c>
    </row>
    <row r="4476" spans="1:7" x14ac:dyDescent="0.3">
      <c r="A4476">
        <v>110377</v>
      </c>
      <c r="B4476" s="17">
        <v>42705</v>
      </c>
      <c r="C4476" s="17">
        <v>42836</v>
      </c>
      <c r="D4476" t="s">
        <v>44</v>
      </c>
      <c r="E4476">
        <v>9210</v>
      </c>
      <c r="F4476" t="s">
        <v>49</v>
      </c>
      <c r="G4476">
        <v>9</v>
      </c>
    </row>
    <row r="4477" spans="1:7" x14ac:dyDescent="0.3">
      <c r="A4477">
        <v>110394</v>
      </c>
      <c r="B4477" s="17">
        <v>42392</v>
      </c>
      <c r="C4477" s="17">
        <v>42580</v>
      </c>
      <c r="D4477" t="s">
        <v>44</v>
      </c>
      <c r="E4477">
        <v>606</v>
      </c>
      <c r="F4477" t="s">
        <v>50</v>
      </c>
      <c r="G4477">
        <v>7</v>
      </c>
    </row>
    <row r="4478" spans="1:7" x14ac:dyDescent="0.3">
      <c r="A4478">
        <v>110416</v>
      </c>
      <c r="B4478" s="17">
        <v>42562</v>
      </c>
      <c r="C4478" s="17">
        <v>42995</v>
      </c>
      <c r="D4478" t="s">
        <v>44</v>
      </c>
      <c r="E4478">
        <v>10206</v>
      </c>
      <c r="F4478" t="s">
        <v>54</v>
      </c>
      <c r="G4478">
        <v>10</v>
      </c>
    </row>
    <row r="4479" spans="1:7" x14ac:dyDescent="0.3">
      <c r="A4479">
        <v>110419</v>
      </c>
      <c r="B4479" s="17">
        <v>42505</v>
      </c>
      <c r="C4479" s="17">
        <v>42509</v>
      </c>
      <c r="D4479" t="s">
        <v>44</v>
      </c>
      <c r="E4479">
        <v>4</v>
      </c>
      <c r="F4479" t="s">
        <v>53</v>
      </c>
      <c r="G4479">
        <v>1</v>
      </c>
    </row>
    <row r="4480" spans="1:7" x14ac:dyDescent="0.3">
      <c r="A4480">
        <v>110422</v>
      </c>
      <c r="B4480" s="17">
        <v>42507</v>
      </c>
      <c r="C4480" s="17">
        <v>42509</v>
      </c>
      <c r="D4480" t="s">
        <v>44</v>
      </c>
      <c r="E4480">
        <v>2</v>
      </c>
      <c r="F4480" t="s">
        <v>53</v>
      </c>
      <c r="G4480">
        <v>1</v>
      </c>
    </row>
    <row r="4481" spans="1:7" x14ac:dyDescent="0.3">
      <c r="A4481">
        <v>110437</v>
      </c>
      <c r="B4481" s="17">
        <v>42497</v>
      </c>
      <c r="C4481" s="17">
        <v>42500</v>
      </c>
      <c r="D4481" t="s">
        <v>44</v>
      </c>
      <c r="E4481">
        <v>3</v>
      </c>
      <c r="F4481" t="s">
        <v>53</v>
      </c>
      <c r="G4481">
        <v>1</v>
      </c>
    </row>
    <row r="4482" spans="1:7" x14ac:dyDescent="0.3">
      <c r="A4482">
        <v>110446</v>
      </c>
      <c r="B4482" s="17">
        <v>42387</v>
      </c>
      <c r="C4482" s="17">
        <v>42675</v>
      </c>
      <c r="D4482" t="s">
        <v>44</v>
      </c>
      <c r="E4482">
        <v>983</v>
      </c>
      <c r="F4482" t="s">
        <v>50</v>
      </c>
      <c r="G4482">
        <v>7</v>
      </c>
    </row>
    <row r="4483" spans="1:7" x14ac:dyDescent="0.3">
      <c r="A4483">
        <v>110448</v>
      </c>
      <c r="B4483" s="17">
        <v>42514</v>
      </c>
      <c r="C4483" s="17">
        <v>42685</v>
      </c>
      <c r="D4483" t="s">
        <v>44</v>
      </c>
      <c r="E4483">
        <v>587</v>
      </c>
      <c r="F4483" t="s">
        <v>50</v>
      </c>
      <c r="G4483">
        <v>7</v>
      </c>
    </row>
    <row r="4484" spans="1:7" x14ac:dyDescent="0.3">
      <c r="A4484">
        <v>110470</v>
      </c>
      <c r="B4484" s="17">
        <v>42704</v>
      </c>
      <c r="C4484" s="17">
        <v>42795</v>
      </c>
      <c r="D4484" t="s">
        <v>44</v>
      </c>
      <c r="E4484">
        <v>9171</v>
      </c>
      <c r="F4484" t="s">
        <v>49</v>
      </c>
      <c r="G4484">
        <v>9</v>
      </c>
    </row>
    <row r="4485" spans="1:7" x14ac:dyDescent="0.3">
      <c r="A4485">
        <v>110471</v>
      </c>
      <c r="B4485" s="17">
        <v>42421</v>
      </c>
      <c r="C4485" s="17">
        <v>42720</v>
      </c>
      <c r="D4485" t="s">
        <v>44</v>
      </c>
      <c r="E4485">
        <v>995</v>
      </c>
      <c r="F4485" t="s">
        <v>50</v>
      </c>
      <c r="G4485">
        <v>7</v>
      </c>
    </row>
    <row r="4486" spans="1:7" x14ac:dyDescent="0.3">
      <c r="A4486">
        <v>110472</v>
      </c>
      <c r="B4486" s="17">
        <v>42452</v>
      </c>
      <c r="C4486" s="17">
        <v>42486</v>
      </c>
      <c r="D4486" t="s">
        <v>44</v>
      </c>
      <c r="E4486">
        <v>103</v>
      </c>
      <c r="F4486" t="s">
        <v>51</v>
      </c>
      <c r="G4486">
        <v>6</v>
      </c>
    </row>
    <row r="4487" spans="1:7" x14ac:dyDescent="0.3">
      <c r="A4487">
        <v>110513</v>
      </c>
      <c r="B4487" s="17">
        <v>42612</v>
      </c>
      <c r="C4487" s="17">
        <v>42699</v>
      </c>
      <c r="D4487" t="s">
        <v>44</v>
      </c>
      <c r="E4487">
        <v>295</v>
      </c>
      <c r="F4487" t="s">
        <v>51</v>
      </c>
      <c r="G4487">
        <v>6</v>
      </c>
    </row>
    <row r="4488" spans="1:7" x14ac:dyDescent="0.3">
      <c r="A4488">
        <v>110523</v>
      </c>
      <c r="B4488" s="17">
        <v>42501</v>
      </c>
      <c r="C4488" s="17">
        <v>42614</v>
      </c>
      <c r="D4488" t="s">
        <v>44</v>
      </c>
      <c r="E4488">
        <v>390</v>
      </c>
      <c r="F4488" t="s">
        <v>51</v>
      </c>
      <c r="G4488">
        <v>6</v>
      </c>
    </row>
    <row r="4489" spans="1:7" x14ac:dyDescent="0.3">
      <c r="A4489">
        <v>110537</v>
      </c>
      <c r="B4489" s="17">
        <v>42542</v>
      </c>
      <c r="C4489" s="17">
        <v>42887</v>
      </c>
      <c r="D4489" t="s">
        <v>44</v>
      </c>
      <c r="E4489">
        <v>9980</v>
      </c>
      <c r="F4489" t="s">
        <v>49</v>
      </c>
      <c r="G4489">
        <v>9</v>
      </c>
    </row>
    <row r="4490" spans="1:7" x14ac:dyDescent="0.3">
      <c r="A4490">
        <v>110564</v>
      </c>
      <c r="B4490" s="17">
        <v>42508</v>
      </c>
      <c r="C4490" s="17">
        <v>42509</v>
      </c>
      <c r="D4490" t="s">
        <v>44</v>
      </c>
      <c r="E4490">
        <v>1</v>
      </c>
      <c r="F4490" t="s">
        <v>53</v>
      </c>
      <c r="G4490">
        <v>1</v>
      </c>
    </row>
    <row r="4491" spans="1:7" x14ac:dyDescent="0.3">
      <c r="A4491">
        <v>110678</v>
      </c>
      <c r="B4491" s="17">
        <v>42634</v>
      </c>
      <c r="C4491" s="17">
        <v>42822</v>
      </c>
      <c r="D4491" t="s">
        <v>44</v>
      </c>
      <c r="E4491">
        <v>9407</v>
      </c>
      <c r="F4491" t="s">
        <v>49</v>
      </c>
      <c r="G4491">
        <v>9</v>
      </c>
    </row>
    <row r="4492" spans="1:7" x14ac:dyDescent="0.3">
      <c r="A4492">
        <v>110687</v>
      </c>
      <c r="B4492" s="17">
        <v>42606</v>
      </c>
      <c r="C4492" s="17">
        <v>42615</v>
      </c>
      <c r="D4492" t="s">
        <v>44</v>
      </c>
      <c r="E4492">
        <v>78</v>
      </c>
      <c r="F4492" t="s">
        <v>55</v>
      </c>
      <c r="G4492">
        <v>5</v>
      </c>
    </row>
    <row r="4493" spans="1:7" x14ac:dyDescent="0.3">
      <c r="A4493">
        <v>110702</v>
      </c>
      <c r="B4493" s="17">
        <v>42416</v>
      </c>
      <c r="C4493" s="17">
        <v>42698</v>
      </c>
      <c r="D4493" t="s">
        <v>44</v>
      </c>
      <c r="E4493">
        <v>908</v>
      </c>
      <c r="F4493" t="s">
        <v>50</v>
      </c>
      <c r="G4493">
        <v>7</v>
      </c>
    </row>
    <row r="4494" spans="1:7" x14ac:dyDescent="0.3">
      <c r="A4494">
        <v>110757</v>
      </c>
      <c r="B4494" s="17">
        <v>42441</v>
      </c>
      <c r="C4494" s="17">
        <v>42699</v>
      </c>
      <c r="D4494" t="s">
        <v>44</v>
      </c>
      <c r="E4494">
        <v>813</v>
      </c>
      <c r="F4494" t="s">
        <v>50</v>
      </c>
      <c r="G4494">
        <v>7</v>
      </c>
    </row>
    <row r="4495" spans="1:7" x14ac:dyDescent="0.3">
      <c r="A4495">
        <v>110769</v>
      </c>
      <c r="B4495" s="17">
        <v>42725</v>
      </c>
      <c r="C4495" s="17">
        <v>42740</v>
      </c>
      <c r="D4495" t="s">
        <v>44</v>
      </c>
      <c r="E4495">
        <v>8884</v>
      </c>
      <c r="F4495" t="s">
        <v>49</v>
      </c>
      <c r="G4495">
        <v>9</v>
      </c>
    </row>
    <row r="4496" spans="1:7" x14ac:dyDescent="0.3">
      <c r="A4496">
        <v>110777</v>
      </c>
      <c r="B4496" s="17">
        <v>42790</v>
      </c>
      <c r="C4496" s="17">
        <v>42969</v>
      </c>
      <c r="D4496" t="s">
        <v>44</v>
      </c>
      <c r="E4496">
        <v>598</v>
      </c>
      <c r="F4496" t="s">
        <v>50</v>
      </c>
      <c r="G4496">
        <v>7</v>
      </c>
    </row>
    <row r="4497" spans="1:7" x14ac:dyDescent="0.3">
      <c r="A4497">
        <v>110787</v>
      </c>
      <c r="B4497" s="17">
        <v>42794</v>
      </c>
      <c r="C4497" s="17">
        <v>43026</v>
      </c>
      <c r="D4497" t="s">
        <v>44</v>
      </c>
      <c r="E4497">
        <v>790</v>
      </c>
      <c r="F4497" t="s">
        <v>50</v>
      </c>
      <c r="G4497">
        <v>7</v>
      </c>
    </row>
    <row r="4498" spans="1:7" x14ac:dyDescent="0.3">
      <c r="A4498">
        <v>110807</v>
      </c>
      <c r="B4498" s="17">
        <v>42507</v>
      </c>
      <c r="C4498" s="17">
        <v>42555</v>
      </c>
      <c r="D4498" t="s">
        <v>44</v>
      </c>
      <c r="E4498">
        <v>187</v>
      </c>
      <c r="F4498" t="s">
        <v>51</v>
      </c>
      <c r="G4498">
        <v>6</v>
      </c>
    </row>
    <row r="4499" spans="1:7" x14ac:dyDescent="0.3">
      <c r="A4499">
        <v>110827</v>
      </c>
      <c r="B4499" s="17">
        <v>42472</v>
      </c>
      <c r="C4499" s="17">
        <v>42778</v>
      </c>
      <c r="D4499" t="s">
        <v>44</v>
      </c>
      <c r="E4499">
        <v>9800</v>
      </c>
      <c r="F4499" t="s">
        <v>49</v>
      </c>
      <c r="G4499">
        <v>9</v>
      </c>
    </row>
    <row r="4500" spans="1:7" x14ac:dyDescent="0.3">
      <c r="A4500">
        <v>110835</v>
      </c>
      <c r="B4500" s="17">
        <v>42513</v>
      </c>
      <c r="C4500" s="17">
        <v>43000</v>
      </c>
      <c r="D4500" t="s">
        <v>44</v>
      </c>
      <c r="E4500">
        <v>10399</v>
      </c>
      <c r="F4500" t="s">
        <v>54</v>
      </c>
      <c r="G4500">
        <v>10</v>
      </c>
    </row>
    <row r="4501" spans="1:7" x14ac:dyDescent="0.3">
      <c r="A4501">
        <v>110857</v>
      </c>
      <c r="B4501" s="17">
        <v>42657</v>
      </c>
      <c r="C4501" s="17">
        <v>42677</v>
      </c>
      <c r="D4501" t="s">
        <v>44</v>
      </c>
      <c r="E4501">
        <v>89</v>
      </c>
      <c r="F4501" t="s">
        <v>55</v>
      </c>
      <c r="G4501">
        <v>5</v>
      </c>
    </row>
    <row r="4502" spans="1:7" x14ac:dyDescent="0.3">
      <c r="A4502">
        <v>110868</v>
      </c>
      <c r="B4502" s="17">
        <v>42434</v>
      </c>
      <c r="C4502" s="17">
        <v>42508</v>
      </c>
      <c r="D4502" t="s">
        <v>44</v>
      </c>
      <c r="E4502">
        <v>213</v>
      </c>
      <c r="F4502" t="s">
        <v>51</v>
      </c>
      <c r="G4502">
        <v>6</v>
      </c>
    </row>
    <row r="4503" spans="1:7" x14ac:dyDescent="0.3">
      <c r="A4503">
        <v>110872</v>
      </c>
      <c r="B4503" s="17">
        <v>42462</v>
      </c>
      <c r="C4503" s="17">
        <v>42563</v>
      </c>
      <c r="D4503" t="s">
        <v>44</v>
      </c>
      <c r="E4503">
        <v>310</v>
      </c>
      <c r="F4503" t="s">
        <v>51</v>
      </c>
      <c r="G4503">
        <v>6</v>
      </c>
    </row>
    <row r="4504" spans="1:7" x14ac:dyDescent="0.3">
      <c r="A4504">
        <v>110877</v>
      </c>
      <c r="B4504" s="17">
        <v>42458</v>
      </c>
      <c r="C4504" s="17">
        <v>42682</v>
      </c>
      <c r="D4504" t="s">
        <v>44</v>
      </c>
      <c r="E4504">
        <v>779</v>
      </c>
      <c r="F4504" t="s">
        <v>50</v>
      </c>
      <c r="G4504">
        <v>7</v>
      </c>
    </row>
    <row r="4505" spans="1:7" x14ac:dyDescent="0.3">
      <c r="A4505">
        <v>110902</v>
      </c>
      <c r="B4505" s="17">
        <v>42458</v>
      </c>
      <c r="C4505" s="17">
        <v>42479</v>
      </c>
      <c r="D4505" t="s">
        <v>44</v>
      </c>
      <c r="E4505">
        <v>90</v>
      </c>
      <c r="F4505" t="s">
        <v>55</v>
      </c>
      <c r="G4505">
        <v>5</v>
      </c>
    </row>
    <row r="4506" spans="1:7" x14ac:dyDescent="0.3">
      <c r="A4506">
        <v>110928</v>
      </c>
      <c r="B4506" s="17">
        <v>42719</v>
      </c>
      <c r="C4506" s="17">
        <v>43063</v>
      </c>
      <c r="D4506" t="s">
        <v>44</v>
      </c>
      <c r="E4506">
        <v>9909</v>
      </c>
      <c r="F4506" t="s">
        <v>49</v>
      </c>
      <c r="G4506">
        <v>9</v>
      </c>
    </row>
    <row r="4507" spans="1:7" x14ac:dyDescent="0.3">
      <c r="A4507">
        <v>110976</v>
      </c>
      <c r="B4507" s="17">
        <v>42773</v>
      </c>
      <c r="C4507" s="17">
        <v>43035</v>
      </c>
      <c r="D4507" t="s">
        <v>44</v>
      </c>
      <c r="E4507">
        <v>820</v>
      </c>
      <c r="F4507" t="s">
        <v>50</v>
      </c>
      <c r="G4507">
        <v>7</v>
      </c>
    </row>
    <row r="4508" spans="1:7" x14ac:dyDescent="0.3">
      <c r="A4508">
        <v>110996</v>
      </c>
      <c r="B4508" s="17">
        <v>42835</v>
      </c>
      <c r="C4508" s="17">
        <v>42908</v>
      </c>
      <c r="D4508" t="s">
        <v>44</v>
      </c>
      <c r="E4508">
        <v>212</v>
      </c>
      <c r="F4508" t="s">
        <v>51</v>
      </c>
      <c r="G4508">
        <v>6</v>
      </c>
    </row>
    <row r="4509" spans="1:7" x14ac:dyDescent="0.3">
      <c r="A4509">
        <v>111012</v>
      </c>
      <c r="B4509" s="17">
        <v>42470</v>
      </c>
      <c r="C4509" s="17">
        <v>42714</v>
      </c>
      <c r="D4509" t="s">
        <v>44</v>
      </c>
      <c r="E4509">
        <v>800</v>
      </c>
      <c r="F4509" t="s">
        <v>50</v>
      </c>
      <c r="G4509">
        <v>7</v>
      </c>
    </row>
    <row r="4510" spans="1:7" x14ac:dyDescent="0.3">
      <c r="A4510">
        <v>111023</v>
      </c>
      <c r="B4510" s="17">
        <v>42708</v>
      </c>
      <c r="C4510" s="17">
        <v>42726</v>
      </c>
      <c r="D4510" t="s">
        <v>44</v>
      </c>
      <c r="E4510">
        <v>18</v>
      </c>
      <c r="F4510" t="s">
        <v>56</v>
      </c>
      <c r="G4510">
        <v>3</v>
      </c>
    </row>
    <row r="4511" spans="1:7" x14ac:dyDescent="0.3">
      <c r="A4511">
        <v>111031</v>
      </c>
      <c r="B4511" s="17">
        <v>42445</v>
      </c>
      <c r="C4511" s="17">
        <v>42513</v>
      </c>
      <c r="D4511" t="s">
        <v>44</v>
      </c>
      <c r="E4511">
        <v>207</v>
      </c>
      <c r="F4511" t="s">
        <v>51</v>
      </c>
      <c r="G4511">
        <v>6</v>
      </c>
    </row>
    <row r="4512" spans="1:7" x14ac:dyDescent="0.3">
      <c r="A4512">
        <v>111068</v>
      </c>
      <c r="B4512" s="17">
        <v>42773</v>
      </c>
      <c r="C4512" s="17">
        <v>42837</v>
      </c>
      <c r="D4512" t="s">
        <v>44</v>
      </c>
      <c r="E4512">
        <v>205</v>
      </c>
      <c r="F4512" t="s">
        <v>51</v>
      </c>
      <c r="G4512">
        <v>6</v>
      </c>
    </row>
    <row r="4513" spans="1:7" x14ac:dyDescent="0.3">
      <c r="A4513">
        <v>111073</v>
      </c>
      <c r="B4513" s="17">
        <v>42646</v>
      </c>
      <c r="C4513" s="17">
        <v>42680</v>
      </c>
      <c r="D4513" t="s">
        <v>44</v>
      </c>
      <c r="E4513">
        <v>103</v>
      </c>
      <c r="F4513" t="s">
        <v>51</v>
      </c>
      <c r="G4513">
        <v>6</v>
      </c>
    </row>
    <row r="4514" spans="1:7" x14ac:dyDescent="0.3">
      <c r="A4514">
        <v>111100</v>
      </c>
      <c r="B4514" s="17">
        <v>42524</v>
      </c>
      <c r="C4514" s="17">
        <v>42571</v>
      </c>
      <c r="D4514" t="s">
        <v>44</v>
      </c>
      <c r="E4514">
        <v>117</v>
      </c>
      <c r="F4514" t="s">
        <v>51</v>
      </c>
      <c r="G4514">
        <v>6</v>
      </c>
    </row>
    <row r="4515" spans="1:7" x14ac:dyDescent="0.3">
      <c r="A4515">
        <v>111112</v>
      </c>
      <c r="B4515" s="17">
        <v>42444</v>
      </c>
      <c r="C4515" s="17">
        <v>42871</v>
      </c>
      <c r="D4515" t="s">
        <v>44</v>
      </c>
      <c r="E4515">
        <v>10201</v>
      </c>
      <c r="F4515" t="s">
        <v>54</v>
      </c>
      <c r="G4515">
        <v>10</v>
      </c>
    </row>
    <row r="4516" spans="1:7" x14ac:dyDescent="0.3">
      <c r="A4516">
        <v>111138</v>
      </c>
      <c r="B4516" s="17">
        <v>43033</v>
      </c>
      <c r="C4516" s="17">
        <v>43089</v>
      </c>
      <c r="D4516" t="s">
        <v>44</v>
      </c>
      <c r="E4516">
        <v>195</v>
      </c>
      <c r="F4516" t="s">
        <v>51</v>
      </c>
      <c r="G4516">
        <v>6</v>
      </c>
    </row>
    <row r="4517" spans="1:7" x14ac:dyDescent="0.3">
      <c r="A4517">
        <v>111139</v>
      </c>
      <c r="B4517" s="17">
        <v>42407</v>
      </c>
      <c r="C4517" s="17">
        <v>42514</v>
      </c>
      <c r="D4517" t="s">
        <v>44</v>
      </c>
      <c r="E4517">
        <v>317</v>
      </c>
      <c r="F4517" t="s">
        <v>51</v>
      </c>
      <c r="G4517">
        <v>6</v>
      </c>
    </row>
    <row r="4518" spans="1:7" x14ac:dyDescent="0.3">
      <c r="A4518">
        <v>111161</v>
      </c>
      <c r="B4518" s="17">
        <v>42386</v>
      </c>
      <c r="C4518" s="17">
        <v>42594</v>
      </c>
      <c r="D4518" t="s">
        <v>44</v>
      </c>
      <c r="E4518">
        <v>695</v>
      </c>
      <c r="F4518" t="s">
        <v>50</v>
      </c>
      <c r="G4518">
        <v>7</v>
      </c>
    </row>
    <row r="4519" spans="1:7" x14ac:dyDescent="0.3">
      <c r="A4519">
        <v>111169</v>
      </c>
      <c r="B4519" s="17">
        <v>42606</v>
      </c>
      <c r="C4519" s="17">
        <v>42804</v>
      </c>
      <c r="D4519" t="s">
        <v>44</v>
      </c>
      <c r="E4519">
        <v>9486</v>
      </c>
      <c r="F4519" t="s">
        <v>49</v>
      </c>
      <c r="G4519">
        <v>9</v>
      </c>
    </row>
    <row r="4520" spans="1:7" x14ac:dyDescent="0.3">
      <c r="A4520">
        <v>111172</v>
      </c>
      <c r="B4520" s="17">
        <v>42780</v>
      </c>
      <c r="C4520" s="17">
        <v>42794</v>
      </c>
      <c r="D4520" t="s">
        <v>44</v>
      </c>
      <c r="E4520">
        <v>14</v>
      </c>
      <c r="F4520" t="s">
        <v>56</v>
      </c>
      <c r="G4520">
        <v>3</v>
      </c>
    </row>
    <row r="4521" spans="1:7" x14ac:dyDescent="0.3">
      <c r="A4521">
        <v>111180</v>
      </c>
      <c r="B4521" s="17">
        <v>42458</v>
      </c>
      <c r="C4521" s="17">
        <v>42525</v>
      </c>
      <c r="D4521" t="s">
        <v>44</v>
      </c>
      <c r="E4521">
        <v>275</v>
      </c>
      <c r="F4521" t="s">
        <v>51</v>
      </c>
      <c r="G4521">
        <v>6</v>
      </c>
    </row>
    <row r="4522" spans="1:7" x14ac:dyDescent="0.3">
      <c r="A4522">
        <v>111193</v>
      </c>
      <c r="B4522" s="17">
        <v>42530</v>
      </c>
      <c r="C4522" s="17">
        <v>42796</v>
      </c>
      <c r="D4522" t="s">
        <v>44</v>
      </c>
      <c r="E4522">
        <v>9693</v>
      </c>
      <c r="F4522" t="s">
        <v>49</v>
      </c>
      <c r="G4522">
        <v>9</v>
      </c>
    </row>
    <row r="4523" spans="1:7" x14ac:dyDescent="0.3">
      <c r="A4523">
        <v>111211</v>
      </c>
      <c r="B4523" s="17">
        <v>42549</v>
      </c>
      <c r="C4523" s="17">
        <v>42629</v>
      </c>
      <c r="D4523" t="s">
        <v>44</v>
      </c>
      <c r="E4523">
        <v>288</v>
      </c>
      <c r="F4523" t="s">
        <v>51</v>
      </c>
      <c r="G4523">
        <v>6</v>
      </c>
    </row>
    <row r="4524" spans="1:7" x14ac:dyDescent="0.3">
      <c r="A4524">
        <v>111247</v>
      </c>
      <c r="B4524" s="17">
        <v>42486</v>
      </c>
      <c r="C4524" s="17">
        <v>42563</v>
      </c>
      <c r="D4524" t="s">
        <v>44</v>
      </c>
      <c r="E4524">
        <v>286</v>
      </c>
      <c r="F4524" t="s">
        <v>51</v>
      </c>
      <c r="G4524">
        <v>6</v>
      </c>
    </row>
    <row r="4525" spans="1:7" x14ac:dyDescent="0.3">
      <c r="A4525">
        <v>111258</v>
      </c>
      <c r="B4525" s="17">
        <v>42570</v>
      </c>
      <c r="C4525" s="17">
        <v>42663</v>
      </c>
      <c r="D4525" t="s">
        <v>44</v>
      </c>
      <c r="E4525">
        <v>301</v>
      </c>
      <c r="F4525" t="s">
        <v>51</v>
      </c>
      <c r="G4525">
        <v>6</v>
      </c>
    </row>
    <row r="4526" spans="1:7" x14ac:dyDescent="0.3">
      <c r="A4526">
        <v>111271</v>
      </c>
      <c r="B4526" s="17">
        <v>42404</v>
      </c>
      <c r="C4526" s="17">
        <v>42408</v>
      </c>
      <c r="D4526" t="s">
        <v>44</v>
      </c>
      <c r="E4526">
        <v>4</v>
      </c>
      <c r="F4526" t="s">
        <v>53</v>
      </c>
      <c r="G4526">
        <v>1</v>
      </c>
    </row>
    <row r="4527" spans="1:7" x14ac:dyDescent="0.3">
      <c r="A4527">
        <v>111280</v>
      </c>
      <c r="B4527" s="17">
        <v>42544</v>
      </c>
      <c r="C4527" s="17">
        <v>42719</v>
      </c>
      <c r="D4527" t="s">
        <v>44</v>
      </c>
      <c r="E4527">
        <v>592</v>
      </c>
      <c r="F4527" t="s">
        <v>50</v>
      </c>
      <c r="G4527">
        <v>7</v>
      </c>
    </row>
    <row r="4528" spans="1:7" x14ac:dyDescent="0.3">
      <c r="A4528">
        <v>111291</v>
      </c>
      <c r="B4528" s="17">
        <v>42509</v>
      </c>
      <c r="C4528" s="17">
        <v>42519</v>
      </c>
      <c r="D4528" t="s">
        <v>44</v>
      </c>
      <c r="E4528">
        <v>10</v>
      </c>
      <c r="F4528" t="s">
        <v>52</v>
      </c>
      <c r="G4528">
        <v>2</v>
      </c>
    </row>
    <row r="4529" spans="1:7" x14ac:dyDescent="0.3">
      <c r="A4529">
        <v>111298</v>
      </c>
      <c r="B4529" s="17">
        <v>42413</v>
      </c>
      <c r="C4529" s="17">
        <v>42480</v>
      </c>
      <c r="D4529" t="s">
        <v>44</v>
      </c>
      <c r="E4529">
        <v>207</v>
      </c>
      <c r="F4529" t="s">
        <v>51</v>
      </c>
      <c r="G4529">
        <v>6</v>
      </c>
    </row>
    <row r="4530" spans="1:7" x14ac:dyDescent="0.3">
      <c r="A4530">
        <v>111312</v>
      </c>
      <c r="B4530" s="17">
        <v>42405</v>
      </c>
      <c r="C4530" s="17">
        <v>42757</v>
      </c>
      <c r="D4530" t="s">
        <v>44</v>
      </c>
      <c r="E4530">
        <v>9917</v>
      </c>
      <c r="F4530" t="s">
        <v>49</v>
      </c>
      <c r="G4530">
        <v>9</v>
      </c>
    </row>
    <row r="4531" spans="1:7" x14ac:dyDescent="0.3">
      <c r="A4531">
        <v>111321</v>
      </c>
      <c r="B4531" s="17">
        <v>42395</v>
      </c>
      <c r="C4531" s="17">
        <v>42396</v>
      </c>
      <c r="D4531" t="s">
        <v>44</v>
      </c>
      <c r="E4531">
        <v>1</v>
      </c>
      <c r="F4531" t="s">
        <v>53</v>
      </c>
      <c r="G4531">
        <v>1</v>
      </c>
    </row>
    <row r="4532" spans="1:7" x14ac:dyDescent="0.3">
      <c r="A4532">
        <v>111323</v>
      </c>
      <c r="B4532" s="17">
        <v>42392</v>
      </c>
      <c r="C4532" s="17">
        <v>42393</v>
      </c>
      <c r="D4532" t="s">
        <v>44</v>
      </c>
      <c r="E4532">
        <v>1</v>
      </c>
      <c r="F4532" t="s">
        <v>53</v>
      </c>
      <c r="G4532">
        <v>1</v>
      </c>
    </row>
    <row r="4533" spans="1:7" x14ac:dyDescent="0.3">
      <c r="A4533">
        <v>111326</v>
      </c>
      <c r="B4533" s="17">
        <v>42392</v>
      </c>
      <c r="C4533" s="17">
        <v>42579</v>
      </c>
      <c r="D4533" t="s">
        <v>44</v>
      </c>
      <c r="E4533">
        <v>605</v>
      </c>
      <c r="F4533" t="s">
        <v>50</v>
      </c>
      <c r="G4533">
        <v>7</v>
      </c>
    </row>
    <row r="4534" spans="1:7" x14ac:dyDescent="0.3">
      <c r="A4534">
        <v>111344</v>
      </c>
      <c r="B4534" s="17">
        <v>42462</v>
      </c>
      <c r="C4534" s="17">
        <v>43075</v>
      </c>
      <c r="D4534" t="s">
        <v>44</v>
      </c>
      <c r="E4534">
        <v>10804</v>
      </c>
      <c r="F4534" t="s">
        <v>54</v>
      </c>
      <c r="G4534">
        <v>10</v>
      </c>
    </row>
    <row r="4535" spans="1:7" x14ac:dyDescent="0.3">
      <c r="A4535">
        <v>111369</v>
      </c>
      <c r="B4535" s="17">
        <v>43038</v>
      </c>
      <c r="C4535" s="17">
        <v>43056</v>
      </c>
      <c r="D4535" t="s">
        <v>44</v>
      </c>
      <c r="E4535">
        <v>87</v>
      </c>
      <c r="F4535" t="s">
        <v>55</v>
      </c>
      <c r="G4535">
        <v>5</v>
      </c>
    </row>
    <row r="4536" spans="1:7" x14ac:dyDescent="0.3">
      <c r="A4536">
        <v>111376</v>
      </c>
      <c r="B4536" s="17">
        <v>42470</v>
      </c>
      <c r="C4536" s="17">
        <v>42500</v>
      </c>
      <c r="D4536" t="s">
        <v>44</v>
      </c>
      <c r="E4536">
        <v>100</v>
      </c>
      <c r="F4536" t="s">
        <v>55</v>
      </c>
      <c r="G4536">
        <v>5</v>
      </c>
    </row>
    <row r="4537" spans="1:7" x14ac:dyDescent="0.3">
      <c r="A4537">
        <v>111415</v>
      </c>
      <c r="B4537" s="17">
        <v>42442</v>
      </c>
      <c r="C4537" s="17">
        <v>42554</v>
      </c>
      <c r="D4537" t="s">
        <v>44</v>
      </c>
      <c r="E4537">
        <v>390</v>
      </c>
      <c r="F4537" t="s">
        <v>51</v>
      </c>
      <c r="G4537">
        <v>6</v>
      </c>
    </row>
    <row r="4538" spans="1:7" x14ac:dyDescent="0.3">
      <c r="A4538">
        <v>111418</v>
      </c>
      <c r="B4538" s="17">
        <v>42918</v>
      </c>
      <c r="C4538" s="17">
        <v>43090</v>
      </c>
      <c r="D4538" t="s">
        <v>44</v>
      </c>
      <c r="E4538">
        <v>519</v>
      </c>
      <c r="F4538" t="s">
        <v>50</v>
      </c>
      <c r="G4538">
        <v>7</v>
      </c>
    </row>
    <row r="4539" spans="1:7" x14ac:dyDescent="0.3">
      <c r="A4539">
        <v>111424</v>
      </c>
      <c r="B4539" s="17">
        <v>42372</v>
      </c>
      <c r="C4539" s="17">
        <v>42741</v>
      </c>
      <c r="D4539" t="s">
        <v>44</v>
      </c>
      <c r="E4539">
        <v>10003</v>
      </c>
      <c r="F4539" t="s">
        <v>54</v>
      </c>
      <c r="G4539">
        <v>10</v>
      </c>
    </row>
    <row r="4540" spans="1:7" x14ac:dyDescent="0.3">
      <c r="A4540">
        <v>111442</v>
      </c>
      <c r="B4540" s="17">
        <v>42780</v>
      </c>
      <c r="C4540" s="17">
        <v>42965</v>
      </c>
      <c r="D4540" t="s">
        <v>44</v>
      </c>
      <c r="E4540">
        <v>604</v>
      </c>
      <c r="F4540" t="s">
        <v>50</v>
      </c>
      <c r="G4540">
        <v>7</v>
      </c>
    </row>
    <row r="4541" spans="1:7" x14ac:dyDescent="0.3">
      <c r="A4541">
        <v>111446</v>
      </c>
      <c r="B4541" s="17">
        <v>42559</v>
      </c>
      <c r="C4541" s="17">
        <v>42612</v>
      </c>
      <c r="D4541" t="s">
        <v>44</v>
      </c>
      <c r="E4541">
        <v>122</v>
      </c>
      <c r="F4541" t="s">
        <v>51</v>
      </c>
      <c r="G4541">
        <v>6</v>
      </c>
    </row>
    <row r="4542" spans="1:7" x14ac:dyDescent="0.3">
      <c r="A4542">
        <v>111454</v>
      </c>
      <c r="B4542" s="17">
        <v>42635</v>
      </c>
      <c r="C4542" s="17">
        <v>42773</v>
      </c>
      <c r="D4542" t="s">
        <v>44</v>
      </c>
      <c r="E4542">
        <v>9285</v>
      </c>
      <c r="F4542" t="s">
        <v>49</v>
      </c>
      <c r="G4542">
        <v>9</v>
      </c>
    </row>
    <row r="4543" spans="1:7" x14ac:dyDescent="0.3">
      <c r="A4543">
        <v>111477</v>
      </c>
      <c r="B4543" s="17">
        <v>42444</v>
      </c>
      <c r="C4543" s="17">
        <v>42803</v>
      </c>
      <c r="D4543" t="s">
        <v>44</v>
      </c>
      <c r="E4543">
        <v>9994</v>
      </c>
      <c r="F4543" t="s">
        <v>49</v>
      </c>
      <c r="G4543">
        <v>9</v>
      </c>
    </row>
    <row r="4544" spans="1:7" x14ac:dyDescent="0.3">
      <c r="A4544">
        <v>111501</v>
      </c>
      <c r="B4544" s="17">
        <v>42512</v>
      </c>
      <c r="C4544" s="17">
        <v>42524</v>
      </c>
      <c r="D4544" t="s">
        <v>44</v>
      </c>
      <c r="E4544">
        <v>81</v>
      </c>
      <c r="F4544" t="s">
        <v>55</v>
      </c>
      <c r="G4544">
        <v>5</v>
      </c>
    </row>
    <row r="4545" spans="1:7" x14ac:dyDescent="0.3">
      <c r="A4545">
        <v>111543</v>
      </c>
      <c r="B4545" s="17">
        <v>42514</v>
      </c>
      <c r="C4545" s="17">
        <v>42636</v>
      </c>
      <c r="D4545" t="s">
        <v>44</v>
      </c>
      <c r="E4545">
        <v>399</v>
      </c>
      <c r="F4545" t="s">
        <v>51</v>
      </c>
      <c r="G4545">
        <v>6</v>
      </c>
    </row>
    <row r="4546" spans="1:7" x14ac:dyDescent="0.3">
      <c r="A4546">
        <v>111552</v>
      </c>
      <c r="B4546" s="17">
        <v>42407</v>
      </c>
      <c r="C4546" s="17">
        <v>42438</v>
      </c>
      <c r="D4546" t="s">
        <v>44</v>
      </c>
      <c r="E4546">
        <v>102</v>
      </c>
      <c r="F4546" t="s">
        <v>51</v>
      </c>
      <c r="G4546">
        <v>6</v>
      </c>
    </row>
    <row r="4547" spans="1:7" x14ac:dyDescent="0.3">
      <c r="A4547">
        <v>111566</v>
      </c>
      <c r="B4547" s="17">
        <v>42438</v>
      </c>
      <c r="C4547" s="17">
        <v>42578</v>
      </c>
      <c r="D4547" t="s">
        <v>44</v>
      </c>
      <c r="E4547">
        <v>418</v>
      </c>
      <c r="F4547" t="s">
        <v>51</v>
      </c>
      <c r="G4547">
        <v>6</v>
      </c>
    </row>
    <row r="4548" spans="1:7" x14ac:dyDescent="0.3">
      <c r="A4548">
        <v>111573</v>
      </c>
      <c r="B4548" s="17">
        <v>42525</v>
      </c>
      <c r="C4548" s="17">
        <v>42752</v>
      </c>
      <c r="D4548" t="s">
        <v>44</v>
      </c>
      <c r="E4548">
        <v>9513</v>
      </c>
      <c r="F4548" t="s">
        <v>49</v>
      </c>
      <c r="G4548">
        <v>9</v>
      </c>
    </row>
    <row r="4549" spans="1:7" x14ac:dyDescent="0.3">
      <c r="A4549">
        <v>111576</v>
      </c>
      <c r="B4549" s="17">
        <v>42699</v>
      </c>
      <c r="C4549" s="17">
        <v>42900</v>
      </c>
      <c r="D4549" t="s">
        <v>44</v>
      </c>
      <c r="E4549">
        <v>9489</v>
      </c>
      <c r="F4549" t="s">
        <v>49</v>
      </c>
      <c r="G4549">
        <v>9</v>
      </c>
    </row>
    <row r="4550" spans="1:7" x14ac:dyDescent="0.3">
      <c r="A4550">
        <v>111577</v>
      </c>
      <c r="B4550" s="17">
        <v>42531</v>
      </c>
      <c r="C4550" s="17">
        <v>42759</v>
      </c>
      <c r="D4550" t="s">
        <v>44</v>
      </c>
      <c r="E4550">
        <v>9514</v>
      </c>
      <c r="F4550" t="s">
        <v>49</v>
      </c>
      <c r="G4550">
        <v>9</v>
      </c>
    </row>
    <row r="4551" spans="1:7" x14ac:dyDescent="0.3">
      <c r="A4551">
        <v>111606</v>
      </c>
      <c r="B4551" s="17">
        <v>42415</v>
      </c>
      <c r="C4551" s="17">
        <v>42464</v>
      </c>
      <c r="D4551" t="s">
        <v>44</v>
      </c>
      <c r="E4551">
        <v>189</v>
      </c>
      <c r="F4551" t="s">
        <v>51</v>
      </c>
      <c r="G4551">
        <v>6</v>
      </c>
    </row>
    <row r="4552" spans="1:7" x14ac:dyDescent="0.3">
      <c r="A4552">
        <v>111624</v>
      </c>
      <c r="B4552" s="17">
        <v>42413</v>
      </c>
      <c r="C4552" s="17">
        <v>42827</v>
      </c>
      <c r="D4552" t="s">
        <v>44</v>
      </c>
      <c r="E4552">
        <v>10189</v>
      </c>
      <c r="F4552" t="s">
        <v>54</v>
      </c>
      <c r="G4552">
        <v>10</v>
      </c>
    </row>
    <row r="4553" spans="1:7" x14ac:dyDescent="0.3">
      <c r="A4553">
        <v>111634</v>
      </c>
      <c r="B4553" s="17">
        <v>42454</v>
      </c>
      <c r="C4553" s="17">
        <v>42455</v>
      </c>
      <c r="D4553" t="s">
        <v>44</v>
      </c>
      <c r="E4553">
        <v>1</v>
      </c>
      <c r="F4553" t="s">
        <v>53</v>
      </c>
      <c r="G4553">
        <v>1</v>
      </c>
    </row>
    <row r="4554" spans="1:7" x14ac:dyDescent="0.3">
      <c r="A4554">
        <v>111660</v>
      </c>
      <c r="B4554" s="17">
        <v>42897</v>
      </c>
      <c r="C4554" s="17">
        <v>42922</v>
      </c>
      <c r="D4554" t="s">
        <v>44</v>
      </c>
      <c r="E4554">
        <v>95</v>
      </c>
      <c r="F4554" t="s">
        <v>55</v>
      </c>
      <c r="G4554">
        <v>5</v>
      </c>
    </row>
    <row r="4555" spans="1:7" x14ac:dyDescent="0.3">
      <c r="A4555">
        <v>111686</v>
      </c>
      <c r="B4555" s="17">
        <v>42544</v>
      </c>
      <c r="C4555" s="17">
        <v>42621</v>
      </c>
      <c r="D4555" t="s">
        <v>44</v>
      </c>
      <c r="E4555">
        <v>285</v>
      </c>
      <c r="F4555" t="s">
        <v>51</v>
      </c>
      <c r="G4555">
        <v>6</v>
      </c>
    </row>
    <row r="4556" spans="1:7" x14ac:dyDescent="0.3">
      <c r="A4556">
        <v>111691</v>
      </c>
      <c r="B4556" s="17">
        <v>42520</v>
      </c>
      <c r="C4556" s="17">
        <v>42682</v>
      </c>
      <c r="D4556" t="s">
        <v>44</v>
      </c>
      <c r="E4556">
        <v>578</v>
      </c>
      <c r="F4556" t="s">
        <v>50</v>
      </c>
      <c r="G4556">
        <v>7</v>
      </c>
    </row>
    <row r="4557" spans="1:7" x14ac:dyDescent="0.3">
      <c r="A4557">
        <v>111703</v>
      </c>
      <c r="B4557" s="17">
        <v>42384</v>
      </c>
      <c r="C4557" s="17">
        <v>42396</v>
      </c>
      <c r="D4557" t="s">
        <v>44</v>
      </c>
      <c r="E4557">
        <v>12</v>
      </c>
      <c r="F4557" t="s">
        <v>56</v>
      </c>
      <c r="G4557">
        <v>3</v>
      </c>
    </row>
    <row r="4558" spans="1:7" x14ac:dyDescent="0.3">
      <c r="A4558">
        <v>111706</v>
      </c>
      <c r="B4558" s="17">
        <v>42449</v>
      </c>
      <c r="C4558" s="17">
        <v>42711</v>
      </c>
      <c r="D4558" t="s">
        <v>44</v>
      </c>
      <c r="E4558">
        <v>887</v>
      </c>
      <c r="F4558" t="s">
        <v>50</v>
      </c>
      <c r="G4558">
        <v>7</v>
      </c>
    </row>
    <row r="4559" spans="1:7" x14ac:dyDescent="0.3">
      <c r="A4559">
        <v>111708</v>
      </c>
      <c r="B4559" s="17">
        <v>42403</v>
      </c>
      <c r="C4559" s="17">
        <v>42452</v>
      </c>
      <c r="D4559" t="s">
        <v>44</v>
      </c>
      <c r="E4559">
        <v>120</v>
      </c>
      <c r="F4559" t="s">
        <v>51</v>
      </c>
      <c r="G4559">
        <v>6</v>
      </c>
    </row>
    <row r="4560" spans="1:7" x14ac:dyDescent="0.3">
      <c r="A4560">
        <v>111717</v>
      </c>
      <c r="B4560" s="17">
        <v>42905</v>
      </c>
      <c r="C4560" s="17">
        <v>42984</v>
      </c>
      <c r="D4560" t="s">
        <v>44</v>
      </c>
      <c r="E4560">
        <v>287</v>
      </c>
      <c r="F4560" t="s">
        <v>51</v>
      </c>
      <c r="G4560">
        <v>6</v>
      </c>
    </row>
    <row r="4561" spans="1:7" x14ac:dyDescent="0.3">
      <c r="A4561">
        <v>111734</v>
      </c>
      <c r="B4561" s="17">
        <v>42541</v>
      </c>
      <c r="C4561" s="17">
        <v>42577</v>
      </c>
      <c r="D4561" t="s">
        <v>44</v>
      </c>
      <c r="E4561">
        <v>106</v>
      </c>
      <c r="F4561" t="s">
        <v>51</v>
      </c>
      <c r="G4561">
        <v>6</v>
      </c>
    </row>
    <row r="4562" spans="1:7" x14ac:dyDescent="0.3">
      <c r="A4562">
        <v>111760</v>
      </c>
      <c r="B4562" s="17">
        <v>42394</v>
      </c>
      <c r="C4562" s="17">
        <v>42395</v>
      </c>
      <c r="D4562" t="s">
        <v>44</v>
      </c>
      <c r="E4562">
        <v>1</v>
      </c>
      <c r="F4562" t="s">
        <v>53</v>
      </c>
      <c r="G4562">
        <v>1</v>
      </c>
    </row>
    <row r="4563" spans="1:7" x14ac:dyDescent="0.3">
      <c r="A4563">
        <v>111779</v>
      </c>
      <c r="B4563" s="17">
        <v>42384</v>
      </c>
      <c r="C4563" s="17">
        <v>42591</v>
      </c>
      <c r="D4563" t="s">
        <v>44</v>
      </c>
      <c r="E4563">
        <v>694</v>
      </c>
      <c r="F4563" t="s">
        <v>50</v>
      </c>
      <c r="G4563">
        <v>7</v>
      </c>
    </row>
    <row r="4564" spans="1:7" x14ac:dyDescent="0.3">
      <c r="A4564">
        <v>111784</v>
      </c>
      <c r="B4564" s="17">
        <v>42471</v>
      </c>
      <c r="C4564" s="17">
        <v>42705</v>
      </c>
      <c r="D4564" t="s">
        <v>44</v>
      </c>
      <c r="E4564">
        <v>790</v>
      </c>
      <c r="F4564" t="s">
        <v>50</v>
      </c>
      <c r="G4564">
        <v>7</v>
      </c>
    </row>
    <row r="4565" spans="1:7" x14ac:dyDescent="0.3">
      <c r="A4565">
        <v>111786</v>
      </c>
      <c r="B4565" s="17">
        <v>42391</v>
      </c>
      <c r="C4565" s="17">
        <v>42703</v>
      </c>
      <c r="D4565" t="s">
        <v>44</v>
      </c>
      <c r="E4565">
        <v>1007</v>
      </c>
      <c r="F4565" t="s">
        <v>57</v>
      </c>
      <c r="G4565">
        <v>8</v>
      </c>
    </row>
    <row r="4566" spans="1:7" x14ac:dyDescent="0.3">
      <c r="A4566">
        <v>111819</v>
      </c>
      <c r="B4566" s="17">
        <v>42406</v>
      </c>
      <c r="C4566" s="17">
        <v>42473</v>
      </c>
      <c r="D4566" t="s">
        <v>44</v>
      </c>
      <c r="E4566">
        <v>207</v>
      </c>
      <c r="F4566" t="s">
        <v>51</v>
      </c>
      <c r="G4566">
        <v>6</v>
      </c>
    </row>
    <row r="4567" spans="1:7" x14ac:dyDescent="0.3">
      <c r="A4567">
        <v>111836</v>
      </c>
      <c r="B4567" s="17">
        <v>42682</v>
      </c>
      <c r="C4567" s="17">
        <v>42752</v>
      </c>
      <c r="D4567" t="s">
        <v>44</v>
      </c>
      <c r="E4567">
        <v>9009</v>
      </c>
      <c r="F4567" t="s">
        <v>49</v>
      </c>
      <c r="G4567">
        <v>9</v>
      </c>
    </row>
    <row r="4568" spans="1:7" x14ac:dyDescent="0.3">
      <c r="A4568">
        <v>111837</v>
      </c>
      <c r="B4568" s="17">
        <v>42404</v>
      </c>
      <c r="C4568" s="17">
        <v>43090</v>
      </c>
      <c r="D4568" t="s">
        <v>44</v>
      </c>
      <c r="E4568">
        <v>11017</v>
      </c>
      <c r="F4568" t="s">
        <v>54</v>
      </c>
      <c r="G4568">
        <v>10</v>
      </c>
    </row>
    <row r="4569" spans="1:7" x14ac:dyDescent="0.3">
      <c r="A4569">
        <v>111847</v>
      </c>
      <c r="B4569" s="17">
        <v>42659</v>
      </c>
      <c r="C4569" s="17">
        <v>42863</v>
      </c>
      <c r="D4569" t="s">
        <v>44</v>
      </c>
      <c r="E4569">
        <v>9492</v>
      </c>
      <c r="F4569" t="s">
        <v>49</v>
      </c>
      <c r="G4569">
        <v>9</v>
      </c>
    </row>
    <row r="4570" spans="1:7" x14ac:dyDescent="0.3">
      <c r="A4570">
        <v>111856</v>
      </c>
      <c r="B4570" s="17">
        <v>42521</v>
      </c>
      <c r="C4570" s="17">
        <v>42669</v>
      </c>
      <c r="D4570" t="s">
        <v>44</v>
      </c>
      <c r="E4570">
        <v>495</v>
      </c>
      <c r="F4570" t="s">
        <v>51</v>
      </c>
      <c r="G4570">
        <v>6</v>
      </c>
    </row>
    <row r="4571" spans="1:7" x14ac:dyDescent="0.3">
      <c r="A4571">
        <v>111861</v>
      </c>
      <c r="B4571" s="17">
        <v>42584</v>
      </c>
      <c r="C4571" s="17">
        <v>42586</v>
      </c>
      <c r="D4571" t="s">
        <v>44</v>
      </c>
      <c r="E4571">
        <v>2</v>
      </c>
      <c r="F4571" t="s">
        <v>53</v>
      </c>
      <c r="G4571">
        <v>1</v>
      </c>
    </row>
    <row r="4572" spans="1:7" x14ac:dyDescent="0.3">
      <c r="A4572">
        <v>111864</v>
      </c>
      <c r="B4572" s="17">
        <v>42559</v>
      </c>
      <c r="C4572" s="17">
        <v>42907</v>
      </c>
      <c r="D4572" t="s">
        <v>44</v>
      </c>
      <c r="E4572">
        <v>9913</v>
      </c>
      <c r="F4572" t="s">
        <v>49</v>
      </c>
      <c r="G4572">
        <v>9</v>
      </c>
    </row>
    <row r="4573" spans="1:7" x14ac:dyDescent="0.3">
      <c r="A4573">
        <v>111874</v>
      </c>
      <c r="B4573" s="17">
        <v>42392</v>
      </c>
      <c r="C4573" s="17">
        <v>42839</v>
      </c>
      <c r="D4573" t="s">
        <v>44</v>
      </c>
      <c r="E4573">
        <v>10291</v>
      </c>
      <c r="F4573" t="s">
        <v>54</v>
      </c>
      <c r="G4573">
        <v>10</v>
      </c>
    </row>
    <row r="4574" spans="1:7" x14ac:dyDescent="0.3">
      <c r="A4574">
        <v>111884</v>
      </c>
      <c r="B4574" s="17">
        <v>42427</v>
      </c>
      <c r="C4574" s="17">
        <v>42876</v>
      </c>
      <c r="D4574" t="s">
        <v>44</v>
      </c>
      <c r="E4574">
        <v>10294</v>
      </c>
      <c r="F4574" t="s">
        <v>54</v>
      </c>
      <c r="G4574">
        <v>10</v>
      </c>
    </row>
    <row r="4575" spans="1:7" x14ac:dyDescent="0.3">
      <c r="A4575">
        <v>111886</v>
      </c>
      <c r="B4575" s="17">
        <v>42450</v>
      </c>
      <c r="C4575" s="17">
        <v>42991</v>
      </c>
      <c r="D4575" t="s">
        <v>44</v>
      </c>
      <c r="E4575">
        <v>10592</v>
      </c>
      <c r="F4575" t="s">
        <v>54</v>
      </c>
      <c r="G4575">
        <v>10</v>
      </c>
    </row>
    <row r="4576" spans="1:7" x14ac:dyDescent="0.3">
      <c r="A4576">
        <v>111888</v>
      </c>
      <c r="B4576" s="17">
        <v>42381</v>
      </c>
      <c r="C4576" s="17">
        <v>42397</v>
      </c>
      <c r="D4576" t="s">
        <v>44</v>
      </c>
      <c r="E4576">
        <v>16</v>
      </c>
      <c r="F4576" t="s">
        <v>56</v>
      </c>
      <c r="G4576">
        <v>3</v>
      </c>
    </row>
    <row r="4577" spans="1:7" x14ac:dyDescent="0.3">
      <c r="A4577">
        <v>111911</v>
      </c>
      <c r="B4577" s="17">
        <v>42375</v>
      </c>
      <c r="C4577" s="17">
        <v>42392</v>
      </c>
      <c r="D4577" t="s">
        <v>44</v>
      </c>
      <c r="E4577">
        <v>17</v>
      </c>
      <c r="F4577" t="s">
        <v>56</v>
      </c>
      <c r="G4577">
        <v>3</v>
      </c>
    </row>
    <row r="4578" spans="1:7" x14ac:dyDescent="0.3">
      <c r="A4578">
        <v>111914</v>
      </c>
      <c r="B4578" s="17">
        <v>42570</v>
      </c>
      <c r="C4578" s="17">
        <v>42662</v>
      </c>
      <c r="D4578" t="s">
        <v>44</v>
      </c>
      <c r="E4578">
        <v>300</v>
      </c>
      <c r="F4578" t="s">
        <v>51</v>
      </c>
      <c r="G4578">
        <v>6</v>
      </c>
    </row>
    <row r="4579" spans="1:7" x14ac:dyDescent="0.3">
      <c r="A4579">
        <v>111915</v>
      </c>
      <c r="B4579" s="17">
        <v>42658</v>
      </c>
      <c r="C4579" s="17">
        <v>42719</v>
      </c>
      <c r="D4579" t="s">
        <v>44</v>
      </c>
      <c r="E4579">
        <v>200</v>
      </c>
      <c r="F4579" t="s">
        <v>51</v>
      </c>
      <c r="G4579">
        <v>6</v>
      </c>
    </row>
    <row r="4580" spans="1:7" x14ac:dyDescent="0.3">
      <c r="A4580">
        <v>111917</v>
      </c>
      <c r="B4580" s="17">
        <v>42533</v>
      </c>
      <c r="C4580" s="17">
        <v>42750</v>
      </c>
      <c r="D4580" t="s">
        <v>44</v>
      </c>
      <c r="E4580">
        <v>9503</v>
      </c>
      <c r="F4580" t="s">
        <v>49</v>
      </c>
      <c r="G4580">
        <v>9</v>
      </c>
    </row>
    <row r="4581" spans="1:7" x14ac:dyDescent="0.3">
      <c r="A4581">
        <v>111939</v>
      </c>
      <c r="B4581" s="17">
        <v>42542</v>
      </c>
      <c r="C4581" s="17">
        <v>42723</v>
      </c>
      <c r="D4581" t="s">
        <v>44</v>
      </c>
      <c r="E4581">
        <v>598</v>
      </c>
      <c r="F4581" t="s">
        <v>50</v>
      </c>
      <c r="G4581">
        <v>7</v>
      </c>
    </row>
    <row r="4582" spans="1:7" x14ac:dyDescent="0.3">
      <c r="A4582">
        <v>111948</v>
      </c>
      <c r="B4582" s="17">
        <v>42696</v>
      </c>
      <c r="C4582" s="17">
        <v>42732</v>
      </c>
      <c r="D4582" t="s">
        <v>44</v>
      </c>
      <c r="E4582">
        <v>106</v>
      </c>
      <c r="F4582" t="s">
        <v>51</v>
      </c>
      <c r="G4582">
        <v>6</v>
      </c>
    </row>
    <row r="4583" spans="1:7" x14ac:dyDescent="0.3">
      <c r="A4583">
        <v>111958</v>
      </c>
      <c r="B4583" s="17">
        <v>42409</v>
      </c>
      <c r="C4583" s="17">
        <v>42551</v>
      </c>
      <c r="D4583" t="s">
        <v>44</v>
      </c>
      <c r="E4583">
        <v>421</v>
      </c>
      <c r="F4583" t="s">
        <v>51</v>
      </c>
      <c r="G4583">
        <v>6</v>
      </c>
    </row>
    <row r="4584" spans="1:7" x14ac:dyDescent="0.3">
      <c r="A4584">
        <v>111963</v>
      </c>
      <c r="B4584" s="17">
        <v>42391</v>
      </c>
      <c r="C4584" s="17">
        <v>42633</v>
      </c>
      <c r="D4584" t="s">
        <v>44</v>
      </c>
      <c r="E4584">
        <v>798</v>
      </c>
      <c r="F4584" t="s">
        <v>50</v>
      </c>
      <c r="G4584">
        <v>7</v>
      </c>
    </row>
    <row r="4585" spans="1:7" x14ac:dyDescent="0.3">
      <c r="A4585">
        <v>111965</v>
      </c>
      <c r="B4585" s="17">
        <v>42553</v>
      </c>
      <c r="C4585" s="17">
        <v>42699</v>
      </c>
      <c r="D4585" t="s">
        <v>44</v>
      </c>
      <c r="E4585">
        <v>423</v>
      </c>
      <c r="F4585" t="s">
        <v>51</v>
      </c>
      <c r="G4585">
        <v>6</v>
      </c>
    </row>
    <row r="4586" spans="1:7" x14ac:dyDescent="0.3">
      <c r="A4586">
        <v>111971</v>
      </c>
      <c r="B4586" s="17">
        <v>42794</v>
      </c>
      <c r="C4586" s="17">
        <v>42830</v>
      </c>
      <c r="D4586" t="s">
        <v>44</v>
      </c>
      <c r="E4586">
        <v>177</v>
      </c>
      <c r="F4586" t="s">
        <v>51</v>
      </c>
      <c r="G4586">
        <v>6</v>
      </c>
    </row>
    <row r="4587" spans="1:7" x14ac:dyDescent="0.3">
      <c r="A4587">
        <v>111980</v>
      </c>
      <c r="B4587" s="17">
        <v>42706</v>
      </c>
      <c r="C4587" s="17">
        <v>42720</v>
      </c>
      <c r="D4587" t="s">
        <v>44</v>
      </c>
      <c r="E4587">
        <v>14</v>
      </c>
      <c r="F4587" t="s">
        <v>56</v>
      </c>
      <c r="G4587">
        <v>3</v>
      </c>
    </row>
    <row r="4588" spans="1:7" x14ac:dyDescent="0.3">
      <c r="A4588">
        <v>112002</v>
      </c>
      <c r="B4588" s="17">
        <v>42556</v>
      </c>
      <c r="C4588" s="17">
        <v>43054</v>
      </c>
      <c r="D4588" t="s">
        <v>44</v>
      </c>
      <c r="E4588">
        <v>10410</v>
      </c>
      <c r="F4588" t="s">
        <v>54</v>
      </c>
      <c r="G4588">
        <v>10</v>
      </c>
    </row>
    <row r="4589" spans="1:7" x14ac:dyDescent="0.3">
      <c r="A4589">
        <v>112014</v>
      </c>
      <c r="B4589" s="17">
        <v>42721</v>
      </c>
      <c r="C4589" s="17">
        <v>42728</v>
      </c>
      <c r="D4589" t="s">
        <v>44</v>
      </c>
      <c r="E4589">
        <v>7</v>
      </c>
      <c r="F4589" t="s">
        <v>52</v>
      </c>
      <c r="G4589">
        <v>2</v>
      </c>
    </row>
    <row r="4590" spans="1:7" x14ac:dyDescent="0.3">
      <c r="A4590">
        <v>112045</v>
      </c>
      <c r="B4590" s="17">
        <v>42475</v>
      </c>
      <c r="C4590" s="17">
        <v>42542</v>
      </c>
      <c r="D4590" t="s">
        <v>44</v>
      </c>
      <c r="E4590">
        <v>206</v>
      </c>
      <c r="F4590" t="s">
        <v>51</v>
      </c>
      <c r="G4590">
        <v>6</v>
      </c>
    </row>
    <row r="4591" spans="1:7" x14ac:dyDescent="0.3">
      <c r="A4591">
        <v>112046</v>
      </c>
      <c r="B4591" s="17">
        <v>42918</v>
      </c>
      <c r="C4591" s="17">
        <v>43012</v>
      </c>
      <c r="D4591" t="s">
        <v>44</v>
      </c>
      <c r="E4591">
        <v>302</v>
      </c>
      <c r="F4591" t="s">
        <v>51</v>
      </c>
      <c r="G4591">
        <v>6</v>
      </c>
    </row>
    <row r="4592" spans="1:7" x14ac:dyDescent="0.3">
      <c r="A4592">
        <v>112128</v>
      </c>
      <c r="B4592" s="17">
        <v>42508</v>
      </c>
      <c r="C4592" s="17">
        <v>42619</v>
      </c>
      <c r="D4592" t="s">
        <v>44</v>
      </c>
      <c r="E4592">
        <v>388</v>
      </c>
      <c r="F4592" t="s">
        <v>51</v>
      </c>
      <c r="G4592">
        <v>6</v>
      </c>
    </row>
    <row r="4593" spans="1:7" x14ac:dyDescent="0.3">
      <c r="A4593">
        <v>112135</v>
      </c>
      <c r="B4593" s="17">
        <v>42402</v>
      </c>
      <c r="C4593" s="17">
        <v>42404</v>
      </c>
      <c r="D4593" t="s">
        <v>44</v>
      </c>
      <c r="E4593">
        <v>2</v>
      </c>
      <c r="F4593" t="s">
        <v>53</v>
      </c>
      <c r="G4593">
        <v>1</v>
      </c>
    </row>
    <row r="4594" spans="1:7" x14ac:dyDescent="0.3">
      <c r="A4594">
        <v>112176</v>
      </c>
      <c r="B4594" s="17">
        <v>43079</v>
      </c>
      <c r="C4594" s="17">
        <v>43081</v>
      </c>
      <c r="D4594" t="s">
        <v>44</v>
      </c>
      <c r="E4594">
        <v>2</v>
      </c>
      <c r="F4594" t="s">
        <v>53</v>
      </c>
      <c r="G4594">
        <v>1</v>
      </c>
    </row>
    <row r="4595" spans="1:7" x14ac:dyDescent="0.3">
      <c r="A4595">
        <v>112196</v>
      </c>
      <c r="B4595" s="17">
        <v>42376</v>
      </c>
      <c r="C4595" s="17">
        <v>42399</v>
      </c>
      <c r="D4595" t="s">
        <v>44</v>
      </c>
      <c r="E4595">
        <v>23</v>
      </c>
      <c r="F4595" t="s">
        <v>58</v>
      </c>
      <c r="G4595">
        <v>4</v>
      </c>
    </row>
    <row r="4596" spans="1:7" x14ac:dyDescent="0.3">
      <c r="A4596">
        <v>112207</v>
      </c>
      <c r="B4596" s="17">
        <v>42387</v>
      </c>
      <c r="C4596" s="17">
        <v>42410</v>
      </c>
      <c r="D4596" t="s">
        <v>44</v>
      </c>
      <c r="E4596">
        <v>92</v>
      </c>
      <c r="F4596" t="s">
        <v>55</v>
      </c>
      <c r="G4596">
        <v>5</v>
      </c>
    </row>
    <row r="4597" spans="1:7" x14ac:dyDescent="0.3">
      <c r="A4597">
        <v>112210</v>
      </c>
      <c r="B4597" s="17">
        <v>42542</v>
      </c>
      <c r="C4597" s="17">
        <v>42747</v>
      </c>
      <c r="D4597" t="s">
        <v>44</v>
      </c>
      <c r="E4597">
        <v>9491</v>
      </c>
      <c r="F4597" t="s">
        <v>49</v>
      </c>
      <c r="G4597">
        <v>9</v>
      </c>
    </row>
    <row r="4598" spans="1:7" x14ac:dyDescent="0.3">
      <c r="A4598">
        <v>112222</v>
      </c>
      <c r="B4598" s="17">
        <v>42381</v>
      </c>
      <c r="C4598" s="17">
        <v>42404</v>
      </c>
      <c r="D4598" t="s">
        <v>44</v>
      </c>
      <c r="E4598">
        <v>92</v>
      </c>
      <c r="F4598" t="s">
        <v>55</v>
      </c>
      <c r="G4598">
        <v>5</v>
      </c>
    </row>
    <row r="4599" spans="1:7" x14ac:dyDescent="0.3">
      <c r="A4599">
        <v>112225</v>
      </c>
      <c r="B4599" s="17">
        <v>42394</v>
      </c>
      <c r="C4599" s="17">
        <v>43020</v>
      </c>
      <c r="D4599" t="s">
        <v>44</v>
      </c>
      <c r="E4599">
        <v>10887</v>
      </c>
      <c r="F4599" t="s">
        <v>54</v>
      </c>
      <c r="G4599">
        <v>10</v>
      </c>
    </row>
    <row r="4600" spans="1:7" x14ac:dyDescent="0.3">
      <c r="A4600">
        <v>112231</v>
      </c>
      <c r="B4600" s="17">
        <v>42396</v>
      </c>
      <c r="C4600" s="17">
        <v>42467</v>
      </c>
      <c r="D4600" t="s">
        <v>44</v>
      </c>
      <c r="E4600">
        <v>280</v>
      </c>
      <c r="F4600" t="s">
        <v>51</v>
      </c>
      <c r="G4600">
        <v>6</v>
      </c>
    </row>
    <row r="4601" spans="1:7" x14ac:dyDescent="0.3">
      <c r="A4601">
        <v>112245</v>
      </c>
      <c r="B4601" s="17">
        <v>42375</v>
      </c>
      <c r="C4601" s="17">
        <v>42384</v>
      </c>
      <c r="D4601" t="s">
        <v>44</v>
      </c>
      <c r="E4601">
        <v>9</v>
      </c>
      <c r="F4601" t="s">
        <v>52</v>
      </c>
      <c r="G4601">
        <v>2</v>
      </c>
    </row>
    <row r="4602" spans="1:7" x14ac:dyDescent="0.3">
      <c r="A4602">
        <v>112282</v>
      </c>
      <c r="B4602" s="17">
        <v>42398</v>
      </c>
      <c r="C4602" s="17">
        <v>42718</v>
      </c>
      <c r="D4602" t="s">
        <v>44</v>
      </c>
      <c r="E4602">
        <v>1085</v>
      </c>
      <c r="F4602" t="s">
        <v>57</v>
      </c>
      <c r="G4602">
        <v>8</v>
      </c>
    </row>
    <row r="4603" spans="1:7" x14ac:dyDescent="0.3">
      <c r="A4603">
        <v>112297</v>
      </c>
      <c r="B4603" s="17">
        <v>42424</v>
      </c>
      <c r="C4603" s="17">
        <v>42472</v>
      </c>
      <c r="D4603" t="s">
        <v>44</v>
      </c>
      <c r="E4603">
        <v>188</v>
      </c>
      <c r="F4603" t="s">
        <v>51</v>
      </c>
      <c r="G4603">
        <v>6</v>
      </c>
    </row>
    <row r="4604" spans="1:7" x14ac:dyDescent="0.3">
      <c r="A4604">
        <v>112304</v>
      </c>
      <c r="B4604" s="17">
        <v>42865</v>
      </c>
      <c r="C4604" s="17">
        <v>42972</v>
      </c>
      <c r="D4604" t="s">
        <v>44</v>
      </c>
      <c r="E4604">
        <v>315</v>
      </c>
      <c r="F4604" t="s">
        <v>51</v>
      </c>
      <c r="G4604">
        <v>6</v>
      </c>
    </row>
    <row r="4605" spans="1:7" x14ac:dyDescent="0.3">
      <c r="A4605">
        <v>112305</v>
      </c>
      <c r="B4605" s="17">
        <v>42594</v>
      </c>
      <c r="C4605" s="17">
        <v>42732</v>
      </c>
      <c r="D4605" t="s">
        <v>44</v>
      </c>
      <c r="E4605">
        <v>416</v>
      </c>
      <c r="F4605" t="s">
        <v>51</v>
      </c>
      <c r="G4605">
        <v>6</v>
      </c>
    </row>
    <row r="4606" spans="1:7" x14ac:dyDescent="0.3">
      <c r="A4606">
        <v>112326</v>
      </c>
      <c r="B4606" s="17">
        <v>42388</v>
      </c>
      <c r="C4606" s="17">
        <v>42407</v>
      </c>
      <c r="D4606" t="s">
        <v>44</v>
      </c>
      <c r="E4606">
        <v>88</v>
      </c>
      <c r="F4606" t="s">
        <v>55</v>
      </c>
      <c r="G4606">
        <v>5</v>
      </c>
    </row>
    <row r="4607" spans="1:7" x14ac:dyDescent="0.3">
      <c r="A4607">
        <v>112384</v>
      </c>
      <c r="B4607" s="17">
        <v>42699</v>
      </c>
      <c r="C4607" s="17">
        <v>42712</v>
      </c>
      <c r="D4607" t="s">
        <v>44</v>
      </c>
      <c r="E4607">
        <v>83</v>
      </c>
      <c r="F4607" t="s">
        <v>55</v>
      </c>
      <c r="G4607">
        <v>5</v>
      </c>
    </row>
    <row r="4608" spans="1:7" x14ac:dyDescent="0.3">
      <c r="A4608">
        <v>112401</v>
      </c>
      <c r="B4608" s="17">
        <v>42420</v>
      </c>
      <c r="C4608" s="17">
        <v>42463</v>
      </c>
      <c r="D4608" t="s">
        <v>44</v>
      </c>
      <c r="E4608">
        <v>183</v>
      </c>
      <c r="F4608" t="s">
        <v>51</v>
      </c>
      <c r="G4608">
        <v>6</v>
      </c>
    </row>
    <row r="4609" spans="1:7" x14ac:dyDescent="0.3">
      <c r="A4609">
        <v>112414</v>
      </c>
      <c r="B4609" s="17">
        <v>42721</v>
      </c>
      <c r="C4609" s="17">
        <v>42902</v>
      </c>
      <c r="D4609" t="s">
        <v>44</v>
      </c>
      <c r="E4609">
        <v>9399</v>
      </c>
      <c r="F4609" t="s">
        <v>49</v>
      </c>
      <c r="G4609">
        <v>9</v>
      </c>
    </row>
    <row r="4610" spans="1:7" x14ac:dyDescent="0.3">
      <c r="A4610">
        <v>112418</v>
      </c>
      <c r="B4610" s="17">
        <v>42372</v>
      </c>
      <c r="C4610" s="17">
        <v>42420</v>
      </c>
      <c r="D4610" t="s">
        <v>44</v>
      </c>
      <c r="E4610">
        <v>117</v>
      </c>
      <c r="F4610" t="s">
        <v>51</v>
      </c>
      <c r="G4610">
        <v>6</v>
      </c>
    </row>
    <row r="4611" spans="1:7" x14ac:dyDescent="0.3">
      <c r="A4611">
        <v>112441</v>
      </c>
      <c r="B4611" s="17">
        <v>42893</v>
      </c>
      <c r="C4611" s="17">
        <v>42895</v>
      </c>
      <c r="D4611" t="s">
        <v>44</v>
      </c>
      <c r="E4611">
        <v>2</v>
      </c>
      <c r="F4611" t="s">
        <v>53</v>
      </c>
      <c r="G4611">
        <v>1</v>
      </c>
    </row>
    <row r="4612" spans="1:7" x14ac:dyDescent="0.3">
      <c r="A4612">
        <v>112448</v>
      </c>
      <c r="B4612" s="17">
        <v>42444</v>
      </c>
      <c r="C4612" s="17">
        <v>42450</v>
      </c>
      <c r="D4612" t="s">
        <v>44</v>
      </c>
      <c r="E4612">
        <v>6</v>
      </c>
      <c r="F4612" t="s">
        <v>52</v>
      </c>
      <c r="G4612">
        <v>2</v>
      </c>
    </row>
    <row r="4613" spans="1:7" x14ac:dyDescent="0.3">
      <c r="A4613">
        <v>112481</v>
      </c>
      <c r="B4613" s="17">
        <v>42378</v>
      </c>
      <c r="C4613" s="17">
        <v>42400</v>
      </c>
      <c r="D4613" t="s">
        <v>44</v>
      </c>
      <c r="E4613">
        <v>22</v>
      </c>
      <c r="F4613" t="s">
        <v>58</v>
      </c>
      <c r="G4613">
        <v>4</v>
      </c>
    </row>
    <row r="4614" spans="1:7" x14ac:dyDescent="0.3">
      <c r="A4614">
        <v>112483</v>
      </c>
      <c r="B4614" s="17">
        <v>42413</v>
      </c>
      <c r="C4614" s="17">
        <v>42416</v>
      </c>
      <c r="D4614" t="s">
        <v>44</v>
      </c>
      <c r="E4614">
        <v>3</v>
      </c>
      <c r="F4614" t="s">
        <v>53</v>
      </c>
      <c r="G4614">
        <v>1</v>
      </c>
    </row>
    <row r="4615" spans="1:7" x14ac:dyDescent="0.3">
      <c r="A4615">
        <v>112505</v>
      </c>
      <c r="B4615" s="17">
        <v>42527</v>
      </c>
      <c r="C4615" s="17">
        <v>42531</v>
      </c>
      <c r="D4615" t="s">
        <v>44</v>
      </c>
      <c r="E4615">
        <v>4</v>
      </c>
      <c r="F4615" t="s">
        <v>53</v>
      </c>
      <c r="G4615">
        <v>1</v>
      </c>
    </row>
    <row r="4616" spans="1:7" x14ac:dyDescent="0.3">
      <c r="A4616">
        <v>112534</v>
      </c>
      <c r="B4616" s="17">
        <v>42536</v>
      </c>
      <c r="C4616" s="17">
        <v>42549</v>
      </c>
      <c r="D4616" t="s">
        <v>44</v>
      </c>
      <c r="E4616">
        <v>13</v>
      </c>
      <c r="F4616" t="s">
        <v>56</v>
      </c>
      <c r="G4616">
        <v>3</v>
      </c>
    </row>
    <row r="4617" spans="1:7" x14ac:dyDescent="0.3">
      <c r="A4617">
        <v>112541</v>
      </c>
      <c r="B4617" s="17">
        <v>42716</v>
      </c>
      <c r="C4617" s="17">
        <v>42717</v>
      </c>
      <c r="D4617" t="s">
        <v>44</v>
      </c>
      <c r="E4617">
        <v>1</v>
      </c>
      <c r="F4617" t="s">
        <v>53</v>
      </c>
      <c r="G4617">
        <v>1</v>
      </c>
    </row>
    <row r="4618" spans="1:7" x14ac:dyDescent="0.3">
      <c r="A4618">
        <v>112548</v>
      </c>
      <c r="B4618" s="17">
        <v>42536</v>
      </c>
      <c r="C4618" s="17">
        <v>42640</v>
      </c>
      <c r="D4618" t="s">
        <v>44</v>
      </c>
      <c r="E4618">
        <v>312</v>
      </c>
      <c r="F4618" t="s">
        <v>51</v>
      </c>
      <c r="G4618">
        <v>6</v>
      </c>
    </row>
    <row r="4619" spans="1:7" x14ac:dyDescent="0.3">
      <c r="A4619">
        <v>112563</v>
      </c>
      <c r="B4619" s="17">
        <v>42396</v>
      </c>
      <c r="C4619" s="17">
        <v>42831</v>
      </c>
      <c r="D4619" t="s">
        <v>44</v>
      </c>
      <c r="E4619">
        <v>10279</v>
      </c>
      <c r="F4619" t="s">
        <v>54</v>
      </c>
      <c r="G4619">
        <v>10</v>
      </c>
    </row>
    <row r="4620" spans="1:7" x14ac:dyDescent="0.3">
      <c r="A4620">
        <v>112597</v>
      </c>
      <c r="B4620" s="17">
        <v>42736</v>
      </c>
      <c r="C4620" s="17">
        <v>42836</v>
      </c>
      <c r="D4620" t="s">
        <v>44</v>
      </c>
      <c r="E4620">
        <v>310</v>
      </c>
      <c r="F4620" t="s">
        <v>51</v>
      </c>
      <c r="G4620">
        <v>6</v>
      </c>
    </row>
    <row r="4621" spans="1:7" x14ac:dyDescent="0.3">
      <c r="A4621">
        <v>112611</v>
      </c>
      <c r="B4621" s="17">
        <v>42504</v>
      </c>
      <c r="C4621" s="17">
        <v>42656</v>
      </c>
      <c r="D4621" t="s">
        <v>44</v>
      </c>
      <c r="E4621">
        <v>499</v>
      </c>
      <c r="F4621" t="s">
        <v>51</v>
      </c>
      <c r="G4621">
        <v>6</v>
      </c>
    </row>
    <row r="4622" spans="1:7" x14ac:dyDescent="0.3">
      <c r="A4622">
        <v>112616</v>
      </c>
      <c r="B4622" s="17">
        <v>42400</v>
      </c>
      <c r="C4622" s="17">
        <v>42543</v>
      </c>
      <c r="D4622" t="s">
        <v>44</v>
      </c>
      <c r="E4622">
        <v>491</v>
      </c>
      <c r="F4622" t="s">
        <v>51</v>
      </c>
      <c r="G4622">
        <v>6</v>
      </c>
    </row>
    <row r="4623" spans="1:7" x14ac:dyDescent="0.3">
      <c r="A4623">
        <v>112627</v>
      </c>
      <c r="B4623" s="17">
        <v>42718</v>
      </c>
      <c r="C4623" s="17">
        <v>42719</v>
      </c>
      <c r="D4623" t="s">
        <v>44</v>
      </c>
      <c r="E4623">
        <v>1</v>
      </c>
      <c r="F4623" t="s">
        <v>53</v>
      </c>
      <c r="G4623">
        <v>1</v>
      </c>
    </row>
    <row r="4624" spans="1:7" x14ac:dyDescent="0.3">
      <c r="A4624">
        <v>112647</v>
      </c>
      <c r="B4624" s="17">
        <v>42481</v>
      </c>
      <c r="C4624" s="17">
        <v>42689</v>
      </c>
      <c r="D4624" t="s">
        <v>44</v>
      </c>
      <c r="E4624">
        <v>694</v>
      </c>
      <c r="F4624" t="s">
        <v>50</v>
      </c>
      <c r="G4624">
        <v>7</v>
      </c>
    </row>
    <row r="4625" spans="1:7" x14ac:dyDescent="0.3">
      <c r="A4625">
        <v>112713</v>
      </c>
      <c r="B4625" s="17">
        <v>42516</v>
      </c>
      <c r="C4625" s="17">
        <v>42716</v>
      </c>
      <c r="D4625" t="s">
        <v>44</v>
      </c>
      <c r="E4625">
        <v>686</v>
      </c>
      <c r="F4625" t="s">
        <v>50</v>
      </c>
      <c r="G4625">
        <v>7</v>
      </c>
    </row>
    <row r="4626" spans="1:7" x14ac:dyDescent="0.3">
      <c r="A4626">
        <v>112722</v>
      </c>
      <c r="B4626" s="17">
        <v>42680</v>
      </c>
      <c r="C4626" s="17">
        <v>43099</v>
      </c>
      <c r="D4626" t="s">
        <v>44</v>
      </c>
      <c r="E4626">
        <v>10124</v>
      </c>
      <c r="F4626" t="s">
        <v>54</v>
      </c>
      <c r="G4626">
        <v>10</v>
      </c>
    </row>
    <row r="4627" spans="1:7" x14ac:dyDescent="0.3">
      <c r="A4627">
        <v>112750</v>
      </c>
      <c r="B4627" s="17">
        <v>42589</v>
      </c>
      <c r="C4627" s="17">
        <v>42766</v>
      </c>
      <c r="D4627" t="s">
        <v>44</v>
      </c>
      <c r="E4627">
        <v>9324</v>
      </c>
      <c r="F4627" t="s">
        <v>49</v>
      </c>
      <c r="G4627">
        <v>9</v>
      </c>
    </row>
    <row r="4628" spans="1:7" x14ac:dyDescent="0.3">
      <c r="A4628">
        <v>112759</v>
      </c>
      <c r="B4628" s="17">
        <v>42427</v>
      </c>
      <c r="C4628" s="17">
        <v>42453</v>
      </c>
      <c r="D4628" t="s">
        <v>44</v>
      </c>
      <c r="E4628">
        <v>97</v>
      </c>
      <c r="F4628" t="s">
        <v>55</v>
      </c>
      <c r="G4628">
        <v>5</v>
      </c>
    </row>
    <row r="4629" spans="1:7" x14ac:dyDescent="0.3">
      <c r="A4629">
        <v>112777</v>
      </c>
      <c r="B4629" s="17">
        <v>42410</v>
      </c>
      <c r="C4629" s="17">
        <v>42449</v>
      </c>
      <c r="D4629" t="s">
        <v>44</v>
      </c>
      <c r="E4629">
        <v>110</v>
      </c>
      <c r="F4629" t="s">
        <v>51</v>
      </c>
      <c r="G4629">
        <v>6</v>
      </c>
    </row>
    <row r="4630" spans="1:7" x14ac:dyDescent="0.3">
      <c r="A4630">
        <v>112853</v>
      </c>
      <c r="B4630" s="17">
        <v>42436</v>
      </c>
      <c r="C4630" s="17">
        <v>42661</v>
      </c>
      <c r="D4630" t="s">
        <v>44</v>
      </c>
      <c r="E4630">
        <v>711</v>
      </c>
      <c r="F4630" t="s">
        <v>50</v>
      </c>
      <c r="G4630">
        <v>7</v>
      </c>
    </row>
    <row r="4631" spans="1:7" x14ac:dyDescent="0.3">
      <c r="A4631">
        <v>112862</v>
      </c>
      <c r="B4631" s="17">
        <v>42642</v>
      </c>
      <c r="C4631" s="17">
        <v>42669</v>
      </c>
      <c r="D4631" t="s">
        <v>44</v>
      </c>
      <c r="E4631">
        <v>97</v>
      </c>
      <c r="F4631" t="s">
        <v>55</v>
      </c>
      <c r="G4631">
        <v>5</v>
      </c>
    </row>
    <row r="4632" spans="1:7" x14ac:dyDescent="0.3">
      <c r="A4632">
        <v>112867</v>
      </c>
      <c r="B4632" s="17">
        <v>42513</v>
      </c>
      <c r="C4632" s="17">
        <v>42515</v>
      </c>
      <c r="D4632" t="s">
        <v>44</v>
      </c>
      <c r="E4632">
        <v>2</v>
      </c>
      <c r="F4632" t="s">
        <v>53</v>
      </c>
      <c r="G4632">
        <v>1</v>
      </c>
    </row>
    <row r="4633" spans="1:7" x14ac:dyDescent="0.3">
      <c r="A4633">
        <v>112897</v>
      </c>
      <c r="B4633" s="17">
        <v>42474</v>
      </c>
      <c r="C4633" s="17">
        <v>43090</v>
      </c>
      <c r="D4633" t="s">
        <v>44</v>
      </c>
      <c r="E4633">
        <v>10807</v>
      </c>
      <c r="F4633" t="s">
        <v>54</v>
      </c>
      <c r="G4633">
        <v>10</v>
      </c>
    </row>
    <row r="4634" spans="1:7" x14ac:dyDescent="0.3">
      <c r="A4634">
        <v>112917</v>
      </c>
      <c r="B4634" s="17">
        <v>42444</v>
      </c>
      <c r="C4634" s="17">
        <v>42469</v>
      </c>
      <c r="D4634" t="s">
        <v>44</v>
      </c>
      <c r="E4634">
        <v>94</v>
      </c>
      <c r="F4634" t="s">
        <v>55</v>
      </c>
      <c r="G4634">
        <v>5</v>
      </c>
    </row>
    <row r="4635" spans="1:7" x14ac:dyDescent="0.3">
      <c r="A4635">
        <v>112939</v>
      </c>
      <c r="B4635" s="17">
        <v>42396</v>
      </c>
      <c r="C4635" s="17">
        <v>42493</v>
      </c>
      <c r="D4635" t="s">
        <v>44</v>
      </c>
      <c r="E4635">
        <v>376</v>
      </c>
      <c r="F4635" t="s">
        <v>51</v>
      </c>
      <c r="G4635">
        <v>6</v>
      </c>
    </row>
    <row r="4636" spans="1:7" x14ac:dyDescent="0.3">
      <c r="A4636">
        <v>112962</v>
      </c>
      <c r="B4636" s="17">
        <v>42447</v>
      </c>
      <c r="C4636" s="17">
        <v>42482</v>
      </c>
      <c r="D4636" t="s">
        <v>44</v>
      </c>
      <c r="E4636">
        <v>104</v>
      </c>
      <c r="F4636" t="s">
        <v>51</v>
      </c>
      <c r="G4636">
        <v>6</v>
      </c>
    </row>
    <row r="4637" spans="1:7" x14ac:dyDescent="0.3">
      <c r="A4637">
        <v>112975</v>
      </c>
      <c r="B4637" s="17">
        <v>42479</v>
      </c>
      <c r="C4637" s="17">
        <v>42481</v>
      </c>
      <c r="D4637" t="s">
        <v>44</v>
      </c>
      <c r="E4637">
        <v>2</v>
      </c>
      <c r="F4637" t="s">
        <v>53</v>
      </c>
      <c r="G4637">
        <v>1</v>
      </c>
    </row>
    <row r="4638" spans="1:7" x14ac:dyDescent="0.3">
      <c r="A4638">
        <v>112976</v>
      </c>
      <c r="B4638" s="17">
        <v>42428</v>
      </c>
      <c r="C4638" s="17">
        <v>42444</v>
      </c>
      <c r="D4638" t="s">
        <v>44</v>
      </c>
      <c r="E4638">
        <v>87</v>
      </c>
      <c r="F4638" t="s">
        <v>55</v>
      </c>
      <c r="G4638">
        <v>5</v>
      </c>
    </row>
    <row r="4639" spans="1:7" x14ac:dyDescent="0.3">
      <c r="A4639">
        <v>112979</v>
      </c>
      <c r="B4639" s="17">
        <v>42449</v>
      </c>
      <c r="C4639" s="17">
        <v>42488</v>
      </c>
      <c r="D4639" t="s">
        <v>44</v>
      </c>
      <c r="E4639">
        <v>108</v>
      </c>
      <c r="F4639" t="s">
        <v>51</v>
      </c>
      <c r="G4639">
        <v>6</v>
      </c>
    </row>
    <row r="4640" spans="1:7" x14ac:dyDescent="0.3">
      <c r="A4640">
        <v>113052</v>
      </c>
      <c r="B4640" s="17">
        <v>42562</v>
      </c>
      <c r="C4640" s="17">
        <v>42626</v>
      </c>
      <c r="D4640" t="s">
        <v>44</v>
      </c>
      <c r="E4640">
        <v>202</v>
      </c>
      <c r="F4640" t="s">
        <v>51</v>
      </c>
      <c r="G4640">
        <v>6</v>
      </c>
    </row>
    <row r="4641" spans="1:7" x14ac:dyDescent="0.3">
      <c r="A4641">
        <v>113056</v>
      </c>
      <c r="B4641" s="17">
        <v>42653</v>
      </c>
      <c r="C4641" s="17">
        <v>43048</v>
      </c>
      <c r="D4641" t="s">
        <v>44</v>
      </c>
      <c r="E4641">
        <v>10099</v>
      </c>
      <c r="F4641" t="s">
        <v>54</v>
      </c>
      <c r="G4641">
        <v>10</v>
      </c>
    </row>
    <row r="4642" spans="1:7" x14ac:dyDescent="0.3">
      <c r="A4642">
        <v>113067</v>
      </c>
      <c r="B4642" s="17">
        <v>42459</v>
      </c>
      <c r="C4642" s="17">
        <v>43047</v>
      </c>
      <c r="D4642" t="s">
        <v>44</v>
      </c>
      <c r="E4642">
        <v>10778</v>
      </c>
      <c r="F4642" t="s">
        <v>54</v>
      </c>
      <c r="G4642">
        <v>10</v>
      </c>
    </row>
    <row r="4643" spans="1:7" x14ac:dyDescent="0.3">
      <c r="A4643">
        <v>113100</v>
      </c>
      <c r="B4643" s="17">
        <v>42623</v>
      </c>
      <c r="C4643" s="17">
        <v>42947</v>
      </c>
      <c r="D4643" t="s">
        <v>44</v>
      </c>
      <c r="E4643">
        <v>9821</v>
      </c>
      <c r="F4643" t="s">
        <v>49</v>
      </c>
      <c r="G4643">
        <v>9</v>
      </c>
    </row>
    <row r="4644" spans="1:7" x14ac:dyDescent="0.3">
      <c r="A4644">
        <v>113106</v>
      </c>
      <c r="B4644" s="17">
        <v>42719</v>
      </c>
      <c r="C4644" s="17">
        <v>42932</v>
      </c>
      <c r="D4644" t="s">
        <v>44</v>
      </c>
      <c r="E4644">
        <v>9501</v>
      </c>
      <c r="F4644" t="s">
        <v>49</v>
      </c>
      <c r="G4644">
        <v>9</v>
      </c>
    </row>
    <row r="4645" spans="1:7" x14ac:dyDescent="0.3">
      <c r="A4645">
        <v>113123</v>
      </c>
      <c r="B4645" s="17">
        <v>42724</v>
      </c>
      <c r="C4645" s="17">
        <v>43001</v>
      </c>
      <c r="D4645" t="s">
        <v>44</v>
      </c>
      <c r="E4645">
        <v>9703</v>
      </c>
      <c r="F4645" t="s">
        <v>49</v>
      </c>
      <c r="G4645">
        <v>9</v>
      </c>
    </row>
    <row r="4646" spans="1:7" x14ac:dyDescent="0.3">
      <c r="A4646">
        <v>113131</v>
      </c>
      <c r="B4646" s="17">
        <v>42703</v>
      </c>
      <c r="C4646" s="17">
        <v>42704</v>
      </c>
      <c r="D4646" t="s">
        <v>44</v>
      </c>
      <c r="E4646">
        <v>1</v>
      </c>
      <c r="F4646" t="s">
        <v>53</v>
      </c>
      <c r="G4646">
        <v>1</v>
      </c>
    </row>
    <row r="4647" spans="1:7" x14ac:dyDescent="0.3">
      <c r="A4647">
        <v>113138</v>
      </c>
      <c r="B4647" s="17">
        <v>42444</v>
      </c>
      <c r="C4647" s="17">
        <v>42479</v>
      </c>
      <c r="D4647" t="s">
        <v>44</v>
      </c>
      <c r="E4647">
        <v>104</v>
      </c>
      <c r="F4647" t="s">
        <v>51</v>
      </c>
      <c r="G4647">
        <v>6</v>
      </c>
    </row>
    <row r="4648" spans="1:7" x14ac:dyDescent="0.3">
      <c r="A4648">
        <v>113139</v>
      </c>
      <c r="B4648" s="17">
        <v>42657</v>
      </c>
      <c r="C4648" s="17">
        <v>42843</v>
      </c>
      <c r="D4648" t="s">
        <v>44</v>
      </c>
      <c r="E4648">
        <v>9404</v>
      </c>
      <c r="F4648" t="s">
        <v>49</v>
      </c>
      <c r="G4648">
        <v>9</v>
      </c>
    </row>
    <row r="4649" spans="1:7" x14ac:dyDescent="0.3">
      <c r="A4649">
        <v>113161</v>
      </c>
      <c r="B4649" s="17">
        <v>42632</v>
      </c>
      <c r="C4649" s="17">
        <v>42950</v>
      </c>
      <c r="D4649" t="s">
        <v>44</v>
      </c>
      <c r="E4649">
        <v>9884</v>
      </c>
      <c r="F4649" t="s">
        <v>49</v>
      </c>
      <c r="G4649">
        <v>9</v>
      </c>
    </row>
    <row r="4650" spans="1:7" x14ac:dyDescent="0.3">
      <c r="A4650">
        <v>113184</v>
      </c>
      <c r="B4650" s="17">
        <v>42692</v>
      </c>
      <c r="C4650" s="17">
        <v>42700</v>
      </c>
      <c r="D4650" t="s">
        <v>44</v>
      </c>
      <c r="E4650">
        <v>8</v>
      </c>
      <c r="F4650" t="s">
        <v>52</v>
      </c>
      <c r="G4650">
        <v>2</v>
      </c>
    </row>
    <row r="4651" spans="1:7" x14ac:dyDescent="0.3">
      <c r="A4651">
        <v>113186</v>
      </c>
      <c r="B4651" s="17">
        <v>42468</v>
      </c>
      <c r="C4651" s="17">
        <v>42598</v>
      </c>
      <c r="D4651" t="s">
        <v>44</v>
      </c>
      <c r="E4651">
        <v>408</v>
      </c>
      <c r="F4651" t="s">
        <v>51</v>
      </c>
      <c r="G4651">
        <v>6</v>
      </c>
    </row>
    <row r="4652" spans="1:7" x14ac:dyDescent="0.3">
      <c r="A4652">
        <v>113196</v>
      </c>
      <c r="B4652" s="17">
        <v>42521</v>
      </c>
      <c r="C4652" s="17">
        <v>42610</v>
      </c>
      <c r="D4652" t="s">
        <v>44</v>
      </c>
      <c r="E4652">
        <v>297</v>
      </c>
      <c r="F4652" t="s">
        <v>51</v>
      </c>
      <c r="G4652">
        <v>6</v>
      </c>
    </row>
    <row r="4653" spans="1:7" x14ac:dyDescent="0.3">
      <c r="A4653">
        <v>113217</v>
      </c>
      <c r="B4653" s="17">
        <v>42958</v>
      </c>
      <c r="C4653" s="17">
        <v>42983</v>
      </c>
      <c r="D4653" t="s">
        <v>44</v>
      </c>
      <c r="E4653">
        <v>94</v>
      </c>
      <c r="F4653" t="s">
        <v>55</v>
      </c>
      <c r="G4653">
        <v>5</v>
      </c>
    </row>
    <row r="4654" spans="1:7" x14ac:dyDescent="0.3">
      <c r="A4654">
        <v>113226</v>
      </c>
      <c r="B4654" s="17">
        <v>42750</v>
      </c>
      <c r="C4654" s="17">
        <v>42753</v>
      </c>
      <c r="D4654" t="s">
        <v>44</v>
      </c>
      <c r="E4654">
        <v>3</v>
      </c>
      <c r="F4654" t="s">
        <v>53</v>
      </c>
      <c r="G4654">
        <v>1</v>
      </c>
    </row>
    <row r="4655" spans="1:7" x14ac:dyDescent="0.3">
      <c r="A4655">
        <v>113244</v>
      </c>
      <c r="B4655" s="17">
        <v>42838</v>
      </c>
      <c r="C4655" s="17">
        <v>43034</v>
      </c>
      <c r="D4655" t="s">
        <v>44</v>
      </c>
      <c r="E4655">
        <v>613</v>
      </c>
      <c r="F4655" t="s">
        <v>50</v>
      </c>
      <c r="G4655">
        <v>7</v>
      </c>
    </row>
    <row r="4656" spans="1:7" x14ac:dyDescent="0.3">
      <c r="A4656">
        <v>113281</v>
      </c>
      <c r="B4656" s="17">
        <v>42441</v>
      </c>
      <c r="C4656" s="17">
        <v>42658</v>
      </c>
      <c r="D4656" t="s">
        <v>44</v>
      </c>
      <c r="E4656">
        <v>703</v>
      </c>
      <c r="F4656" t="s">
        <v>50</v>
      </c>
      <c r="G4656">
        <v>7</v>
      </c>
    </row>
    <row r="4657" spans="1:7" x14ac:dyDescent="0.3">
      <c r="A4657">
        <v>113295</v>
      </c>
      <c r="B4657" s="17">
        <v>42383</v>
      </c>
      <c r="C4657" s="17">
        <v>42393</v>
      </c>
      <c r="D4657" t="s">
        <v>44</v>
      </c>
      <c r="E4657">
        <v>10</v>
      </c>
      <c r="F4657" t="s">
        <v>52</v>
      </c>
      <c r="G4657">
        <v>2</v>
      </c>
    </row>
    <row r="4658" spans="1:7" x14ac:dyDescent="0.3">
      <c r="A4658">
        <v>113321</v>
      </c>
      <c r="B4658" s="17">
        <v>42390</v>
      </c>
      <c r="C4658" s="17">
        <v>42727</v>
      </c>
      <c r="D4658" t="s">
        <v>44</v>
      </c>
      <c r="E4658">
        <v>1102</v>
      </c>
      <c r="F4658" t="s">
        <v>57</v>
      </c>
      <c r="G4658">
        <v>8</v>
      </c>
    </row>
    <row r="4659" spans="1:7" x14ac:dyDescent="0.3">
      <c r="A4659">
        <v>113356</v>
      </c>
      <c r="B4659" s="17">
        <v>42719</v>
      </c>
      <c r="C4659" s="17">
        <v>42849</v>
      </c>
      <c r="D4659" t="s">
        <v>44</v>
      </c>
      <c r="E4659">
        <v>9209</v>
      </c>
      <c r="F4659" t="s">
        <v>49</v>
      </c>
      <c r="G4659">
        <v>9</v>
      </c>
    </row>
    <row r="4660" spans="1:7" x14ac:dyDescent="0.3">
      <c r="A4660">
        <v>113357</v>
      </c>
      <c r="B4660" s="17">
        <v>42417</v>
      </c>
      <c r="C4660" s="17">
        <v>42723</v>
      </c>
      <c r="D4660" t="s">
        <v>44</v>
      </c>
      <c r="E4660">
        <v>1002</v>
      </c>
      <c r="F4660" t="s">
        <v>57</v>
      </c>
      <c r="G4660">
        <v>8</v>
      </c>
    </row>
    <row r="4661" spans="1:7" x14ac:dyDescent="0.3">
      <c r="A4661">
        <v>113425</v>
      </c>
      <c r="B4661" s="17">
        <v>42472</v>
      </c>
      <c r="C4661" s="17">
        <v>42584</v>
      </c>
      <c r="D4661" t="s">
        <v>44</v>
      </c>
      <c r="E4661">
        <v>390</v>
      </c>
      <c r="F4661" t="s">
        <v>51</v>
      </c>
      <c r="G4661">
        <v>6</v>
      </c>
    </row>
    <row r="4662" spans="1:7" x14ac:dyDescent="0.3">
      <c r="A4662">
        <v>113430</v>
      </c>
      <c r="B4662" s="17">
        <v>42383</v>
      </c>
      <c r="C4662" s="17">
        <v>42444</v>
      </c>
      <c r="D4662" t="s">
        <v>44</v>
      </c>
      <c r="E4662">
        <v>201</v>
      </c>
      <c r="F4662" t="s">
        <v>51</v>
      </c>
      <c r="G4662">
        <v>6</v>
      </c>
    </row>
    <row r="4663" spans="1:7" x14ac:dyDescent="0.3">
      <c r="A4663">
        <v>113442</v>
      </c>
      <c r="B4663" s="17">
        <v>42494</v>
      </c>
      <c r="C4663" s="17">
        <v>42774</v>
      </c>
      <c r="D4663" t="s">
        <v>44</v>
      </c>
      <c r="E4663">
        <v>9704</v>
      </c>
      <c r="F4663" t="s">
        <v>49</v>
      </c>
      <c r="G4663">
        <v>9</v>
      </c>
    </row>
    <row r="4664" spans="1:7" x14ac:dyDescent="0.3">
      <c r="A4664">
        <v>113454</v>
      </c>
      <c r="B4664" s="17">
        <v>42823</v>
      </c>
      <c r="C4664" s="17">
        <v>42881</v>
      </c>
      <c r="D4664" t="s">
        <v>44</v>
      </c>
      <c r="E4664">
        <v>197</v>
      </c>
      <c r="F4664" t="s">
        <v>51</v>
      </c>
      <c r="G4664">
        <v>6</v>
      </c>
    </row>
    <row r="4665" spans="1:7" x14ac:dyDescent="0.3">
      <c r="A4665">
        <v>113457</v>
      </c>
      <c r="B4665" s="17">
        <v>42530</v>
      </c>
      <c r="C4665" s="17">
        <v>42718</v>
      </c>
      <c r="D4665" t="s">
        <v>44</v>
      </c>
      <c r="E4665">
        <v>605</v>
      </c>
      <c r="F4665" t="s">
        <v>50</v>
      </c>
      <c r="G4665">
        <v>7</v>
      </c>
    </row>
    <row r="4666" spans="1:7" x14ac:dyDescent="0.3">
      <c r="A4666">
        <v>113462</v>
      </c>
      <c r="B4666" s="17">
        <v>42374</v>
      </c>
      <c r="C4666" s="17">
        <v>42403</v>
      </c>
      <c r="D4666" t="s">
        <v>44</v>
      </c>
      <c r="E4666">
        <v>98</v>
      </c>
      <c r="F4666" t="s">
        <v>55</v>
      </c>
      <c r="G4666">
        <v>5</v>
      </c>
    </row>
    <row r="4667" spans="1:7" x14ac:dyDescent="0.3">
      <c r="A4667">
        <v>113473</v>
      </c>
      <c r="B4667" s="17">
        <v>42759</v>
      </c>
      <c r="C4667" s="17">
        <v>42952</v>
      </c>
      <c r="D4667" t="s">
        <v>44</v>
      </c>
      <c r="E4667">
        <v>681</v>
      </c>
      <c r="F4667" t="s">
        <v>50</v>
      </c>
      <c r="G4667">
        <v>7</v>
      </c>
    </row>
    <row r="4668" spans="1:7" x14ac:dyDescent="0.3">
      <c r="A4668">
        <v>113491</v>
      </c>
      <c r="B4668" s="17">
        <v>42435</v>
      </c>
      <c r="C4668" s="17">
        <v>42502</v>
      </c>
      <c r="D4668" t="s">
        <v>44</v>
      </c>
      <c r="E4668">
        <v>206</v>
      </c>
      <c r="F4668" t="s">
        <v>51</v>
      </c>
      <c r="G4668">
        <v>6</v>
      </c>
    </row>
    <row r="4669" spans="1:7" x14ac:dyDescent="0.3">
      <c r="A4669">
        <v>113494</v>
      </c>
      <c r="B4669" s="17">
        <v>42386</v>
      </c>
      <c r="C4669" s="17">
        <v>42437</v>
      </c>
      <c r="D4669" t="s">
        <v>44</v>
      </c>
      <c r="E4669">
        <v>191</v>
      </c>
      <c r="F4669" t="s">
        <v>51</v>
      </c>
      <c r="G4669">
        <v>6</v>
      </c>
    </row>
    <row r="4670" spans="1:7" x14ac:dyDescent="0.3">
      <c r="A4670">
        <v>113501</v>
      </c>
      <c r="B4670" s="17">
        <v>42558</v>
      </c>
      <c r="C4670" s="17">
        <v>42576</v>
      </c>
      <c r="D4670" t="s">
        <v>44</v>
      </c>
      <c r="E4670">
        <v>18</v>
      </c>
      <c r="F4670" t="s">
        <v>56</v>
      </c>
      <c r="G4670">
        <v>3</v>
      </c>
    </row>
    <row r="4671" spans="1:7" x14ac:dyDescent="0.3">
      <c r="A4671">
        <v>113506</v>
      </c>
      <c r="B4671" s="17">
        <v>42593</v>
      </c>
      <c r="C4671" s="17">
        <v>42599</v>
      </c>
      <c r="D4671" t="s">
        <v>44</v>
      </c>
      <c r="E4671">
        <v>6</v>
      </c>
      <c r="F4671" t="s">
        <v>52</v>
      </c>
      <c r="G4671">
        <v>2</v>
      </c>
    </row>
    <row r="4672" spans="1:7" x14ac:dyDescent="0.3">
      <c r="A4672">
        <v>113534</v>
      </c>
      <c r="B4672" s="17">
        <v>43075</v>
      </c>
      <c r="C4672" s="17">
        <v>43082</v>
      </c>
      <c r="D4672" t="s">
        <v>44</v>
      </c>
      <c r="E4672">
        <v>7</v>
      </c>
      <c r="F4672" t="s">
        <v>52</v>
      </c>
      <c r="G4672">
        <v>2</v>
      </c>
    </row>
    <row r="4673" spans="1:7" x14ac:dyDescent="0.3">
      <c r="A4673">
        <v>113548</v>
      </c>
      <c r="B4673" s="17">
        <v>42927</v>
      </c>
      <c r="C4673" s="17">
        <v>43048</v>
      </c>
      <c r="D4673" t="s">
        <v>44</v>
      </c>
      <c r="E4673">
        <v>398</v>
      </c>
      <c r="F4673" t="s">
        <v>51</v>
      </c>
      <c r="G4673">
        <v>6</v>
      </c>
    </row>
    <row r="4674" spans="1:7" x14ac:dyDescent="0.3">
      <c r="A4674">
        <v>113607</v>
      </c>
      <c r="B4674" s="17">
        <v>42414</v>
      </c>
      <c r="C4674" s="17">
        <v>42425</v>
      </c>
      <c r="D4674" t="s">
        <v>44</v>
      </c>
      <c r="E4674">
        <v>11</v>
      </c>
      <c r="F4674" t="s">
        <v>56</v>
      </c>
      <c r="G4674">
        <v>3</v>
      </c>
    </row>
    <row r="4675" spans="1:7" x14ac:dyDescent="0.3">
      <c r="A4675">
        <v>113611</v>
      </c>
      <c r="B4675" s="17">
        <v>42474</v>
      </c>
      <c r="C4675" s="17">
        <v>42943</v>
      </c>
      <c r="D4675" t="s">
        <v>44</v>
      </c>
      <c r="E4675">
        <v>10313</v>
      </c>
      <c r="F4675" t="s">
        <v>54</v>
      </c>
      <c r="G4675">
        <v>10</v>
      </c>
    </row>
    <row r="4676" spans="1:7" x14ac:dyDescent="0.3">
      <c r="A4676">
        <v>113613</v>
      </c>
      <c r="B4676" s="17">
        <v>42872</v>
      </c>
      <c r="C4676" s="17">
        <v>43013</v>
      </c>
      <c r="D4676" t="s">
        <v>44</v>
      </c>
      <c r="E4676">
        <v>488</v>
      </c>
      <c r="F4676" t="s">
        <v>51</v>
      </c>
      <c r="G4676">
        <v>6</v>
      </c>
    </row>
    <row r="4677" spans="1:7" x14ac:dyDescent="0.3">
      <c r="A4677">
        <v>113628</v>
      </c>
      <c r="B4677" s="17">
        <v>42809</v>
      </c>
      <c r="C4677" s="17">
        <v>42828</v>
      </c>
      <c r="D4677" t="s">
        <v>44</v>
      </c>
      <c r="E4677">
        <v>88</v>
      </c>
      <c r="F4677" t="s">
        <v>55</v>
      </c>
      <c r="G4677">
        <v>5</v>
      </c>
    </row>
    <row r="4678" spans="1:7" x14ac:dyDescent="0.3">
      <c r="A4678">
        <v>113629</v>
      </c>
      <c r="B4678" s="17">
        <v>42722</v>
      </c>
      <c r="C4678" s="17">
        <v>43030</v>
      </c>
      <c r="D4678" t="s">
        <v>44</v>
      </c>
      <c r="E4678">
        <v>9804</v>
      </c>
      <c r="F4678" t="s">
        <v>49</v>
      </c>
      <c r="G4678">
        <v>9</v>
      </c>
    </row>
    <row r="4679" spans="1:7" x14ac:dyDescent="0.3">
      <c r="A4679">
        <v>113675</v>
      </c>
      <c r="B4679" s="17">
        <v>42573</v>
      </c>
      <c r="C4679" s="17">
        <v>42724</v>
      </c>
      <c r="D4679" t="s">
        <v>44</v>
      </c>
      <c r="E4679">
        <v>498</v>
      </c>
      <c r="F4679" t="s">
        <v>51</v>
      </c>
      <c r="G4679">
        <v>6</v>
      </c>
    </row>
    <row r="4680" spans="1:7" x14ac:dyDescent="0.3">
      <c r="A4680">
        <v>113726</v>
      </c>
      <c r="B4680" s="17">
        <v>42536</v>
      </c>
      <c r="C4680" s="17">
        <v>43069</v>
      </c>
      <c r="D4680" t="s">
        <v>44</v>
      </c>
      <c r="E4680">
        <v>10515</v>
      </c>
      <c r="F4680" t="s">
        <v>54</v>
      </c>
      <c r="G4680">
        <v>10</v>
      </c>
    </row>
    <row r="4681" spans="1:7" x14ac:dyDescent="0.3">
      <c r="A4681">
        <v>113732</v>
      </c>
      <c r="B4681" s="17">
        <v>42697</v>
      </c>
      <c r="C4681" s="17">
        <v>42762</v>
      </c>
      <c r="D4681" t="s">
        <v>44</v>
      </c>
      <c r="E4681">
        <v>9004</v>
      </c>
      <c r="F4681" t="s">
        <v>49</v>
      </c>
      <c r="G4681">
        <v>9</v>
      </c>
    </row>
    <row r="4682" spans="1:7" x14ac:dyDescent="0.3">
      <c r="A4682">
        <v>113740</v>
      </c>
      <c r="B4682" s="17">
        <v>42498</v>
      </c>
      <c r="C4682" s="17">
        <v>42720</v>
      </c>
      <c r="D4682" t="s">
        <v>44</v>
      </c>
      <c r="E4682">
        <v>708</v>
      </c>
      <c r="F4682" t="s">
        <v>50</v>
      </c>
      <c r="G4682">
        <v>7</v>
      </c>
    </row>
    <row r="4683" spans="1:7" x14ac:dyDescent="0.3">
      <c r="A4683">
        <v>113745</v>
      </c>
      <c r="B4683" s="17">
        <v>42371</v>
      </c>
      <c r="C4683" s="17">
        <v>42375</v>
      </c>
      <c r="D4683" t="s">
        <v>44</v>
      </c>
      <c r="E4683">
        <v>4</v>
      </c>
      <c r="F4683" t="s">
        <v>53</v>
      </c>
      <c r="G4683">
        <v>1</v>
      </c>
    </row>
    <row r="4684" spans="1:7" x14ac:dyDescent="0.3">
      <c r="A4684">
        <v>113753</v>
      </c>
      <c r="B4684" s="17">
        <v>42529</v>
      </c>
      <c r="C4684" s="17">
        <v>42693</v>
      </c>
      <c r="D4684" t="s">
        <v>44</v>
      </c>
      <c r="E4684">
        <v>511</v>
      </c>
      <c r="F4684" t="s">
        <v>50</v>
      </c>
      <c r="G4684">
        <v>7</v>
      </c>
    </row>
    <row r="4685" spans="1:7" x14ac:dyDescent="0.3">
      <c r="A4685">
        <v>113764</v>
      </c>
      <c r="B4685" s="17">
        <v>42913</v>
      </c>
      <c r="C4685" s="17">
        <v>42914</v>
      </c>
      <c r="D4685" t="s">
        <v>44</v>
      </c>
      <c r="E4685">
        <v>1</v>
      </c>
      <c r="F4685" t="s">
        <v>53</v>
      </c>
      <c r="G4685">
        <v>1</v>
      </c>
    </row>
    <row r="4686" spans="1:7" x14ac:dyDescent="0.3">
      <c r="A4686">
        <v>113771</v>
      </c>
      <c r="B4686" s="17">
        <v>42441</v>
      </c>
      <c r="C4686" s="17">
        <v>42471</v>
      </c>
      <c r="D4686" t="s">
        <v>44</v>
      </c>
      <c r="E4686">
        <v>99</v>
      </c>
      <c r="F4686" t="s">
        <v>55</v>
      </c>
      <c r="G4686">
        <v>5</v>
      </c>
    </row>
    <row r="4687" spans="1:7" x14ac:dyDescent="0.3">
      <c r="A4687">
        <v>113772</v>
      </c>
      <c r="B4687" s="17">
        <v>42388</v>
      </c>
      <c r="C4687" s="17">
        <v>42412</v>
      </c>
      <c r="D4687" t="s">
        <v>44</v>
      </c>
      <c r="E4687">
        <v>93</v>
      </c>
      <c r="F4687" t="s">
        <v>55</v>
      </c>
      <c r="G4687">
        <v>5</v>
      </c>
    </row>
    <row r="4688" spans="1:7" x14ac:dyDescent="0.3">
      <c r="A4688">
        <v>113785</v>
      </c>
      <c r="B4688" s="17">
        <v>42879</v>
      </c>
      <c r="C4688" s="17">
        <v>43055</v>
      </c>
      <c r="D4688" t="s">
        <v>44</v>
      </c>
      <c r="E4688">
        <v>592</v>
      </c>
      <c r="F4688" t="s">
        <v>50</v>
      </c>
      <c r="G4688">
        <v>7</v>
      </c>
    </row>
    <row r="4689" spans="1:7" x14ac:dyDescent="0.3">
      <c r="A4689">
        <v>113810</v>
      </c>
      <c r="B4689" s="17">
        <v>42523</v>
      </c>
      <c r="C4689" s="17">
        <v>42527</v>
      </c>
      <c r="D4689" t="s">
        <v>44</v>
      </c>
      <c r="E4689">
        <v>4</v>
      </c>
      <c r="F4689" t="s">
        <v>53</v>
      </c>
      <c r="G4689">
        <v>1</v>
      </c>
    </row>
    <row r="4690" spans="1:7" x14ac:dyDescent="0.3">
      <c r="A4690">
        <v>113840</v>
      </c>
      <c r="B4690" s="17">
        <v>43016</v>
      </c>
      <c r="C4690" s="17">
        <v>43060</v>
      </c>
      <c r="D4690" t="s">
        <v>44</v>
      </c>
      <c r="E4690">
        <v>113</v>
      </c>
      <c r="F4690" t="s">
        <v>51</v>
      </c>
      <c r="G4690">
        <v>6</v>
      </c>
    </row>
    <row r="4691" spans="1:7" x14ac:dyDescent="0.3">
      <c r="A4691">
        <v>113863</v>
      </c>
      <c r="B4691" s="17">
        <v>42419</v>
      </c>
      <c r="C4691" s="17">
        <v>42534</v>
      </c>
      <c r="D4691" t="s">
        <v>44</v>
      </c>
      <c r="E4691">
        <v>394</v>
      </c>
      <c r="F4691" t="s">
        <v>51</v>
      </c>
      <c r="G4691">
        <v>6</v>
      </c>
    </row>
    <row r="4692" spans="1:7" x14ac:dyDescent="0.3">
      <c r="A4692">
        <v>113877</v>
      </c>
      <c r="B4692" s="17">
        <v>42999</v>
      </c>
      <c r="C4692" s="17">
        <v>43003</v>
      </c>
      <c r="D4692" t="s">
        <v>44</v>
      </c>
      <c r="E4692">
        <v>4</v>
      </c>
      <c r="F4692" t="s">
        <v>53</v>
      </c>
      <c r="G4692">
        <v>1</v>
      </c>
    </row>
    <row r="4693" spans="1:7" x14ac:dyDescent="0.3">
      <c r="A4693">
        <v>113903</v>
      </c>
      <c r="B4693" s="17">
        <v>42558</v>
      </c>
      <c r="C4693" s="17">
        <v>42579</v>
      </c>
      <c r="D4693" t="s">
        <v>44</v>
      </c>
      <c r="E4693">
        <v>21</v>
      </c>
      <c r="F4693" t="s">
        <v>58</v>
      </c>
      <c r="G4693">
        <v>4</v>
      </c>
    </row>
    <row r="4694" spans="1:7" x14ac:dyDescent="0.3">
      <c r="A4694">
        <v>113905</v>
      </c>
      <c r="B4694" s="17">
        <v>42386</v>
      </c>
      <c r="C4694" s="17">
        <v>42388</v>
      </c>
      <c r="D4694" t="s">
        <v>44</v>
      </c>
      <c r="E4694">
        <v>2</v>
      </c>
      <c r="F4694" t="s">
        <v>53</v>
      </c>
      <c r="G4694">
        <v>1</v>
      </c>
    </row>
    <row r="4695" spans="1:7" x14ac:dyDescent="0.3">
      <c r="A4695">
        <v>113922</v>
      </c>
      <c r="B4695" s="17">
        <v>42440</v>
      </c>
      <c r="C4695" s="17">
        <v>42689</v>
      </c>
      <c r="D4695" t="s">
        <v>44</v>
      </c>
      <c r="E4695">
        <v>804</v>
      </c>
      <c r="F4695" t="s">
        <v>50</v>
      </c>
      <c r="G4695">
        <v>7</v>
      </c>
    </row>
    <row r="4696" spans="1:7" x14ac:dyDescent="0.3">
      <c r="A4696">
        <v>113935</v>
      </c>
      <c r="B4696" s="17">
        <v>42375</v>
      </c>
      <c r="C4696" s="17">
        <v>42528</v>
      </c>
      <c r="D4696" t="s">
        <v>44</v>
      </c>
      <c r="E4696">
        <v>501</v>
      </c>
      <c r="F4696" t="s">
        <v>50</v>
      </c>
      <c r="G4696">
        <v>7</v>
      </c>
    </row>
    <row r="4697" spans="1:7" x14ac:dyDescent="0.3">
      <c r="A4697">
        <v>113945</v>
      </c>
      <c r="B4697" s="17">
        <v>42564</v>
      </c>
      <c r="C4697" s="17">
        <v>42652</v>
      </c>
      <c r="D4697" t="s">
        <v>44</v>
      </c>
      <c r="E4697">
        <v>296</v>
      </c>
      <c r="F4697" t="s">
        <v>51</v>
      </c>
      <c r="G4697">
        <v>6</v>
      </c>
    </row>
    <row r="4698" spans="1:7" x14ac:dyDescent="0.3">
      <c r="A4698">
        <v>113957</v>
      </c>
      <c r="B4698" s="17">
        <v>42514</v>
      </c>
      <c r="C4698" s="17">
        <v>43025</v>
      </c>
      <c r="D4698" t="s">
        <v>44</v>
      </c>
      <c r="E4698">
        <v>10493</v>
      </c>
      <c r="F4698" t="s">
        <v>54</v>
      </c>
      <c r="G4698">
        <v>10</v>
      </c>
    </row>
    <row r="4699" spans="1:7" x14ac:dyDescent="0.3">
      <c r="A4699">
        <v>113958</v>
      </c>
      <c r="B4699" s="17">
        <v>42449</v>
      </c>
      <c r="C4699" s="17">
        <v>42786</v>
      </c>
      <c r="D4699" t="s">
        <v>44</v>
      </c>
      <c r="E4699">
        <v>9900</v>
      </c>
      <c r="F4699" t="s">
        <v>49</v>
      </c>
      <c r="G4699">
        <v>9</v>
      </c>
    </row>
    <row r="4700" spans="1:7" x14ac:dyDescent="0.3">
      <c r="A4700">
        <v>113965</v>
      </c>
      <c r="B4700" s="17">
        <v>42725</v>
      </c>
      <c r="C4700" s="17">
        <v>42765</v>
      </c>
      <c r="D4700" t="s">
        <v>44</v>
      </c>
      <c r="E4700">
        <v>8909</v>
      </c>
      <c r="F4700" t="s">
        <v>49</v>
      </c>
      <c r="G4700">
        <v>9</v>
      </c>
    </row>
    <row r="4701" spans="1:7" x14ac:dyDescent="0.3">
      <c r="A4701">
        <v>113980</v>
      </c>
      <c r="B4701" s="17">
        <v>42439</v>
      </c>
      <c r="C4701" s="17">
        <v>42542</v>
      </c>
      <c r="D4701" t="s">
        <v>44</v>
      </c>
      <c r="E4701">
        <v>311</v>
      </c>
      <c r="F4701" t="s">
        <v>51</v>
      </c>
      <c r="G4701">
        <v>6</v>
      </c>
    </row>
    <row r="4702" spans="1:7" x14ac:dyDescent="0.3">
      <c r="A4702">
        <v>113985</v>
      </c>
      <c r="B4702" s="17">
        <v>42391</v>
      </c>
      <c r="C4702" s="17">
        <v>42456</v>
      </c>
      <c r="D4702" t="s">
        <v>44</v>
      </c>
      <c r="E4702">
        <v>205</v>
      </c>
      <c r="F4702" t="s">
        <v>51</v>
      </c>
      <c r="G4702">
        <v>6</v>
      </c>
    </row>
    <row r="4703" spans="1:7" x14ac:dyDescent="0.3">
      <c r="A4703">
        <v>113987</v>
      </c>
      <c r="B4703" s="17">
        <v>42430</v>
      </c>
      <c r="C4703" s="17">
        <v>42444</v>
      </c>
      <c r="D4703" t="s">
        <v>44</v>
      </c>
      <c r="E4703">
        <v>14</v>
      </c>
      <c r="F4703" t="s">
        <v>56</v>
      </c>
      <c r="G4703">
        <v>3</v>
      </c>
    </row>
    <row r="4704" spans="1:7" x14ac:dyDescent="0.3">
      <c r="A4704">
        <v>114013</v>
      </c>
      <c r="B4704" s="17">
        <v>42481</v>
      </c>
      <c r="C4704" s="17">
        <v>42487</v>
      </c>
      <c r="D4704" t="s">
        <v>44</v>
      </c>
      <c r="E4704">
        <v>6</v>
      </c>
      <c r="F4704" t="s">
        <v>52</v>
      </c>
      <c r="G4704">
        <v>2</v>
      </c>
    </row>
    <row r="4705" spans="1:7" x14ac:dyDescent="0.3">
      <c r="A4705">
        <v>114015</v>
      </c>
      <c r="B4705" s="17">
        <v>42443</v>
      </c>
      <c r="C4705" s="17">
        <v>42533</v>
      </c>
      <c r="D4705" t="s">
        <v>44</v>
      </c>
      <c r="E4705">
        <v>298</v>
      </c>
      <c r="F4705" t="s">
        <v>51</v>
      </c>
      <c r="G4705">
        <v>6</v>
      </c>
    </row>
    <row r="4706" spans="1:7" x14ac:dyDescent="0.3">
      <c r="A4706">
        <v>114019</v>
      </c>
      <c r="B4706" s="17">
        <v>42698</v>
      </c>
      <c r="C4706" s="17">
        <v>42721</v>
      </c>
      <c r="D4706" t="s">
        <v>44</v>
      </c>
      <c r="E4706">
        <v>93</v>
      </c>
      <c r="F4706" t="s">
        <v>55</v>
      </c>
      <c r="G4706">
        <v>5</v>
      </c>
    </row>
    <row r="4707" spans="1:7" x14ac:dyDescent="0.3">
      <c r="A4707">
        <v>114033</v>
      </c>
      <c r="B4707" s="17">
        <v>42480</v>
      </c>
      <c r="C4707" s="17">
        <v>42488</v>
      </c>
      <c r="D4707" t="s">
        <v>44</v>
      </c>
      <c r="E4707">
        <v>8</v>
      </c>
      <c r="F4707" t="s">
        <v>52</v>
      </c>
      <c r="G4707">
        <v>2</v>
      </c>
    </row>
    <row r="4708" spans="1:7" x14ac:dyDescent="0.3">
      <c r="A4708">
        <v>114034</v>
      </c>
      <c r="B4708" s="17">
        <v>42373</v>
      </c>
      <c r="C4708" s="17">
        <v>42429</v>
      </c>
      <c r="D4708" t="s">
        <v>44</v>
      </c>
      <c r="E4708">
        <v>125</v>
      </c>
      <c r="F4708" t="s">
        <v>51</v>
      </c>
      <c r="G4708">
        <v>6</v>
      </c>
    </row>
    <row r="4709" spans="1:7" x14ac:dyDescent="0.3">
      <c r="A4709">
        <v>114039</v>
      </c>
      <c r="B4709" s="17">
        <v>43024</v>
      </c>
      <c r="C4709" s="17">
        <v>43047</v>
      </c>
      <c r="D4709" t="s">
        <v>44</v>
      </c>
      <c r="E4709">
        <v>92</v>
      </c>
      <c r="F4709" t="s">
        <v>55</v>
      </c>
      <c r="G4709">
        <v>5</v>
      </c>
    </row>
    <row r="4710" spans="1:7" x14ac:dyDescent="0.3">
      <c r="A4710">
        <v>114047</v>
      </c>
      <c r="B4710" s="17">
        <v>42521</v>
      </c>
      <c r="C4710" s="17">
        <v>42544</v>
      </c>
      <c r="D4710" t="s">
        <v>44</v>
      </c>
      <c r="E4710">
        <v>92</v>
      </c>
      <c r="F4710" t="s">
        <v>55</v>
      </c>
      <c r="G4710">
        <v>5</v>
      </c>
    </row>
    <row r="4711" spans="1:7" x14ac:dyDescent="0.3">
      <c r="A4711">
        <v>114057</v>
      </c>
      <c r="B4711" s="17">
        <v>42474</v>
      </c>
      <c r="C4711" s="17">
        <v>42817</v>
      </c>
      <c r="D4711" t="s">
        <v>44</v>
      </c>
      <c r="E4711">
        <v>9909</v>
      </c>
      <c r="F4711" t="s">
        <v>49</v>
      </c>
      <c r="G4711">
        <v>9</v>
      </c>
    </row>
    <row r="4712" spans="1:7" x14ac:dyDescent="0.3">
      <c r="A4712">
        <v>114087</v>
      </c>
      <c r="B4712" s="17">
        <v>42394</v>
      </c>
      <c r="C4712" s="17">
        <v>42450</v>
      </c>
      <c r="D4712" t="s">
        <v>44</v>
      </c>
      <c r="E4712">
        <v>196</v>
      </c>
      <c r="F4712" t="s">
        <v>51</v>
      </c>
      <c r="G4712">
        <v>6</v>
      </c>
    </row>
    <row r="4713" spans="1:7" x14ac:dyDescent="0.3">
      <c r="A4713">
        <v>114093</v>
      </c>
      <c r="B4713" s="17">
        <v>42544</v>
      </c>
      <c r="C4713" s="17">
        <v>42698</v>
      </c>
      <c r="D4713" t="s">
        <v>44</v>
      </c>
      <c r="E4713">
        <v>501</v>
      </c>
      <c r="F4713" t="s">
        <v>50</v>
      </c>
      <c r="G4713">
        <v>7</v>
      </c>
    </row>
    <row r="4714" spans="1:7" x14ac:dyDescent="0.3">
      <c r="A4714">
        <v>114125</v>
      </c>
      <c r="B4714" s="17">
        <v>42593</v>
      </c>
      <c r="C4714" s="17">
        <v>42743</v>
      </c>
      <c r="D4714" t="s">
        <v>44</v>
      </c>
      <c r="E4714">
        <v>9297</v>
      </c>
      <c r="F4714" t="s">
        <v>49</v>
      </c>
      <c r="G4714">
        <v>9</v>
      </c>
    </row>
    <row r="4715" spans="1:7" x14ac:dyDescent="0.3">
      <c r="A4715">
        <v>114159</v>
      </c>
      <c r="B4715" s="17">
        <v>43013</v>
      </c>
      <c r="C4715" s="17">
        <v>43097</v>
      </c>
      <c r="D4715" t="s">
        <v>44</v>
      </c>
      <c r="E4715">
        <v>223</v>
      </c>
      <c r="F4715" t="s">
        <v>51</v>
      </c>
      <c r="G4715">
        <v>6</v>
      </c>
    </row>
    <row r="4716" spans="1:7" x14ac:dyDescent="0.3">
      <c r="A4716">
        <v>114206</v>
      </c>
      <c r="B4716" s="17">
        <v>42670</v>
      </c>
      <c r="C4716" s="17">
        <v>42728</v>
      </c>
      <c r="D4716" t="s">
        <v>44</v>
      </c>
      <c r="E4716">
        <v>197</v>
      </c>
      <c r="F4716" t="s">
        <v>51</v>
      </c>
      <c r="G4716">
        <v>6</v>
      </c>
    </row>
    <row r="4717" spans="1:7" x14ac:dyDescent="0.3">
      <c r="A4717">
        <v>114232</v>
      </c>
      <c r="B4717" s="17">
        <v>42746</v>
      </c>
      <c r="C4717" s="17">
        <v>42807</v>
      </c>
      <c r="D4717" t="s">
        <v>44</v>
      </c>
      <c r="E4717">
        <v>202</v>
      </c>
      <c r="F4717" t="s">
        <v>51</v>
      </c>
      <c r="G4717">
        <v>6</v>
      </c>
    </row>
    <row r="4718" spans="1:7" x14ac:dyDescent="0.3">
      <c r="A4718">
        <v>114233</v>
      </c>
      <c r="B4718" s="17">
        <v>42526</v>
      </c>
      <c r="C4718" s="17">
        <v>42587</v>
      </c>
      <c r="D4718" t="s">
        <v>44</v>
      </c>
      <c r="E4718">
        <v>200</v>
      </c>
      <c r="F4718" t="s">
        <v>51</v>
      </c>
      <c r="G4718">
        <v>6</v>
      </c>
    </row>
    <row r="4719" spans="1:7" x14ac:dyDescent="0.3">
      <c r="A4719">
        <v>114246</v>
      </c>
      <c r="B4719" s="17">
        <v>42686</v>
      </c>
      <c r="C4719" s="17">
        <v>42732</v>
      </c>
      <c r="D4719" t="s">
        <v>44</v>
      </c>
      <c r="E4719">
        <v>116</v>
      </c>
      <c r="F4719" t="s">
        <v>51</v>
      </c>
      <c r="G4719">
        <v>6</v>
      </c>
    </row>
    <row r="4720" spans="1:7" x14ac:dyDescent="0.3">
      <c r="A4720">
        <v>114252</v>
      </c>
      <c r="B4720" s="17">
        <v>42846</v>
      </c>
      <c r="C4720" s="17">
        <v>43016</v>
      </c>
      <c r="D4720" t="s">
        <v>44</v>
      </c>
      <c r="E4720">
        <v>587</v>
      </c>
      <c r="F4720" t="s">
        <v>50</v>
      </c>
      <c r="G4720">
        <v>7</v>
      </c>
    </row>
    <row r="4721" spans="1:7" x14ac:dyDescent="0.3">
      <c r="A4721">
        <v>114263</v>
      </c>
      <c r="B4721" s="17">
        <v>42427</v>
      </c>
      <c r="C4721" s="17">
        <v>43026</v>
      </c>
      <c r="D4721" t="s">
        <v>44</v>
      </c>
      <c r="E4721">
        <v>10791</v>
      </c>
      <c r="F4721" t="s">
        <v>54</v>
      </c>
      <c r="G4721">
        <v>10</v>
      </c>
    </row>
    <row r="4722" spans="1:7" x14ac:dyDescent="0.3">
      <c r="A4722">
        <v>114266</v>
      </c>
      <c r="B4722" s="17">
        <v>42413</v>
      </c>
      <c r="C4722" s="17">
        <v>42565</v>
      </c>
      <c r="D4722" t="s">
        <v>44</v>
      </c>
      <c r="E4722">
        <v>501</v>
      </c>
      <c r="F4722" t="s">
        <v>50</v>
      </c>
      <c r="G4722">
        <v>7</v>
      </c>
    </row>
    <row r="4723" spans="1:7" x14ac:dyDescent="0.3">
      <c r="A4723">
        <v>114297</v>
      </c>
      <c r="B4723" s="17">
        <v>42512</v>
      </c>
      <c r="C4723" s="17">
        <v>43064</v>
      </c>
      <c r="D4723" t="s">
        <v>44</v>
      </c>
      <c r="E4723">
        <v>10603</v>
      </c>
      <c r="F4723" t="s">
        <v>54</v>
      </c>
      <c r="G4723">
        <v>10</v>
      </c>
    </row>
    <row r="4724" spans="1:7" x14ac:dyDescent="0.3">
      <c r="A4724">
        <v>114311</v>
      </c>
      <c r="B4724" s="17">
        <v>42704</v>
      </c>
      <c r="C4724" s="17">
        <v>43021</v>
      </c>
      <c r="D4724" t="s">
        <v>44</v>
      </c>
      <c r="E4724">
        <v>9883</v>
      </c>
      <c r="F4724" t="s">
        <v>49</v>
      </c>
      <c r="G4724">
        <v>9</v>
      </c>
    </row>
    <row r="4725" spans="1:7" x14ac:dyDescent="0.3">
      <c r="A4725">
        <v>114330</v>
      </c>
      <c r="B4725" s="17">
        <v>42607</v>
      </c>
      <c r="C4725" s="17">
        <v>43012</v>
      </c>
      <c r="D4725" t="s">
        <v>44</v>
      </c>
      <c r="E4725">
        <v>10179</v>
      </c>
      <c r="F4725" t="s">
        <v>54</v>
      </c>
      <c r="G4725">
        <v>10</v>
      </c>
    </row>
    <row r="4726" spans="1:7" x14ac:dyDescent="0.3">
      <c r="A4726">
        <v>114363</v>
      </c>
      <c r="B4726" s="17">
        <v>42394</v>
      </c>
      <c r="C4726" s="17">
        <v>42662</v>
      </c>
      <c r="D4726" t="s">
        <v>44</v>
      </c>
      <c r="E4726">
        <v>894</v>
      </c>
      <c r="F4726" t="s">
        <v>50</v>
      </c>
      <c r="G4726">
        <v>7</v>
      </c>
    </row>
    <row r="4727" spans="1:7" x14ac:dyDescent="0.3">
      <c r="A4727">
        <v>114369</v>
      </c>
      <c r="B4727" s="17">
        <v>42530</v>
      </c>
      <c r="C4727" s="17">
        <v>42553</v>
      </c>
      <c r="D4727" t="s">
        <v>44</v>
      </c>
      <c r="E4727">
        <v>93</v>
      </c>
      <c r="F4727" t="s">
        <v>55</v>
      </c>
      <c r="G4727">
        <v>5</v>
      </c>
    </row>
    <row r="4728" spans="1:7" x14ac:dyDescent="0.3">
      <c r="A4728">
        <v>114382</v>
      </c>
      <c r="B4728" s="17">
        <v>42472</v>
      </c>
      <c r="C4728" s="17">
        <v>42479</v>
      </c>
      <c r="D4728" t="s">
        <v>44</v>
      </c>
      <c r="E4728">
        <v>7</v>
      </c>
      <c r="F4728" t="s">
        <v>52</v>
      </c>
      <c r="G4728">
        <v>2</v>
      </c>
    </row>
    <row r="4729" spans="1:7" x14ac:dyDescent="0.3">
      <c r="A4729">
        <v>114385</v>
      </c>
      <c r="B4729" s="17">
        <v>42724</v>
      </c>
      <c r="C4729" s="17">
        <v>43056</v>
      </c>
      <c r="D4729" t="s">
        <v>44</v>
      </c>
      <c r="E4729">
        <v>9897</v>
      </c>
      <c r="F4729" t="s">
        <v>49</v>
      </c>
      <c r="G4729">
        <v>9</v>
      </c>
    </row>
    <row r="4730" spans="1:7" x14ac:dyDescent="0.3">
      <c r="A4730">
        <v>114388</v>
      </c>
      <c r="B4730" s="17">
        <v>42698</v>
      </c>
      <c r="C4730" s="17">
        <v>42745</v>
      </c>
      <c r="D4730" t="s">
        <v>44</v>
      </c>
      <c r="E4730">
        <v>8986</v>
      </c>
      <c r="F4730" t="s">
        <v>49</v>
      </c>
      <c r="G4730">
        <v>9</v>
      </c>
    </row>
    <row r="4731" spans="1:7" x14ac:dyDescent="0.3">
      <c r="A4731">
        <v>114399</v>
      </c>
      <c r="B4731" s="17">
        <v>42657</v>
      </c>
      <c r="C4731" s="17">
        <v>42662</v>
      </c>
      <c r="D4731" t="s">
        <v>44</v>
      </c>
      <c r="E4731">
        <v>5</v>
      </c>
      <c r="F4731" t="s">
        <v>53</v>
      </c>
      <c r="G4731">
        <v>1</v>
      </c>
    </row>
    <row r="4732" spans="1:7" x14ac:dyDescent="0.3">
      <c r="A4732">
        <v>114425</v>
      </c>
      <c r="B4732" s="17">
        <v>43088</v>
      </c>
      <c r="C4732" s="17">
        <v>43093</v>
      </c>
      <c r="D4732" t="s">
        <v>44</v>
      </c>
      <c r="E4732">
        <v>5</v>
      </c>
      <c r="F4732" t="s">
        <v>53</v>
      </c>
      <c r="G4732">
        <v>1</v>
      </c>
    </row>
    <row r="4733" spans="1:7" x14ac:dyDescent="0.3">
      <c r="A4733">
        <v>114434</v>
      </c>
      <c r="B4733" s="17">
        <v>42433</v>
      </c>
      <c r="C4733" s="17">
        <v>42714</v>
      </c>
      <c r="D4733" t="s">
        <v>44</v>
      </c>
      <c r="E4733">
        <v>906</v>
      </c>
      <c r="F4733" t="s">
        <v>50</v>
      </c>
      <c r="G4733">
        <v>7</v>
      </c>
    </row>
    <row r="4734" spans="1:7" x14ac:dyDescent="0.3">
      <c r="A4734">
        <v>114453</v>
      </c>
      <c r="B4734" s="17">
        <v>42429</v>
      </c>
      <c r="C4734" s="17">
        <v>42445</v>
      </c>
      <c r="D4734" t="s">
        <v>44</v>
      </c>
      <c r="E4734">
        <v>87</v>
      </c>
      <c r="F4734" t="s">
        <v>55</v>
      </c>
      <c r="G4734">
        <v>5</v>
      </c>
    </row>
    <row r="4735" spans="1:7" x14ac:dyDescent="0.3">
      <c r="A4735">
        <v>114456</v>
      </c>
      <c r="B4735" s="17">
        <v>42764</v>
      </c>
      <c r="C4735" s="17">
        <v>42778</v>
      </c>
      <c r="D4735" t="s">
        <v>44</v>
      </c>
      <c r="E4735">
        <v>83</v>
      </c>
      <c r="F4735" t="s">
        <v>55</v>
      </c>
      <c r="G4735">
        <v>5</v>
      </c>
    </row>
    <row r="4736" spans="1:7" x14ac:dyDescent="0.3">
      <c r="A4736">
        <v>114458</v>
      </c>
      <c r="B4736" s="17">
        <v>42663</v>
      </c>
      <c r="C4736" s="17">
        <v>42841</v>
      </c>
      <c r="D4736" t="s">
        <v>44</v>
      </c>
      <c r="E4736">
        <v>9396</v>
      </c>
      <c r="F4736" t="s">
        <v>49</v>
      </c>
      <c r="G4736">
        <v>9</v>
      </c>
    </row>
    <row r="4737" spans="1:7" x14ac:dyDescent="0.3">
      <c r="A4737">
        <v>114467</v>
      </c>
      <c r="B4737" s="17">
        <v>42695</v>
      </c>
      <c r="C4737" s="17">
        <v>43075</v>
      </c>
      <c r="D4737" t="s">
        <v>44</v>
      </c>
      <c r="E4737">
        <v>10085</v>
      </c>
      <c r="F4737" t="s">
        <v>54</v>
      </c>
      <c r="G4737">
        <v>10</v>
      </c>
    </row>
    <row r="4738" spans="1:7" x14ac:dyDescent="0.3">
      <c r="A4738">
        <v>114516</v>
      </c>
      <c r="B4738" s="17">
        <v>42394</v>
      </c>
      <c r="C4738" s="17">
        <v>42406</v>
      </c>
      <c r="D4738" t="s">
        <v>44</v>
      </c>
      <c r="E4738">
        <v>81</v>
      </c>
      <c r="F4738" t="s">
        <v>55</v>
      </c>
      <c r="G4738">
        <v>5</v>
      </c>
    </row>
    <row r="4739" spans="1:7" x14ac:dyDescent="0.3">
      <c r="A4739">
        <v>114542</v>
      </c>
      <c r="B4739" s="17">
        <v>42592</v>
      </c>
      <c r="C4739" s="17">
        <v>42981</v>
      </c>
      <c r="D4739" t="s">
        <v>44</v>
      </c>
      <c r="E4739">
        <v>10093</v>
      </c>
      <c r="F4739" t="s">
        <v>54</v>
      </c>
      <c r="G4739">
        <v>10</v>
      </c>
    </row>
    <row r="4740" spans="1:7" x14ac:dyDescent="0.3">
      <c r="A4740">
        <v>114587</v>
      </c>
      <c r="B4740" s="17">
        <v>42480</v>
      </c>
      <c r="C4740" s="17">
        <v>42521</v>
      </c>
      <c r="D4740" t="s">
        <v>44</v>
      </c>
      <c r="E4740">
        <v>111</v>
      </c>
      <c r="F4740" t="s">
        <v>51</v>
      </c>
      <c r="G4740">
        <v>6</v>
      </c>
    </row>
    <row r="4741" spans="1:7" x14ac:dyDescent="0.3">
      <c r="A4741">
        <v>114611</v>
      </c>
      <c r="B4741" s="17">
        <v>42859</v>
      </c>
      <c r="C4741" s="17">
        <v>42860</v>
      </c>
      <c r="D4741" t="s">
        <v>44</v>
      </c>
      <c r="E4741">
        <v>1</v>
      </c>
      <c r="F4741" t="s">
        <v>53</v>
      </c>
      <c r="G4741">
        <v>1</v>
      </c>
    </row>
    <row r="4742" spans="1:7" x14ac:dyDescent="0.3">
      <c r="A4742">
        <v>114613</v>
      </c>
      <c r="B4742" s="17">
        <v>42478</v>
      </c>
      <c r="C4742" s="17">
        <v>42613</v>
      </c>
      <c r="D4742" t="s">
        <v>44</v>
      </c>
      <c r="E4742">
        <v>413</v>
      </c>
      <c r="F4742" t="s">
        <v>51</v>
      </c>
      <c r="G4742">
        <v>6</v>
      </c>
    </row>
    <row r="4743" spans="1:7" x14ac:dyDescent="0.3">
      <c r="A4743">
        <v>114639</v>
      </c>
      <c r="B4743" s="17">
        <v>42861</v>
      </c>
      <c r="C4743" s="17">
        <v>42927</v>
      </c>
      <c r="D4743" t="s">
        <v>44</v>
      </c>
      <c r="E4743">
        <v>205</v>
      </c>
      <c r="F4743" t="s">
        <v>51</v>
      </c>
      <c r="G4743">
        <v>6</v>
      </c>
    </row>
    <row r="4744" spans="1:7" x14ac:dyDescent="0.3">
      <c r="A4744">
        <v>114646</v>
      </c>
      <c r="B4744" s="17">
        <v>42479</v>
      </c>
      <c r="C4744" s="17">
        <v>42726</v>
      </c>
      <c r="D4744" t="s">
        <v>44</v>
      </c>
      <c r="E4744">
        <v>803</v>
      </c>
      <c r="F4744" t="s">
        <v>50</v>
      </c>
      <c r="G4744">
        <v>7</v>
      </c>
    </row>
    <row r="4745" spans="1:7" x14ac:dyDescent="0.3">
      <c r="A4745">
        <v>114674</v>
      </c>
      <c r="B4745" s="17">
        <v>42453</v>
      </c>
      <c r="C4745" s="17">
        <v>42572</v>
      </c>
      <c r="D4745" t="s">
        <v>44</v>
      </c>
      <c r="E4745">
        <v>397</v>
      </c>
      <c r="F4745" t="s">
        <v>51</v>
      </c>
      <c r="G4745">
        <v>6</v>
      </c>
    </row>
    <row r="4746" spans="1:7" x14ac:dyDescent="0.3">
      <c r="A4746">
        <v>114685</v>
      </c>
      <c r="B4746" s="17">
        <v>42414</v>
      </c>
      <c r="C4746" s="17">
        <v>42416</v>
      </c>
      <c r="D4746" t="s">
        <v>44</v>
      </c>
      <c r="E4746">
        <v>2</v>
      </c>
      <c r="F4746" t="s">
        <v>53</v>
      </c>
      <c r="G4746">
        <v>1</v>
      </c>
    </row>
    <row r="4747" spans="1:7" x14ac:dyDescent="0.3">
      <c r="A4747">
        <v>114697</v>
      </c>
      <c r="B4747" s="17">
        <v>42400</v>
      </c>
      <c r="C4747" s="17">
        <v>42543</v>
      </c>
      <c r="D4747" t="s">
        <v>44</v>
      </c>
      <c r="E4747">
        <v>491</v>
      </c>
      <c r="F4747" t="s">
        <v>51</v>
      </c>
      <c r="G4747">
        <v>6</v>
      </c>
    </row>
    <row r="4748" spans="1:7" x14ac:dyDescent="0.3">
      <c r="A4748">
        <v>114714</v>
      </c>
      <c r="B4748" s="17">
        <v>42752</v>
      </c>
      <c r="C4748" s="17">
        <v>42809</v>
      </c>
      <c r="D4748" t="s">
        <v>44</v>
      </c>
      <c r="E4748">
        <v>198</v>
      </c>
      <c r="F4748" t="s">
        <v>51</v>
      </c>
      <c r="G4748">
        <v>6</v>
      </c>
    </row>
    <row r="4749" spans="1:7" x14ac:dyDescent="0.3">
      <c r="A4749">
        <v>114732</v>
      </c>
      <c r="B4749" s="17">
        <v>42468</v>
      </c>
      <c r="C4749" s="17">
        <v>42469</v>
      </c>
      <c r="D4749" t="s">
        <v>44</v>
      </c>
      <c r="E4749">
        <v>1</v>
      </c>
      <c r="F4749" t="s">
        <v>53</v>
      </c>
      <c r="G4749">
        <v>1</v>
      </c>
    </row>
    <row r="4750" spans="1:7" x14ac:dyDescent="0.3">
      <c r="A4750">
        <v>114733</v>
      </c>
      <c r="B4750" s="17">
        <v>42371</v>
      </c>
      <c r="C4750" s="17">
        <v>42399</v>
      </c>
      <c r="D4750" t="s">
        <v>44</v>
      </c>
      <c r="E4750">
        <v>28</v>
      </c>
      <c r="F4750" t="s">
        <v>58</v>
      </c>
      <c r="G4750">
        <v>4</v>
      </c>
    </row>
    <row r="4751" spans="1:7" x14ac:dyDescent="0.3">
      <c r="A4751">
        <v>114765</v>
      </c>
      <c r="B4751" s="17">
        <v>43051</v>
      </c>
      <c r="C4751" s="17">
        <v>43073</v>
      </c>
      <c r="D4751" t="s">
        <v>44</v>
      </c>
      <c r="E4751">
        <v>92</v>
      </c>
      <c r="F4751" t="s">
        <v>55</v>
      </c>
      <c r="G4751">
        <v>5</v>
      </c>
    </row>
    <row r="4752" spans="1:7" x14ac:dyDescent="0.3">
      <c r="A4752">
        <v>114800</v>
      </c>
      <c r="B4752" s="17">
        <v>42644</v>
      </c>
      <c r="C4752" s="17">
        <v>43002</v>
      </c>
      <c r="D4752" t="s">
        <v>44</v>
      </c>
      <c r="E4752">
        <v>9923</v>
      </c>
      <c r="F4752" t="s">
        <v>49</v>
      </c>
      <c r="G4752">
        <v>9</v>
      </c>
    </row>
    <row r="4753" spans="1:7" x14ac:dyDescent="0.3">
      <c r="A4753">
        <v>114831</v>
      </c>
      <c r="B4753" s="17">
        <v>42413</v>
      </c>
      <c r="C4753" s="17">
        <v>42427</v>
      </c>
      <c r="D4753" t="s">
        <v>44</v>
      </c>
      <c r="E4753">
        <v>14</v>
      </c>
      <c r="F4753" t="s">
        <v>56</v>
      </c>
      <c r="G4753">
        <v>3</v>
      </c>
    </row>
    <row r="4754" spans="1:7" x14ac:dyDescent="0.3">
      <c r="A4754">
        <v>114859</v>
      </c>
      <c r="B4754" s="17">
        <v>42415</v>
      </c>
      <c r="C4754" s="17">
        <v>42542</v>
      </c>
      <c r="D4754" t="s">
        <v>44</v>
      </c>
      <c r="E4754">
        <v>406</v>
      </c>
      <c r="F4754" t="s">
        <v>51</v>
      </c>
      <c r="G4754">
        <v>6</v>
      </c>
    </row>
    <row r="4755" spans="1:7" x14ac:dyDescent="0.3">
      <c r="A4755">
        <v>114865</v>
      </c>
      <c r="B4755" s="17">
        <v>42414</v>
      </c>
      <c r="C4755" s="17">
        <v>42430</v>
      </c>
      <c r="D4755" t="s">
        <v>44</v>
      </c>
      <c r="E4755">
        <v>87</v>
      </c>
      <c r="F4755" t="s">
        <v>55</v>
      </c>
      <c r="G4755">
        <v>5</v>
      </c>
    </row>
    <row r="4756" spans="1:7" x14ac:dyDescent="0.3">
      <c r="A4756">
        <v>114895</v>
      </c>
      <c r="B4756" s="17">
        <v>42473</v>
      </c>
      <c r="C4756" s="17">
        <v>42474</v>
      </c>
      <c r="D4756" t="s">
        <v>44</v>
      </c>
      <c r="E4756">
        <v>1</v>
      </c>
      <c r="F4756" t="s">
        <v>53</v>
      </c>
      <c r="G4756">
        <v>1</v>
      </c>
    </row>
    <row r="4757" spans="1:7" x14ac:dyDescent="0.3">
      <c r="A4757">
        <v>114905</v>
      </c>
      <c r="B4757" s="17">
        <v>42747</v>
      </c>
      <c r="C4757" s="17">
        <v>42760</v>
      </c>
      <c r="D4757" t="s">
        <v>44</v>
      </c>
      <c r="E4757">
        <v>13</v>
      </c>
      <c r="F4757" t="s">
        <v>56</v>
      </c>
      <c r="G4757">
        <v>3</v>
      </c>
    </row>
    <row r="4758" spans="1:7" x14ac:dyDescent="0.3">
      <c r="A4758">
        <v>114925</v>
      </c>
      <c r="B4758" s="17">
        <v>42394</v>
      </c>
      <c r="C4758" s="17">
        <v>42635</v>
      </c>
      <c r="D4758" t="s">
        <v>44</v>
      </c>
      <c r="E4758">
        <v>797</v>
      </c>
      <c r="F4758" t="s">
        <v>50</v>
      </c>
      <c r="G4758">
        <v>7</v>
      </c>
    </row>
    <row r="4759" spans="1:7" x14ac:dyDescent="0.3">
      <c r="A4759">
        <v>114955</v>
      </c>
      <c r="B4759" s="17">
        <v>42681</v>
      </c>
      <c r="C4759" s="17">
        <v>43079</v>
      </c>
      <c r="D4759" t="s">
        <v>44</v>
      </c>
      <c r="E4759">
        <v>10103</v>
      </c>
      <c r="F4759" t="s">
        <v>54</v>
      </c>
      <c r="G4759">
        <v>10</v>
      </c>
    </row>
    <row r="4760" spans="1:7" x14ac:dyDescent="0.3">
      <c r="A4760">
        <v>114983</v>
      </c>
      <c r="B4760" s="17">
        <v>42454</v>
      </c>
      <c r="C4760" s="17">
        <v>42504</v>
      </c>
      <c r="D4760" t="s">
        <v>44</v>
      </c>
      <c r="E4760">
        <v>189</v>
      </c>
      <c r="F4760" t="s">
        <v>51</v>
      </c>
      <c r="G4760">
        <v>6</v>
      </c>
    </row>
    <row r="4761" spans="1:7" x14ac:dyDescent="0.3">
      <c r="A4761">
        <v>114984</v>
      </c>
      <c r="B4761" s="17">
        <v>42457</v>
      </c>
      <c r="C4761" s="17">
        <v>42470</v>
      </c>
      <c r="D4761" t="s">
        <v>44</v>
      </c>
      <c r="E4761">
        <v>82</v>
      </c>
      <c r="F4761" t="s">
        <v>55</v>
      </c>
      <c r="G4761">
        <v>5</v>
      </c>
    </row>
    <row r="4762" spans="1:7" x14ac:dyDescent="0.3">
      <c r="A4762">
        <v>114990</v>
      </c>
      <c r="B4762" s="17">
        <v>42816</v>
      </c>
      <c r="C4762" s="17">
        <v>42963</v>
      </c>
      <c r="D4762" t="s">
        <v>44</v>
      </c>
      <c r="E4762">
        <v>494</v>
      </c>
      <c r="F4762" t="s">
        <v>51</v>
      </c>
      <c r="G4762">
        <v>6</v>
      </c>
    </row>
    <row r="4763" spans="1:7" x14ac:dyDescent="0.3">
      <c r="A4763">
        <v>115011</v>
      </c>
      <c r="B4763" s="17">
        <v>42543</v>
      </c>
      <c r="C4763" s="17">
        <v>42698</v>
      </c>
      <c r="D4763" t="s">
        <v>44</v>
      </c>
      <c r="E4763">
        <v>502</v>
      </c>
      <c r="F4763" t="s">
        <v>50</v>
      </c>
      <c r="G4763">
        <v>7</v>
      </c>
    </row>
    <row r="4764" spans="1:7" x14ac:dyDescent="0.3">
      <c r="A4764">
        <v>115076</v>
      </c>
      <c r="B4764" s="17">
        <v>42677</v>
      </c>
      <c r="C4764" s="17">
        <v>42686</v>
      </c>
      <c r="D4764" t="s">
        <v>44</v>
      </c>
      <c r="E4764">
        <v>9</v>
      </c>
      <c r="F4764" t="s">
        <v>52</v>
      </c>
      <c r="G4764">
        <v>2</v>
      </c>
    </row>
    <row r="4765" spans="1:7" x14ac:dyDescent="0.3">
      <c r="A4765">
        <v>115080</v>
      </c>
      <c r="B4765" s="17">
        <v>42374</v>
      </c>
      <c r="C4765" s="17">
        <v>42386</v>
      </c>
      <c r="D4765" t="s">
        <v>44</v>
      </c>
      <c r="E4765">
        <v>12</v>
      </c>
      <c r="F4765" t="s">
        <v>56</v>
      </c>
      <c r="G4765">
        <v>3</v>
      </c>
    </row>
    <row r="4766" spans="1:7" x14ac:dyDescent="0.3">
      <c r="A4766">
        <v>115098</v>
      </c>
      <c r="B4766" s="17">
        <v>42509</v>
      </c>
      <c r="C4766" s="17">
        <v>42772</v>
      </c>
      <c r="D4766" t="s">
        <v>44</v>
      </c>
      <c r="E4766">
        <v>9687</v>
      </c>
      <c r="F4766" t="s">
        <v>49</v>
      </c>
      <c r="G4766">
        <v>9</v>
      </c>
    </row>
    <row r="4767" spans="1:7" x14ac:dyDescent="0.3">
      <c r="A4767">
        <v>115102</v>
      </c>
      <c r="B4767" s="17">
        <v>42458</v>
      </c>
      <c r="C4767" s="17">
        <v>42469</v>
      </c>
      <c r="D4767" t="s">
        <v>44</v>
      </c>
      <c r="E4767">
        <v>80</v>
      </c>
      <c r="F4767" t="s">
        <v>55</v>
      </c>
      <c r="G4767">
        <v>5</v>
      </c>
    </row>
    <row r="4768" spans="1:7" x14ac:dyDescent="0.3">
      <c r="A4768">
        <v>115109</v>
      </c>
      <c r="B4768" s="17">
        <v>42497</v>
      </c>
      <c r="C4768" s="17">
        <v>42507</v>
      </c>
      <c r="D4768" t="s">
        <v>44</v>
      </c>
      <c r="E4768">
        <v>10</v>
      </c>
      <c r="F4768" t="s">
        <v>52</v>
      </c>
      <c r="G4768">
        <v>2</v>
      </c>
    </row>
    <row r="4769" spans="1:7" x14ac:dyDescent="0.3">
      <c r="A4769">
        <v>115124</v>
      </c>
      <c r="B4769" s="17">
        <v>42550</v>
      </c>
      <c r="C4769" s="17">
        <v>42552</v>
      </c>
      <c r="D4769" t="s">
        <v>44</v>
      </c>
      <c r="E4769">
        <v>72</v>
      </c>
      <c r="F4769" t="s">
        <v>55</v>
      </c>
      <c r="G4769">
        <v>5</v>
      </c>
    </row>
    <row r="4770" spans="1:7" x14ac:dyDescent="0.3">
      <c r="A4770">
        <v>115137</v>
      </c>
      <c r="B4770" s="17">
        <v>42867</v>
      </c>
      <c r="C4770" s="17">
        <v>42899</v>
      </c>
      <c r="D4770" t="s">
        <v>44</v>
      </c>
      <c r="E4770">
        <v>101</v>
      </c>
      <c r="F4770" t="s">
        <v>51</v>
      </c>
      <c r="G4770">
        <v>6</v>
      </c>
    </row>
    <row r="4771" spans="1:7" x14ac:dyDescent="0.3">
      <c r="A4771">
        <v>115185</v>
      </c>
      <c r="B4771" s="17">
        <v>42386</v>
      </c>
      <c r="C4771" s="17">
        <v>42772</v>
      </c>
      <c r="D4771" t="s">
        <v>44</v>
      </c>
      <c r="E4771">
        <v>10089</v>
      </c>
      <c r="F4771" t="s">
        <v>54</v>
      </c>
      <c r="G4771">
        <v>10</v>
      </c>
    </row>
    <row r="4772" spans="1:7" x14ac:dyDescent="0.3">
      <c r="A4772">
        <v>115203</v>
      </c>
      <c r="B4772" s="17">
        <v>42397</v>
      </c>
      <c r="C4772" s="17">
        <v>42453</v>
      </c>
      <c r="D4772" t="s">
        <v>44</v>
      </c>
      <c r="E4772">
        <v>196</v>
      </c>
      <c r="F4772" t="s">
        <v>51</v>
      </c>
      <c r="G4772">
        <v>6</v>
      </c>
    </row>
    <row r="4773" spans="1:7" x14ac:dyDescent="0.3">
      <c r="A4773">
        <v>115221</v>
      </c>
      <c r="B4773" s="17">
        <v>42593</v>
      </c>
      <c r="C4773" s="17">
        <v>42616</v>
      </c>
      <c r="D4773" t="s">
        <v>44</v>
      </c>
      <c r="E4773">
        <v>92</v>
      </c>
      <c r="F4773" t="s">
        <v>55</v>
      </c>
      <c r="G4773">
        <v>5</v>
      </c>
    </row>
    <row r="4774" spans="1:7" x14ac:dyDescent="0.3">
      <c r="A4774">
        <v>115247</v>
      </c>
      <c r="B4774" s="17">
        <v>42608</v>
      </c>
      <c r="C4774" s="17">
        <v>43065</v>
      </c>
      <c r="D4774" t="s">
        <v>44</v>
      </c>
      <c r="E4774">
        <v>10300</v>
      </c>
      <c r="F4774" t="s">
        <v>54</v>
      </c>
      <c r="G4774">
        <v>10</v>
      </c>
    </row>
    <row r="4775" spans="1:7" x14ac:dyDescent="0.3">
      <c r="A4775">
        <v>115262</v>
      </c>
      <c r="B4775" s="17">
        <v>42439</v>
      </c>
      <c r="C4775" s="17">
        <v>42520</v>
      </c>
      <c r="D4775" t="s">
        <v>44</v>
      </c>
      <c r="E4775">
        <v>220</v>
      </c>
      <c r="F4775" t="s">
        <v>51</v>
      </c>
      <c r="G4775">
        <v>6</v>
      </c>
    </row>
    <row r="4776" spans="1:7" x14ac:dyDescent="0.3">
      <c r="A4776">
        <v>115271</v>
      </c>
      <c r="B4776" s="17">
        <v>42384</v>
      </c>
      <c r="C4776" s="17">
        <v>42388</v>
      </c>
      <c r="D4776" t="s">
        <v>44</v>
      </c>
      <c r="E4776">
        <v>4</v>
      </c>
      <c r="F4776" t="s">
        <v>53</v>
      </c>
      <c r="G4776">
        <v>1</v>
      </c>
    </row>
    <row r="4777" spans="1:7" x14ac:dyDescent="0.3">
      <c r="A4777">
        <v>115279</v>
      </c>
      <c r="B4777" s="17">
        <v>42696</v>
      </c>
      <c r="C4777" s="17">
        <v>42765</v>
      </c>
      <c r="D4777" t="s">
        <v>44</v>
      </c>
      <c r="E4777">
        <v>9008</v>
      </c>
      <c r="F4777" t="s">
        <v>49</v>
      </c>
      <c r="G4777">
        <v>9</v>
      </c>
    </row>
    <row r="4778" spans="1:7" x14ac:dyDescent="0.3">
      <c r="A4778">
        <v>115305</v>
      </c>
      <c r="B4778" s="17">
        <v>42508</v>
      </c>
      <c r="C4778" s="17">
        <v>42968</v>
      </c>
      <c r="D4778" t="s">
        <v>44</v>
      </c>
      <c r="E4778">
        <v>10303</v>
      </c>
      <c r="F4778" t="s">
        <v>54</v>
      </c>
      <c r="G4778">
        <v>10</v>
      </c>
    </row>
    <row r="4779" spans="1:7" x14ac:dyDescent="0.3">
      <c r="A4779">
        <v>115311</v>
      </c>
      <c r="B4779" s="17">
        <v>42506</v>
      </c>
      <c r="C4779" s="17">
        <v>43048</v>
      </c>
      <c r="D4779" t="s">
        <v>44</v>
      </c>
      <c r="E4779">
        <v>10593</v>
      </c>
      <c r="F4779" t="s">
        <v>54</v>
      </c>
      <c r="G4779">
        <v>10</v>
      </c>
    </row>
    <row r="4780" spans="1:7" x14ac:dyDescent="0.3">
      <c r="A4780">
        <v>115316</v>
      </c>
      <c r="B4780" s="17">
        <v>42476</v>
      </c>
      <c r="C4780" s="17">
        <v>42493</v>
      </c>
      <c r="D4780" t="s">
        <v>44</v>
      </c>
      <c r="E4780">
        <v>87</v>
      </c>
      <c r="F4780" t="s">
        <v>55</v>
      </c>
      <c r="G4780">
        <v>5</v>
      </c>
    </row>
    <row r="4781" spans="1:7" x14ac:dyDescent="0.3">
      <c r="A4781">
        <v>115338</v>
      </c>
      <c r="B4781" s="17">
        <v>42765</v>
      </c>
      <c r="C4781" s="17">
        <v>43047</v>
      </c>
      <c r="D4781" t="s">
        <v>44</v>
      </c>
      <c r="E4781">
        <v>978</v>
      </c>
      <c r="F4781" t="s">
        <v>50</v>
      </c>
      <c r="G4781">
        <v>7</v>
      </c>
    </row>
    <row r="4782" spans="1:7" x14ac:dyDescent="0.3">
      <c r="A4782">
        <v>115354</v>
      </c>
      <c r="B4782" s="17">
        <v>42662</v>
      </c>
      <c r="C4782" s="17">
        <v>42891</v>
      </c>
      <c r="D4782" t="s">
        <v>44</v>
      </c>
      <c r="E4782">
        <v>9586</v>
      </c>
      <c r="F4782" t="s">
        <v>49</v>
      </c>
      <c r="G4782">
        <v>9</v>
      </c>
    </row>
    <row r="4783" spans="1:7" x14ac:dyDescent="0.3">
      <c r="A4783">
        <v>115364</v>
      </c>
      <c r="B4783" s="17">
        <v>42417</v>
      </c>
      <c r="C4783" s="17">
        <v>42520</v>
      </c>
      <c r="D4783" t="s">
        <v>44</v>
      </c>
      <c r="E4783">
        <v>313</v>
      </c>
      <c r="F4783" t="s">
        <v>51</v>
      </c>
      <c r="G4783">
        <v>6</v>
      </c>
    </row>
    <row r="4784" spans="1:7" x14ac:dyDescent="0.3">
      <c r="A4784">
        <v>115412</v>
      </c>
      <c r="B4784" s="17">
        <v>42837</v>
      </c>
      <c r="C4784" s="17">
        <v>42884</v>
      </c>
      <c r="D4784" t="s">
        <v>44</v>
      </c>
      <c r="E4784">
        <v>117</v>
      </c>
      <c r="F4784" t="s">
        <v>51</v>
      </c>
      <c r="G4784">
        <v>6</v>
      </c>
    </row>
    <row r="4785" spans="1:7" x14ac:dyDescent="0.3">
      <c r="A4785">
        <v>115429</v>
      </c>
      <c r="B4785" s="17">
        <v>42371</v>
      </c>
      <c r="C4785" s="17">
        <v>42397</v>
      </c>
      <c r="D4785" t="s">
        <v>44</v>
      </c>
      <c r="E4785">
        <v>26</v>
      </c>
      <c r="F4785" t="s">
        <v>58</v>
      </c>
      <c r="G4785">
        <v>4</v>
      </c>
    </row>
    <row r="4786" spans="1:7" x14ac:dyDescent="0.3">
      <c r="A4786">
        <v>115438</v>
      </c>
      <c r="B4786" s="17">
        <v>42444</v>
      </c>
      <c r="C4786" s="17">
        <v>42773</v>
      </c>
      <c r="D4786" t="s">
        <v>44</v>
      </c>
      <c r="E4786">
        <v>9892</v>
      </c>
      <c r="F4786" t="s">
        <v>49</v>
      </c>
      <c r="G4786">
        <v>9</v>
      </c>
    </row>
    <row r="4787" spans="1:7" x14ac:dyDescent="0.3">
      <c r="A4787">
        <v>115447</v>
      </c>
      <c r="B4787" s="17">
        <v>42714</v>
      </c>
      <c r="C4787" s="17">
        <v>42921</v>
      </c>
      <c r="D4787" t="s">
        <v>44</v>
      </c>
      <c r="E4787">
        <v>9495</v>
      </c>
      <c r="F4787" t="s">
        <v>49</v>
      </c>
      <c r="G4787">
        <v>9</v>
      </c>
    </row>
    <row r="4788" spans="1:7" x14ac:dyDescent="0.3">
      <c r="A4788">
        <v>115456</v>
      </c>
      <c r="B4788" s="17">
        <v>42656</v>
      </c>
      <c r="C4788" s="17">
        <v>42752</v>
      </c>
      <c r="D4788" t="s">
        <v>44</v>
      </c>
      <c r="E4788">
        <v>9104</v>
      </c>
      <c r="F4788" t="s">
        <v>49</v>
      </c>
      <c r="G4788">
        <v>9</v>
      </c>
    </row>
    <row r="4789" spans="1:7" x14ac:dyDescent="0.3">
      <c r="A4789">
        <v>115457</v>
      </c>
      <c r="B4789" s="17">
        <v>43069</v>
      </c>
      <c r="C4789" s="17">
        <v>43076</v>
      </c>
      <c r="D4789" t="s">
        <v>44</v>
      </c>
      <c r="E4789">
        <v>77</v>
      </c>
      <c r="F4789" t="s">
        <v>55</v>
      </c>
      <c r="G4789">
        <v>5</v>
      </c>
    </row>
    <row r="4790" spans="1:7" x14ac:dyDescent="0.3">
      <c r="A4790">
        <v>115470</v>
      </c>
      <c r="B4790" s="17">
        <v>42723</v>
      </c>
      <c r="C4790" s="17">
        <v>42947</v>
      </c>
      <c r="D4790" t="s">
        <v>44</v>
      </c>
      <c r="E4790">
        <v>9512</v>
      </c>
      <c r="F4790" t="s">
        <v>49</v>
      </c>
      <c r="G4790">
        <v>9</v>
      </c>
    </row>
    <row r="4791" spans="1:7" x14ac:dyDescent="0.3">
      <c r="A4791">
        <v>115486</v>
      </c>
      <c r="B4791" s="17">
        <v>42642</v>
      </c>
      <c r="C4791" s="17">
        <v>43005</v>
      </c>
      <c r="D4791" t="s">
        <v>44</v>
      </c>
      <c r="E4791">
        <v>9998</v>
      </c>
      <c r="F4791" t="s">
        <v>49</v>
      </c>
      <c r="G4791">
        <v>9</v>
      </c>
    </row>
    <row r="4792" spans="1:7" x14ac:dyDescent="0.3">
      <c r="A4792">
        <v>115492</v>
      </c>
      <c r="B4792" s="17">
        <v>42758</v>
      </c>
      <c r="C4792" s="17">
        <v>42817</v>
      </c>
      <c r="D4792" t="s">
        <v>44</v>
      </c>
      <c r="E4792">
        <v>200</v>
      </c>
      <c r="F4792" t="s">
        <v>51</v>
      </c>
      <c r="G4792">
        <v>6</v>
      </c>
    </row>
    <row r="4793" spans="1:7" x14ac:dyDescent="0.3">
      <c r="A4793">
        <v>115501</v>
      </c>
      <c r="B4793" s="17">
        <v>42394</v>
      </c>
      <c r="C4793" s="17">
        <v>42500</v>
      </c>
      <c r="D4793" t="s">
        <v>44</v>
      </c>
      <c r="E4793">
        <v>385</v>
      </c>
      <c r="F4793" t="s">
        <v>51</v>
      </c>
      <c r="G4793">
        <v>6</v>
      </c>
    </row>
    <row r="4794" spans="1:7" x14ac:dyDescent="0.3">
      <c r="A4794">
        <v>115520</v>
      </c>
      <c r="B4794" s="17">
        <v>43074</v>
      </c>
      <c r="C4794" s="17">
        <v>43081</v>
      </c>
      <c r="D4794" t="s">
        <v>44</v>
      </c>
      <c r="E4794">
        <v>7</v>
      </c>
      <c r="F4794" t="s">
        <v>52</v>
      </c>
      <c r="G4794">
        <v>2</v>
      </c>
    </row>
    <row r="4795" spans="1:7" x14ac:dyDescent="0.3">
      <c r="A4795">
        <v>115527</v>
      </c>
      <c r="B4795" s="17">
        <v>42401</v>
      </c>
      <c r="C4795" s="17">
        <v>42844</v>
      </c>
      <c r="D4795" t="s">
        <v>44</v>
      </c>
      <c r="E4795">
        <v>10218</v>
      </c>
      <c r="F4795" t="s">
        <v>54</v>
      </c>
      <c r="G4795">
        <v>10</v>
      </c>
    </row>
    <row r="4796" spans="1:7" x14ac:dyDescent="0.3">
      <c r="A4796">
        <v>115532</v>
      </c>
      <c r="B4796" s="17">
        <v>42578</v>
      </c>
      <c r="C4796" s="17">
        <v>42989</v>
      </c>
      <c r="D4796" t="s">
        <v>44</v>
      </c>
      <c r="E4796">
        <v>10184</v>
      </c>
      <c r="F4796" t="s">
        <v>54</v>
      </c>
      <c r="G4796">
        <v>10</v>
      </c>
    </row>
    <row r="4797" spans="1:7" x14ac:dyDescent="0.3">
      <c r="A4797">
        <v>115534</v>
      </c>
      <c r="B4797" s="17">
        <v>42975</v>
      </c>
      <c r="C4797" s="17">
        <v>42983</v>
      </c>
      <c r="D4797" t="s">
        <v>44</v>
      </c>
      <c r="E4797">
        <v>77</v>
      </c>
      <c r="F4797" t="s">
        <v>55</v>
      </c>
      <c r="G4797">
        <v>5</v>
      </c>
    </row>
    <row r="4798" spans="1:7" x14ac:dyDescent="0.3">
      <c r="A4798">
        <v>115547</v>
      </c>
      <c r="B4798" s="17">
        <v>42459</v>
      </c>
      <c r="C4798" s="17">
        <v>42530</v>
      </c>
      <c r="D4798" t="s">
        <v>44</v>
      </c>
      <c r="E4798">
        <v>279</v>
      </c>
      <c r="F4798" t="s">
        <v>51</v>
      </c>
      <c r="G4798">
        <v>6</v>
      </c>
    </row>
    <row r="4799" spans="1:7" x14ac:dyDescent="0.3">
      <c r="A4799">
        <v>115554</v>
      </c>
      <c r="B4799" s="17">
        <v>42447</v>
      </c>
      <c r="C4799" s="17">
        <v>42493</v>
      </c>
      <c r="D4799" t="s">
        <v>44</v>
      </c>
      <c r="E4799">
        <v>185</v>
      </c>
      <c r="F4799" t="s">
        <v>51</v>
      </c>
      <c r="G4799">
        <v>6</v>
      </c>
    </row>
    <row r="4800" spans="1:7" x14ac:dyDescent="0.3">
      <c r="A4800">
        <v>115575</v>
      </c>
      <c r="B4800" s="17">
        <v>42395</v>
      </c>
      <c r="C4800" s="17">
        <v>42876</v>
      </c>
      <c r="D4800" t="s">
        <v>44</v>
      </c>
      <c r="E4800">
        <v>10395</v>
      </c>
      <c r="F4800" t="s">
        <v>54</v>
      </c>
      <c r="G4800">
        <v>10</v>
      </c>
    </row>
    <row r="4801" spans="1:7" x14ac:dyDescent="0.3">
      <c r="A4801">
        <v>115599</v>
      </c>
      <c r="B4801" s="17">
        <v>42683</v>
      </c>
      <c r="C4801" s="17">
        <v>43004</v>
      </c>
      <c r="D4801" t="s">
        <v>44</v>
      </c>
      <c r="E4801">
        <v>9817</v>
      </c>
      <c r="F4801" t="s">
        <v>49</v>
      </c>
      <c r="G4801">
        <v>9</v>
      </c>
    </row>
    <row r="4802" spans="1:7" x14ac:dyDescent="0.3">
      <c r="A4802">
        <v>115611</v>
      </c>
      <c r="B4802" s="17">
        <v>42372</v>
      </c>
      <c r="C4802" s="17">
        <v>42377</v>
      </c>
      <c r="D4802" t="s">
        <v>44</v>
      </c>
      <c r="E4802">
        <v>5</v>
      </c>
      <c r="F4802" t="s">
        <v>53</v>
      </c>
      <c r="G4802">
        <v>1</v>
      </c>
    </row>
    <row r="4803" spans="1:7" x14ac:dyDescent="0.3">
      <c r="A4803">
        <v>115620</v>
      </c>
      <c r="B4803" s="17">
        <v>42716</v>
      </c>
      <c r="C4803" s="17">
        <v>42720</v>
      </c>
      <c r="D4803" t="s">
        <v>44</v>
      </c>
      <c r="E4803">
        <v>4</v>
      </c>
      <c r="F4803" t="s">
        <v>53</v>
      </c>
      <c r="G4803">
        <v>1</v>
      </c>
    </row>
    <row r="4804" spans="1:7" x14ac:dyDescent="0.3">
      <c r="A4804">
        <v>115630</v>
      </c>
      <c r="B4804" s="17">
        <v>42465</v>
      </c>
      <c r="C4804" s="17">
        <v>42889</v>
      </c>
      <c r="D4804" t="s">
        <v>44</v>
      </c>
      <c r="E4804">
        <v>10198</v>
      </c>
      <c r="F4804" t="s">
        <v>54</v>
      </c>
      <c r="G4804">
        <v>10</v>
      </c>
    </row>
    <row r="4805" spans="1:7" x14ac:dyDescent="0.3">
      <c r="A4805">
        <v>115635</v>
      </c>
      <c r="B4805" s="17">
        <v>42604</v>
      </c>
      <c r="C4805" s="17">
        <v>42633</v>
      </c>
      <c r="D4805" t="s">
        <v>44</v>
      </c>
      <c r="E4805">
        <v>98</v>
      </c>
      <c r="F4805" t="s">
        <v>55</v>
      </c>
      <c r="G4805">
        <v>5</v>
      </c>
    </row>
    <row r="4806" spans="1:7" x14ac:dyDescent="0.3">
      <c r="A4806">
        <v>115638</v>
      </c>
      <c r="B4806" s="17">
        <v>42580</v>
      </c>
      <c r="C4806" s="17">
        <v>42886</v>
      </c>
      <c r="D4806" t="s">
        <v>44</v>
      </c>
      <c r="E4806">
        <v>9802</v>
      </c>
      <c r="F4806" t="s">
        <v>49</v>
      </c>
      <c r="G4806">
        <v>9</v>
      </c>
    </row>
    <row r="4807" spans="1:7" x14ac:dyDescent="0.3">
      <c r="A4807">
        <v>115644</v>
      </c>
      <c r="B4807" s="17">
        <v>42423</v>
      </c>
      <c r="C4807" s="17">
        <v>42563</v>
      </c>
      <c r="D4807" t="s">
        <v>44</v>
      </c>
      <c r="E4807">
        <v>489</v>
      </c>
      <c r="F4807" t="s">
        <v>51</v>
      </c>
      <c r="G4807">
        <v>6</v>
      </c>
    </row>
    <row r="4808" spans="1:7" x14ac:dyDescent="0.3">
      <c r="A4808">
        <v>115652</v>
      </c>
      <c r="B4808" s="17">
        <v>42486</v>
      </c>
      <c r="C4808" s="17">
        <v>42700</v>
      </c>
      <c r="D4808" t="s">
        <v>44</v>
      </c>
      <c r="E4808">
        <v>700</v>
      </c>
      <c r="F4808" t="s">
        <v>50</v>
      </c>
      <c r="G4808">
        <v>7</v>
      </c>
    </row>
    <row r="4809" spans="1:7" x14ac:dyDescent="0.3">
      <c r="A4809">
        <v>115655</v>
      </c>
      <c r="B4809" s="17">
        <v>42451</v>
      </c>
      <c r="C4809" s="17">
        <v>42478</v>
      </c>
      <c r="D4809" t="s">
        <v>44</v>
      </c>
      <c r="E4809">
        <v>96</v>
      </c>
      <c r="F4809" t="s">
        <v>55</v>
      </c>
      <c r="G4809">
        <v>5</v>
      </c>
    </row>
    <row r="4810" spans="1:7" x14ac:dyDescent="0.3">
      <c r="A4810">
        <v>115661</v>
      </c>
      <c r="B4810" s="17">
        <v>42386</v>
      </c>
      <c r="C4810" s="17">
        <v>42630</v>
      </c>
      <c r="D4810" t="s">
        <v>44</v>
      </c>
      <c r="E4810">
        <v>800</v>
      </c>
      <c r="F4810" t="s">
        <v>50</v>
      </c>
      <c r="G4810">
        <v>7</v>
      </c>
    </row>
    <row r="4811" spans="1:7" x14ac:dyDescent="0.3">
      <c r="A4811">
        <v>115694</v>
      </c>
      <c r="B4811" s="17">
        <v>42423</v>
      </c>
      <c r="C4811" s="17">
        <v>42440</v>
      </c>
      <c r="D4811" t="s">
        <v>44</v>
      </c>
      <c r="E4811">
        <v>88</v>
      </c>
      <c r="F4811" t="s">
        <v>55</v>
      </c>
      <c r="G4811">
        <v>5</v>
      </c>
    </row>
    <row r="4812" spans="1:7" x14ac:dyDescent="0.3">
      <c r="A4812">
        <v>115703</v>
      </c>
      <c r="B4812" s="17">
        <v>42612</v>
      </c>
      <c r="C4812" s="17">
        <v>42618</v>
      </c>
      <c r="D4812" t="s">
        <v>44</v>
      </c>
      <c r="E4812">
        <v>75</v>
      </c>
      <c r="F4812" t="s">
        <v>55</v>
      </c>
      <c r="G4812">
        <v>5</v>
      </c>
    </row>
    <row r="4813" spans="1:7" x14ac:dyDescent="0.3">
      <c r="A4813">
        <v>115704</v>
      </c>
      <c r="B4813" s="17">
        <v>42971</v>
      </c>
      <c r="C4813" s="17">
        <v>43049</v>
      </c>
      <c r="D4813" t="s">
        <v>44</v>
      </c>
      <c r="E4813">
        <v>286</v>
      </c>
      <c r="F4813" t="s">
        <v>51</v>
      </c>
      <c r="G4813">
        <v>6</v>
      </c>
    </row>
    <row r="4814" spans="1:7" x14ac:dyDescent="0.3">
      <c r="A4814">
        <v>115777</v>
      </c>
      <c r="B4814" s="17">
        <v>42561</v>
      </c>
      <c r="C4814" s="17">
        <v>42586</v>
      </c>
      <c r="D4814" t="s">
        <v>44</v>
      </c>
      <c r="E4814">
        <v>94</v>
      </c>
      <c r="F4814" t="s">
        <v>55</v>
      </c>
      <c r="G4814">
        <v>5</v>
      </c>
    </row>
    <row r="4815" spans="1:7" x14ac:dyDescent="0.3">
      <c r="A4815">
        <v>115783</v>
      </c>
      <c r="B4815" s="17">
        <v>42493</v>
      </c>
      <c r="C4815" s="17">
        <v>42523</v>
      </c>
      <c r="D4815" t="s">
        <v>44</v>
      </c>
      <c r="E4815">
        <v>99</v>
      </c>
      <c r="F4815" t="s">
        <v>55</v>
      </c>
      <c r="G4815">
        <v>5</v>
      </c>
    </row>
    <row r="4816" spans="1:7" x14ac:dyDescent="0.3">
      <c r="A4816">
        <v>115802</v>
      </c>
      <c r="B4816" s="17">
        <v>42605</v>
      </c>
      <c r="C4816" s="17">
        <v>42612</v>
      </c>
      <c r="D4816" t="s">
        <v>44</v>
      </c>
      <c r="E4816">
        <v>7</v>
      </c>
      <c r="F4816" t="s">
        <v>52</v>
      </c>
      <c r="G4816">
        <v>2</v>
      </c>
    </row>
    <row r="4817" spans="1:7" x14ac:dyDescent="0.3">
      <c r="A4817">
        <v>115825</v>
      </c>
      <c r="B4817" s="17">
        <v>43045</v>
      </c>
      <c r="C4817" s="17">
        <v>43067</v>
      </c>
      <c r="D4817" t="s">
        <v>44</v>
      </c>
      <c r="E4817">
        <v>22</v>
      </c>
      <c r="F4817" t="s">
        <v>58</v>
      </c>
      <c r="G4817">
        <v>4</v>
      </c>
    </row>
    <row r="4818" spans="1:7" x14ac:dyDescent="0.3">
      <c r="A4818">
        <v>115827</v>
      </c>
      <c r="B4818" s="17">
        <v>42465</v>
      </c>
      <c r="C4818" s="17">
        <v>42527</v>
      </c>
      <c r="D4818" t="s">
        <v>44</v>
      </c>
      <c r="E4818">
        <v>201</v>
      </c>
      <c r="F4818" t="s">
        <v>51</v>
      </c>
      <c r="G4818">
        <v>6</v>
      </c>
    </row>
    <row r="4819" spans="1:7" x14ac:dyDescent="0.3">
      <c r="A4819">
        <v>115841</v>
      </c>
      <c r="B4819" s="17">
        <v>42396</v>
      </c>
      <c r="C4819" s="17">
        <v>42405</v>
      </c>
      <c r="D4819" t="s">
        <v>44</v>
      </c>
      <c r="E4819">
        <v>78</v>
      </c>
      <c r="F4819" t="s">
        <v>55</v>
      </c>
      <c r="G4819">
        <v>5</v>
      </c>
    </row>
    <row r="4820" spans="1:7" x14ac:dyDescent="0.3">
      <c r="A4820">
        <v>115849</v>
      </c>
      <c r="B4820" s="17">
        <v>42547</v>
      </c>
      <c r="C4820" s="17">
        <v>42597</v>
      </c>
      <c r="D4820" t="s">
        <v>44</v>
      </c>
      <c r="E4820">
        <v>189</v>
      </c>
      <c r="F4820" t="s">
        <v>51</v>
      </c>
      <c r="G4820">
        <v>6</v>
      </c>
    </row>
    <row r="4821" spans="1:7" x14ac:dyDescent="0.3">
      <c r="A4821">
        <v>115870</v>
      </c>
      <c r="B4821" s="17">
        <v>42836</v>
      </c>
      <c r="C4821" s="17">
        <v>42848</v>
      </c>
      <c r="D4821" t="s">
        <v>44</v>
      </c>
      <c r="E4821">
        <v>12</v>
      </c>
      <c r="F4821" t="s">
        <v>56</v>
      </c>
      <c r="G4821">
        <v>3</v>
      </c>
    </row>
    <row r="4822" spans="1:7" x14ac:dyDescent="0.3">
      <c r="A4822">
        <v>115879</v>
      </c>
      <c r="B4822" s="17">
        <v>42394</v>
      </c>
      <c r="C4822" s="17">
        <v>42432</v>
      </c>
      <c r="D4822" t="s">
        <v>44</v>
      </c>
      <c r="E4822">
        <v>178</v>
      </c>
      <c r="F4822" t="s">
        <v>51</v>
      </c>
      <c r="G4822">
        <v>6</v>
      </c>
    </row>
    <row r="4823" spans="1:7" x14ac:dyDescent="0.3">
      <c r="A4823">
        <v>115968</v>
      </c>
      <c r="B4823" s="17">
        <v>42964</v>
      </c>
      <c r="C4823" s="17">
        <v>43087</v>
      </c>
      <c r="D4823" t="s">
        <v>44</v>
      </c>
      <c r="E4823">
        <v>401</v>
      </c>
      <c r="F4823" t="s">
        <v>51</v>
      </c>
      <c r="G4823">
        <v>6</v>
      </c>
    </row>
    <row r="4824" spans="1:7" x14ac:dyDescent="0.3">
      <c r="A4824">
        <v>116016</v>
      </c>
      <c r="B4824" s="17">
        <v>42428</v>
      </c>
      <c r="C4824" s="17">
        <v>42542</v>
      </c>
      <c r="D4824" t="s">
        <v>44</v>
      </c>
      <c r="E4824">
        <v>393</v>
      </c>
      <c r="F4824" t="s">
        <v>51</v>
      </c>
      <c r="G4824">
        <v>6</v>
      </c>
    </row>
    <row r="4825" spans="1:7" x14ac:dyDescent="0.3">
      <c r="A4825">
        <v>116057</v>
      </c>
      <c r="B4825" s="17">
        <v>42934</v>
      </c>
      <c r="C4825" s="17">
        <v>43083</v>
      </c>
      <c r="D4825" t="s">
        <v>44</v>
      </c>
      <c r="E4825">
        <v>496</v>
      </c>
      <c r="F4825" t="s">
        <v>51</v>
      </c>
      <c r="G4825">
        <v>6</v>
      </c>
    </row>
    <row r="4826" spans="1:7" x14ac:dyDescent="0.3">
      <c r="A4826">
        <v>116087</v>
      </c>
      <c r="B4826" s="17">
        <v>42678</v>
      </c>
      <c r="C4826" s="17">
        <v>42937</v>
      </c>
      <c r="D4826" t="s">
        <v>44</v>
      </c>
      <c r="E4826">
        <v>9617</v>
      </c>
      <c r="F4826" t="s">
        <v>49</v>
      </c>
      <c r="G4826">
        <v>9</v>
      </c>
    </row>
    <row r="4827" spans="1:7" x14ac:dyDescent="0.3">
      <c r="A4827">
        <v>116128</v>
      </c>
      <c r="B4827" s="17">
        <v>42543</v>
      </c>
      <c r="C4827" s="17">
        <v>42836</v>
      </c>
      <c r="D4827" t="s">
        <v>44</v>
      </c>
      <c r="E4827">
        <v>9789</v>
      </c>
      <c r="F4827" t="s">
        <v>49</v>
      </c>
      <c r="G4827">
        <v>9</v>
      </c>
    </row>
    <row r="4828" spans="1:7" x14ac:dyDescent="0.3">
      <c r="A4828">
        <v>116141</v>
      </c>
      <c r="B4828" s="17">
        <v>42438</v>
      </c>
      <c r="C4828" s="17">
        <v>42459</v>
      </c>
      <c r="D4828" t="s">
        <v>44</v>
      </c>
      <c r="E4828">
        <v>21</v>
      </c>
      <c r="F4828" t="s">
        <v>58</v>
      </c>
      <c r="G4828">
        <v>4</v>
      </c>
    </row>
    <row r="4829" spans="1:7" x14ac:dyDescent="0.3">
      <c r="A4829">
        <v>116169</v>
      </c>
      <c r="B4829" s="17">
        <v>42521</v>
      </c>
      <c r="C4829" s="17">
        <v>42705</v>
      </c>
      <c r="D4829" t="s">
        <v>44</v>
      </c>
      <c r="E4829">
        <v>670</v>
      </c>
      <c r="F4829" t="s">
        <v>50</v>
      </c>
      <c r="G4829">
        <v>7</v>
      </c>
    </row>
    <row r="4830" spans="1:7" x14ac:dyDescent="0.3">
      <c r="A4830">
        <v>116177</v>
      </c>
      <c r="B4830" s="17">
        <v>42712</v>
      </c>
      <c r="C4830" s="17">
        <v>42800</v>
      </c>
      <c r="D4830" t="s">
        <v>44</v>
      </c>
      <c r="E4830">
        <v>9098</v>
      </c>
      <c r="F4830" t="s">
        <v>49</v>
      </c>
      <c r="G4830">
        <v>9</v>
      </c>
    </row>
    <row r="4831" spans="1:7" x14ac:dyDescent="0.3">
      <c r="A4831">
        <v>116183</v>
      </c>
      <c r="B4831" s="17">
        <v>42387</v>
      </c>
      <c r="C4831" s="17">
        <v>42405</v>
      </c>
      <c r="D4831" t="s">
        <v>44</v>
      </c>
      <c r="E4831">
        <v>87</v>
      </c>
      <c r="F4831" t="s">
        <v>55</v>
      </c>
      <c r="G4831">
        <v>5</v>
      </c>
    </row>
    <row r="4832" spans="1:7" x14ac:dyDescent="0.3">
      <c r="A4832">
        <v>116204</v>
      </c>
      <c r="B4832" s="17">
        <v>42402</v>
      </c>
      <c r="C4832" s="17">
        <v>42403</v>
      </c>
      <c r="D4832" t="s">
        <v>44</v>
      </c>
      <c r="E4832">
        <v>1</v>
      </c>
      <c r="F4832" t="s">
        <v>53</v>
      </c>
      <c r="G4832">
        <v>1</v>
      </c>
    </row>
    <row r="4833" spans="1:7" x14ac:dyDescent="0.3">
      <c r="A4833">
        <v>116205</v>
      </c>
      <c r="B4833" s="17">
        <v>42821</v>
      </c>
      <c r="C4833" s="17">
        <v>42946</v>
      </c>
      <c r="D4833" t="s">
        <v>44</v>
      </c>
      <c r="E4833">
        <v>403</v>
      </c>
      <c r="F4833" t="s">
        <v>51</v>
      </c>
      <c r="G4833">
        <v>6</v>
      </c>
    </row>
    <row r="4834" spans="1:7" x14ac:dyDescent="0.3">
      <c r="A4834">
        <v>116217</v>
      </c>
      <c r="B4834" s="17">
        <v>42424</v>
      </c>
      <c r="C4834" s="17">
        <v>42632</v>
      </c>
      <c r="D4834" t="s">
        <v>44</v>
      </c>
      <c r="E4834">
        <v>695</v>
      </c>
      <c r="F4834" t="s">
        <v>50</v>
      </c>
      <c r="G4834">
        <v>7</v>
      </c>
    </row>
    <row r="4835" spans="1:7" x14ac:dyDescent="0.3">
      <c r="A4835">
        <v>116239</v>
      </c>
      <c r="B4835" s="17">
        <v>42810</v>
      </c>
      <c r="C4835" s="17">
        <v>42962</v>
      </c>
      <c r="D4835" t="s">
        <v>44</v>
      </c>
      <c r="E4835">
        <v>499</v>
      </c>
      <c r="F4835" t="s">
        <v>51</v>
      </c>
      <c r="G4835">
        <v>6</v>
      </c>
    </row>
    <row r="4836" spans="1:7" x14ac:dyDescent="0.3">
      <c r="A4836">
        <v>116265</v>
      </c>
      <c r="B4836" s="17">
        <v>42415</v>
      </c>
      <c r="C4836" s="17">
        <v>42444</v>
      </c>
      <c r="D4836" t="s">
        <v>44</v>
      </c>
      <c r="E4836">
        <v>100</v>
      </c>
      <c r="F4836" t="s">
        <v>55</v>
      </c>
      <c r="G4836">
        <v>5</v>
      </c>
    </row>
    <row r="4837" spans="1:7" x14ac:dyDescent="0.3">
      <c r="A4837">
        <v>116286</v>
      </c>
      <c r="B4837" s="17">
        <v>42479</v>
      </c>
      <c r="C4837" s="17">
        <v>42532</v>
      </c>
      <c r="D4837" t="s">
        <v>44</v>
      </c>
      <c r="E4837">
        <v>192</v>
      </c>
      <c r="F4837" t="s">
        <v>51</v>
      </c>
      <c r="G4837">
        <v>6</v>
      </c>
    </row>
    <row r="4838" spans="1:7" x14ac:dyDescent="0.3">
      <c r="A4838">
        <v>116314</v>
      </c>
      <c r="B4838" s="17">
        <v>42677</v>
      </c>
      <c r="C4838" s="17">
        <v>42716</v>
      </c>
      <c r="D4838" t="s">
        <v>44</v>
      </c>
      <c r="E4838">
        <v>109</v>
      </c>
      <c r="F4838" t="s">
        <v>51</v>
      </c>
      <c r="G4838">
        <v>6</v>
      </c>
    </row>
    <row r="4839" spans="1:7" x14ac:dyDescent="0.3">
      <c r="A4839">
        <v>116316</v>
      </c>
      <c r="B4839" s="17">
        <v>42760</v>
      </c>
      <c r="C4839" s="17">
        <v>42939</v>
      </c>
      <c r="D4839" t="s">
        <v>44</v>
      </c>
      <c r="E4839">
        <v>598</v>
      </c>
      <c r="F4839" t="s">
        <v>50</v>
      </c>
      <c r="G4839">
        <v>7</v>
      </c>
    </row>
    <row r="4840" spans="1:7" x14ac:dyDescent="0.3">
      <c r="A4840">
        <v>116318</v>
      </c>
      <c r="B4840" s="17">
        <v>42394</v>
      </c>
      <c r="C4840" s="17">
        <v>42473</v>
      </c>
      <c r="D4840" t="s">
        <v>44</v>
      </c>
      <c r="E4840">
        <v>288</v>
      </c>
      <c r="F4840" t="s">
        <v>51</v>
      </c>
      <c r="G4840">
        <v>6</v>
      </c>
    </row>
    <row r="4841" spans="1:7" x14ac:dyDescent="0.3">
      <c r="A4841">
        <v>116339</v>
      </c>
      <c r="B4841" s="17">
        <v>42573</v>
      </c>
      <c r="C4841" s="17">
        <v>43089</v>
      </c>
      <c r="D4841" t="s">
        <v>44</v>
      </c>
      <c r="E4841">
        <v>10498</v>
      </c>
      <c r="F4841" t="s">
        <v>54</v>
      </c>
      <c r="G4841">
        <v>10</v>
      </c>
    </row>
    <row r="4842" spans="1:7" x14ac:dyDescent="0.3">
      <c r="A4842">
        <v>116342</v>
      </c>
      <c r="B4842" s="17">
        <v>42455</v>
      </c>
      <c r="C4842" s="17">
        <v>42724</v>
      </c>
      <c r="D4842" t="s">
        <v>44</v>
      </c>
      <c r="E4842">
        <v>894</v>
      </c>
      <c r="F4842" t="s">
        <v>50</v>
      </c>
      <c r="G4842">
        <v>7</v>
      </c>
    </row>
    <row r="4843" spans="1:7" x14ac:dyDescent="0.3">
      <c r="A4843">
        <v>116346</v>
      </c>
      <c r="B4843" s="17">
        <v>42395</v>
      </c>
      <c r="C4843" s="17">
        <v>42429</v>
      </c>
      <c r="D4843" t="s">
        <v>44</v>
      </c>
      <c r="E4843">
        <v>103</v>
      </c>
      <c r="F4843" t="s">
        <v>51</v>
      </c>
      <c r="G4843">
        <v>6</v>
      </c>
    </row>
    <row r="4844" spans="1:7" x14ac:dyDescent="0.3">
      <c r="A4844">
        <v>116363</v>
      </c>
      <c r="B4844" s="17">
        <v>42751</v>
      </c>
      <c r="C4844" s="17">
        <v>42813</v>
      </c>
      <c r="D4844" t="s">
        <v>44</v>
      </c>
      <c r="E4844">
        <v>203</v>
      </c>
      <c r="F4844" t="s">
        <v>51</v>
      </c>
      <c r="G4844">
        <v>6</v>
      </c>
    </row>
    <row r="4845" spans="1:7" x14ac:dyDescent="0.3">
      <c r="A4845">
        <v>116390</v>
      </c>
      <c r="B4845" s="17">
        <v>42621</v>
      </c>
      <c r="C4845" s="17">
        <v>42754</v>
      </c>
      <c r="D4845" t="s">
        <v>44</v>
      </c>
      <c r="E4845">
        <v>9211</v>
      </c>
      <c r="F4845" t="s">
        <v>49</v>
      </c>
      <c r="G4845">
        <v>9</v>
      </c>
    </row>
    <row r="4846" spans="1:7" x14ac:dyDescent="0.3">
      <c r="A4846">
        <v>116476</v>
      </c>
      <c r="B4846" s="17">
        <v>42637</v>
      </c>
      <c r="C4846" s="17">
        <v>42645</v>
      </c>
      <c r="D4846" t="s">
        <v>44</v>
      </c>
      <c r="E4846">
        <v>78</v>
      </c>
      <c r="F4846" t="s">
        <v>55</v>
      </c>
      <c r="G4846">
        <v>5</v>
      </c>
    </row>
    <row r="4847" spans="1:7" x14ac:dyDescent="0.3">
      <c r="A4847">
        <v>116484</v>
      </c>
      <c r="B4847" s="17">
        <v>42466</v>
      </c>
      <c r="C4847" s="17">
        <v>42631</v>
      </c>
      <c r="D4847" t="s">
        <v>44</v>
      </c>
      <c r="E4847">
        <v>512</v>
      </c>
      <c r="F4847" t="s">
        <v>50</v>
      </c>
      <c r="G4847">
        <v>7</v>
      </c>
    </row>
    <row r="4848" spans="1:7" x14ac:dyDescent="0.3">
      <c r="A4848">
        <v>116494</v>
      </c>
      <c r="B4848" s="17">
        <v>42451</v>
      </c>
      <c r="C4848" s="17">
        <v>42461</v>
      </c>
      <c r="D4848" t="s">
        <v>44</v>
      </c>
      <c r="E4848">
        <v>79</v>
      </c>
      <c r="F4848" t="s">
        <v>55</v>
      </c>
      <c r="G4848">
        <v>5</v>
      </c>
    </row>
    <row r="4849" spans="1:7" x14ac:dyDescent="0.3">
      <c r="A4849">
        <v>116520</v>
      </c>
      <c r="B4849" s="17">
        <v>42430</v>
      </c>
      <c r="C4849" s="17">
        <v>42441</v>
      </c>
      <c r="D4849" t="s">
        <v>44</v>
      </c>
      <c r="E4849">
        <v>11</v>
      </c>
      <c r="F4849" t="s">
        <v>56</v>
      </c>
      <c r="G4849">
        <v>3</v>
      </c>
    </row>
    <row r="4850" spans="1:7" x14ac:dyDescent="0.3">
      <c r="A4850">
        <v>116547</v>
      </c>
      <c r="B4850" s="17">
        <v>42993</v>
      </c>
      <c r="C4850" s="17">
        <v>43026</v>
      </c>
      <c r="D4850" t="s">
        <v>44</v>
      </c>
      <c r="E4850">
        <v>103</v>
      </c>
      <c r="F4850" t="s">
        <v>51</v>
      </c>
      <c r="G4850">
        <v>6</v>
      </c>
    </row>
    <row r="4851" spans="1:7" x14ac:dyDescent="0.3">
      <c r="A4851">
        <v>116571</v>
      </c>
      <c r="B4851" s="17">
        <v>42469</v>
      </c>
      <c r="C4851" s="17">
        <v>42472</v>
      </c>
      <c r="D4851" t="s">
        <v>44</v>
      </c>
      <c r="E4851">
        <v>3</v>
      </c>
      <c r="F4851" t="s">
        <v>53</v>
      </c>
      <c r="G4851">
        <v>1</v>
      </c>
    </row>
    <row r="4852" spans="1:7" x14ac:dyDescent="0.3">
      <c r="A4852">
        <v>116594</v>
      </c>
      <c r="B4852" s="17">
        <v>42371</v>
      </c>
      <c r="C4852" s="17">
        <v>42465</v>
      </c>
      <c r="D4852" t="s">
        <v>44</v>
      </c>
      <c r="E4852">
        <v>303</v>
      </c>
      <c r="F4852" t="s">
        <v>51</v>
      </c>
      <c r="G4852">
        <v>6</v>
      </c>
    </row>
    <row r="4853" spans="1:7" x14ac:dyDescent="0.3">
      <c r="A4853">
        <v>116609</v>
      </c>
      <c r="B4853" s="17">
        <v>42718</v>
      </c>
      <c r="C4853" s="17">
        <v>42908</v>
      </c>
      <c r="D4853" t="s">
        <v>44</v>
      </c>
      <c r="E4853">
        <v>9408</v>
      </c>
      <c r="F4853" t="s">
        <v>49</v>
      </c>
      <c r="G4853">
        <v>9</v>
      </c>
    </row>
    <row r="4854" spans="1:7" x14ac:dyDescent="0.3">
      <c r="A4854">
        <v>116614</v>
      </c>
      <c r="B4854" s="17">
        <v>42840</v>
      </c>
      <c r="C4854" s="17">
        <v>43090</v>
      </c>
      <c r="D4854" t="s">
        <v>44</v>
      </c>
      <c r="E4854">
        <v>806</v>
      </c>
      <c r="F4854" t="s">
        <v>50</v>
      </c>
      <c r="G4854">
        <v>7</v>
      </c>
    </row>
    <row r="4855" spans="1:7" x14ac:dyDescent="0.3">
      <c r="A4855">
        <v>116619</v>
      </c>
      <c r="B4855" s="17">
        <v>42523</v>
      </c>
      <c r="C4855" s="17">
        <v>42903</v>
      </c>
      <c r="D4855" t="s">
        <v>44</v>
      </c>
      <c r="E4855">
        <v>10015</v>
      </c>
      <c r="F4855" t="s">
        <v>54</v>
      </c>
      <c r="G4855">
        <v>10</v>
      </c>
    </row>
    <row r="4856" spans="1:7" x14ac:dyDescent="0.3">
      <c r="A4856">
        <v>116638</v>
      </c>
      <c r="B4856" s="17">
        <v>42747</v>
      </c>
      <c r="C4856" s="17">
        <v>42820</v>
      </c>
      <c r="D4856" t="s">
        <v>44</v>
      </c>
      <c r="E4856">
        <v>214</v>
      </c>
      <c r="F4856" t="s">
        <v>51</v>
      </c>
      <c r="G4856">
        <v>6</v>
      </c>
    </row>
    <row r="4857" spans="1:7" x14ac:dyDescent="0.3">
      <c r="A4857">
        <v>116648</v>
      </c>
      <c r="B4857" s="17">
        <v>42558</v>
      </c>
      <c r="C4857" s="17">
        <v>42559</v>
      </c>
      <c r="D4857" t="s">
        <v>44</v>
      </c>
      <c r="E4857">
        <v>1</v>
      </c>
      <c r="F4857" t="s">
        <v>53</v>
      </c>
      <c r="G4857">
        <v>1</v>
      </c>
    </row>
    <row r="4858" spans="1:7" x14ac:dyDescent="0.3">
      <c r="A4858">
        <v>116692</v>
      </c>
      <c r="B4858" s="17">
        <v>42487</v>
      </c>
      <c r="C4858" s="17">
        <v>42849</v>
      </c>
      <c r="D4858" t="s">
        <v>44</v>
      </c>
      <c r="E4858">
        <v>9997</v>
      </c>
      <c r="F4858" t="s">
        <v>49</v>
      </c>
      <c r="G4858">
        <v>9</v>
      </c>
    </row>
    <row r="4859" spans="1:7" x14ac:dyDescent="0.3">
      <c r="A4859">
        <v>116700</v>
      </c>
      <c r="B4859" s="17">
        <v>42443</v>
      </c>
      <c r="C4859" s="17">
        <v>42629</v>
      </c>
      <c r="D4859" t="s">
        <v>44</v>
      </c>
      <c r="E4859">
        <v>602</v>
      </c>
      <c r="F4859" t="s">
        <v>50</v>
      </c>
      <c r="G4859">
        <v>7</v>
      </c>
    </row>
    <row r="4860" spans="1:7" x14ac:dyDescent="0.3">
      <c r="A4860">
        <v>116708</v>
      </c>
      <c r="B4860" s="17">
        <v>42420</v>
      </c>
      <c r="C4860" s="17">
        <v>42456</v>
      </c>
      <c r="D4860" t="s">
        <v>44</v>
      </c>
      <c r="E4860">
        <v>107</v>
      </c>
      <c r="F4860" t="s">
        <v>51</v>
      </c>
      <c r="G4860">
        <v>6</v>
      </c>
    </row>
    <row r="4861" spans="1:7" x14ac:dyDescent="0.3">
      <c r="A4861">
        <v>116718</v>
      </c>
      <c r="B4861" s="17">
        <v>42705</v>
      </c>
      <c r="C4861" s="17">
        <v>42706</v>
      </c>
      <c r="D4861" t="s">
        <v>44</v>
      </c>
      <c r="E4861">
        <v>1</v>
      </c>
      <c r="F4861" t="s">
        <v>53</v>
      </c>
      <c r="G4861">
        <v>1</v>
      </c>
    </row>
    <row r="4862" spans="1:7" x14ac:dyDescent="0.3">
      <c r="A4862">
        <v>116744</v>
      </c>
      <c r="B4862" s="17">
        <v>42479</v>
      </c>
      <c r="C4862" s="17">
        <v>42493</v>
      </c>
      <c r="D4862" t="s">
        <v>44</v>
      </c>
      <c r="E4862">
        <v>84</v>
      </c>
      <c r="F4862" t="s">
        <v>55</v>
      </c>
      <c r="G4862">
        <v>5</v>
      </c>
    </row>
    <row r="4863" spans="1:7" x14ac:dyDescent="0.3">
      <c r="A4863">
        <v>116749</v>
      </c>
      <c r="B4863" s="17">
        <v>42459</v>
      </c>
      <c r="C4863" s="17">
        <v>42528</v>
      </c>
      <c r="D4863" t="s">
        <v>44</v>
      </c>
      <c r="E4863">
        <v>277</v>
      </c>
      <c r="F4863" t="s">
        <v>51</v>
      </c>
      <c r="G4863">
        <v>6</v>
      </c>
    </row>
    <row r="4864" spans="1:7" x14ac:dyDescent="0.3">
      <c r="A4864">
        <v>116776</v>
      </c>
      <c r="B4864" s="17">
        <v>42878</v>
      </c>
      <c r="C4864" s="17">
        <v>43025</v>
      </c>
      <c r="D4864" t="s">
        <v>44</v>
      </c>
      <c r="E4864">
        <v>494</v>
      </c>
      <c r="F4864" t="s">
        <v>51</v>
      </c>
      <c r="G4864">
        <v>6</v>
      </c>
    </row>
    <row r="4865" spans="1:7" x14ac:dyDescent="0.3">
      <c r="A4865">
        <v>116788</v>
      </c>
      <c r="B4865" s="17">
        <v>42772</v>
      </c>
      <c r="C4865" s="17">
        <v>42773</v>
      </c>
      <c r="D4865" t="s">
        <v>44</v>
      </c>
      <c r="E4865">
        <v>1</v>
      </c>
      <c r="F4865" t="s">
        <v>53</v>
      </c>
      <c r="G4865">
        <v>1</v>
      </c>
    </row>
    <row r="4866" spans="1:7" x14ac:dyDescent="0.3">
      <c r="A4866">
        <v>116798</v>
      </c>
      <c r="B4866" s="17">
        <v>42516</v>
      </c>
      <c r="C4866" s="17">
        <v>42579</v>
      </c>
      <c r="D4866" t="s">
        <v>44</v>
      </c>
      <c r="E4866">
        <v>202</v>
      </c>
      <c r="F4866" t="s">
        <v>51</v>
      </c>
      <c r="G4866">
        <v>6</v>
      </c>
    </row>
    <row r="4867" spans="1:7" x14ac:dyDescent="0.3">
      <c r="A4867">
        <v>116802</v>
      </c>
      <c r="B4867" s="17">
        <v>42425</v>
      </c>
      <c r="C4867" s="17">
        <v>42508</v>
      </c>
      <c r="D4867" t="s">
        <v>44</v>
      </c>
      <c r="E4867">
        <v>293</v>
      </c>
      <c r="F4867" t="s">
        <v>51</v>
      </c>
      <c r="G4867">
        <v>6</v>
      </c>
    </row>
    <row r="4868" spans="1:7" x14ac:dyDescent="0.3">
      <c r="A4868">
        <v>116811</v>
      </c>
      <c r="B4868" s="17">
        <v>42523</v>
      </c>
      <c r="C4868" s="17">
        <v>42541</v>
      </c>
      <c r="D4868" t="s">
        <v>44</v>
      </c>
      <c r="E4868">
        <v>18</v>
      </c>
      <c r="F4868" t="s">
        <v>56</v>
      </c>
      <c r="G4868">
        <v>3</v>
      </c>
    </row>
    <row r="4869" spans="1:7" x14ac:dyDescent="0.3">
      <c r="A4869">
        <v>116828</v>
      </c>
      <c r="B4869" s="17">
        <v>42586</v>
      </c>
      <c r="C4869" s="17">
        <v>42607</v>
      </c>
      <c r="D4869" t="s">
        <v>44</v>
      </c>
      <c r="E4869">
        <v>21</v>
      </c>
      <c r="F4869" t="s">
        <v>58</v>
      </c>
      <c r="G4869">
        <v>4</v>
      </c>
    </row>
    <row r="4870" spans="1:7" x14ac:dyDescent="0.3">
      <c r="A4870">
        <v>116835</v>
      </c>
      <c r="B4870" s="17">
        <v>42775</v>
      </c>
      <c r="C4870" s="17">
        <v>43008</v>
      </c>
      <c r="D4870" t="s">
        <v>44</v>
      </c>
      <c r="E4870">
        <v>721</v>
      </c>
      <c r="F4870" t="s">
        <v>50</v>
      </c>
      <c r="G4870">
        <v>7</v>
      </c>
    </row>
    <row r="4871" spans="1:7" x14ac:dyDescent="0.3">
      <c r="A4871">
        <v>116894</v>
      </c>
      <c r="B4871" s="17">
        <v>42556</v>
      </c>
      <c r="C4871" s="17">
        <v>43094</v>
      </c>
      <c r="D4871" t="s">
        <v>44</v>
      </c>
      <c r="E4871">
        <v>10520</v>
      </c>
      <c r="F4871" t="s">
        <v>54</v>
      </c>
      <c r="G4871">
        <v>10</v>
      </c>
    </row>
    <row r="4872" spans="1:7" x14ac:dyDescent="0.3">
      <c r="A4872">
        <v>116916</v>
      </c>
      <c r="B4872" s="17">
        <v>42456</v>
      </c>
      <c r="C4872" s="17">
        <v>42518</v>
      </c>
      <c r="D4872" t="s">
        <v>44</v>
      </c>
      <c r="E4872">
        <v>201</v>
      </c>
      <c r="F4872" t="s">
        <v>51</v>
      </c>
      <c r="G4872">
        <v>6</v>
      </c>
    </row>
    <row r="4873" spans="1:7" x14ac:dyDescent="0.3">
      <c r="A4873">
        <v>116919</v>
      </c>
      <c r="B4873" s="17">
        <v>42471</v>
      </c>
      <c r="C4873" s="17">
        <v>42540</v>
      </c>
      <c r="D4873" t="s">
        <v>44</v>
      </c>
      <c r="E4873">
        <v>208</v>
      </c>
      <c r="F4873" t="s">
        <v>51</v>
      </c>
      <c r="G4873">
        <v>6</v>
      </c>
    </row>
    <row r="4874" spans="1:7" x14ac:dyDescent="0.3">
      <c r="A4874">
        <v>116938</v>
      </c>
      <c r="B4874" s="17">
        <v>42479</v>
      </c>
      <c r="C4874" s="17">
        <v>42791</v>
      </c>
      <c r="D4874" t="s">
        <v>44</v>
      </c>
      <c r="E4874">
        <v>9806</v>
      </c>
      <c r="F4874" t="s">
        <v>49</v>
      </c>
      <c r="G4874">
        <v>9</v>
      </c>
    </row>
    <row r="4875" spans="1:7" x14ac:dyDescent="0.3">
      <c r="A4875">
        <v>116943</v>
      </c>
      <c r="B4875" s="17">
        <v>42441</v>
      </c>
      <c r="C4875" s="17">
        <v>42608</v>
      </c>
      <c r="D4875" t="s">
        <v>44</v>
      </c>
      <c r="E4875">
        <v>514</v>
      </c>
      <c r="F4875" t="s">
        <v>50</v>
      </c>
      <c r="G4875">
        <v>7</v>
      </c>
    </row>
    <row r="4876" spans="1:7" x14ac:dyDescent="0.3">
      <c r="A4876">
        <v>116956</v>
      </c>
      <c r="B4876" s="17">
        <v>42689</v>
      </c>
      <c r="C4876" s="17">
        <v>43088</v>
      </c>
      <c r="D4876" t="s">
        <v>44</v>
      </c>
      <c r="E4876">
        <v>10104</v>
      </c>
      <c r="F4876" t="s">
        <v>54</v>
      </c>
      <c r="G4876">
        <v>10</v>
      </c>
    </row>
    <row r="4877" spans="1:7" x14ac:dyDescent="0.3">
      <c r="A4877">
        <v>116958</v>
      </c>
      <c r="B4877" s="17">
        <v>42680</v>
      </c>
      <c r="C4877" s="17">
        <v>42690</v>
      </c>
      <c r="D4877" t="s">
        <v>44</v>
      </c>
      <c r="E4877">
        <v>10</v>
      </c>
      <c r="F4877" t="s">
        <v>52</v>
      </c>
      <c r="G4877">
        <v>2</v>
      </c>
    </row>
    <row r="4878" spans="1:7" x14ac:dyDescent="0.3">
      <c r="A4878">
        <v>116987</v>
      </c>
      <c r="B4878" s="17">
        <v>42685</v>
      </c>
      <c r="C4878" s="17">
        <v>42836</v>
      </c>
      <c r="D4878" t="s">
        <v>44</v>
      </c>
      <c r="E4878">
        <v>9300</v>
      </c>
      <c r="F4878" t="s">
        <v>49</v>
      </c>
      <c r="G4878">
        <v>9</v>
      </c>
    </row>
    <row r="4879" spans="1:7" x14ac:dyDescent="0.3">
      <c r="A4879">
        <v>116988</v>
      </c>
      <c r="B4879" s="17">
        <v>42856</v>
      </c>
      <c r="C4879" s="17">
        <v>43026</v>
      </c>
      <c r="D4879" t="s">
        <v>44</v>
      </c>
      <c r="E4879">
        <v>517</v>
      </c>
      <c r="F4879" t="s">
        <v>50</v>
      </c>
      <c r="G4879">
        <v>7</v>
      </c>
    </row>
    <row r="4880" spans="1:7" x14ac:dyDescent="0.3">
      <c r="A4880">
        <v>117012</v>
      </c>
      <c r="B4880" s="17">
        <v>42512</v>
      </c>
      <c r="C4880" s="17">
        <v>42780</v>
      </c>
      <c r="D4880" t="s">
        <v>44</v>
      </c>
      <c r="E4880">
        <v>9692</v>
      </c>
      <c r="F4880" t="s">
        <v>49</v>
      </c>
      <c r="G4880">
        <v>9</v>
      </c>
    </row>
    <row r="4881" spans="1:7" x14ac:dyDescent="0.3">
      <c r="A4881">
        <v>117041</v>
      </c>
      <c r="B4881" s="17">
        <v>42405</v>
      </c>
      <c r="C4881" s="17">
        <v>42440</v>
      </c>
      <c r="D4881" t="s">
        <v>44</v>
      </c>
      <c r="E4881">
        <v>106</v>
      </c>
      <c r="F4881" t="s">
        <v>51</v>
      </c>
      <c r="G4881">
        <v>6</v>
      </c>
    </row>
    <row r="4882" spans="1:7" x14ac:dyDescent="0.3">
      <c r="A4882">
        <v>117045</v>
      </c>
      <c r="B4882" s="17">
        <v>42717</v>
      </c>
      <c r="C4882" s="17">
        <v>42767</v>
      </c>
      <c r="D4882" t="s">
        <v>44</v>
      </c>
      <c r="E4882">
        <v>8988</v>
      </c>
      <c r="F4882" t="s">
        <v>49</v>
      </c>
      <c r="G4882">
        <v>9</v>
      </c>
    </row>
    <row r="4883" spans="1:7" x14ac:dyDescent="0.3">
      <c r="A4883">
        <v>117060</v>
      </c>
      <c r="B4883" s="17">
        <v>42408</v>
      </c>
      <c r="C4883" s="17">
        <v>42729</v>
      </c>
      <c r="D4883" t="s">
        <v>44</v>
      </c>
      <c r="E4883">
        <v>1017</v>
      </c>
      <c r="F4883" t="s">
        <v>57</v>
      </c>
      <c r="G4883">
        <v>8</v>
      </c>
    </row>
    <row r="4884" spans="1:7" x14ac:dyDescent="0.3">
      <c r="A4884">
        <v>117063</v>
      </c>
      <c r="B4884" s="17">
        <v>42596</v>
      </c>
      <c r="C4884" s="17">
        <v>42900</v>
      </c>
      <c r="D4884" t="s">
        <v>44</v>
      </c>
      <c r="E4884">
        <v>9800</v>
      </c>
      <c r="F4884" t="s">
        <v>49</v>
      </c>
      <c r="G4884">
        <v>9</v>
      </c>
    </row>
    <row r="4885" spans="1:7" x14ac:dyDescent="0.3">
      <c r="A4885">
        <v>117085</v>
      </c>
      <c r="B4885" s="17">
        <v>42443</v>
      </c>
      <c r="C4885" s="17">
        <v>42853</v>
      </c>
      <c r="D4885" t="s">
        <v>44</v>
      </c>
      <c r="E4885">
        <v>10114</v>
      </c>
      <c r="F4885" t="s">
        <v>54</v>
      </c>
      <c r="G4885">
        <v>10</v>
      </c>
    </row>
    <row r="4886" spans="1:7" x14ac:dyDescent="0.3">
      <c r="A4886">
        <v>117111</v>
      </c>
      <c r="B4886" s="17">
        <v>42384</v>
      </c>
      <c r="C4886" s="17">
        <v>42440</v>
      </c>
      <c r="D4886" t="s">
        <v>44</v>
      </c>
      <c r="E4886">
        <v>196</v>
      </c>
      <c r="F4886" t="s">
        <v>51</v>
      </c>
      <c r="G4886">
        <v>6</v>
      </c>
    </row>
    <row r="4887" spans="1:7" x14ac:dyDescent="0.3">
      <c r="A4887">
        <v>117116</v>
      </c>
      <c r="B4887" s="17">
        <v>42382</v>
      </c>
      <c r="C4887" s="17">
        <v>42686</v>
      </c>
      <c r="D4887" t="s">
        <v>44</v>
      </c>
      <c r="E4887">
        <v>999</v>
      </c>
      <c r="F4887" t="s">
        <v>50</v>
      </c>
      <c r="G4887">
        <v>7</v>
      </c>
    </row>
    <row r="4888" spans="1:7" x14ac:dyDescent="0.3">
      <c r="A4888">
        <v>117150</v>
      </c>
      <c r="B4888" s="17">
        <v>42468</v>
      </c>
      <c r="C4888" s="17">
        <v>42469</v>
      </c>
      <c r="D4888" t="s">
        <v>44</v>
      </c>
      <c r="E4888">
        <v>1</v>
      </c>
      <c r="F4888" t="s">
        <v>53</v>
      </c>
      <c r="G4888">
        <v>1</v>
      </c>
    </row>
    <row r="4889" spans="1:7" x14ac:dyDescent="0.3">
      <c r="A4889">
        <v>117158</v>
      </c>
      <c r="B4889" s="17">
        <v>42596</v>
      </c>
      <c r="C4889" s="17">
        <v>42599</v>
      </c>
      <c r="D4889" t="s">
        <v>44</v>
      </c>
      <c r="E4889">
        <v>3</v>
      </c>
      <c r="F4889" t="s">
        <v>53</v>
      </c>
      <c r="G4889">
        <v>1</v>
      </c>
    </row>
    <row r="4890" spans="1:7" x14ac:dyDescent="0.3">
      <c r="A4890">
        <v>117192</v>
      </c>
      <c r="B4890" s="17">
        <v>42376</v>
      </c>
      <c r="C4890" s="17">
        <v>42408</v>
      </c>
      <c r="D4890" t="s">
        <v>44</v>
      </c>
      <c r="E4890">
        <v>101</v>
      </c>
      <c r="F4890" t="s">
        <v>51</v>
      </c>
      <c r="G4890">
        <v>6</v>
      </c>
    </row>
    <row r="4891" spans="1:7" x14ac:dyDescent="0.3">
      <c r="A4891">
        <v>117196</v>
      </c>
      <c r="B4891" s="17">
        <v>42631</v>
      </c>
      <c r="C4891" s="17">
        <v>42633</v>
      </c>
      <c r="D4891" t="s">
        <v>44</v>
      </c>
      <c r="E4891">
        <v>2</v>
      </c>
      <c r="F4891" t="s">
        <v>53</v>
      </c>
      <c r="G4891">
        <v>1</v>
      </c>
    </row>
    <row r="4892" spans="1:7" x14ac:dyDescent="0.3">
      <c r="A4892">
        <v>117202</v>
      </c>
      <c r="B4892" s="17">
        <v>42413</v>
      </c>
      <c r="C4892" s="17">
        <v>42856</v>
      </c>
      <c r="D4892" t="s">
        <v>44</v>
      </c>
      <c r="E4892">
        <v>10288</v>
      </c>
      <c r="F4892" t="s">
        <v>54</v>
      </c>
      <c r="G4892">
        <v>10</v>
      </c>
    </row>
    <row r="4893" spans="1:7" x14ac:dyDescent="0.3">
      <c r="A4893">
        <v>117223</v>
      </c>
      <c r="B4893" s="17">
        <v>42638</v>
      </c>
      <c r="C4893" s="17">
        <v>42746</v>
      </c>
      <c r="D4893" t="s">
        <v>44</v>
      </c>
      <c r="E4893">
        <v>9186</v>
      </c>
      <c r="F4893" t="s">
        <v>49</v>
      </c>
      <c r="G4893">
        <v>9</v>
      </c>
    </row>
    <row r="4894" spans="1:7" x14ac:dyDescent="0.3">
      <c r="A4894">
        <v>117272</v>
      </c>
      <c r="B4894" s="17">
        <v>42614</v>
      </c>
      <c r="C4894" s="17">
        <v>42712</v>
      </c>
      <c r="D4894" t="s">
        <v>44</v>
      </c>
      <c r="E4894">
        <v>307</v>
      </c>
      <c r="F4894" t="s">
        <v>51</v>
      </c>
      <c r="G4894">
        <v>6</v>
      </c>
    </row>
    <row r="4895" spans="1:7" x14ac:dyDescent="0.3">
      <c r="A4895">
        <v>117284</v>
      </c>
      <c r="B4895" s="17">
        <v>42817</v>
      </c>
      <c r="C4895" s="17">
        <v>42831</v>
      </c>
      <c r="D4895" t="s">
        <v>44</v>
      </c>
      <c r="E4895">
        <v>83</v>
      </c>
      <c r="F4895" t="s">
        <v>55</v>
      </c>
      <c r="G4895">
        <v>5</v>
      </c>
    </row>
    <row r="4896" spans="1:7" x14ac:dyDescent="0.3">
      <c r="A4896">
        <v>117315</v>
      </c>
      <c r="B4896" s="17">
        <v>42563</v>
      </c>
      <c r="C4896" s="17">
        <v>42929</v>
      </c>
      <c r="D4896" t="s">
        <v>44</v>
      </c>
      <c r="E4896">
        <v>10001</v>
      </c>
      <c r="F4896" t="s">
        <v>54</v>
      </c>
      <c r="G4896">
        <v>10</v>
      </c>
    </row>
    <row r="4897" spans="1:7" x14ac:dyDescent="0.3">
      <c r="A4897">
        <v>117318</v>
      </c>
      <c r="B4897" s="17">
        <v>42564</v>
      </c>
      <c r="C4897" s="17">
        <v>42721</v>
      </c>
      <c r="D4897" t="s">
        <v>44</v>
      </c>
      <c r="E4897">
        <v>504</v>
      </c>
      <c r="F4897" t="s">
        <v>50</v>
      </c>
      <c r="G4897">
        <v>7</v>
      </c>
    </row>
    <row r="4898" spans="1:7" x14ac:dyDescent="0.3">
      <c r="A4898">
        <v>117325</v>
      </c>
      <c r="B4898" s="17">
        <v>42697</v>
      </c>
      <c r="C4898" s="17">
        <v>42782</v>
      </c>
      <c r="D4898" t="s">
        <v>44</v>
      </c>
      <c r="E4898">
        <v>9093</v>
      </c>
      <c r="F4898" t="s">
        <v>49</v>
      </c>
      <c r="G4898">
        <v>9</v>
      </c>
    </row>
    <row r="4899" spans="1:7" x14ac:dyDescent="0.3">
      <c r="A4899">
        <v>117328</v>
      </c>
      <c r="B4899" s="17">
        <v>42943</v>
      </c>
      <c r="C4899" s="17">
        <v>43007</v>
      </c>
      <c r="D4899" t="s">
        <v>44</v>
      </c>
      <c r="E4899">
        <v>202</v>
      </c>
      <c r="F4899" t="s">
        <v>51</v>
      </c>
      <c r="G4899">
        <v>6</v>
      </c>
    </row>
    <row r="4900" spans="1:7" x14ac:dyDescent="0.3">
      <c r="A4900">
        <v>117343</v>
      </c>
      <c r="B4900" s="17">
        <v>42378</v>
      </c>
      <c r="C4900" s="17">
        <v>42410</v>
      </c>
      <c r="D4900" t="s">
        <v>44</v>
      </c>
      <c r="E4900">
        <v>101</v>
      </c>
      <c r="F4900" t="s">
        <v>51</v>
      </c>
      <c r="G4900">
        <v>6</v>
      </c>
    </row>
    <row r="4901" spans="1:7" x14ac:dyDescent="0.3">
      <c r="A4901">
        <v>117372</v>
      </c>
      <c r="B4901" s="17">
        <v>42395</v>
      </c>
      <c r="C4901" s="17">
        <v>42414</v>
      </c>
      <c r="D4901" t="s">
        <v>44</v>
      </c>
      <c r="E4901">
        <v>88</v>
      </c>
      <c r="F4901" t="s">
        <v>55</v>
      </c>
      <c r="G4901">
        <v>5</v>
      </c>
    </row>
    <row r="4902" spans="1:7" x14ac:dyDescent="0.3">
      <c r="A4902">
        <v>117382</v>
      </c>
      <c r="B4902" s="17">
        <v>42690</v>
      </c>
      <c r="C4902" s="17">
        <v>42711</v>
      </c>
      <c r="D4902" t="s">
        <v>44</v>
      </c>
      <c r="E4902">
        <v>91</v>
      </c>
      <c r="F4902" t="s">
        <v>55</v>
      </c>
      <c r="G4902">
        <v>5</v>
      </c>
    </row>
    <row r="4903" spans="1:7" x14ac:dyDescent="0.3">
      <c r="A4903">
        <v>117391</v>
      </c>
      <c r="B4903" s="17">
        <v>42378</v>
      </c>
      <c r="C4903" s="17">
        <v>42723</v>
      </c>
      <c r="D4903" t="s">
        <v>44</v>
      </c>
      <c r="E4903">
        <v>1110</v>
      </c>
      <c r="F4903" t="s">
        <v>57</v>
      </c>
      <c r="G4903">
        <v>8</v>
      </c>
    </row>
    <row r="4904" spans="1:7" x14ac:dyDescent="0.3">
      <c r="A4904">
        <v>117404</v>
      </c>
      <c r="B4904" s="17">
        <v>42662</v>
      </c>
      <c r="C4904" s="17">
        <v>42897</v>
      </c>
      <c r="D4904" t="s">
        <v>44</v>
      </c>
      <c r="E4904">
        <v>9592</v>
      </c>
      <c r="F4904" t="s">
        <v>49</v>
      </c>
      <c r="G4904">
        <v>9</v>
      </c>
    </row>
    <row r="4905" spans="1:7" x14ac:dyDescent="0.3">
      <c r="A4905">
        <v>117418</v>
      </c>
      <c r="B4905" s="17">
        <v>42870</v>
      </c>
      <c r="C4905" s="17">
        <v>42943</v>
      </c>
      <c r="D4905" t="s">
        <v>44</v>
      </c>
      <c r="E4905">
        <v>212</v>
      </c>
      <c r="F4905" t="s">
        <v>51</v>
      </c>
      <c r="G4905">
        <v>6</v>
      </c>
    </row>
    <row r="4906" spans="1:7" x14ac:dyDescent="0.3">
      <c r="A4906">
        <v>117428</v>
      </c>
      <c r="B4906" s="17">
        <v>42426</v>
      </c>
      <c r="C4906" s="17">
        <v>42444</v>
      </c>
      <c r="D4906" t="s">
        <v>44</v>
      </c>
      <c r="E4906">
        <v>89</v>
      </c>
      <c r="F4906" t="s">
        <v>55</v>
      </c>
      <c r="G4906">
        <v>5</v>
      </c>
    </row>
    <row r="4907" spans="1:7" x14ac:dyDescent="0.3">
      <c r="A4907">
        <v>117429</v>
      </c>
      <c r="B4907" s="17">
        <v>42554</v>
      </c>
      <c r="C4907" s="17">
        <v>42817</v>
      </c>
      <c r="D4907" t="s">
        <v>44</v>
      </c>
      <c r="E4907">
        <v>9620</v>
      </c>
      <c r="F4907" t="s">
        <v>49</v>
      </c>
      <c r="G4907">
        <v>9</v>
      </c>
    </row>
    <row r="4908" spans="1:7" x14ac:dyDescent="0.3">
      <c r="A4908">
        <v>117443</v>
      </c>
      <c r="B4908" s="17">
        <v>42458</v>
      </c>
      <c r="C4908" s="17">
        <v>42459</v>
      </c>
      <c r="D4908" t="s">
        <v>44</v>
      </c>
      <c r="E4908">
        <v>1</v>
      </c>
      <c r="F4908" t="s">
        <v>53</v>
      </c>
      <c r="G4908">
        <v>1</v>
      </c>
    </row>
    <row r="4909" spans="1:7" x14ac:dyDescent="0.3">
      <c r="A4909">
        <v>117450</v>
      </c>
      <c r="B4909" s="17">
        <v>42741</v>
      </c>
      <c r="C4909" s="17">
        <v>42800</v>
      </c>
      <c r="D4909" t="s">
        <v>44</v>
      </c>
      <c r="E4909">
        <v>200</v>
      </c>
      <c r="F4909" t="s">
        <v>51</v>
      </c>
      <c r="G4909">
        <v>6</v>
      </c>
    </row>
    <row r="4910" spans="1:7" x14ac:dyDescent="0.3">
      <c r="A4910">
        <v>117457</v>
      </c>
      <c r="B4910" s="17">
        <v>42688</v>
      </c>
      <c r="C4910" s="17">
        <v>42698</v>
      </c>
      <c r="D4910" t="s">
        <v>44</v>
      </c>
      <c r="E4910">
        <v>10</v>
      </c>
      <c r="F4910" t="s">
        <v>52</v>
      </c>
      <c r="G4910">
        <v>2</v>
      </c>
    </row>
    <row r="4911" spans="1:7" x14ac:dyDescent="0.3">
      <c r="A4911">
        <v>117485</v>
      </c>
      <c r="B4911" s="17">
        <v>42547</v>
      </c>
      <c r="C4911" s="17">
        <v>42563</v>
      </c>
      <c r="D4911" t="s">
        <v>44</v>
      </c>
      <c r="E4911">
        <v>86</v>
      </c>
      <c r="F4911" t="s">
        <v>55</v>
      </c>
      <c r="G4911">
        <v>5</v>
      </c>
    </row>
    <row r="4912" spans="1:7" x14ac:dyDescent="0.3">
      <c r="A4912">
        <v>117497</v>
      </c>
      <c r="B4912" s="17">
        <v>42427</v>
      </c>
      <c r="C4912" s="17">
        <v>42605</v>
      </c>
      <c r="D4912" t="s">
        <v>44</v>
      </c>
      <c r="E4912">
        <v>596</v>
      </c>
      <c r="F4912" t="s">
        <v>50</v>
      </c>
      <c r="G4912">
        <v>7</v>
      </c>
    </row>
    <row r="4913" spans="1:7" x14ac:dyDescent="0.3">
      <c r="A4913">
        <v>117498</v>
      </c>
      <c r="B4913" s="17">
        <v>42682</v>
      </c>
      <c r="C4913" s="17">
        <v>42745</v>
      </c>
      <c r="D4913" t="s">
        <v>44</v>
      </c>
      <c r="E4913">
        <v>9002</v>
      </c>
      <c r="F4913" t="s">
        <v>49</v>
      </c>
      <c r="G4913">
        <v>9</v>
      </c>
    </row>
    <row r="4914" spans="1:7" x14ac:dyDescent="0.3">
      <c r="A4914">
        <v>117509</v>
      </c>
      <c r="B4914" s="17">
        <v>42633</v>
      </c>
      <c r="C4914" s="17">
        <v>42695</v>
      </c>
      <c r="D4914" t="s">
        <v>44</v>
      </c>
      <c r="E4914">
        <v>201</v>
      </c>
      <c r="F4914" t="s">
        <v>51</v>
      </c>
      <c r="G4914">
        <v>6</v>
      </c>
    </row>
    <row r="4915" spans="1:7" x14ac:dyDescent="0.3">
      <c r="A4915">
        <v>117541</v>
      </c>
      <c r="B4915" s="17">
        <v>43012</v>
      </c>
      <c r="C4915" s="17">
        <v>43051</v>
      </c>
      <c r="D4915" t="s">
        <v>44</v>
      </c>
      <c r="E4915">
        <v>108</v>
      </c>
      <c r="F4915" t="s">
        <v>51</v>
      </c>
      <c r="G4915">
        <v>6</v>
      </c>
    </row>
    <row r="4916" spans="1:7" x14ac:dyDescent="0.3">
      <c r="A4916">
        <v>117565</v>
      </c>
      <c r="B4916" s="17">
        <v>42428</v>
      </c>
      <c r="C4916" s="17">
        <v>42762</v>
      </c>
      <c r="D4916" t="s">
        <v>44</v>
      </c>
      <c r="E4916">
        <v>9899</v>
      </c>
      <c r="F4916" t="s">
        <v>49</v>
      </c>
      <c r="G4916">
        <v>9</v>
      </c>
    </row>
    <row r="4917" spans="1:7" x14ac:dyDescent="0.3">
      <c r="A4917">
        <v>117602</v>
      </c>
      <c r="B4917" s="17">
        <v>42516</v>
      </c>
      <c r="C4917" s="17">
        <v>42754</v>
      </c>
      <c r="D4917" t="s">
        <v>44</v>
      </c>
      <c r="E4917">
        <v>9593</v>
      </c>
      <c r="F4917" t="s">
        <v>49</v>
      </c>
      <c r="G4917">
        <v>9</v>
      </c>
    </row>
    <row r="4918" spans="1:7" x14ac:dyDescent="0.3">
      <c r="A4918">
        <v>117622</v>
      </c>
      <c r="B4918" s="17">
        <v>42416</v>
      </c>
      <c r="C4918" s="17">
        <v>42440</v>
      </c>
      <c r="D4918" t="s">
        <v>44</v>
      </c>
      <c r="E4918">
        <v>95</v>
      </c>
      <c r="F4918" t="s">
        <v>55</v>
      </c>
      <c r="G4918">
        <v>5</v>
      </c>
    </row>
    <row r="4919" spans="1:7" x14ac:dyDescent="0.3">
      <c r="A4919">
        <v>117636</v>
      </c>
      <c r="B4919" s="17">
        <v>42690</v>
      </c>
      <c r="C4919" s="17">
        <v>43043</v>
      </c>
      <c r="D4919" t="s">
        <v>44</v>
      </c>
      <c r="E4919">
        <v>9988</v>
      </c>
      <c r="F4919" t="s">
        <v>49</v>
      </c>
      <c r="G4919">
        <v>9</v>
      </c>
    </row>
    <row r="4920" spans="1:7" x14ac:dyDescent="0.3">
      <c r="A4920">
        <v>117687</v>
      </c>
      <c r="B4920" s="17">
        <v>42448</v>
      </c>
      <c r="C4920" s="17">
        <v>42575</v>
      </c>
      <c r="D4920" t="s">
        <v>44</v>
      </c>
      <c r="E4920">
        <v>405</v>
      </c>
      <c r="F4920" t="s">
        <v>51</v>
      </c>
      <c r="G4920">
        <v>6</v>
      </c>
    </row>
    <row r="4921" spans="1:7" x14ac:dyDescent="0.3">
      <c r="A4921">
        <v>117715</v>
      </c>
      <c r="B4921" s="17">
        <v>42627</v>
      </c>
      <c r="C4921" s="17">
        <v>42646</v>
      </c>
      <c r="D4921" t="s">
        <v>44</v>
      </c>
      <c r="E4921">
        <v>89</v>
      </c>
      <c r="F4921" t="s">
        <v>55</v>
      </c>
      <c r="G4921">
        <v>5</v>
      </c>
    </row>
    <row r="4922" spans="1:7" x14ac:dyDescent="0.3">
      <c r="A4922">
        <v>117719</v>
      </c>
      <c r="B4922" s="17">
        <v>42578</v>
      </c>
      <c r="C4922" s="17">
        <v>42922</v>
      </c>
      <c r="D4922" t="s">
        <v>44</v>
      </c>
      <c r="E4922">
        <v>9979</v>
      </c>
      <c r="F4922" t="s">
        <v>49</v>
      </c>
      <c r="G4922">
        <v>9</v>
      </c>
    </row>
    <row r="4923" spans="1:7" x14ac:dyDescent="0.3">
      <c r="A4923">
        <v>117722</v>
      </c>
      <c r="B4923" s="17">
        <v>42628</v>
      </c>
      <c r="C4923" s="17">
        <v>42991</v>
      </c>
      <c r="D4923" t="s">
        <v>44</v>
      </c>
      <c r="E4923">
        <v>9998</v>
      </c>
      <c r="F4923" t="s">
        <v>49</v>
      </c>
      <c r="G4923">
        <v>9</v>
      </c>
    </row>
    <row r="4924" spans="1:7" x14ac:dyDescent="0.3">
      <c r="A4924">
        <v>117747</v>
      </c>
      <c r="B4924" s="17">
        <v>42542</v>
      </c>
      <c r="C4924" s="17">
        <v>42861</v>
      </c>
      <c r="D4924" t="s">
        <v>44</v>
      </c>
      <c r="E4924">
        <v>9885</v>
      </c>
      <c r="F4924" t="s">
        <v>49</v>
      </c>
      <c r="G4924">
        <v>9</v>
      </c>
    </row>
    <row r="4925" spans="1:7" x14ac:dyDescent="0.3">
      <c r="A4925">
        <v>117799</v>
      </c>
      <c r="B4925" s="17">
        <v>42410</v>
      </c>
      <c r="C4925" s="17">
        <v>42478</v>
      </c>
      <c r="D4925" t="s">
        <v>44</v>
      </c>
      <c r="E4925">
        <v>208</v>
      </c>
      <c r="F4925" t="s">
        <v>51</v>
      </c>
      <c r="G4925">
        <v>6</v>
      </c>
    </row>
    <row r="4926" spans="1:7" x14ac:dyDescent="0.3">
      <c r="A4926">
        <v>117800</v>
      </c>
      <c r="B4926" s="17">
        <v>42729</v>
      </c>
      <c r="C4926" s="17">
        <v>42788</v>
      </c>
      <c r="D4926" t="s">
        <v>44</v>
      </c>
      <c r="E4926">
        <v>8997</v>
      </c>
      <c r="F4926" t="s">
        <v>49</v>
      </c>
      <c r="G4926">
        <v>9</v>
      </c>
    </row>
    <row r="4927" spans="1:7" x14ac:dyDescent="0.3">
      <c r="A4927">
        <v>117818</v>
      </c>
      <c r="B4927" s="17">
        <v>42407</v>
      </c>
      <c r="C4927" s="17">
        <v>42511</v>
      </c>
      <c r="D4927" t="s">
        <v>44</v>
      </c>
      <c r="E4927">
        <v>314</v>
      </c>
      <c r="F4927" t="s">
        <v>51</v>
      </c>
      <c r="G4927">
        <v>6</v>
      </c>
    </row>
    <row r="4928" spans="1:7" x14ac:dyDescent="0.3">
      <c r="A4928">
        <v>117820</v>
      </c>
      <c r="B4928" s="17">
        <v>42385</v>
      </c>
      <c r="C4928" s="17">
        <v>42390</v>
      </c>
      <c r="D4928" t="s">
        <v>44</v>
      </c>
      <c r="E4928">
        <v>5</v>
      </c>
      <c r="F4928" t="s">
        <v>53</v>
      </c>
      <c r="G4928">
        <v>1</v>
      </c>
    </row>
    <row r="4929" spans="1:7" x14ac:dyDescent="0.3">
      <c r="A4929">
        <v>117846</v>
      </c>
      <c r="B4929" s="17">
        <v>42388</v>
      </c>
      <c r="C4929" s="17">
        <v>42400</v>
      </c>
      <c r="D4929" t="s">
        <v>44</v>
      </c>
      <c r="E4929">
        <v>12</v>
      </c>
      <c r="F4929" t="s">
        <v>56</v>
      </c>
      <c r="G4929">
        <v>3</v>
      </c>
    </row>
    <row r="4930" spans="1:7" x14ac:dyDescent="0.3">
      <c r="A4930">
        <v>117853</v>
      </c>
      <c r="B4930" s="17">
        <v>42646</v>
      </c>
      <c r="C4930" s="17">
        <v>42696</v>
      </c>
      <c r="D4930" t="s">
        <v>44</v>
      </c>
      <c r="E4930">
        <v>119</v>
      </c>
      <c r="F4930" t="s">
        <v>51</v>
      </c>
      <c r="G4930">
        <v>6</v>
      </c>
    </row>
    <row r="4931" spans="1:7" x14ac:dyDescent="0.3">
      <c r="A4931">
        <v>117859</v>
      </c>
      <c r="B4931" s="17">
        <v>42515</v>
      </c>
      <c r="C4931" s="17">
        <v>42811</v>
      </c>
      <c r="D4931" t="s">
        <v>44</v>
      </c>
      <c r="E4931">
        <v>9792</v>
      </c>
      <c r="F4931" t="s">
        <v>49</v>
      </c>
      <c r="G4931">
        <v>9</v>
      </c>
    </row>
    <row r="4932" spans="1:7" x14ac:dyDescent="0.3">
      <c r="A4932">
        <v>117873</v>
      </c>
      <c r="B4932" s="17">
        <v>42857</v>
      </c>
      <c r="C4932" s="17">
        <v>43048</v>
      </c>
      <c r="D4932" t="s">
        <v>44</v>
      </c>
      <c r="E4932">
        <v>607</v>
      </c>
      <c r="F4932" t="s">
        <v>50</v>
      </c>
      <c r="G4932">
        <v>7</v>
      </c>
    </row>
    <row r="4933" spans="1:7" x14ac:dyDescent="0.3">
      <c r="A4933">
        <v>117888</v>
      </c>
      <c r="B4933" s="17">
        <v>42742</v>
      </c>
      <c r="C4933" s="17">
        <v>42745</v>
      </c>
      <c r="D4933" t="s">
        <v>44</v>
      </c>
      <c r="E4933">
        <v>3</v>
      </c>
      <c r="F4933" t="s">
        <v>53</v>
      </c>
      <c r="G4933">
        <v>1</v>
      </c>
    </row>
    <row r="4934" spans="1:7" x14ac:dyDescent="0.3">
      <c r="A4934">
        <v>117896</v>
      </c>
      <c r="B4934" s="17">
        <v>42480</v>
      </c>
      <c r="C4934" s="17">
        <v>42772</v>
      </c>
      <c r="D4934" t="s">
        <v>44</v>
      </c>
      <c r="E4934">
        <v>9786</v>
      </c>
      <c r="F4934" t="s">
        <v>49</v>
      </c>
      <c r="G4934">
        <v>9</v>
      </c>
    </row>
    <row r="4935" spans="1:7" x14ac:dyDescent="0.3">
      <c r="A4935">
        <v>117932</v>
      </c>
      <c r="B4935" s="17">
        <v>42378</v>
      </c>
      <c r="C4935" s="17">
        <v>42394</v>
      </c>
      <c r="D4935" t="s">
        <v>44</v>
      </c>
      <c r="E4935">
        <v>16</v>
      </c>
      <c r="F4935" t="s">
        <v>56</v>
      </c>
      <c r="G4935">
        <v>3</v>
      </c>
    </row>
    <row r="4936" spans="1:7" x14ac:dyDescent="0.3">
      <c r="A4936">
        <v>117944</v>
      </c>
      <c r="B4936" s="17">
        <v>42505</v>
      </c>
      <c r="C4936" s="17">
        <v>42793</v>
      </c>
      <c r="D4936" t="s">
        <v>44</v>
      </c>
      <c r="E4936">
        <v>9712</v>
      </c>
      <c r="F4936" t="s">
        <v>49</v>
      </c>
      <c r="G4936">
        <v>9</v>
      </c>
    </row>
    <row r="4937" spans="1:7" x14ac:dyDescent="0.3">
      <c r="A4937">
        <v>117951</v>
      </c>
      <c r="B4937" s="17">
        <v>42535</v>
      </c>
      <c r="C4937" s="17">
        <v>42625</v>
      </c>
      <c r="D4937" t="s">
        <v>44</v>
      </c>
      <c r="E4937">
        <v>298</v>
      </c>
      <c r="F4937" t="s">
        <v>51</v>
      </c>
      <c r="G4937">
        <v>6</v>
      </c>
    </row>
    <row r="4938" spans="1:7" x14ac:dyDescent="0.3">
      <c r="A4938">
        <v>117991</v>
      </c>
      <c r="B4938" s="17">
        <v>42388</v>
      </c>
      <c r="C4938" s="17">
        <v>42425</v>
      </c>
      <c r="D4938" t="s">
        <v>44</v>
      </c>
      <c r="E4938">
        <v>106</v>
      </c>
      <c r="F4938" t="s">
        <v>51</v>
      </c>
      <c r="G4938">
        <v>6</v>
      </c>
    </row>
    <row r="4939" spans="1:7" x14ac:dyDescent="0.3">
      <c r="A4939">
        <v>118011</v>
      </c>
      <c r="B4939" s="17">
        <v>42515</v>
      </c>
      <c r="C4939" s="17">
        <v>42888</v>
      </c>
      <c r="D4939" t="s">
        <v>44</v>
      </c>
      <c r="E4939">
        <v>10077</v>
      </c>
      <c r="F4939" t="s">
        <v>54</v>
      </c>
      <c r="G4939">
        <v>10</v>
      </c>
    </row>
    <row r="4940" spans="1:7" x14ac:dyDescent="0.3">
      <c r="A4940">
        <v>118030</v>
      </c>
      <c r="B4940" s="17">
        <v>42435</v>
      </c>
      <c r="C4940" s="17">
        <v>42733</v>
      </c>
      <c r="D4940" t="s">
        <v>44</v>
      </c>
      <c r="E4940">
        <v>923</v>
      </c>
      <c r="F4940" t="s">
        <v>50</v>
      </c>
      <c r="G4940">
        <v>7</v>
      </c>
    </row>
    <row r="4941" spans="1:7" x14ac:dyDescent="0.3">
      <c r="A4941">
        <v>118060</v>
      </c>
      <c r="B4941" s="17">
        <v>42370</v>
      </c>
      <c r="C4941" s="17">
        <v>42402</v>
      </c>
      <c r="D4941" t="s">
        <v>44</v>
      </c>
      <c r="E4941">
        <v>101</v>
      </c>
      <c r="F4941" t="s">
        <v>51</v>
      </c>
      <c r="G4941">
        <v>6</v>
      </c>
    </row>
    <row r="4942" spans="1:7" x14ac:dyDescent="0.3">
      <c r="A4942">
        <v>118061</v>
      </c>
      <c r="B4942" s="17">
        <v>42757</v>
      </c>
      <c r="C4942" s="17">
        <v>43048</v>
      </c>
      <c r="D4942" t="s">
        <v>44</v>
      </c>
      <c r="E4942">
        <v>987</v>
      </c>
      <c r="F4942" t="s">
        <v>50</v>
      </c>
      <c r="G4942">
        <v>7</v>
      </c>
    </row>
    <row r="4943" spans="1:7" x14ac:dyDescent="0.3">
      <c r="A4943">
        <v>118096</v>
      </c>
      <c r="B4943" s="17">
        <v>42394</v>
      </c>
      <c r="C4943" s="17">
        <v>42422</v>
      </c>
      <c r="D4943" t="s">
        <v>44</v>
      </c>
      <c r="E4943">
        <v>97</v>
      </c>
      <c r="F4943" t="s">
        <v>55</v>
      </c>
      <c r="G4943">
        <v>5</v>
      </c>
    </row>
    <row r="4944" spans="1:7" x14ac:dyDescent="0.3">
      <c r="A4944">
        <v>118151</v>
      </c>
      <c r="B4944" s="17">
        <v>42567</v>
      </c>
      <c r="C4944" s="17">
        <v>42715</v>
      </c>
      <c r="D4944" t="s">
        <v>44</v>
      </c>
      <c r="E4944">
        <v>495</v>
      </c>
      <c r="F4944" t="s">
        <v>51</v>
      </c>
      <c r="G4944">
        <v>6</v>
      </c>
    </row>
    <row r="4945" spans="1:7" x14ac:dyDescent="0.3">
      <c r="A4945">
        <v>118157</v>
      </c>
      <c r="B4945" s="17">
        <v>42844</v>
      </c>
      <c r="C4945" s="17">
        <v>43052</v>
      </c>
      <c r="D4945" t="s">
        <v>44</v>
      </c>
      <c r="E4945">
        <v>694</v>
      </c>
      <c r="F4945" t="s">
        <v>50</v>
      </c>
      <c r="G4945">
        <v>7</v>
      </c>
    </row>
    <row r="4946" spans="1:7" x14ac:dyDescent="0.3">
      <c r="A4946">
        <v>118243</v>
      </c>
      <c r="B4946" s="17">
        <v>42846</v>
      </c>
      <c r="C4946" s="17">
        <v>42951</v>
      </c>
      <c r="D4946" t="s">
        <v>44</v>
      </c>
      <c r="E4946">
        <v>383</v>
      </c>
      <c r="F4946" t="s">
        <v>51</v>
      </c>
      <c r="G4946">
        <v>6</v>
      </c>
    </row>
    <row r="4947" spans="1:7" x14ac:dyDescent="0.3">
      <c r="A4947">
        <v>118244</v>
      </c>
      <c r="B4947" s="17">
        <v>42396</v>
      </c>
      <c r="C4947" s="17">
        <v>42596</v>
      </c>
      <c r="D4947" t="s">
        <v>44</v>
      </c>
      <c r="E4947">
        <v>687</v>
      </c>
      <c r="F4947" t="s">
        <v>50</v>
      </c>
      <c r="G4947">
        <v>7</v>
      </c>
    </row>
    <row r="4948" spans="1:7" x14ac:dyDescent="0.3">
      <c r="A4948">
        <v>118249</v>
      </c>
      <c r="B4948" s="17">
        <v>42480</v>
      </c>
      <c r="C4948" s="17">
        <v>42968</v>
      </c>
      <c r="D4948" t="s">
        <v>44</v>
      </c>
      <c r="E4948">
        <v>10401</v>
      </c>
      <c r="F4948" t="s">
        <v>54</v>
      </c>
      <c r="G4948">
        <v>10</v>
      </c>
    </row>
    <row r="4949" spans="1:7" x14ac:dyDescent="0.3">
      <c r="A4949">
        <v>118294</v>
      </c>
      <c r="B4949" s="17">
        <v>42796</v>
      </c>
      <c r="C4949" s="17">
        <v>43078</v>
      </c>
      <c r="D4949" t="s">
        <v>44</v>
      </c>
      <c r="E4949">
        <v>907</v>
      </c>
      <c r="F4949" t="s">
        <v>50</v>
      </c>
      <c r="G4949">
        <v>7</v>
      </c>
    </row>
    <row r="4950" spans="1:7" x14ac:dyDescent="0.3">
      <c r="A4950">
        <v>118297</v>
      </c>
      <c r="B4950" s="17">
        <v>42768</v>
      </c>
      <c r="C4950" s="17">
        <v>42772</v>
      </c>
      <c r="D4950" t="s">
        <v>44</v>
      </c>
      <c r="E4950">
        <v>4</v>
      </c>
      <c r="F4950" t="s">
        <v>53</v>
      </c>
      <c r="G4950">
        <v>1</v>
      </c>
    </row>
    <row r="4951" spans="1:7" x14ac:dyDescent="0.3">
      <c r="A4951">
        <v>118324</v>
      </c>
      <c r="B4951" s="17">
        <v>42600</v>
      </c>
      <c r="C4951" s="17">
        <v>42606</v>
      </c>
      <c r="D4951" t="s">
        <v>44</v>
      </c>
      <c r="E4951">
        <v>6</v>
      </c>
      <c r="F4951" t="s">
        <v>52</v>
      </c>
      <c r="G4951">
        <v>2</v>
      </c>
    </row>
    <row r="4952" spans="1:7" x14ac:dyDescent="0.3">
      <c r="A4952">
        <v>118339</v>
      </c>
      <c r="B4952" s="17">
        <v>42917</v>
      </c>
      <c r="C4952" s="17">
        <v>43019</v>
      </c>
      <c r="D4952" t="s">
        <v>44</v>
      </c>
      <c r="E4952">
        <v>310</v>
      </c>
      <c r="F4952" t="s">
        <v>51</v>
      </c>
      <c r="G4952">
        <v>6</v>
      </c>
    </row>
    <row r="4953" spans="1:7" x14ac:dyDescent="0.3">
      <c r="A4953">
        <v>118344</v>
      </c>
      <c r="B4953" s="17">
        <v>42815</v>
      </c>
      <c r="C4953" s="17">
        <v>43004</v>
      </c>
      <c r="D4953" t="s">
        <v>44</v>
      </c>
      <c r="E4953">
        <v>605</v>
      </c>
      <c r="F4953" t="s">
        <v>50</v>
      </c>
      <c r="G4953">
        <v>7</v>
      </c>
    </row>
    <row r="4954" spans="1:7" x14ac:dyDescent="0.3">
      <c r="A4954">
        <v>118354</v>
      </c>
      <c r="B4954" s="17">
        <v>42515</v>
      </c>
      <c r="C4954" s="17">
        <v>42656</v>
      </c>
      <c r="D4954" t="s">
        <v>44</v>
      </c>
      <c r="E4954">
        <v>488</v>
      </c>
      <c r="F4954" t="s">
        <v>51</v>
      </c>
      <c r="G4954">
        <v>6</v>
      </c>
    </row>
    <row r="4955" spans="1:7" x14ac:dyDescent="0.3">
      <c r="A4955">
        <v>118379</v>
      </c>
      <c r="B4955" s="17">
        <v>42444</v>
      </c>
      <c r="C4955" s="17">
        <v>42445</v>
      </c>
      <c r="D4955" t="s">
        <v>44</v>
      </c>
      <c r="E4955">
        <v>1</v>
      </c>
      <c r="F4955" t="s">
        <v>53</v>
      </c>
      <c r="G4955">
        <v>1</v>
      </c>
    </row>
    <row r="4956" spans="1:7" x14ac:dyDescent="0.3">
      <c r="A4956">
        <v>118423</v>
      </c>
      <c r="B4956" s="17">
        <v>42399</v>
      </c>
      <c r="C4956" s="17">
        <v>42412</v>
      </c>
      <c r="D4956" t="s">
        <v>44</v>
      </c>
      <c r="E4956">
        <v>82</v>
      </c>
      <c r="F4956" t="s">
        <v>55</v>
      </c>
      <c r="G4956">
        <v>5</v>
      </c>
    </row>
    <row r="4957" spans="1:7" x14ac:dyDescent="0.3">
      <c r="A4957">
        <v>118442</v>
      </c>
      <c r="B4957" s="17">
        <v>42789</v>
      </c>
      <c r="C4957" s="17">
        <v>42816</v>
      </c>
      <c r="D4957" t="s">
        <v>44</v>
      </c>
      <c r="E4957">
        <v>99</v>
      </c>
      <c r="F4957" t="s">
        <v>55</v>
      </c>
      <c r="G4957">
        <v>5</v>
      </c>
    </row>
    <row r="4958" spans="1:7" x14ac:dyDescent="0.3">
      <c r="A4958">
        <v>118498</v>
      </c>
      <c r="B4958" s="17">
        <v>42471</v>
      </c>
      <c r="C4958" s="17">
        <v>42618</v>
      </c>
      <c r="D4958" t="s">
        <v>44</v>
      </c>
      <c r="E4958">
        <v>494</v>
      </c>
      <c r="F4958" t="s">
        <v>51</v>
      </c>
      <c r="G4958">
        <v>6</v>
      </c>
    </row>
    <row r="4959" spans="1:7" x14ac:dyDescent="0.3">
      <c r="A4959">
        <v>118499</v>
      </c>
      <c r="B4959" s="17">
        <v>42674</v>
      </c>
      <c r="C4959" s="17">
        <v>42713</v>
      </c>
      <c r="D4959" t="s">
        <v>44</v>
      </c>
      <c r="E4959">
        <v>178</v>
      </c>
      <c r="F4959" t="s">
        <v>51</v>
      </c>
      <c r="G4959">
        <v>6</v>
      </c>
    </row>
    <row r="4960" spans="1:7" x14ac:dyDescent="0.3">
      <c r="A4960">
        <v>118502</v>
      </c>
      <c r="B4960" s="17">
        <v>43044</v>
      </c>
      <c r="C4960" s="17">
        <v>43067</v>
      </c>
      <c r="D4960" t="s">
        <v>44</v>
      </c>
      <c r="E4960">
        <v>23</v>
      </c>
      <c r="F4960" t="s">
        <v>58</v>
      </c>
      <c r="G4960">
        <v>4</v>
      </c>
    </row>
    <row r="4961" spans="1:7" x14ac:dyDescent="0.3">
      <c r="A4961">
        <v>118509</v>
      </c>
      <c r="B4961" s="17">
        <v>42410</v>
      </c>
      <c r="C4961" s="17">
        <v>42444</v>
      </c>
      <c r="D4961" t="s">
        <v>44</v>
      </c>
      <c r="E4961">
        <v>105</v>
      </c>
      <c r="F4961" t="s">
        <v>51</v>
      </c>
      <c r="G4961">
        <v>6</v>
      </c>
    </row>
    <row r="4962" spans="1:7" x14ac:dyDescent="0.3">
      <c r="A4962">
        <v>118532</v>
      </c>
      <c r="B4962" s="17">
        <v>42464</v>
      </c>
      <c r="C4962" s="17">
        <v>42466</v>
      </c>
      <c r="D4962" t="s">
        <v>44</v>
      </c>
      <c r="E4962">
        <v>2</v>
      </c>
      <c r="F4962" t="s">
        <v>53</v>
      </c>
      <c r="G4962">
        <v>1</v>
      </c>
    </row>
    <row r="4963" spans="1:7" x14ac:dyDescent="0.3">
      <c r="A4963">
        <v>118544</v>
      </c>
      <c r="B4963" s="17">
        <v>42424</v>
      </c>
      <c r="C4963" s="17">
        <v>42447</v>
      </c>
      <c r="D4963" t="s">
        <v>44</v>
      </c>
      <c r="E4963">
        <v>94</v>
      </c>
      <c r="F4963" t="s">
        <v>55</v>
      </c>
      <c r="G4963">
        <v>5</v>
      </c>
    </row>
    <row r="4964" spans="1:7" x14ac:dyDescent="0.3">
      <c r="A4964">
        <v>118561</v>
      </c>
      <c r="B4964" s="17">
        <v>42502</v>
      </c>
      <c r="C4964" s="17">
        <v>42939</v>
      </c>
      <c r="D4964" t="s">
        <v>44</v>
      </c>
      <c r="E4964">
        <v>10211</v>
      </c>
      <c r="F4964" t="s">
        <v>54</v>
      </c>
      <c r="G4964">
        <v>10</v>
      </c>
    </row>
    <row r="4965" spans="1:7" x14ac:dyDescent="0.3">
      <c r="A4965">
        <v>118571</v>
      </c>
      <c r="B4965" s="17">
        <v>42639</v>
      </c>
      <c r="C4965" s="17">
        <v>42661</v>
      </c>
      <c r="D4965" t="s">
        <v>44</v>
      </c>
      <c r="E4965">
        <v>92</v>
      </c>
      <c r="F4965" t="s">
        <v>55</v>
      </c>
      <c r="G4965">
        <v>5</v>
      </c>
    </row>
    <row r="4966" spans="1:7" x14ac:dyDescent="0.3">
      <c r="A4966">
        <v>118573</v>
      </c>
      <c r="B4966" s="17">
        <v>42481</v>
      </c>
      <c r="C4966" s="17">
        <v>42731</v>
      </c>
      <c r="D4966" t="s">
        <v>44</v>
      </c>
      <c r="E4966">
        <v>806</v>
      </c>
      <c r="F4966" t="s">
        <v>50</v>
      </c>
      <c r="G4966">
        <v>7</v>
      </c>
    </row>
    <row r="4967" spans="1:7" x14ac:dyDescent="0.3">
      <c r="A4967">
        <v>118634</v>
      </c>
      <c r="B4967" s="17">
        <v>42570</v>
      </c>
      <c r="C4967" s="17">
        <v>42572</v>
      </c>
      <c r="D4967" t="s">
        <v>44</v>
      </c>
      <c r="E4967">
        <v>2</v>
      </c>
      <c r="F4967" t="s">
        <v>53</v>
      </c>
      <c r="G4967">
        <v>1</v>
      </c>
    </row>
    <row r="4968" spans="1:7" x14ac:dyDescent="0.3">
      <c r="A4968">
        <v>118636</v>
      </c>
      <c r="B4968" s="17">
        <v>42607</v>
      </c>
      <c r="C4968" s="17">
        <v>42608</v>
      </c>
      <c r="D4968" t="s">
        <v>44</v>
      </c>
      <c r="E4968">
        <v>1</v>
      </c>
      <c r="F4968" t="s">
        <v>53</v>
      </c>
      <c r="G4968">
        <v>1</v>
      </c>
    </row>
    <row r="4969" spans="1:7" x14ac:dyDescent="0.3">
      <c r="A4969">
        <v>118637</v>
      </c>
      <c r="B4969" s="17">
        <v>42472</v>
      </c>
      <c r="C4969" s="17">
        <v>42494</v>
      </c>
      <c r="D4969" t="s">
        <v>44</v>
      </c>
      <c r="E4969">
        <v>92</v>
      </c>
      <c r="F4969" t="s">
        <v>55</v>
      </c>
      <c r="G4969">
        <v>5</v>
      </c>
    </row>
    <row r="4970" spans="1:7" x14ac:dyDescent="0.3">
      <c r="A4970">
        <v>118652</v>
      </c>
      <c r="B4970" s="17">
        <v>42494</v>
      </c>
      <c r="C4970" s="17">
        <v>42585</v>
      </c>
      <c r="D4970" t="s">
        <v>44</v>
      </c>
      <c r="E4970">
        <v>299</v>
      </c>
      <c r="F4970" t="s">
        <v>51</v>
      </c>
      <c r="G4970">
        <v>6</v>
      </c>
    </row>
    <row r="4971" spans="1:7" x14ac:dyDescent="0.3">
      <c r="A4971">
        <v>118658</v>
      </c>
      <c r="B4971" s="17">
        <v>42501</v>
      </c>
      <c r="C4971" s="17">
        <v>42591</v>
      </c>
      <c r="D4971" t="s">
        <v>44</v>
      </c>
      <c r="E4971">
        <v>298</v>
      </c>
      <c r="F4971" t="s">
        <v>51</v>
      </c>
      <c r="G4971">
        <v>6</v>
      </c>
    </row>
    <row r="4972" spans="1:7" x14ac:dyDescent="0.3">
      <c r="A4972">
        <v>118661</v>
      </c>
      <c r="B4972" s="17">
        <v>42799</v>
      </c>
      <c r="C4972" s="17">
        <v>42866</v>
      </c>
      <c r="D4972" t="s">
        <v>44</v>
      </c>
      <c r="E4972">
        <v>206</v>
      </c>
      <c r="F4972" t="s">
        <v>51</v>
      </c>
      <c r="G4972">
        <v>6</v>
      </c>
    </row>
    <row r="4973" spans="1:7" x14ac:dyDescent="0.3">
      <c r="A4973">
        <v>118672</v>
      </c>
      <c r="B4973" s="17">
        <v>42986</v>
      </c>
      <c r="C4973" s="17">
        <v>43070</v>
      </c>
      <c r="D4973" t="s">
        <v>44</v>
      </c>
      <c r="E4973">
        <v>293</v>
      </c>
      <c r="F4973" t="s">
        <v>51</v>
      </c>
      <c r="G4973">
        <v>6</v>
      </c>
    </row>
    <row r="4974" spans="1:7" x14ac:dyDescent="0.3">
      <c r="A4974">
        <v>118690</v>
      </c>
      <c r="B4974" s="17">
        <v>42959</v>
      </c>
      <c r="C4974" s="17">
        <v>43046</v>
      </c>
      <c r="D4974" t="s">
        <v>44</v>
      </c>
      <c r="E4974">
        <v>295</v>
      </c>
      <c r="F4974" t="s">
        <v>51</v>
      </c>
      <c r="G4974">
        <v>6</v>
      </c>
    </row>
    <row r="4975" spans="1:7" x14ac:dyDescent="0.3">
      <c r="A4975">
        <v>118729</v>
      </c>
      <c r="B4975" s="17">
        <v>42529</v>
      </c>
      <c r="C4975" s="17">
        <v>42559</v>
      </c>
      <c r="D4975" t="s">
        <v>44</v>
      </c>
      <c r="E4975">
        <v>100</v>
      </c>
      <c r="F4975" t="s">
        <v>55</v>
      </c>
      <c r="G4975">
        <v>5</v>
      </c>
    </row>
    <row r="4976" spans="1:7" x14ac:dyDescent="0.3">
      <c r="A4976">
        <v>118734</v>
      </c>
      <c r="B4976" s="17">
        <v>42601</v>
      </c>
      <c r="C4976" s="17">
        <v>42699</v>
      </c>
      <c r="D4976" t="s">
        <v>44</v>
      </c>
      <c r="E4976">
        <v>306</v>
      </c>
      <c r="F4976" t="s">
        <v>51</v>
      </c>
      <c r="G4976">
        <v>6</v>
      </c>
    </row>
    <row r="4977" spans="1:7" x14ac:dyDescent="0.3">
      <c r="A4977">
        <v>118744</v>
      </c>
      <c r="B4977" s="17">
        <v>42707</v>
      </c>
      <c r="C4977" s="17">
        <v>42712</v>
      </c>
      <c r="D4977" t="s">
        <v>44</v>
      </c>
      <c r="E4977">
        <v>5</v>
      </c>
      <c r="F4977" t="s">
        <v>53</v>
      </c>
      <c r="G4977">
        <v>1</v>
      </c>
    </row>
    <row r="4978" spans="1:7" x14ac:dyDescent="0.3">
      <c r="A4978">
        <v>118768</v>
      </c>
      <c r="B4978" s="17">
        <v>42651</v>
      </c>
      <c r="C4978" s="17">
        <v>42659</v>
      </c>
      <c r="D4978" t="s">
        <v>44</v>
      </c>
      <c r="E4978">
        <v>8</v>
      </c>
      <c r="F4978" t="s">
        <v>52</v>
      </c>
      <c r="G4978">
        <v>2</v>
      </c>
    </row>
    <row r="4979" spans="1:7" x14ac:dyDescent="0.3">
      <c r="A4979">
        <v>118810</v>
      </c>
      <c r="B4979" s="17">
        <v>42373</v>
      </c>
      <c r="C4979" s="17">
        <v>43052</v>
      </c>
      <c r="D4979" t="s">
        <v>44</v>
      </c>
      <c r="E4979">
        <v>11009</v>
      </c>
      <c r="F4979" t="s">
        <v>54</v>
      </c>
      <c r="G4979">
        <v>10</v>
      </c>
    </row>
    <row r="4980" spans="1:7" x14ac:dyDescent="0.3">
      <c r="A4980">
        <v>118821</v>
      </c>
      <c r="B4980" s="17">
        <v>42636</v>
      </c>
      <c r="C4980" s="17">
        <v>42690</v>
      </c>
      <c r="D4980" t="s">
        <v>44</v>
      </c>
      <c r="E4980">
        <v>193</v>
      </c>
      <c r="F4980" t="s">
        <v>51</v>
      </c>
      <c r="G4980">
        <v>6</v>
      </c>
    </row>
    <row r="4981" spans="1:7" x14ac:dyDescent="0.3">
      <c r="A4981">
        <v>118845</v>
      </c>
      <c r="B4981" s="17">
        <v>42639</v>
      </c>
      <c r="C4981" s="17">
        <v>42658</v>
      </c>
      <c r="D4981" t="s">
        <v>44</v>
      </c>
      <c r="E4981">
        <v>89</v>
      </c>
      <c r="F4981" t="s">
        <v>55</v>
      </c>
      <c r="G4981">
        <v>5</v>
      </c>
    </row>
    <row r="4982" spans="1:7" x14ac:dyDescent="0.3">
      <c r="A4982">
        <v>118879</v>
      </c>
      <c r="B4982" s="17">
        <v>42370</v>
      </c>
      <c r="C4982" s="17">
        <v>42381</v>
      </c>
      <c r="D4982" t="s">
        <v>44</v>
      </c>
      <c r="E4982">
        <v>11</v>
      </c>
      <c r="F4982" t="s">
        <v>56</v>
      </c>
      <c r="G4982">
        <v>3</v>
      </c>
    </row>
    <row r="4983" spans="1:7" x14ac:dyDescent="0.3">
      <c r="A4983">
        <v>118912</v>
      </c>
      <c r="B4983" s="17">
        <v>42522</v>
      </c>
      <c r="C4983" s="17">
        <v>42706</v>
      </c>
      <c r="D4983" t="s">
        <v>44</v>
      </c>
      <c r="E4983">
        <v>601</v>
      </c>
      <c r="F4983" t="s">
        <v>50</v>
      </c>
      <c r="G4983">
        <v>7</v>
      </c>
    </row>
    <row r="4984" spans="1:7" x14ac:dyDescent="0.3">
      <c r="A4984">
        <v>118915</v>
      </c>
      <c r="B4984" s="17">
        <v>42656</v>
      </c>
      <c r="C4984" s="17">
        <v>42870</v>
      </c>
      <c r="D4984" t="s">
        <v>44</v>
      </c>
      <c r="E4984">
        <v>9502</v>
      </c>
      <c r="F4984" t="s">
        <v>49</v>
      </c>
      <c r="G4984">
        <v>9</v>
      </c>
    </row>
    <row r="4985" spans="1:7" x14ac:dyDescent="0.3">
      <c r="A4985">
        <v>118917</v>
      </c>
      <c r="B4985" s="17">
        <v>43006</v>
      </c>
      <c r="C4985" s="17">
        <v>43018</v>
      </c>
      <c r="D4985" t="s">
        <v>44</v>
      </c>
      <c r="E4985">
        <v>82</v>
      </c>
      <c r="F4985" t="s">
        <v>55</v>
      </c>
      <c r="G4985">
        <v>5</v>
      </c>
    </row>
    <row r="4986" spans="1:7" x14ac:dyDescent="0.3">
      <c r="A4986">
        <v>118941</v>
      </c>
      <c r="B4986" s="17">
        <v>42698</v>
      </c>
      <c r="C4986" s="17">
        <v>42699</v>
      </c>
      <c r="D4986" t="s">
        <v>44</v>
      </c>
      <c r="E4986">
        <v>1</v>
      </c>
      <c r="F4986" t="s">
        <v>53</v>
      </c>
      <c r="G4986">
        <v>1</v>
      </c>
    </row>
    <row r="4987" spans="1:7" x14ac:dyDescent="0.3">
      <c r="A4987">
        <v>118958</v>
      </c>
      <c r="B4987" s="17">
        <v>42859</v>
      </c>
      <c r="C4987" s="17">
        <v>42862</v>
      </c>
      <c r="D4987" t="s">
        <v>44</v>
      </c>
      <c r="E4987">
        <v>3</v>
      </c>
      <c r="F4987" t="s">
        <v>53</v>
      </c>
      <c r="G4987">
        <v>1</v>
      </c>
    </row>
    <row r="4988" spans="1:7" x14ac:dyDescent="0.3">
      <c r="A4988">
        <v>118997</v>
      </c>
      <c r="B4988" s="17">
        <v>42669</v>
      </c>
      <c r="C4988" s="17">
        <v>43005</v>
      </c>
      <c r="D4988" t="s">
        <v>44</v>
      </c>
      <c r="E4988">
        <v>9901</v>
      </c>
      <c r="F4988" t="s">
        <v>49</v>
      </c>
      <c r="G4988">
        <v>9</v>
      </c>
    </row>
    <row r="4989" spans="1:7" x14ac:dyDescent="0.3">
      <c r="A4989">
        <v>119008</v>
      </c>
      <c r="B4989" s="17">
        <v>42444</v>
      </c>
      <c r="C4989" s="17">
        <v>42447</v>
      </c>
      <c r="D4989" t="s">
        <v>44</v>
      </c>
      <c r="E4989">
        <v>3</v>
      </c>
      <c r="F4989" t="s">
        <v>53</v>
      </c>
      <c r="G4989">
        <v>1</v>
      </c>
    </row>
    <row r="4990" spans="1:7" x14ac:dyDescent="0.3">
      <c r="A4990">
        <v>119036</v>
      </c>
      <c r="B4990" s="17">
        <v>42479</v>
      </c>
      <c r="C4990" s="17">
        <v>42514</v>
      </c>
      <c r="D4990" t="s">
        <v>44</v>
      </c>
      <c r="E4990">
        <v>105</v>
      </c>
      <c r="F4990" t="s">
        <v>51</v>
      </c>
      <c r="G4990">
        <v>6</v>
      </c>
    </row>
    <row r="4991" spans="1:7" x14ac:dyDescent="0.3">
      <c r="A4991">
        <v>119063</v>
      </c>
      <c r="B4991" s="17">
        <v>42701</v>
      </c>
      <c r="C4991" s="17">
        <v>42876</v>
      </c>
      <c r="D4991" t="s">
        <v>44</v>
      </c>
      <c r="E4991">
        <v>9394</v>
      </c>
      <c r="F4991" t="s">
        <v>49</v>
      </c>
      <c r="G4991">
        <v>9</v>
      </c>
    </row>
    <row r="4992" spans="1:7" x14ac:dyDescent="0.3">
      <c r="A4992">
        <v>119097</v>
      </c>
      <c r="B4992" s="17">
        <v>42843</v>
      </c>
      <c r="C4992" s="17">
        <v>42892</v>
      </c>
      <c r="D4992" t="s">
        <v>44</v>
      </c>
      <c r="E4992">
        <v>188</v>
      </c>
      <c r="F4992" t="s">
        <v>51</v>
      </c>
      <c r="G4992">
        <v>6</v>
      </c>
    </row>
    <row r="4993" spans="1:7" x14ac:dyDescent="0.3">
      <c r="A4993">
        <v>119116</v>
      </c>
      <c r="B4993" s="17">
        <v>42444</v>
      </c>
      <c r="C4993" s="17">
        <v>42589</v>
      </c>
      <c r="D4993" t="s">
        <v>44</v>
      </c>
      <c r="E4993">
        <v>492</v>
      </c>
      <c r="F4993" t="s">
        <v>51</v>
      </c>
      <c r="G4993">
        <v>6</v>
      </c>
    </row>
    <row r="4994" spans="1:7" x14ac:dyDescent="0.3">
      <c r="A4994">
        <v>119135</v>
      </c>
      <c r="B4994" s="17">
        <v>42720</v>
      </c>
      <c r="C4994" s="17">
        <v>42950</v>
      </c>
      <c r="D4994" t="s">
        <v>44</v>
      </c>
      <c r="E4994">
        <v>9587</v>
      </c>
      <c r="F4994" t="s">
        <v>49</v>
      </c>
      <c r="G4994">
        <v>9</v>
      </c>
    </row>
    <row r="4995" spans="1:7" x14ac:dyDescent="0.3">
      <c r="A4995">
        <v>119143</v>
      </c>
      <c r="B4995" s="17">
        <v>42413</v>
      </c>
      <c r="C4995" s="17">
        <v>42723</v>
      </c>
      <c r="D4995" t="s">
        <v>44</v>
      </c>
      <c r="E4995">
        <v>1006</v>
      </c>
      <c r="F4995" t="s">
        <v>57</v>
      </c>
      <c r="G4995">
        <v>8</v>
      </c>
    </row>
    <row r="4996" spans="1:7" x14ac:dyDescent="0.3">
      <c r="A4996">
        <v>119153</v>
      </c>
      <c r="B4996" s="17">
        <v>42411</v>
      </c>
      <c r="C4996" s="17">
        <v>42415</v>
      </c>
      <c r="D4996" t="s">
        <v>44</v>
      </c>
      <c r="E4996">
        <v>4</v>
      </c>
      <c r="F4996" t="s">
        <v>53</v>
      </c>
      <c r="G4996">
        <v>1</v>
      </c>
    </row>
    <row r="4997" spans="1:7" x14ac:dyDescent="0.3">
      <c r="A4997">
        <v>119161</v>
      </c>
      <c r="B4997" s="17">
        <v>42885</v>
      </c>
      <c r="C4997" s="17">
        <v>43020</v>
      </c>
      <c r="D4997" t="s">
        <v>44</v>
      </c>
      <c r="E4997">
        <v>482</v>
      </c>
      <c r="F4997" t="s">
        <v>51</v>
      </c>
      <c r="G4997">
        <v>6</v>
      </c>
    </row>
    <row r="4998" spans="1:7" x14ac:dyDescent="0.3">
      <c r="A4998">
        <v>119163</v>
      </c>
      <c r="B4998" s="17">
        <v>42387</v>
      </c>
      <c r="C4998" s="17">
        <v>42392</v>
      </c>
      <c r="D4998" t="s">
        <v>44</v>
      </c>
      <c r="E4998">
        <v>5</v>
      </c>
      <c r="F4998" t="s">
        <v>53</v>
      </c>
      <c r="G4998">
        <v>1</v>
      </c>
    </row>
    <row r="4999" spans="1:7" x14ac:dyDescent="0.3">
      <c r="A4999">
        <v>119188</v>
      </c>
      <c r="B4999" s="17">
        <v>42905</v>
      </c>
      <c r="C4999" s="17">
        <v>42916</v>
      </c>
      <c r="D4999" t="s">
        <v>44</v>
      </c>
      <c r="E4999">
        <v>11</v>
      </c>
      <c r="F4999" t="s">
        <v>56</v>
      </c>
      <c r="G4999">
        <v>3</v>
      </c>
    </row>
    <row r="5000" spans="1:7" x14ac:dyDescent="0.3">
      <c r="A5000">
        <v>119202</v>
      </c>
      <c r="B5000" s="17">
        <v>42418</v>
      </c>
      <c r="C5000" s="17">
        <v>42647</v>
      </c>
      <c r="D5000" t="s">
        <v>44</v>
      </c>
      <c r="E5000">
        <v>786</v>
      </c>
      <c r="F5000" t="s">
        <v>50</v>
      </c>
      <c r="G5000">
        <v>7</v>
      </c>
    </row>
    <row r="5001" spans="1:7" x14ac:dyDescent="0.3">
      <c r="A5001">
        <v>119242</v>
      </c>
      <c r="B5001" s="17">
        <v>42478</v>
      </c>
      <c r="C5001" s="17">
        <v>42542</v>
      </c>
      <c r="D5001" t="s">
        <v>44</v>
      </c>
      <c r="E5001">
        <v>203</v>
      </c>
      <c r="F5001" t="s">
        <v>51</v>
      </c>
      <c r="G5001">
        <v>6</v>
      </c>
    </row>
    <row r="5002" spans="1:7" x14ac:dyDescent="0.3">
      <c r="A5002">
        <v>119245</v>
      </c>
      <c r="B5002" s="17">
        <v>42798</v>
      </c>
      <c r="C5002" s="17">
        <v>42971</v>
      </c>
      <c r="D5002" t="s">
        <v>44</v>
      </c>
      <c r="E5002">
        <v>520</v>
      </c>
      <c r="F5002" t="s">
        <v>50</v>
      </c>
      <c r="G5002">
        <v>7</v>
      </c>
    </row>
    <row r="5003" spans="1:7" x14ac:dyDescent="0.3">
      <c r="A5003">
        <v>119295</v>
      </c>
      <c r="B5003" s="17">
        <v>42480</v>
      </c>
      <c r="C5003" s="17">
        <v>42487</v>
      </c>
      <c r="D5003" t="s">
        <v>44</v>
      </c>
      <c r="E5003">
        <v>7</v>
      </c>
      <c r="F5003" t="s">
        <v>52</v>
      </c>
      <c r="G5003">
        <v>2</v>
      </c>
    </row>
    <row r="5004" spans="1:7" x14ac:dyDescent="0.3">
      <c r="A5004">
        <v>119303</v>
      </c>
      <c r="B5004" s="17">
        <v>42766</v>
      </c>
      <c r="C5004" s="17">
        <v>42850</v>
      </c>
      <c r="D5004" t="s">
        <v>44</v>
      </c>
      <c r="E5004">
        <v>294</v>
      </c>
      <c r="F5004" t="s">
        <v>51</v>
      </c>
      <c r="G5004">
        <v>6</v>
      </c>
    </row>
    <row r="5005" spans="1:7" x14ac:dyDescent="0.3">
      <c r="A5005">
        <v>119322</v>
      </c>
      <c r="B5005" s="17">
        <v>42632</v>
      </c>
      <c r="C5005" s="17">
        <v>42661</v>
      </c>
      <c r="D5005" t="s">
        <v>44</v>
      </c>
      <c r="E5005">
        <v>99</v>
      </c>
      <c r="F5005" t="s">
        <v>55</v>
      </c>
      <c r="G5005">
        <v>5</v>
      </c>
    </row>
    <row r="5006" spans="1:7" x14ac:dyDescent="0.3">
      <c r="A5006">
        <v>119341</v>
      </c>
      <c r="B5006" s="17">
        <v>42720</v>
      </c>
      <c r="C5006" s="17">
        <v>43015</v>
      </c>
      <c r="D5006" t="s">
        <v>44</v>
      </c>
      <c r="E5006">
        <v>9791</v>
      </c>
      <c r="F5006" t="s">
        <v>49</v>
      </c>
      <c r="G5006">
        <v>9</v>
      </c>
    </row>
    <row r="5007" spans="1:7" x14ac:dyDescent="0.3">
      <c r="A5007">
        <v>119353</v>
      </c>
      <c r="B5007" s="17">
        <v>43059</v>
      </c>
      <c r="C5007" s="17">
        <v>43061</v>
      </c>
      <c r="D5007" t="s">
        <v>44</v>
      </c>
      <c r="E5007">
        <v>2</v>
      </c>
      <c r="F5007" t="s">
        <v>53</v>
      </c>
      <c r="G5007">
        <v>1</v>
      </c>
    </row>
    <row r="5008" spans="1:7" x14ac:dyDescent="0.3">
      <c r="A5008">
        <v>119401</v>
      </c>
      <c r="B5008" s="17">
        <v>42864</v>
      </c>
      <c r="C5008" s="17">
        <v>43078</v>
      </c>
      <c r="D5008" t="s">
        <v>44</v>
      </c>
      <c r="E5008">
        <v>700</v>
      </c>
      <c r="F5008" t="s">
        <v>50</v>
      </c>
      <c r="G5008">
        <v>7</v>
      </c>
    </row>
    <row r="5009" spans="1:7" x14ac:dyDescent="0.3">
      <c r="A5009">
        <v>119402</v>
      </c>
      <c r="B5009" s="17">
        <v>42663</v>
      </c>
      <c r="C5009" s="17">
        <v>43053</v>
      </c>
      <c r="D5009" t="s">
        <v>44</v>
      </c>
      <c r="E5009">
        <v>10094</v>
      </c>
      <c r="F5009" t="s">
        <v>54</v>
      </c>
      <c r="G5009">
        <v>10</v>
      </c>
    </row>
    <row r="5010" spans="1:7" x14ac:dyDescent="0.3">
      <c r="A5010">
        <v>119410</v>
      </c>
      <c r="B5010" s="17">
        <v>42684</v>
      </c>
      <c r="C5010" s="17">
        <v>42687</v>
      </c>
      <c r="D5010" t="s">
        <v>44</v>
      </c>
      <c r="E5010">
        <v>3</v>
      </c>
      <c r="F5010" t="s">
        <v>53</v>
      </c>
      <c r="G5010">
        <v>1</v>
      </c>
    </row>
    <row r="5011" spans="1:7" x14ac:dyDescent="0.3">
      <c r="A5011">
        <v>119428</v>
      </c>
      <c r="B5011" s="17">
        <v>42653</v>
      </c>
      <c r="C5011" s="17">
        <v>42719</v>
      </c>
      <c r="D5011" t="s">
        <v>44</v>
      </c>
      <c r="E5011">
        <v>205</v>
      </c>
      <c r="F5011" t="s">
        <v>51</v>
      </c>
      <c r="G5011">
        <v>6</v>
      </c>
    </row>
    <row r="5012" spans="1:7" x14ac:dyDescent="0.3">
      <c r="A5012">
        <v>119467</v>
      </c>
      <c r="B5012" s="17">
        <v>43025</v>
      </c>
      <c r="C5012" s="17">
        <v>43026</v>
      </c>
      <c r="D5012" t="s">
        <v>44</v>
      </c>
      <c r="E5012">
        <v>1</v>
      </c>
      <c r="F5012" t="s">
        <v>53</v>
      </c>
      <c r="G5012">
        <v>1</v>
      </c>
    </row>
    <row r="5013" spans="1:7" x14ac:dyDescent="0.3">
      <c r="A5013">
        <v>119520</v>
      </c>
      <c r="B5013" s="17">
        <v>42444</v>
      </c>
      <c r="C5013" s="17">
        <v>42689</v>
      </c>
      <c r="D5013" t="s">
        <v>44</v>
      </c>
      <c r="E5013">
        <v>800</v>
      </c>
      <c r="F5013" t="s">
        <v>50</v>
      </c>
      <c r="G5013">
        <v>7</v>
      </c>
    </row>
    <row r="5014" spans="1:7" x14ac:dyDescent="0.3">
      <c r="A5014">
        <v>119562</v>
      </c>
      <c r="B5014" s="17">
        <v>42389</v>
      </c>
      <c r="C5014" s="17">
        <v>42391</v>
      </c>
      <c r="D5014" t="s">
        <v>44</v>
      </c>
      <c r="E5014">
        <v>2</v>
      </c>
      <c r="F5014" t="s">
        <v>53</v>
      </c>
      <c r="G5014">
        <v>1</v>
      </c>
    </row>
    <row r="5015" spans="1:7" x14ac:dyDescent="0.3">
      <c r="A5015">
        <v>119564</v>
      </c>
      <c r="B5015" s="17">
        <v>42429</v>
      </c>
      <c r="C5015" s="17">
        <v>42449</v>
      </c>
      <c r="D5015" t="s">
        <v>44</v>
      </c>
      <c r="E5015">
        <v>91</v>
      </c>
      <c r="F5015" t="s">
        <v>55</v>
      </c>
      <c r="G5015">
        <v>5</v>
      </c>
    </row>
    <row r="5016" spans="1:7" x14ac:dyDescent="0.3">
      <c r="A5016">
        <v>119573</v>
      </c>
      <c r="B5016" s="17">
        <v>42625</v>
      </c>
      <c r="C5016" s="17">
        <v>42871</v>
      </c>
      <c r="D5016" t="s">
        <v>44</v>
      </c>
      <c r="E5016">
        <v>9604</v>
      </c>
      <c r="F5016" t="s">
        <v>49</v>
      </c>
      <c r="G5016">
        <v>9</v>
      </c>
    </row>
    <row r="5017" spans="1:7" x14ac:dyDescent="0.3">
      <c r="A5017">
        <v>119599</v>
      </c>
      <c r="B5017" s="17">
        <v>42488</v>
      </c>
      <c r="C5017" s="17">
        <v>43014</v>
      </c>
      <c r="D5017" t="s">
        <v>44</v>
      </c>
      <c r="E5017">
        <v>10578</v>
      </c>
      <c r="F5017" t="s">
        <v>54</v>
      </c>
      <c r="G5017">
        <v>10</v>
      </c>
    </row>
    <row r="5018" spans="1:7" x14ac:dyDescent="0.3">
      <c r="A5018">
        <v>119660</v>
      </c>
      <c r="B5018" s="17">
        <v>42641</v>
      </c>
      <c r="C5018" s="17">
        <v>42660</v>
      </c>
      <c r="D5018" t="s">
        <v>44</v>
      </c>
      <c r="E5018">
        <v>89</v>
      </c>
      <c r="F5018" t="s">
        <v>55</v>
      </c>
      <c r="G5018">
        <v>5</v>
      </c>
    </row>
    <row r="5019" spans="1:7" x14ac:dyDescent="0.3">
      <c r="A5019">
        <v>119695</v>
      </c>
      <c r="B5019" s="17">
        <v>42703</v>
      </c>
      <c r="C5019" s="17">
        <v>42704</v>
      </c>
      <c r="D5019" t="s">
        <v>44</v>
      </c>
      <c r="E5019">
        <v>1</v>
      </c>
      <c r="F5019" t="s">
        <v>53</v>
      </c>
      <c r="G5019">
        <v>1</v>
      </c>
    </row>
    <row r="5020" spans="1:7" x14ac:dyDescent="0.3">
      <c r="A5020">
        <v>119717</v>
      </c>
      <c r="B5020" s="17">
        <v>42409</v>
      </c>
      <c r="C5020" s="17">
        <v>42448</v>
      </c>
      <c r="D5020" t="s">
        <v>44</v>
      </c>
      <c r="E5020">
        <v>110</v>
      </c>
      <c r="F5020" t="s">
        <v>51</v>
      </c>
      <c r="G5020">
        <v>6</v>
      </c>
    </row>
    <row r="5021" spans="1:7" x14ac:dyDescent="0.3">
      <c r="A5021">
        <v>119740</v>
      </c>
      <c r="B5021" s="17">
        <v>42837</v>
      </c>
      <c r="C5021" s="17">
        <v>42972</v>
      </c>
      <c r="D5021" t="s">
        <v>44</v>
      </c>
      <c r="E5021">
        <v>413</v>
      </c>
      <c r="F5021" t="s">
        <v>51</v>
      </c>
      <c r="G5021">
        <v>6</v>
      </c>
    </row>
    <row r="5022" spans="1:7" x14ac:dyDescent="0.3">
      <c r="A5022">
        <v>119778</v>
      </c>
      <c r="B5022" s="17">
        <v>42454</v>
      </c>
      <c r="C5022" s="17">
        <v>42455</v>
      </c>
      <c r="D5022" t="s">
        <v>44</v>
      </c>
      <c r="E5022">
        <v>1</v>
      </c>
      <c r="F5022" t="s">
        <v>53</v>
      </c>
      <c r="G5022">
        <v>1</v>
      </c>
    </row>
    <row r="5023" spans="1:7" x14ac:dyDescent="0.3">
      <c r="A5023">
        <v>119788</v>
      </c>
      <c r="B5023" s="17">
        <v>42482</v>
      </c>
      <c r="C5023" s="17">
        <v>42563</v>
      </c>
      <c r="D5023" t="s">
        <v>44</v>
      </c>
      <c r="E5023">
        <v>290</v>
      </c>
      <c r="F5023" t="s">
        <v>51</v>
      </c>
      <c r="G5023">
        <v>6</v>
      </c>
    </row>
    <row r="5024" spans="1:7" x14ac:dyDescent="0.3">
      <c r="A5024">
        <v>119815</v>
      </c>
      <c r="B5024" s="17">
        <v>42660</v>
      </c>
      <c r="C5024" s="17">
        <v>42797</v>
      </c>
      <c r="D5024" t="s">
        <v>44</v>
      </c>
      <c r="E5024">
        <v>9286</v>
      </c>
      <c r="F5024" t="s">
        <v>49</v>
      </c>
      <c r="G5024">
        <v>9</v>
      </c>
    </row>
    <row r="5025" spans="1:7" x14ac:dyDescent="0.3">
      <c r="A5025">
        <v>119880</v>
      </c>
      <c r="B5025" s="17">
        <v>42668</v>
      </c>
      <c r="C5025" s="17">
        <v>43080</v>
      </c>
      <c r="D5025" t="s">
        <v>44</v>
      </c>
      <c r="E5025">
        <v>10186</v>
      </c>
      <c r="F5025" t="s">
        <v>54</v>
      </c>
      <c r="G5025">
        <v>10</v>
      </c>
    </row>
    <row r="5026" spans="1:7" x14ac:dyDescent="0.3">
      <c r="A5026">
        <v>119914</v>
      </c>
      <c r="B5026" s="17">
        <v>42393</v>
      </c>
      <c r="C5026" s="17">
        <v>42699</v>
      </c>
      <c r="D5026" t="s">
        <v>44</v>
      </c>
      <c r="E5026">
        <v>1001</v>
      </c>
      <c r="F5026" t="s">
        <v>57</v>
      </c>
      <c r="G5026">
        <v>8</v>
      </c>
    </row>
    <row r="5027" spans="1:7" x14ac:dyDescent="0.3">
      <c r="A5027">
        <v>119929</v>
      </c>
      <c r="B5027" s="17">
        <v>42744</v>
      </c>
      <c r="C5027" s="17">
        <v>42792</v>
      </c>
      <c r="D5027" t="s">
        <v>44</v>
      </c>
      <c r="E5027">
        <v>117</v>
      </c>
      <c r="F5027" t="s">
        <v>51</v>
      </c>
      <c r="G5027">
        <v>6</v>
      </c>
    </row>
    <row r="5028" spans="1:7" x14ac:dyDescent="0.3">
      <c r="A5028">
        <v>119965</v>
      </c>
      <c r="B5028" s="17">
        <v>42382</v>
      </c>
      <c r="C5028" s="17">
        <v>42394</v>
      </c>
      <c r="D5028" t="s">
        <v>44</v>
      </c>
      <c r="E5028">
        <v>12</v>
      </c>
      <c r="F5028" t="s">
        <v>56</v>
      </c>
      <c r="G5028">
        <v>3</v>
      </c>
    </row>
    <row r="5029" spans="1:7" x14ac:dyDescent="0.3">
      <c r="A5029">
        <v>119988</v>
      </c>
      <c r="B5029" s="17">
        <v>42386</v>
      </c>
      <c r="C5029" s="17">
        <v>42471</v>
      </c>
      <c r="D5029" t="s">
        <v>44</v>
      </c>
      <c r="E5029">
        <v>294</v>
      </c>
      <c r="F5029" t="s">
        <v>51</v>
      </c>
      <c r="G5029">
        <v>6</v>
      </c>
    </row>
    <row r="5030" spans="1:7" x14ac:dyDescent="0.3">
      <c r="A5030">
        <v>120030</v>
      </c>
      <c r="B5030" s="17">
        <v>42391</v>
      </c>
      <c r="C5030" s="17">
        <v>42515</v>
      </c>
      <c r="D5030" t="s">
        <v>44</v>
      </c>
      <c r="E5030">
        <v>403</v>
      </c>
      <c r="F5030" t="s">
        <v>51</v>
      </c>
      <c r="G5030">
        <v>6</v>
      </c>
    </row>
    <row r="5031" spans="1:7" x14ac:dyDescent="0.3">
      <c r="A5031">
        <v>120045</v>
      </c>
      <c r="B5031" s="17">
        <v>42856</v>
      </c>
      <c r="C5031" s="17">
        <v>42956</v>
      </c>
      <c r="D5031" t="s">
        <v>44</v>
      </c>
      <c r="E5031">
        <v>308</v>
      </c>
      <c r="F5031" t="s">
        <v>51</v>
      </c>
      <c r="G5031">
        <v>6</v>
      </c>
    </row>
    <row r="5032" spans="1:7" x14ac:dyDescent="0.3">
      <c r="A5032">
        <v>120061</v>
      </c>
      <c r="B5032" s="17">
        <v>42683</v>
      </c>
      <c r="C5032" s="17">
        <v>42909</v>
      </c>
      <c r="D5032" t="s">
        <v>44</v>
      </c>
      <c r="E5032">
        <v>9514</v>
      </c>
      <c r="F5032" t="s">
        <v>49</v>
      </c>
      <c r="G5032">
        <v>9</v>
      </c>
    </row>
    <row r="5033" spans="1:7" x14ac:dyDescent="0.3">
      <c r="A5033">
        <v>120082</v>
      </c>
      <c r="B5033" s="17">
        <v>42442</v>
      </c>
      <c r="C5033" s="17">
        <v>42583</v>
      </c>
      <c r="D5033" t="s">
        <v>44</v>
      </c>
      <c r="E5033">
        <v>488</v>
      </c>
      <c r="F5033" t="s">
        <v>51</v>
      </c>
      <c r="G5033">
        <v>6</v>
      </c>
    </row>
    <row r="5034" spans="1:7" x14ac:dyDescent="0.3">
      <c r="A5034">
        <v>120104</v>
      </c>
      <c r="B5034" s="17">
        <v>42429</v>
      </c>
      <c r="C5034" s="17">
        <v>42502</v>
      </c>
      <c r="D5034" t="s">
        <v>44</v>
      </c>
      <c r="E5034">
        <v>283</v>
      </c>
      <c r="F5034" t="s">
        <v>51</v>
      </c>
      <c r="G5034">
        <v>6</v>
      </c>
    </row>
    <row r="5035" spans="1:7" x14ac:dyDescent="0.3">
      <c r="A5035">
        <v>120113</v>
      </c>
      <c r="B5035" s="17">
        <v>42716</v>
      </c>
      <c r="C5035" s="17">
        <v>42773</v>
      </c>
      <c r="D5035" t="s">
        <v>44</v>
      </c>
      <c r="E5035">
        <v>8995</v>
      </c>
      <c r="F5035" t="s">
        <v>49</v>
      </c>
      <c r="G5035">
        <v>9</v>
      </c>
    </row>
    <row r="5036" spans="1:7" x14ac:dyDescent="0.3">
      <c r="A5036">
        <v>120160</v>
      </c>
      <c r="B5036" s="17">
        <v>42668</v>
      </c>
      <c r="C5036" s="17">
        <v>42825</v>
      </c>
      <c r="D5036" t="s">
        <v>44</v>
      </c>
      <c r="E5036">
        <v>9306</v>
      </c>
      <c r="F5036" t="s">
        <v>49</v>
      </c>
      <c r="G5036">
        <v>9</v>
      </c>
    </row>
    <row r="5037" spans="1:7" x14ac:dyDescent="0.3">
      <c r="A5037">
        <v>120162</v>
      </c>
      <c r="B5037" s="17">
        <v>42434</v>
      </c>
      <c r="C5037" s="17">
        <v>42868</v>
      </c>
      <c r="D5037" t="s">
        <v>44</v>
      </c>
      <c r="E5037">
        <v>10208</v>
      </c>
      <c r="F5037" t="s">
        <v>54</v>
      </c>
      <c r="G5037">
        <v>10</v>
      </c>
    </row>
    <row r="5038" spans="1:7" x14ac:dyDescent="0.3">
      <c r="A5038">
        <v>120185</v>
      </c>
      <c r="B5038" s="17">
        <v>42726</v>
      </c>
      <c r="C5038" s="17">
        <v>42727</v>
      </c>
      <c r="D5038" t="s">
        <v>44</v>
      </c>
      <c r="E5038">
        <v>1</v>
      </c>
      <c r="F5038" t="s">
        <v>53</v>
      </c>
      <c r="G5038">
        <v>1</v>
      </c>
    </row>
    <row r="5039" spans="1:7" x14ac:dyDescent="0.3">
      <c r="A5039">
        <v>120201</v>
      </c>
      <c r="B5039" s="17">
        <v>42395</v>
      </c>
      <c r="C5039" s="17">
        <v>42519</v>
      </c>
      <c r="D5039" t="s">
        <v>44</v>
      </c>
      <c r="E5039">
        <v>403</v>
      </c>
      <c r="F5039" t="s">
        <v>51</v>
      </c>
      <c r="G5039">
        <v>6</v>
      </c>
    </row>
    <row r="5040" spans="1:7" x14ac:dyDescent="0.3">
      <c r="A5040">
        <v>120225</v>
      </c>
      <c r="B5040" s="17">
        <v>42701</v>
      </c>
      <c r="C5040" s="17">
        <v>42745</v>
      </c>
      <c r="D5040" t="s">
        <v>44</v>
      </c>
      <c r="E5040">
        <v>8983</v>
      </c>
      <c r="F5040" t="s">
        <v>49</v>
      </c>
      <c r="G5040">
        <v>9</v>
      </c>
    </row>
    <row r="5041" spans="1:7" x14ac:dyDescent="0.3">
      <c r="A5041">
        <v>120246</v>
      </c>
      <c r="B5041" s="17">
        <v>42681</v>
      </c>
      <c r="C5041" s="17">
        <v>42838</v>
      </c>
      <c r="D5041" t="s">
        <v>44</v>
      </c>
      <c r="E5041">
        <v>9306</v>
      </c>
      <c r="F5041" t="s">
        <v>49</v>
      </c>
      <c r="G5041">
        <v>9</v>
      </c>
    </row>
    <row r="5042" spans="1:7" x14ac:dyDescent="0.3">
      <c r="A5042">
        <v>120257</v>
      </c>
      <c r="B5042" s="17">
        <v>42657</v>
      </c>
      <c r="C5042" s="17">
        <v>42676</v>
      </c>
      <c r="D5042" t="s">
        <v>44</v>
      </c>
      <c r="E5042">
        <v>88</v>
      </c>
      <c r="F5042" t="s">
        <v>55</v>
      </c>
      <c r="G5042">
        <v>5</v>
      </c>
    </row>
    <row r="5043" spans="1:7" x14ac:dyDescent="0.3">
      <c r="A5043">
        <v>120260</v>
      </c>
      <c r="B5043" s="17">
        <v>42381</v>
      </c>
      <c r="C5043" s="17">
        <v>43026</v>
      </c>
      <c r="D5043" t="s">
        <v>44</v>
      </c>
      <c r="E5043">
        <v>10906</v>
      </c>
      <c r="F5043" t="s">
        <v>54</v>
      </c>
      <c r="G5043">
        <v>10</v>
      </c>
    </row>
    <row r="5044" spans="1:7" x14ac:dyDescent="0.3">
      <c r="A5044">
        <v>120309</v>
      </c>
      <c r="B5044" s="17">
        <v>42538</v>
      </c>
      <c r="C5044" s="17">
        <v>42882</v>
      </c>
      <c r="D5044" t="s">
        <v>44</v>
      </c>
      <c r="E5044">
        <v>9910</v>
      </c>
      <c r="F5044" t="s">
        <v>49</v>
      </c>
      <c r="G5044">
        <v>9</v>
      </c>
    </row>
    <row r="5045" spans="1:7" x14ac:dyDescent="0.3">
      <c r="A5045">
        <v>120329</v>
      </c>
      <c r="B5045" s="17">
        <v>42404</v>
      </c>
      <c r="C5045" s="17">
        <v>42469</v>
      </c>
      <c r="D5045" t="s">
        <v>44</v>
      </c>
      <c r="E5045">
        <v>205</v>
      </c>
      <c r="F5045" t="s">
        <v>51</v>
      </c>
      <c r="G5045">
        <v>6</v>
      </c>
    </row>
    <row r="5046" spans="1:7" x14ac:dyDescent="0.3">
      <c r="A5046">
        <v>120339</v>
      </c>
      <c r="B5046" s="17">
        <v>42513</v>
      </c>
      <c r="C5046" s="17">
        <v>42908</v>
      </c>
      <c r="D5046" t="s">
        <v>44</v>
      </c>
      <c r="E5046">
        <v>10099</v>
      </c>
      <c r="F5046" t="s">
        <v>54</v>
      </c>
      <c r="G5046">
        <v>10</v>
      </c>
    </row>
    <row r="5047" spans="1:7" x14ac:dyDescent="0.3">
      <c r="A5047">
        <v>120341</v>
      </c>
      <c r="B5047" s="17">
        <v>42405</v>
      </c>
      <c r="C5047" s="17">
        <v>42487</v>
      </c>
      <c r="D5047" t="s">
        <v>44</v>
      </c>
      <c r="E5047">
        <v>222</v>
      </c>
      <c r="F5047" t="s">
        <v>51</v>
      </c>
      <c r="G5047">
        <v>6</v>
      </c>
    </row>
    <row r="5048" spans="1:7" x14ac:dyDescent="0.3">
      <c r="A5048">
        <v>120363</v>
      </c>
      <c r="B5048" s="17">
        <v>42493</v>
      </c>
      <c r="C5048" s="17">
        <v>42494</v>
      </c>
      <c r="D5048" t="s">
        <v>44</v>
      </c>
      <c r="E5048">
        <v>1</v>
      </c>
      <c r="F5048" t="s">
        <v>53</v>
      </c>
      <c r="G5048">
        <v>1</v>
      </c>
    </row>
    <row r="5049" spans="1:7" x14ac:dyDescent="0.3">
      <c r="A5049">
        <v>120370</v>
      </c>
      <c r="B5049" s="17">
        <v>42391</v>
      </c>
      <c r="C5049" s="17">
        <v>42394</v>
      </c>
      <c r="D5049" t="s">
        <v>44</v>
      </c>
      <c r="E5049">
        <v>3</v>
      </c>
      <c r="F5049" t="s">
        <v>53</v>
      </c>
      <c r="G5049">
        <v>1</v>
      </c>
    </row>
    <row r="5050" spans="1:7" x14ac:dyDescent="0.3">
      <c r="A5050">
        <v>120379</v>
      </c>
      <c r="B5050" s="17">
        <v>42550</v>
      </c>
      <c r="C5050" s="17">
        <v>42551</v>
      </c>
      <c r="D5050" t="s">
        <v>44</v>
      </c>
      <c r="E5050">
        <v>1</v>
      </c>
      <c r="F5050" t="s">
        <v>53</v>
      </c>
      <c r="G5050">
        <v>1</v>
      </c>
    </row>
    <row r="5051" spans="1:7" x14ac:dyDescent="0.3">
      <c r="A5051">
        <v>120388</v>
      </c>
      <c r="B5051" s="17">
        <v>42473</v>
      </c>
      <c r="C5051" s="17">
        <v>42561</v>
      </c>
      <c r="D5051" t="s">
        <v>44</v>
      </c>
      <c r="E5051">
        <v>297</v>
      </c>
      <c r="F5051" t="s">
        <v>51</v>
      </c>
      <c r="G5051">
        <v>6</v>
      </c>
    </row>
    <row r="5052" spans="1:7" x14ac:dyDescent="0.3">
      <c r="A5052">
        <v>120444</v>
      </c>
      <c r="B5052" s="17">
        <v>42512</v>
      </c>
      <c r="C5052" s="17">
        <v>42563</v>
      </c>
      <c r="D5052" t="s">
        <v>44</v>
      </c>
      <c r="E5052">
        <v>190</v>
      </c>
      <c r="F5052" t="s">
        <v>51</v>
      </c>
      <c r="G5052">
        <v>6</v>
      </c>
    </row>
    <row r="5053" spans="1:7" x14ac:dyDescent="0.3">
      <c r="A5053">
        <v>120476</v>
      </c>
      <c r="B5053" s="17">
        <v>42644</v>
      </c>
      <c r="C5053" s="17">
        <v>42797</v>
      </c>
      <c r="D5053" t="s">
        <v>44</v>
      </c>
      <c r="E5053">
        <v>9302</v>
      </c>
      <c r="F5053" t="s">
        <v>49</v>
      </c>
      <c r="G5053">
        <v>9</v>
      </c>
    </row>
    <row r="5054" spans="1:7" x14ac:dyDescent="0.3">
      <c r="A5054">
        <v>120556</v>
      </c>
      <c r="B5054" s="17">
        <v>42382</v>
      </c>
      <c r="C5054" s="17">
        <v>42385</v>
      </c>
      <c r="D5054" t="s">
        <v>44</v>
      </c>
      <c r="E5054">
        <v>3</v>
      </c>
      <c r="F5054" t="s">
        <v>53</v>
      </c>
      <c r="G5054">
        <v>1</v>
      </c>
    </row>
    <row r="5055" spans="1:7" x14ac:dyDescent="0.3">
      <c r="A5055">
        <v>120562</v>
      </c>
      <c r="B5055" s="17">
        <v>42558</v>
      </c>
      <c r="C5055" s="17">
        <v>42572</v>
      </c>
      <c r="D5055" t="s">
        <v>44</v>
      </c>
      <c r="E5055">
        <v>14</v>
      </c>
      <c r="F5055" t="s">
        <v>56</v>
      </c>
      <c r="G5055">
        <v>3</v>
      </c>
    </row>
    <row r="5056" spans="1:7" x14ac:dyDescent="0.3">
      <c r="A5056">
        <v>120563</v>
      </c>
      <c r="B5056" s="17">
        <v>42546</v>
      </c>
      <c r="C5056" s="17">
        <v>42547</v>
      </c>
      <c r="D5056" t="s">
        <v>44</v>
      </c>
      <c r="E5056">
        <v>1</v>
      </c>
      <c r="F5056" t="s">
        <v>53</v>
      </c>
      <c r="G5056">
        <v>1</v>
      </c>
    </row>
    <row r="5057" spans="1:7" x14ac:dyDescent="0.3">
      <c r="A5057">
        <v>120572</v>
      </c>
      <c r="B5057" s="17">
        <v>42616</v>
      </c>
      <c r="C5057" s="17">
        <v>42633</v>
      </c>
      <c r="D5057" t="s">
        <v>44</v>
      </c>
      <c r="E5057">
        <v>17</v>
      </c>
      <c r="F5057" t="s">
        <v>56</v>
      </c>
      <c r="G5057">
        <v>3</v>
      </c>
    </row>
    <row r="5058" spans="1:7" x14ac:dyDescent="0.3">
      <c r="A5058">
        <v>120585</v>
      </c>
      <c r="B5058" s="17">
        <v>42422</v>
      </c>
      <c r="C5058" s="17">
        <v>42475</v>
      </c>
      <c r="D5058" t="s">
        <v>44</v>
      </c>
      <c r="E5058">
        <v>193</v>
      </c>
      <c r="F5058" t="s">
        <v>51</v>
      </c>
      <c r="G5058">
        <v>6</v>
      </c>
    </row>
    <row r="5059" spans="1:7" x14ac:dyDescent="0.3">
      <c r="A5059">
        <v>120589</v>
      </c>
      <c r="B5059" s="17">
        <v>42511</v>
      </c>
      <c r="C5059" s="17">
        <v>42539</v>
      </c>
      <c r="D5059" t="s">
        <v>44</v>
      </c>
      <c r="E5059">
        <v>97</v>
      </c>
      <c r="F5059" t="s">
        <v>55</v>
      </c>
      <c r="G5059">
        <v>5</v>
      </c>
    </row>
    <row r="5060" spans="1:7" x14ac:dyDescent="0.3">
      <c r="A5060">
        <v>120592</v>
      </c>
      <c r="B5060" s="17">
        <v>42456</v>
      </c>
      <c r="C5060" s="17">
        <v>42465</v>
      </c>
      <c r="D5060" t="s">
        <v>44</v>
      </c>
      <c r="E5060">
        <v>78</v>
      </c>
      <c r="F5060" t="s">
        <v>55</v>
      </c>
      <c r="G5060">
        <v>5</v>
      </c>
    </row>
    <row r="5061" spans="1:7" x14ac:dyDescent="0.3">
      <c r="A5061">
        <v>120614</v>
      </c>
      <c r="B5061" s="17">
        <v>42521</v>
      </c>
      <c r="C5061" s="17">
        <v>42699</v>
      </c>
      <c r="D5061" t="s">
        <v>44</v>
      </c>
      <c r="E5061">
        <v>594</v>
      </c>
      <c r="F5061" t="s">
        <v>50</v>
      </c>
      <c r="G5061">
        <v>7</v>
      </c>
    </row>
    <row r="5062" spans="1:7" x14ac:dyDescent="0.3">
      <c r="A5062">
        <v>120652</v>
      </c>
      <c r="B5062" s="17">
        <v>42385</v>
      </c>
      <c r="C5062" s="17">
        <v>42387</v>
      </c>
      <c r="D5062" t="s">
        <v>44</v>
      </c>
      <c r="E5062">
        <v>2</v>
      </c>
      <c r="F5062" t="s">
        <v>53</v>
      </c>
      <c r="G5062">
        <v>1</v>
      </c>
    </row>
    <row r="5063" spans="1:7" x14ac:dyDescent="0.3">
      <c r="A5063">
        <v>120666</v>
      </c>
      <c r="B5063" s="17">
        <v>42406</v>
      </c>
      <c r="C5063" s="17">
        <v>42410</v>
      </c>
      <c r="D5063" t="s">
        <v>44</v>
      </c>
      <c r="E5063">
        <v>4</v>
      </c>
      <c r="F5063" t="s">
        <v>53</v>
      </c>
      <c r="G5063">
        <v>1</v>
      </c>
    </row>
    <row r="5064" spans="1:7" x14ac:dyDescent="0.3">
      <c r="A5064">
        <v>120671</v>
      </c>
      <c r="B5064" s="17">
        <v>42932</v>
      </c>
      <c r="C5064" s="17">
        <v>42957</v>
      </c>
      <c r="D5064" t="s">
        <v>44</v>
      </c>
      <c r="E5064">
        <v>94</v>
      </c>
      <c r="F5064" t="s">
        <v>55</v>
      </c>
      <c r="G5064">
        <v>5</v>
      </c>
    </row>
    <row r="5065" spans="1:7" x14ac:dyDescent="0.3">
      <c r="A5065">
        <v>120686</v>
      </c>
      <c r="B5065" s="17">
        <v>42409</v>
      </c>
      <c r="C5065" s="17">
        <v>42525</v>
      </c>
      <c r="D5065" t="s">
        <v>44</v>
      </c>
      <c r="E5065">
        <v>395</v>
      </c>
      <c r="F5065" t="s">
        <v>51</v>
      </c>
      <c r="G5065">
        <v>6</v>
      </c>
    </row>
    <row r="5066" spans="1:7" x14ac:dyDescent="0.3">
      <c r="A5066">
        <v>120705</v>
      </c>
      <c r="B5066" s="17">
        <v>42382</v>
      </c>
      <c r="C5066" s="17">
        <v>42383</v>
      </c>
      <c r="D5066" t="s">
        <v>44</v>
      </c>
      <c r="E5066">
        <v>1</v>
      </c>
      <c r="F5066" t="s">
        <v>53</v>
      </c>
      <c r="G5066">
        <v>1</v>
      </c>
    </row>
    <row r="5067" spans="1:7" x14ac:dyDescent="0.3">
      <c r="A5067">
        <v>120720</v>
      </c>
      <c r="B5067" s="17">
        <v>42469</v>
      </c>
      <c r="C5067" s="17">
        <v>42471</v>
      </c>
      <c r="D5067" t="s">
        <v>44</v>
      </c>
      <c r="E5067">
        <v>2</v>
      </c>
      <c r="F5067" t="s">
        <v>53</v>
      </c>
      <c r="G5067">
        <v>1</v>
      </c>
    </row>
    <row r="5068" spans="1:7" x14ac:dyDescent="0.3">
      <c r="A5068">
        <v>120721</v>
      </c>
      <c r="B5068" s="17">
        <v>42471</v>
      </c>
      <c r="C5068" s="17">
        <v>42629</v>
      </c>
      <c r="D5068" t="s">
        <v>44</v>
      </c>
      <c r="E5068">
        <v>505</v>
      </c>
      <c r="F5068" t="s">
        <v>50</v>
      </c>
      <c r="G5068">
        <v>7</v>
      </c>
    </row>
    <row r="5069" spans="1:7" x14ac:dyDescent="0.3">
      <c r="A5069">
        <v>120723</v>
      </c>
      <c r="B5069" s="17">
        <v>42385</v>
      </c>
      <c r="C5069" s="17">
        <v>42718</v>
      </c>
      <c r="D5069" t="s">
        <v>44</v>
      </c>
      <c r="E5069">
        <v>1098</v>
      </c>
      <c r="F5069" t="s">
        <v>57</v>
      </c>
      <c r="G5069">
        <v>8</v>
      </c>
    </row>
    <row r="5070" spans="1:7" x14ac:dyDescent="0.3">
      <c r="A5070">
        <v>120754</v>
      </c>
      <c r="B5070" s="17">
        <v>42870</v>
      </c>
      <c r="C5070" s="17">
        <v>42878</v>
      </c>
      <c r="D5070" t="s">
        <v>44</v>
      </c>
      <c r="E5070">
        <v>8</v>
      </c>
      <c r="F5070" t="s">
        <v>52</v>
      </c>
      <c r="G5070">
        <v>2</v>
      </c>
    </row>
    <row r="5071" spans="1:7" x14ac:dyDescent="0.3">
      <c r="A5071">
        <v>120768</v>
      </c>
      <c r="B5071" s="17">
        <v>42523</v>
      </c>
      <c r="C5071" s="17">
        <v>42686</v>
      </c>
      <c r="D5071" t="s">
        <v>44</v>
      </c>
      <c r="E5071">
        <v>510</v>
      </c>
      <c r="F5071" t="s">
        <v>50</v>
      </c>
      <c r="G5071">
        <v>7</v>
      </c>
    </row>
    <row r="5072" spans="1:7" x14ac:dyDescent="0.3">
      <c r="A5072">
        <v>120846</v>
      </c>
      <c r="B5072" s="17">
        <v>42606</v>
      </c>
      <c r="C5072" s="17">
        <v>42671</v>
      </c>
      <c r="D5072" t="s">
        <v>44</v>
      </c>
      <c r="E5072">
        <v>204</v>
      </c>
      <c r="F5072" t="s">
        <v>51</v>
      </c>
      <c r="G5072">
        <v>6</v>
      </c>
    </row>
    <row r="5073" spans="1:7" x14ac:dyDescent="0.3">
      <c r="A5073">
        <v>120864</v>
      </c>
      <c r="B5073" s="17">
        <v>42378</v>
      </c>
      <c r="C5073" s="17">
        <v>42381</v>
      </c>
      <c r="D5073" t="s">
        <v>44</v>
      </c>
      <c r="E5073">
        <v>3</v>
      </c>
      <c r="F5073" t="s">
        <v>53</v>
      </c>
      <c r="G5073">
        <v>1</v>
      </c>
    </row>
    <row r="5074" spans="1:7" x14ac:dyDescent="0.3">
      <c r="A5074">
        <v>120867</v>
      </c>
      <c r="B5074" s="17">
        <v>42677</v>
      </c>
      <c r="C5074" s="17">
        <v>42732</v>
      </c>
      <c r="D5074" t="s">
        <v>44</v>
      </c>
      <c r="E5074">
        <v>125</v>
      </c>
      <c r="F5074" t="s">
        <v>51</v>
      </c>
      <c r="G5074">
        <v>6</v>
      </c>
    </row>
    <row r="5075" spans="1:7" x14ac:dyDescent="0.3">
      <c r="A5075">
        <v>120901</v>
      </c>
      <c r="B5075" s="17">
        <v>42390</v>
      </c>
      <c r="C5075" s="17">
        <v>42405</v>
      </c>
      <c r="D5075" t="s">
        <v>44</v>
      </c>
      <c r="E5075">
        <v>84</v>
      </c>
      <c r="F5075" t="s">
        <v>55</v>
      </c>
      <c r="G5075">
        <v>5</v>
      </c>
    </row>
    <row r="5076" spans="1:7" x14ac:dyDescent="0.3">
      <c r="A5076">
        <v>120914</v>
      </c>
      <c r="B5076" s="17">
        <v>42656</v>
      </c>
      <c r="C5076" s="17">
        <v>42731</v>
      </c>
      <c r="D5076" t="s">
        <v>44</v>
      </c>
      <c r="E5076">
        <v>214</v>
      </c>
      <c r="F5076" t="s">
        <v>51</v>
      </c>
      <c r="G5076">
        <v>6</v>
      </c>
    </row>
    <row r="5077" spans="1:7" x14ac:dyDescent="0.3">
      <c r="A5077">
        <v>120954</v>
      </c>
      <c r="B5077" s="17">
        <v>42394</v>
      </c>
      <c r="C5077" s="17">
        <v>42463</v>
      </c>
      <c r="D5077" t="s">
        <v>44</v>
      </c>
      <c r="E5077">
        <v>278</v>
      </c>
      <c r="F5077" t="s">
        <v>51</v>
      </c>
      <c r="G5077">
        <v>6</v>
      </c>
    </row>
    <row r="5078" spans="1:7" x14ac:dyDescent="0.3">
      <c r="A5078">
        <v>120957</v>
      </c>
      <c r="B5078" s="17">
        <v>42382</v>
      </c>
      <c r="C5078" s="17">
        <v>42480</v>
      </c>
      <c r="D5078" t="s">
        <v>44</v>
      </c>
      <c r="E5078">
        <v>307</v>
      </c>
      <c r="F5078" t="s">
        <v>51</v>
      </c>
      <c r="G5078">
        <v>6</v>
      </c>
    </row>
    <row r="5079" spans="1:7" x14ac:dyDescent="0.3">
      <c r="A5079">
        <v>120974</v>
      </c>
      <c r="B5079" s="17">
        <v>42454</v>
      </c>
      <c r="C5079" s="17">
        <v>42464</v>
      </c>
      <c r="D5079" t="s">
        <v>44</v>
      </c>
      <c r="E5079">
        <v>79</v>
      </c>
      <c r="F5079" t="s">
        <v>55</v>
      </c>
      <c r="G5079">
        <v>5</v>
      </c>
    </row>
    <row r="5080" spans="1:7" x14ac:dyDescent="0.3">
      <c r="A5080">
        <v>120976</v>
      </c>
      <c r="B5080" s="17">
        <v>42387</v>
      </c>
      <c r="C5080" s="17">
        <v>42629</v>
      </c>
      <c r="D5080" t="s">
        <v>44</v>
      </c>
      <c r="E5080">
        <v>798</v>
      </c>
      <c r="F5080" t="s">
        <v>50</v>
      </c>
      <c r="G5080">
        <v>7</v>
      </c>
    </row>
    <row r="5081" spans="1:7" x14ac:dyDescent="0.3">
      <c r="A5081">
        <v>121053</v>
      </c>
      <c r="B5081" s="17">
        <v>42673</v>
      </c>
      <c r="C5081" s="17">
        <v>42732</v>
      </c>
      <c r="D5081" t="s">
        <v>44</v>
      </c>
      <c r="E5081">
        <v>198</v>
      </c>
      <c r="F5081" t="s">
        <v>51</v>
      </c>
      <c r="G5081">
        <v>6</v>
      </c>
    </row>
    <row r="5082" spans="1:7" x14ac:dyDescent="0.3">
      <c r="A5082">
        <v>121059</v>
      </c>
      <c r="B5082" s="17">
        <v>42388</v>
      </c>
      <c r="C5082" s="17">
        <v>42430</v>
      </c>
      <c r="D5082" t="s">
        <v>44</v>
      </c>
      <c r="E5082">
        <v>182</v>
      </c>
      <c r="F5082" t="s">
        <v>51</v>
      </c>
      <c r="G5082">
        <v>6</v>
      </c>
    </row>
    <row r="5083" spans="1:7" x14ac:dyDescent="0.3">
      <c r="A5083">
        <v>121077</v>
      </c>
      <c r="B5083" s="17">
        <v>42645</v>
      </c>
      <c r="C5083" s="17">
        <v>42999</v>
      </c>
      <c r="D5083" t="s">
        <v>44</v>
      </c>
      <c r="E5083">
        <v>9919</v>
      </c>
      <c r="F5083" t="s">
        <v>49</v>
      </c>
      <c r="G5083">
        <v>9</v>
      </c>
    </row>
    <row r="5084" spans="1:7" x14ac:dyDescent="0.3">
      <c r="A5084">
        <v>121090</v>
      </c>
      <c r="B5084" s="17">
        <v>42411</v>
      </c>
      <c r="C5084" s="17">
        <v>42514</v>
      </c>
      <c r="D5084" t="s">
        <v>44</v>
      </c>
      <c r="E5084">
        <v>313</v>
      </c>
      <c r="F5084" t="s">
        <v>51</v>
      </c>
      <c r="G5084">
        <v>6</v>
      </c>
    </row>
    <row r="5085" spans="1:7" x14ac:dyDescent="0.3">
      <c r="A5085">
        <v>121164</v>
      </c>
      <c r="B5085" s="17">
        <v>42706</v>
      </c>
      <c r="C5085" s="17">
        <v>42975</v>
      </c>
      <c r="D5085" t="s">
        <v>44</v>
      </c>
      <c r="E5085">
        <v>9626</v>
      </c>
      <c r="F5085" t="s">
        <v>49</v>
      </c>
      <c r="G5085">
        <v>9</v>
      </c>
    </row>
    <row r="5086" spans="1:7" x14ac:dyDescent="0.3">
      <c r="A5086">
        <v>121208</v>
      </c>
      <c r="B5086" s="17">
        <v>42457</v>
      </c>
      <c r="C5086" s="17">
        <v>42871</v>
      </c>
      <c r="D5086" t="s">
        <v>44</v>
      </c>
      <c r="E5086">
        <v>10188</v>
      </c>
      <c r="F5086" t="s">
        <v>54</v>
      </c>
      <c r="G5086">
        <v>10</v>
      </c>
    </row>
    <row r="5087" spans="1:7" x14ac:dyDescent="0.3">
      <c r="A5087">
        <v>121209</v>
      </c>
      <c r="B5087" s="17">
        <v>42382</v>
      </c>
      <c r="C5087" s="17">
        <v>42517</v>
      </c>
      <c r="D5087" t="s">
        <v>44</v>
      </c>
      <c r="E5087">
        <v>414</v>
      </c>
      <c r="F5087" t="s">
        <v>51</v>
      </c>
      <c r="G5087">
        <v>6</v>
      </c>
    </row>
    <row r="5088" spans="1:7" x14ac:dyDescent="0.3">
      <c r="A5088">
        <v>121212</v>
      </c>
      <c r="B5088" s="17">
        <v>42785</v>
      </c>
      <c r="C5088" s="17">
        <v>42800</v>
      </c>
      <c r="D5088" t="s">
        <v>44</v>
      </c>
      <c r="E5088">
        <v>87</v>
      </c>
      <c r="F5088" t="s">
        <v>55</v>
      </c>
      <c r="G5088">
        <v>5</v>
      </c>
    </row>
    <row r="5089" spans="1:7" x14ac:dyDescent="0.3">
      <c r="A5089">
        <v>121228</v>
      </c>
      <c r="B5089" s="17">
        <v>42386</v>
      </c>
      <c r="C5089" s="17">
        <v>42534</v>
      </c>
      <c r="D5089" t="s">
        <v>44</v>
      </c>
      <c r="E5089">
        <v>496</v>
      </c>
      <c r="F5089" t="s">
        <v>51</v>
      </c>
      <c r="G5089">
        <v>6</v>
      </c>
    </row>
    <row r="5090" spans="1:7" x14ac:dyDescent="0.3">
      <c r="A5090">
        <v>121246</v>
      </c>
      <c r="B5090" s="17">
        <v>42474</v>
      </c>
      <c r="C5090" s="17">
        <v>42479</v>
      </c>
      <c r="D5090" t="s">
        <v>44</v>
      </c>
      <c r="E5090">
        <v>5</v>
      </c>
      <c r="F5090" t="s">
        <v>53</v>
      </c>
      <c r="G5090">
        <v>1</v>
      </c>
    </row>
    <row r="5091" spans="1:7" x14ac:dyDescent="0.3">
      <c r="A5091">
        <v>121250</v>
      </c>
      <c r="B5091" s="17">
        <v>42590</v>
      </c>
      <c r="C5091" s="17">
        <v>42608</v>
      </c>
      <c r="D5091" t="s">
        <v>44</v>
      </c>
      <c r="E5091">
        <v>18</v>
      </c>
      <c r="F5091" t="s">
        <v>56</v>
      </c>
      <c r="G5091">
        <v>3</v>
      </c>
    </row>
    <row r="5092" spans="1:7" x14ac:dyDescent="0.3">
      <c r="A5092">
        <v>121263</v>
      </c>
      <c r="B5092" s="17">
        <v>42386</v>
      </c>
      <c r="C5092" s="17">
        <v>42638</v>
      </c>
      <c r="D5092" t="s">
        <v>44</v>
      </c>
      <c r="E5092">
        <v>808</v>
      </c>
      <c r="F5092" t="s">
        <v>50</v>
      </c>
      <c r="G5092">
        <v>7</v>
      </c>
    </row>
    <row r="5093" spans="1:7" x14ac:dyDescent="0.3">
      <c r="A5093">
        <v>121265</v>
      </c>
      <c r="B5093" s="17">
        <v>42404</v>
      </c>
      <c r="C5093" s="17">
        <v>42525</v>
      </c>
      <c r="D5093" t="s">
        <v>44</v>
      </c>
      <c r="E5093">
        <v>400</v>
      </c>
      <c r="F5093" t="s">
        <v>51</v>
      </c>
      <c r="G5093">
        <v>6</v>
      </c>
    </row>
    <row r="5094" spans="1:7" x14ac:dyDescent="0.3">
      <c r="A5094">
        <v>121268</v>
      </c>
      <c r="B5094" s="17">
        <v>42701</v>
      </c>
      <c r="C5094" s="17">
        <v>42977</v>
      </c>
      <c r="D5094" t="s">
        <v>44</v>
      </c>
      <c r="E5094">
        <v>9703</v>
      </c>
      <c r="F5094" t="s">
        <v>49</v>
      </c>
      <c r="G5094">
        <v>9</v>
      </c>
    </row>
    <row r="5095" spans="1:7" x14ac:dyDescent="0.3">
      <c r="A5095">
        <v>121330</v>
      </c>
      <c r="B5095" s="17">
        <v>42905</v>
      </c>
      <c r="C5095" s="17">
        <v>43089</v>
      </c>
      <c r="D5095" t="s">
        <v>44</v>
      </c>
      <c r="E5095">
        <v>601</v>
      </c>
      <c r="F5095" t="s">
        <v>50</v>
      </c>
      <c r="G5095">
        <v>7</v>
      </c>
    </row>
    <row r="5096" spans="1:7" x14ac:dyDescent="0.3">
      <c r="A5096">
        <v>121356</v>
      </c>
      <c r="B5096" s="17">
        <v>42924</v>
      </c>
      <c r="C5096" s="17">
        <v>42989</v>
      </c>
      <c r="D5096" t="s">
        <v>44</v>
      </c>
      <c r="E5096">
        <v>203</v>
      </c>
      <c r="F5096" t="s">
        <v>51</v>
      </c>
      <c r="G5096">
        <v>6</v>
      </c>
    </row>
    <row r="5097" spans="1:7" x14ac:dyDescent="0.3">
      <c r="A5097">
        <v>121369</v>
      </c>
      <c r="B5097" s="17">
        <v>42382</v>
      </c>
      <c r="C5097" s="17">
        <v>42528</v>
      </c>
      <c r="D5097" t="s">
        <v>44</v>
      </c>
      <c r="E5097">
        <v>494</v>
      </c>
      <c r="F5097" t="s">
        <v>51</v>
      </c>
      <c r="G5097">
        <v>6</v>
      </c>
    </row>
    <row r="5098" spans="1:7" x14ac:dyDescent="0.3">
      <c r="A5098">
        <v>121388</v>
      </c>
      <c r="B5098" s="17">
        <v>42438</v>
      </c>
      <c r="C5098" s="17">
        <v>42451</v>
      </c>
      <c r="D5098" t="s">
        <v>44</v>
      </c>
      <c r="E5098">
        <v>13</v>
      </c>
      <c r="F5098" t="s">
        <v>56</v>
      </c>
      <c r="G5098">
        <v>3</v>
      </c>
    </row>
    <row r="5099" spans="1:7" x14ac:dyDescent="0.3">
      <c r="A5099">
        <v>121394</v>
      </c>
      <c r="B5099" s="17">
        <v>42465</v>
      </c>
      <c r="C5099" s="17">
        <v>42501</v>
      </c>
      <c r="D5099" t="s">
        <v>44</v>
      </c>
      <c r="E5099">
        <v>106</v>
      </c>
      <c r="F5099" t="s">
        <v>51</v>
      </c>
      <c r="G5099">
        <v>6</v>
      </c>
    </row>
    <row r="5100" spans="1:7" x14ac:dyDescent="0.3">
      <c r="A5100">
        <v>121420</v>
      </c>
      <c r="B5100" s="17">
        <v>42540</v>
      </c>
      <c r="C5100" s="17">
        <v>42573</v>
      </c>
      <c r="D5100" t="s">
        <v>44</v>
      </c>
      <c r="E5100">
        <v>103</v>
      </c>
      <c r="F5100" t="s">
        <v>51</v>
      </c>
      <c r="G5100">
        <v>6</v>
      </c>
    </row>
    <row r="5101" spans="1:7" x14ac:dyDescent="0.3">
      <c r="A5101">
        <v>121434</v>
      </c>
      <c r="B5101" s="17">
        <v>42569</v>
      </c>
      <c r="C5101" s="17">
        <v>42845</v>
      </c>
      <c r="D5101" t="s">
        <v>44</v>
      </c>
      <c r="E5101">
        <v>9702</v>
      </c>
      <c r="F5101" t="s">
        <v>49</v>
      </c>
      <c r="G5101">
        <v>9</v>
      </c>
    </row>
    <row r="5102" spans="1:7" x14ac:dyDescent="0.3">
      <c r="A5102">
        <v>121474</v>
      </c>
      <c r="B5102" s="17">
        <v>42757</v>
      </c>
      <c r="C5102" s="17">
        <v>43082</v>
      </c>
      <c r="D5102" t="s">
        <v>44</v>
      </c>
      <c r="E5102">
        <v>1091</v>
      </c>
      <c r="F5102" t="s">
        <v>57</v>
      </c>
      <c r="G5102">
        <v>8</v>
      </c>
    </row>
    <row r="5103" spans="1:7" x14ac:dyDescent="0.3">
      <c r="A5103">
        <v>121495</v>
      </c>
      <c r="B5103" s="17">
        <v>42392</v>
      </c>
      <c r="C5103" s="17">
        <v>42902</v>
      </c>
      <c r="D5103" t="s">
        <v>44</v>
      </c>
      <c r="E5103">
        <v>10493</v>
      </c>
      <c r="F5103" t="s">
        <v>54</v>
      </c>
      <c r="G5103">
        <v>10</v>
      </c>
    </row>
    <row r="5104" spans="1:7" x14ac:dyDescent="0.3">
      <c r="A5104">
        <v>121497</v>
      </c>
      <c r="B5104" s="17">
        <v>42603</v>
      </c>
      <c r="C5104" s="17">
        <v>42657</v>
      </c>
      <c r="D5104" t="s">
        <v>44</v>
      </c>
      <c r="E5104">
        <v>193</v>
      </c>
      <c r="F5104" t="s">
        <v>51</v>
      </c>
      <c r="G5104">
        <v>6</v>
      </c>
    </row>
    <row r="5105" spans="1:7" x14ac:dyDescent="0.3">
      <c r="A5105">
        <v>121520</v>
      </c>
      <c r="B5105" s="17">
        <v>42452</v>
      </c>
      <c r="C5105" s="17">
        <v>43088</v>
      </c>
      <c r="D5105" t="s">
        <v>44</v>
      </c>
      <c r="E5105">
        <v>10896</v>
      </c>
      <c r="F5105" t="s">
        <v>54</v>
      </c>
      <c r="G5105">
        <v>10</v>
      </c>
    </row>
    <row r="5106" spans="1:7" x14ac:dyDescent="0.3">
      <c r="A5106">
        <v>121554</v>
      </c>
      <c r="B5106" s="17">
        <v>42756</v>
      </c>
      <c r="C5106" s="17">
        <v>42757</v>
      </c>
      <c r="D5106" t="s">
        <v>44</v>
      </c>
      <c r="E5106">
        <v>1</v>
      </c>
      <c r="F5106" t="s">
        <v>53</v>
      </c>
      <c r="G5106">
        <v>1</v>
      </c>
    </row>
    <row r="5107" spans="1:7" x14ac:dyDescent="0.3">
      <c r="A5107">
        <v>121601</v>
      </c>
      <c r="B5107" s="17">
        <v>42719</v>
      </c>
      <c r="C5107" s="17">
        <v>43023</v>
      </c>
      <c r="D5107" t="s">
        <v>44</v>
      </c>
      <c r="E5107">
        <v>9800</v>
      </c>
      <c r="F5107" t="s">
        <v>49</v>
      </c>
      <c r="G5107">
        <v>9</v>
      </c>
    </row>
    <row r="5108" spans="1:7" x14ac:dyDescent="0.3">
      <c r="A5108">
        <v>121602</v>
      </c>
      <c r="B5108" s="17">
        <v>42428</v>
      </c>
      <c r="C5108" s="17">
        <v>42784</v>
      </c>
      <c r="D5108" t="s">
        <v>44</v>
      </c>
      <c r="E5108">
        <v>9990</v>
      </c>
      <c r="F5108" t="s">
        <v>49</v>
      </c>
      <c r="G5108">
        <v>9</v>
      </c>
    </row>
    <row r="5109" spans="1:7" x14ac:dyDescent="0.3">
      <c r="A5109">
        <v>121609</v>
      </c>
      <c r="B5109" s="17">
        <v>42395</v>
      </c>
      <c r="C5109" s="17">
        <v>42716</v>
      </c>
      <c r="D5109" t="s">
        <v>44</v>
      </c>
      <c r="E5109">
        <v>1086</v>
      </c>
      <c r="F5109" t="s">
        <v>57</v>
      </c>
      <c r="G5109">
        <v>8</v>
      </c>
    </row>
    <row r="5110" spans="1:7" x14ac:dyDescent="0.3">
      <c r="A5110">
        <v>121723</v>
      </c>
      <c r="B5110" s="17">
        <v>42427</v>
      </c>
      <c r="C5110" s="17">
        <v>42461</v>
      </c>
      <c r="D5110" t="s">
        <v>44</v>
      </c>
      <c r="E5110">
        <v>174</v>
      </c>
      <c r="F5110" t="s">
        <v>51</v>
      </c>
      <c r="G5110">
        <v>6</v>
      </c>
    </row>
    <row r="5111" spans="1:7" x14ac:dyDescent="0.3">
      <c r="A5111">
        <v>121754</v>
      </c>
      <c r="B5111" s="17">
        <v>42714</v>
      </c>
      <c r="C5111" s="17">
        <v>42731</v>
      </c>
      <c r="D5111" t="s">
        <v>44</v>
      </c>
      <c r="E5111">
        <v>17</v>
      </c>
      <c r="F5111" t="s">
        <v>56</v>
      </c>
      <c r="G5111">
        <v>3</v>
      </c>
    </row>
    <row r="5112" spans="1:7" x14ac:dyDescent="0.3">
      <c r="A5112">
        <v>121768</v>
      </c>
      <c r="B5112" s="17">
        <v>42434</v>
      </c>
      <c r="C5112" s="17">
        <v>42485</v>
      </c>
      <c r="D5112" t="s">
        <v>44</v>
      </c>
      <c r="E5112">
        <v>120</v>
      </c>
      <c r="F5112" t="s">
        <v>51</v>
      </c>
      <c r="G5112">
        <v>6</v>
      </c>
    </row>
    <row r="5113" spans="1:7" x14ac:dyDescent="0.3">
      <c r="A5113">
        <v>121778</v>
      </c>
      <c r="B5113" s="17">
        <v>42639</v>
      </c>
      <c r="C5113" s="17">
        <v>42646</v>
      </c>
      <c r="D5113" t="s">
        <v>44</v>
      </c>
      <c r="E5113">
        <v>77</v>
      </c>
      <c r="F5113" t="s">
        <v>55</v>
      </c>
      <c r="G5113">
        <v>5</v>
      </c>
    </row>
    <row r="5114" spans="1:7" x14ac:dyDescent="0.3">
      <c r="A5114">
        <v>121786</v>
      </c>
      <c r="B5114" s="17">
        <v>42434</v>
      </c>
      <c r="C5114" s="17">
        <v>42473</v>
      </c>
      <c r="D5114" t="s">
        <v>44</v>
      </c>
      <c r="E5114">
        <v>108</v>
      </c>
      <c r="F5114" t="s">
        <v>51</v>
      </c>
      <c r="G5114">
        <v>6</v>
      </c>
    </row>
    <row r="5115" spans="1:7" x14ac:dyDescent="0.3">
      <c r="A5115">
        <v>121796</v>
      </c>
      <c r="B5115" s="17">
        <v>42419</v>
      </c>
      <c r="C5115" s="17">
        <v>42428</v>
      </c>
      <c r="D5115" t="s">
        <v>44</v>
      </c>
      <c r="E5115">
        <v>9</v>
      </c>
      <c r="F5115" t="s">
        <v>52</v>
      </c>
      <c r="G5115">
        <v>2</v>
      </c>
    </row>
    <row r="5116" spans="1:7" x14ac:dyDescent="0.3">
      <c r="A5116">
        <v>121817</v>
      </c>
      <c r="B5116" s="17">
        <v>42891</v>
      </c>
      <c r="C5116" s="17">
        <v>42892</v>
      </c>
      <c r="D5116" t="s">
        <v>44</v>
      </c>
      <c r="E5116">
        <v>1</v>
      </c>
      <c r="F5116" t="s">
        <v>53</v>
      </c>
      <c r="G5116">
        <v>1</v>
      </c>
    </row>
    <row r="5117" spans="1:7" x14ac:dyDescent="0.3">
      <c r="A5117">
        <v>121828</v>
      </c>
      <c r="B5117" s="17">
        <v>42664</v>
      </c>
      <c r="C5117" s="17">
        <v>42676</v>
      </c>
      <c r="D5117" t="s">
        <v>44</v>
      </c>
      <c r="E5117">
        <v>81</v>
      </c>
      <c r="F5117" t="s">
        <v>55</v>
      </c>
      <c r="G5117">
        <v>5</v>
      </c>
    </row>
    <row r="5118" spans="1:7" x14ac:dyDescent="0.3">
      <c r="A5118">
        <v>121830</v>
      </c>
      <c r="B5118" s="17">
        <v>42371</v>
      </c>
      <c r="C5118" s="17">
        <v>42378</v>
      </c>
      <c r="D5118" t="s">
        <v>44</v>
      </c>
      <c r="E5118">
        <v>7</v>
      </c>
      <c r="F5118" t="s">
        <v>52</v>
      </c>
      <c r="G5118">
        <v>2</v>
      </c>
    </row>
    <row r="5119" spans="1:7" x14ac:dyDescent="0.3">
      <c r="A5119">
        <v>121835</v>
      </c>
      <c r="B5119" s="17">
        <v>42520</v>
      </c>
      <c r="C5119" s="17">
        <v>42552</v>
      </c>
      <c r="D5119" t="s">
        <v>44</v>
      </c>
      <c r="E5119">
        <v>171</v>
      </c>
      <c r="F5119" t="s">
        <v>51</v>
      </c>
      <c r="G5119">
        <v>6</v>
      </c>
    </row>
    <row r="5120" spans="1:7" x14ac:dyDescent="0.3">
      <c r="A5120">
        <v>121867</v>
      </c>
      <c r="B5120" s="17">
        <v>42397</v>
      </c>
      <c r="C5120" s="17">
        <v>42452</v>
      </c>
      <c r="D5120" t="s">
        <v>44</v>
      </c>
      <c r="E5120">
        <v>195</v>
      </c>
      <c r="F5120" t="s">
        <v>51</v>
      </c>
      <c r="G5120">
        <v>6</v>
      </c>
    </row>
    <row r="5121" spans="1:7" x14ac:dyDescent="0.3">
      <c r="A5121">
        <v>121924</v>
      </c>
      <c r="B5121" s="17">
        <v>42602</v>
      </c>
      <c r="C5121" s="17">
        <v>42626</v>
      </c>
      <c r="D5121" t="s">
        <v>44</v>
      </c>
      <c r="E5121">
        <v>93</v>
      </c>
      <c r="F5121" t="s">
        <v>55</v>
      </c>
      <c r="G5121">
        <v>5</v>
      </c>
    </row>
    <row r="5122" spans="1:7" x14ac:dyDescent="0.3">
      <c r="A5122">
        <v>121931</v>
      </c>
      <c r="B5122" s="17">
        <v>42512</v>
      </c>
      <c r="C5122" s="17">
        <v>42518</v>
      </c>
      <c r="D5122" t="s">
        <v>44</v>
      </c>
      <c r="E5122">
        <v>6</v>
      </c>
      <c r="F5122" t="s">
        <v>52</v>
      </c>
      <c r="G5122">
        <v>2</v>
      </c>
    </row>
    <row r="5123" spans="1:7" x14ac:dyDescent="0.3">
      <c r="A5123">
        <v>121966</v>
      </c>
      <c r="B5123" s="17">
        <v>42395</v>
      </c>
      <c r="C5123" s="17">
        <v>42410</v>
      </c>
      <c r="D5123" t="s">
        <v>44</v>
      </c>
      <c r="E5123">
        <v>84</v>
      </c>
      <c r="F5123" t="s">
        <v>55</v>
      </c>
      <c r="G5123">
        <v>5</v>
      </c>
    </row>
    <row r="5124" spans="1:7" x14ac:dyDescent="0.3">
      <c r="A5124">
        <v>121996</v>
      </c>
      <c r="B5124" s="17">
        <v>42382</v>
      </c>
      <c r="C5124" s="17">
        <v>42720</v>
      </c>
      <c r="D5124" t="s">
        <v>44</v>
      </c>
      <c r="E5124">
        <v>1103</v>
      </c>
      <c r="F5124" t="s">
        <v>57</v>
      </c>
      <c r="G5124">
        <v>8</v>
      </c>
    </row>
    <row r="5125" spans="1:7" x14ac:dyDescent="0.3">
      <c r="A5125">
        <v>122010</v>
      </c>
      <c r="B5125" s="17">
        <v>42389</v>
      </c>
      <c r="C5125" s="17">
        <v>42834</v>
      </c>
      <c r="D5125" t="s">
        <v>44</v>
      </c>
      <c r="E5125">
        <v>10289</v>
      </c>
      <c r="F5125" t="s">
        <v>54</v>
      </c>
      <c r="G5125">
        <v>10</v>
      </c>
    </row>
    <row r="5126" spans="1:7" x14ac:dyDescent="0.3">
      <c r="A5126">
        <v>122032</v>
      </c>
      <c r="B5126" s="17">
        <v>42715</v>
      </c>
      <c r="C5126" s="17">
        <v>42717</v>
      </c>
      <c r="D5126" t="s">
        <v>44</v>
      </c>
      <c r="E5126">
        <v>2</v>
      </c>
      <c r="F5126" t="s">
        <v>53</v>
      </c>
      <c r="G5126">
        <v>1</v>
      </c>
    </row>
    <row r="5127" spans="1:7" x14ac:dyDescent="0.3">
      <c r="A5127">
        <v>122047</v>
      </c>
      <c r="B5127" s="17">
        <v>42477</v>
      </c>
      <c r="C5127" s="17">
        <v>42479</v>
      </c>
      <c r="D5127" t="s">
        <v>44</v>
      </c>
      <c r="E5127">
        <v>2</v>
      </c>
      <c r="F5127" t="s">
        <v>53</v>
      </c>
      <c r="G5127">
        <v>1</v>
      </c>
    </row>
    <row r="5128" spans="1:7" x14ac:dyDescent="0.3">
      <c r="A5128">
        <v>122057</v>
      </c>
      <c r="B5128" s="17">
        <v>42575</v>
      </c>
      <c r="C5128" s="17">
        <v>42584</v>
      </c>
      <c r="D5128" t="s">
        <v>44</v>
      </c>
      <c r="E5128">
        <v>78</v>
      </c>
      <c r="F5128" t="s">
        <v>55</v>
      </c>
      <c r="G5128">
        <v>5</v>
      </c>
    </row>
    <row r="5129" spans="1:7" x14ac:dyDescent="0.3">
      <c r="A5129">
        <v>122084</v>
      </c>
      <c r="B5129" s="17">
        <v>42790</v>
      </c>
      <c r="C5129" s="17">
        <v>42827</v>
      </c>
      <c r="D5129" t="s">
        <v>44</v>
      </c>
      <c r="E5129">
        <v>178</v>
      </c>
      <c r="F5129" t="s">
        <v>51</v>
      </c>
      <c r="G5129">
        <v>6</v>
      </c>
    </row>
    <row r="5130" spans="1:7" x14ac:dyDescent="0.3">
      <c r="A5130">
        <v>122160</v>
      </c>
      <c r="B5130" s="17">
        <v>42529</v>
      </c>
      <c r="C5130" s="17">
        <v>42752</v>
      </c>
      <c r="D5130" t="s">
        <v>44</v>
      </c>
      <c r="E5130">
        <v>9509</v>
      </c>
      <c r="F5130" t="s">
        <v>49</v>
      </c>
      <c r="G5130">
        <v>9</v>
      </c>
    </row>
    <row r="5131" spans="1:7" x14ac:dyDescent="0.3">
      <c r="A5131">
        <v>122161</v>
      </c>
      <c r="B5131" s="17">
        <v>42463</v>
      </c>
      <c r="C5131" s="17">
        <v>42465</v>
      </c>
      <c r="D5131" t="s">
        <v>44</v>
      </c>
      <c r="E5131">
        <v>2</v>
      </c>
      <c r="F5131" t="s">
        <v>53</v>
      </c>
      <c r="G5131">
        <v>1</v>
      </c>
    </row>
    <row r="5132" spans="1:7" x14ac:dyDescent="0.3">
      <c r="A5132">
        <v>122197</v>
      </c>
      <c r="B5132" s="17">
        <v>42381</v>
      </c>
      <c r="C5132" s="17">
        <v>42711</v>
      </c>
      <c r="D5132" t="s">
        <v>44</v>
      </c>
      <c r="E5132">
        <v>1095</v>
      </c>
      <c r="F5132" t="s">
        <v>57</v>
      </c>
      <c r="G5132">
        <v>8</v>
      </c>
    </row>
    <row r="5133" spans="1:7" x14ac:dyDescent="0.3">
      <c r="A5133">
        <v>122199</v>
      </c>
      <c r="B5133" s="17">
        <v>42639</v>
      </c>
      <c r="C5133" s="17">
        <v>43022</v>
      </c>
      <c r="D5133" t="s">
        <v>44</v>
      </c>
      <c r="E5133">
        <v>10088</v>
      </c>
      <c r="F5133" t="s">
        <v>54</v>
      </c>
      <c r="G5133">
        <v>10</v>
      </c>
    </row>
    <row r="5134" spans="1:7" x14ac:dyDescent="0.3">
      <c r="A5134">
        <v>122200</v>
      </c>
      <c r="B5134" s="17">
        <v>42604</v>
      </c>
      <c r="C5134" s="17">
        <v>42625</v>
      </c>
      <c r="D5134" t="s">
        <v>44</v>
      </c>
      <c r="E5134">
        <v>90</v>
      </c>
      <c r="F5134" t="s">
        <v>55</v>
      </c>
      <c r="G5134">
        <v>5</v>
      </c>
    </row>
    <row r="5135" spans="1:7" x14ac:dyDescent="0.3">
      <c r="A5135">
        <v>122282</v>
      </c>
      <c r="B5135" s="17">
        <v>42528</v>
      </c>
      <c r="C5135" s="17">
        <v>42542</v>
      </c>
      <c r="D5135" t="s">
        <v>44</v>
      </c>
      <c r="E5135">
        <v>14</v>
      </c>
      <c r="F5135" t="s">
        <v>56</v>
      </c>
      <c r="G5135">
        <v>3</v>
      </c>
    </row>
    <row r="5136" spans="1:7" x14ac:dyDescent="0.3">
      <c r="A5136">
        <v>122297</v>
      </c>
      <c r="B5136" s="17">
        <v>42546</v>
      </c>
      <c r="C5136" s="17">
        <v>42702</v>
      </c>
      <c r="D5136" t="s">
        <v>44</v>
      </c>
      <c r="E5136">
        <v>503</v>
      </c>
      <c r="F5136" t="s">
        <v>50</v>
      </c>
      <c r="G5136">
        <v>7</v>
      </c>
    </row>
    <row r="5137" spans="1:7" x14ac:dyDescent="0.3">
      <c r="A5137">
        <v>122298</v>
      </c>
      <c r="B5137" s="17">
        <v>42711</v>
      </c>
      <c r="C5137" s="17">
        <v>42845</v>
      </c>
      <c r="D5137" t="s">
        <v>44</v>
      </c>
      <c r="E5137">
        <v>9213</v>
      </c>
      <c r="F5137" t="s">
        <v>49</v>
      </c>
      <c r="G5137">
        <v>9</v>
      </c>
    </row>
    <row r="5138" spans="1:7" x14ac:dyDescent="0.3">
      <c r="A5138">
        <v>122303</v>
      </c>
      <c r="B5138" s="17">
        <v>42479</v>
      </c>
      <c r="C5138" s="17">
        <v>42509</v>
      </c>
      <c r="D5138" t="s">
        <v>44</v>
      </c>
      <c r="E5138">
        <v>100</v>
      </c>
      <c r="F5138" t="s">
        <v>55</v>
      </c>
      <c r="G5138">
        <v>5</v>
      </c>
    </row>
    <row r="5139" spans="1:7" x14ac:dyDescent="0.3">
      <c r="A5139">
        <v>122312</v>
      </c>
      <c r="B5139" s="17">
        <v>42403</v>
      </c>
      <c r="C5139" s="17">
        <v>42405</v>
      </c>
      <c r="D5139" t="s">
        <v>44</v>
      </c>
      <c r="E5139">
        <v>2</v>
      </c>
      <c r="F5139" t="s">
        <v>53</v>
      </c>
      <c r="G5139">
        <v>1</v>
      </c>
    </row>
    <row r="5140" spans="1:7" x14ac:dyDescent="0.3">
      <c r="A5140">
        <v>122319</v>
      </c>
      <c r="B5140" s="17">
        <v>42427</v>
      </c>
      <c r="C5140" s="17">
        <v>42505</v>
      </c>
      <c r="D5140" t="s">
        <v>44</v>
      </c>
      <c r="E5140">
        <v>288</v>
      </c>
      <c r="F5140" t="s">
        <v>51</v>
      </c>
      <c r="G5140">
        <v>6</v>
      </c>
    </row>
    <row r="5141" spans="1:7" x14ac:dyDescent="0.3">
      <c r="A5141">
        <v>122341</v>
      </c>
      <c r="B5141" s="17">
        <v>42383</v>
      </c>
      <c r="C5141" s="17">
        <v>42393</v>
      </c>
      <c r="D5141" t="s">
        <v>44</v>
      </c>
      <c r="E5141">
        <v>10</v>
      </c>
      <c r="F5141" t="s">
        <v>52</v>
      </c>
      <c r="G5141">
        <v>2</v>
      </c>
    </row>
    <row r="5142" spans="1:7" x14ac:dyDescent="0.3">
      <c r="A5142">
        <v>122358</v>
      </c>
      <c r="B5142" s="17">
        <v>42808</v>
      </c>
      <c r="C5142" s="17">
        <v>42931</v>
      </c>
      <c r="D5142" t="s">
        <v>44</v>
      </c>
      <c r="E5142">
        <v>401</v>
      </c>
      <c r="F5142" t="s">
        <v>51</v>
      </c>
      <c r="G5142">
        <v>6</v>
      </c>
    </row>
    <row r="5143" spans="1:7" x14ac:dyDescent="0.3">
      <c r="A5143">
        <v>122392</v>
      </c>
      <c r="B5143" s="17">
        <v>42441</v>
      </c>
      <c r="C5143" s="17">
        <v>42559</v>
      </c>
      <c r="D5143" t="s">
        <v>44</v>
      </c>
      <c r="E5143">
        <v>396</v>
      </c>
      <c r="F5143" t="s">
        <v>51</v>
      </c>
      <c r="G5143">
        <v>6</v>
      </c>
    </row>
    <row r="5144" spans="1:7" x14ac:dyDescent="0.3">
      <c r="A5144">
        <v>122398</v>
      </c>
      <c r="B5144" s="17">
        <v>42717</v>
      </c>
      <c r="C5144" s="17">
        <v>42969</v>
      </c>
      <c r="D5144" t="s">
        <v>44</v>
      </c>
      <c r="E5144">
        <v>9609</v>
      </c>
      <c r="F5144" t="s">
        <v>49</v>
      </c>
      <c r="G5144">
        <v>9</v>
      </c>
    </row>
    <row r="5145" spans="1:7" x14ac:dyDescent="0.3">
      <c r="A5145">
        <v>122400</v>
      </c>
      <c r="B5145" s="17">
        <v>42684</v>
      </c>
      <c r="C5145" s="17">
        <v>42753</v>
      </c>
      <c r="D5145" t="s">
        <v>44</v>
      </c>
      <c r="E5145">
        <v>9008</v>
      </c>
      <c r="F5145" t="s">
        <v>49</v>
      </c>
      <c r="G5145">
        <v>9</v>
      </c>
    </row>
    <row r="5146" spans="1:7" x14ac:dyDescent="0.3">
      <c r="A5146">
        <v>122435</v>
      </c>
      <c r="B5146" s="17">
        <v>43058</v>
      </c>
      <c r="C5146" s="17">
        <v>43080</v>
      </c>
      <c r="D5146" t="s">
        <v>44</v>
      </c>
      <c r="E5146">
        <v>92</v>
      </c>
      <c r="F5146" t="s">
        <v>55</v>
      </c>
      <c r="G5146">
        <v>5</v>
      </c>
    </row>
    <row r="5147" spans="1:7" x14ac:dyDescent="0.3">
      <c r="A5147">
        <v>122445</v>
      </c>
      <c r="B5147" s="17">
        <v>42427</v>
      </c>
      <c r="C5147" s="17">
        <v>42444</v>
      </c>
      <c r="D5147" t="s">
        <v>44</v>
      </c>
      <c r="E5147">
        <v>88</v>
      </c>
      <c r="F5147" t="s">
        <v>55</v>
      </c>
      <c r="G5147">
        <v>5</v>
      </c>
    </row>
    <row r="5148" spans="1:7" x14ac:dyDescent="0.3">
      <c r="A5148">
        <v>122450</v>
      </c>
      <c r="B5148" s="17">
        <v>43051</v>
      </c>
      <c r="C5148" s="17">
        <v>43070</v>
      </c>
      <c r="D5148" t="s">
        <v>44</v>
      </c>
      <c r="E5148">
        <v>89</v>
      </c>
      <c r="F5148" t="s">
        <v>55</v>
      </c>
      <c r="G5148">
        <v>5</v>
      </c>
    </row>
    <row r="5149" spans="1:7" x14ac:dyDescent="0.3">
      <c r="A5149">
        <v>122481</v>
      </c>
      <c r="B5149" s="17">
        <v>42584</v>
      </c>
      <c r="C5149" s="17">
        <v>42670</v>
      </c>
      <c r="D5149" t="s">
        <v>44</v>
      </c>
      <c r="E5149">
        <v>225</v>
      </c>
      <c r="F5149" t="s">
        <v>51</v>
      </c>
      <c r="G5149">
        <v>6</v>
      </c>
    </row>
    <row r="5150" spans="1:7" x14ac:dyDescent="0.3">
      <c r="A5150">
        <v>122499</v>
      </c>
      <c r="B5150" s="17">
        <v>42776</v>
      </c>
      <c r="C5150" s="17">
        <v>42785</v>
      </c>
      <c r="D5150" t="s">
        <v>44</v>
      </c>
      <c r="E5150">
        <v>9</v>
      </c>
      <c r="F5150" t="s">
        <v>52</v>
      </c>
      <c r="G5150">
        <v>2</v>
      </c>
    </row>
    <row r="5151" spans="1:7" x14ac:dyDescent="0.3">
      <c r="A5151">
        <v>122507</v>
      </c>
      <c r="B5151" s="17">
        <v>42723</v>
      </c>
      <c r="C5151" s="17">
        <v>43001</v>
      </c>
      <c r="D5151" t="s">
        <v>44</v>
      </c>
      <c r="E5151">
        <v>9704</v>
      </c>
      <c r="F5151" t="s">
        <v>49</v>
      </c>
      <c r="G5151">
        <v>9</v>
      </c>
    </row>
    <row r="5152" spans="1:7" x14ac:dyDescent="0.3">
      <c r="A5152">
        <v>122518</v>
      </c>
      <c r="B5152" s="17">
        <v>42984</v>
      </c>
      <c r="C5152" s="17">
        <v>43091</v>
      </c>
      <c r="D5152" t="s">
        <v>44</v>
      </c>
      <c r="E5152">
        <v>316</v>
      </c>
      <c r="F5152" t="s">
        <v>51</v>
      </c>
      <c r="G5152">
        <v>6</v>
      </c>
    </row>
    <row r="5153" spans="1:7" x14ac:dyDescent="0.3">
      <c r="A5153">
        <v>122524</v>
      </c>
      <c r="B5153" s="17">
        <v>42480</v>
      </c>
      <c r="C5153" s="17">
        <v>42630</v>
      </c>
      <c r="D5153" t="s">
        <v>44</v>
      </c>
      <c r="E5153">
        <v>497</v>
      </c>
      <c r="F5153" t="s">
        <v>51</v>
      </c>
      <c r="G5153">
        <v>6</v>
      </c>
    </row>
    <row r="5154" spans="1:7" x14ac:dyDescent="0.3">
      <c r="A5154">
        <v>122528</v>
      </c>
      <c r="B5154" s="17">
        <v>42527</v>
      </c>
      <c r="C5154" s="17">
        <v>42528</v>
      </c>
      <c r="D5154" t="s">
        <v>44</v>
      </c>
      <c r="E5154">
        <v>1</v>
      </c>
      <c r="F5154" t="s">
        <v>53</v>
      </c>
      <c r="G5154">
        <v>1</v>
      </c>
    </row>
    <row r="5155" spans="1:7" x14ac:dyDescent="0.3">
      <c r="A5155">
        <v>122536</v>
      </c>
      <c r="B5155" s="17">
        <v>42837</v>
      </c>
      <c r="C5155" s="17">
        <v>42840</v>
      </c>
      <c r="D5155" t="s">
        <v>44</v>
      </c>
      <c r="E5155">
        <v>3</v>
      </c>
      <c r="F5155" t="s">
        <v>53</v>
      </c>
      <c r="G5155">
        <v>1</v>
      </c>
    </row>
    <row r="5156" spans="1:7" x14ac:dyDescent="0.3">
      <c r="A5156">
        <v>122561</v>
      </c>
      <c r="B5156" s="17">
        <v>42668</v>
      </c>
      <c r="C5156" s="17">
        <v>43069</v>
      </c>
      <c r="D5156" t="s">
        <v>44</v>
      </c>
      <c r="E5156">
        <v>10105</v>
      </c>
      <c r="F5156" t="s">
        <v>54</v>
      </c>
      <c r="G5156">
        <v>10</v>
      </c>
    </row>
    <row r="5157" spans="1:7" x14ac:dyDescent="0.3">
      <c r="A5157">
        <v>122588</v>
      </c>
      <c r="B5157" s="17">
        <v>42456</v>
      </c>
      <c r="C5157" s="17">
        <v>42474</v>
      </c>
      <c r="D5157" t="s">
        <v>44</v>
      </c>
      <c r="E5157">
        <v>87</v>
      </c>
      <c r="F5157" t="s">
        <v>55</v>
      </c>
      <c r="G5157">
        <v>5</v>
      </c>
    </row>
    <row r="5158" spans="1:7" x14ac:dyDescent="0.3">
      <c r="A5158">
        <v>122607</v>
      </c>
      <c r="B5158" s="17">
        <v>42543</v>
      </c>
      <c r="C5158" s="17">
        <v>42721</v>
      </c>
      <c r="D5158" t="s">
        <v>44</v>
      </c>
      <c r="E5158">
        <v>595</v>
      </c>
      <c r="F5158" t="s">
        <v>50</v>
      </c>
      <c r="G5158">
        <v>7</v>
      </c>
    </row>
    <row r="5159" spans="1:7" x14ac:dyDescent="0.3">
      <c r="A5159">
        <v>122609</v>
      </c>
      <c r="B5159" s="17">
        <v>42401</v>
      </c>
      <c r="C5159" s="17">
        <v>42562</v>
      </c>
      <c r="D5159" t="s">
        <v>44</v>
      </c>
      <c r="E5159">
        <v>510</v>
      </c>
      <c r="F5159" t="s">
        <v>50</v>
      </c>
      <c r="G5159">
        <v>7</v>
      </c>
    </row>
    <row r="5160" spans="1:7" x14ac:dyDescent="0.3">
      <c r="A5160">
        <v>122630</v>
      </c>
      <c r="B5160" s="17">
        <v>42622</v>
      </c>
      <c r="C5160" s="17">
        <v>42661</v>
      </c>
      <c r="D5160" t="s">
        <v>44</v>
      </c>
      <c r="E5160">
        <v>109</v>
      </c>
      <c r="F5160" t="s">
        <v>51</v>
      </c>
      <c r="G5160">
        <v>6</v>
      </c>
    </row>
    <row r="5161" spans="1:7" x14ac:dyDescent="0.3">
      <c r="A5161">
        <v>122636</v>
      </c>
      <c r="B5161" s="17">
        <v>42765</v>
      </c>
      <c r="C5161" s="17">
        <v>42801</v>
      </c>
      <c r="D5161" t="s">
        <v>44</v>
      </c>
      <c r="E5161">
        <v>177</v>
      </c>
      <c r="F5161" t="s">
        <v>51</v>
      </c>
      <c r="G5161">
        <v>6</v>
      </c>
    </row>
    <row r="5162" spans="1:7" x14ac:dyDescent="0.3">
      <c r="A5162">
        <v>122639</v>
      </c>
      <c r="B5162" s="17">
        <v>42376</v>
      </c>
      <c r="C5162" s="17">
        <v>42387</v>
      </c>
      <c r="D5162" t="s">
        <v>44</v>
      </c>
      <c r="E5162">
        <v>11</v>
      </c>
      <c r="F5162" t="s">
        <v>56</v>
      </c>
      <c r="G5162">
        <v>3</v>
      </c>
    </row>
    <row r="5163" spans="1:7" x14ac:dyDescent="0.3">
      <c r="A5163">
        <v>122676</v>
      </c>
      <c r="B5163" s="17">
        <v>42443</v>
      </c>
      <c r="C5163" s="17">
        <v>42444</v>
      </c>
      <c r="D5163" t="s">
        <v>44</v>
      </c>
      <c r="E5163">
        <v>1</v>
      </c>
      <c r="F5163" t="s">
        <v>53</v>
      </c>
      <c r="G5163">
        <v>1</v>
      </c>
    </row>
    <row r="5164" spans="1:7" x14ac:dyDescent="0.3">
      <c r="A5164">
        <v>122677</v>
      </c>
      <c r="B5164" s="17">
        <v>42944</v>
      </c>
      <c r="C5164" s="17">
        <v>42947</v>
      </c>
      <c r="D5164" t="s">
        <v>44</v>
      </c>
      <c r="E5164">
        <v>3</v>
      </c>
      <c r="F5164" t="s">
        <v>53</v>
      </c>
      <c r="G5164">
        <v>1</v>
      </c>
    </row>
    <row r="5165" spans="1:7" x14ac:dyDescent="0.3">
      <c r="A5165">
        <v>122700</v>
      </c>
      <c r="B5165" s="17">
        <v>42398</v>
      </c>
      <c r="C5165" s="17">
        <v>42578</v>
      </c>
      <c r="D5165" t="s">
        <v>44</v>
      </c>
      <c r="E5165">
        <v>598</v>
      </c>
      <c r="F5165" t="s">
        <v>50</v>
      </c>
      <c r="G5165">
        <v>7</v>
      </c>
    </row>
    <row r="5166" spans="1:7" x14ac:dyDescent="0.3">
      <c r="A5166">
        <v>122713</v>
      </c>
      <c r="B5166" s="17">
        <v>42381</v>
      </c>
      <c r="C5166" s="17">
        <v>42406</v>
      </c>
      <c r="D5166" t="s">
        <v>44</v>
      </c>
      <c r="E5166">
        <v>94</v>
      </c>
      <c r="F5166" t="s">
        <v>55</v>
      </c>
      <c r="G5166">
        <v>5</v>
      </c>
    </row>
    <row r="5167" spans="1:7" x14ac:dyDescent="0.3">
      <c r="A5167">
        <v>122717</v>
      </c>
      <c r="B5167" s="17">
        <v>42734</v>
      </c>
      <c r="C5167" s="17">
        <v>43046</v>
      </c>
      <c r="D5167" t="s">
        <v>44</v>
      </c>
      <c r="E5167">
        <v>9877</v>
      </c>
      <c r="F5167" t="s">
        <v>49</v>
      </c>
      <c r="G5167">
        <v>9</v>
      </c>
    </row>
    <row r="5168" spans="1:7" x14ac:dyDescent="0.3">
      <c r="A5168">
        <v>122722</v>
      </c>
      <c r="B5168" s="17">
        <v>42449</v>
      </c>
      <c r="C5168" s="17">
        <v>42450</v>
      </c>
      <c r="D5168" t="s">
        <v>44</v>
      </c>
      <c r="E5168">
        <v>1</v>
      </c>
      <c r="F5168" t="s">
        <v>53</v>
      </c>
      <c r="G5168">
        <v>1</v>
      </c>
    </row>
    <row r="5169" spans="1:7" x14ac:dyDescent="0.3">
      <c r="A5169">
        <v>122729</v>
      </c>
      <c r="B5169" s="17">
        <v>42699</v>
      </c>
      <c r="C5169" s="17">
        <v>42849</v>
      </c>
      <c r="D5169" t="s">
        <v>44</v>
      </c>
      <c r="E5169">
        <v>9299</v>
      </c>
      <c r="F5169" t="s">
        <v>49</v>
      </c>
      <c r="G5169">
        <v>9</v>
      </c>
    </row>
    <row r="5170" spans="1:7" x14ac:dyDescent="0.3">
      <c r="A5170">
        <v>122754</v>
      </c>
      <c r="B5170" s="17">
        <v>42422</v>
      </c>
      <c r="C5170" s="17">
        <v>42458</v>
      </c>
      <c r="D5170" t="s">
        <v>44</v>
      </c>
      <c r="E5170">
        <v>107</v>
      </c>
      <c r="F5170" t="s">
        <v>51</v>
      </c>
      <c r="G5170">
        <v>6</v>
      </c>
    </row>
    <row r="5171" spans="1:7" x14ac:dyDescent="0.3">
      <c r="A5171">
        <v>122760</v>
      </c>
      <c r="B5171" s="17">
        <v>42479</v>
      </c>
      <c r="C5171" s="17">
        <v>42511</v>
      </c>
      <c r="D5171" t="s">
        <v>44</v>
      </c>
      <c r="E5171">
        <v>102</v>
      </c>
      <c r="F5171" t="s">
        <v>51</v>
      </c>
      <c r="G5171">
        <v>6</v>
      </c>
    </row>
    <row r="5172" spans="1:7" x14ac:dyDescent="0.3">
      <c r="A5172">
        <v>122764</v>
      </c>
      <c r="B5172" s="17">
        <v>42386</v>
      </c>
      <c r="C5172" s="17">
        <v>42388</v>
      </c>
      <c r="D5172" t="s">
        <v>44</v>
      </c>
      <c r="E5172">
        <v>2</v>
      </c>
      <c r="F5172" t="s">
        <v>53</v>
      </c>
      <c r="G5172">
        <v>1</v>
      </c>
    </row>
    <row r="5173" spans="1:7" x14ac:dyDescent="0.3">
      <c r="A5173">
        <v>122808</v>
      </c>
      <c r="B5173" s="17">
        <v>42375</v>
      </c>
      <c r="C5173" s="17">
        <v>42414</v>
      </c>
      <c r="D5173" t="s">
        <v>44</v>
      </c>
      <c r="E5173">
        <v>108</v>
      </c>
      <c r="F5173" t="s">
        <v>51</v>
      </c>
      <c r="G5173">
        <v>6</v>
      </c>
    </row>
    <row r="5174" spans="1:7" x14ac:dyDescent="0.3">
      <c r="A5174">
        <v>122810</v>
      </c>
      <c r="B5174" s="17">
        <v>42471</v>
      </c>
      <c r="C5174" s="17">
        <v>42473</v>
      </c>
      <c r="D5174" t="s">
        <v>44</v>
      </c>
      <c r="E5174">
        <v>2</v>
      </c>
      <c r="F5174" t="s">
        <v>53</v>
      </c>
      <c r="G5174">
        <v>1</v>
      </c>
    </row>
    <row r="5175" spans="1:7" x14ac:dyDescent="0.3">
      <c r="A5175">
        <v>122858</v>
      </c>
      <c r="B5175" s="17">
        <v>42717</v>
      </c>
      <c r="C5175" s="17">
        <v>42753</v>
      </c>
      <c r="D5175" t="s">
        <v>44</v>
      </c>
      <c r="E5175">
        <v>8905</v>
      </c>
      <c r="F5175" t="s">
        <v>49</v>
      </c>
      <c r="G5175">
        <v>9</v>
      </c>
    </row>
    <row r="5176" spans="1:7" x14ac:dyDescent="0.3">
      <c r="A5176">
        <v>122867</v>
      </c>
      <c r="B5176" s="17">
        <v>42527</v>
      </c>
      <c r="C5176" s="17">
        <v>42668</v>
      </c>
      <c r="D5176" t="s">
        <v>44</v>
      </c>
      <c r="E5176">
        <v>419</v>
      </c>
      <c r="F5176" t="s">
        <v>51</v>
      </c>
      <c r="G5176">
        <v>6</v>
      </c>
    </row>
    <row r="5177" spans="1:7" x14ac:dyDescent="0.3">
      <c r="A5177">
        <v>122899</v>
      </c>
      <c r="B5177" s="17">
        <v>42621</v>
      </c>
      <c r="C5177" s="17">
        <v>42784</v>
      </c>
      <c r="D5177" t="s">
        <v>44</v>
      </c>
      <c r="E5177">
        <v>9310</v>
      </c>
      <c r="F5177" t="s">
        <v>49</v>
      </c>
      <c r="G5177">
        <v>9</v>
      </c>
    </row>
    <row r="5178" spans="1:7" x14ac:dyDescent="0.3">
      <c r="A5178">
        <v>122913</v>
      </c>
      <c r="B5178" s="17">
        <v>42467</v>
      </c>
      <c r="C5178" s="17">
        <v>42766</v>
      </c>
      <c r="D5178" t="s">
        <v>44</v>
      </c>
      <c r="E5178">
        <v>9724</v>
      </c>
      <c r="F5178" t="s">
        <v>49</v>
      </c>
      <c r="G5178">
        <v>9</v>
      </c>
    </row>
    <row r="5179" spans="1:7" x14ac:dyDescent="0.3">
      <c r="A5179">
        <v>122916</v>
      </c>
      <c r="B5179" s="17">
        <v>42683</v>
      </c>
      <c r="C5179" s="17">
        <v>43084</v>
      </c>
      <c r="D5179" t="s">
        <v>44</v>
      </c>
      <c r="E5179">
        <v>10106</v>
      </c>
      <c r="F5179" t="s">
        <v>54</v>
      </c>
      <c r="G5179">
        <v>10</v>
      </c>
    </row>
    <row r="5180" spans="1:7" x14ac:dyDescent="0.3">
      <c r="A5180">
        <v>122948</v>
      </c>
      <c r="B5180" s="17">
        <v>42444</v>
      </c>
      <c r="C5180" s="17">
        <v>42695</v>
      </c>
      <c r="D5180" t="s">
        <v>44</v>
      </c>
      <c r="E5180">
        <v>806</v>
      </c>
      <c r="F5180" t="s">
        <v>50</v>
      </c>
      <c r="G5180">
        <v>7</v>
      </c>
    </row>
    <row r="5181" spans="1:7" x14ac:dyDescent="0.3">
      <c r="A5181">
        <v>122964</v>
      </c>
      <c r="B5181" s="17">
        <v>42382</v>
      </c>
      <c r="C5181" s="17">
        <v>42459</v>
      </c>
      <c r="D5181" t="s">
        <v>44</v>
      </c>
      <c r="E5181">
        <v>217</v>
      </c>
      <c r="F5181" t="s">
        <v>51</v>
      </c>
      <c r="G5181">
        <v>6</v>
      </c>
    </row>
    <row r="5182" spans="1:7" x14ac:dyDescent="0.3">
      <c r="A5182">
        <v>122971</v>
      </c>
      <c r="B5182" s="17">
        <v>42396</v>
      </c>
      <c r="C5182" s="17">
        <v>42416</v>
      </c>
      <c r="D5182" t="s">
        <v>44</v>
      </c>
      <c r="E5182">
        <v>89</v>
      </c>
      <c r="F5182" t="s">
        <v>55</v>
      </c>
      <c r="G5182">
        <v>5</v>
      </c>
    </row>
    <row r="5183" spans="1:7" x14ac:dyDescent="0.3">
      <c r="A5183">
        <v>123005</v>
      </c>
      <c r="B5183" s="17">
        <v>42877</v>
      </c>
      <c r="C5183" s="17">
        <v>43027</v>
      </c>
      <c r="D5183" t="s">
        <v>44</v>
      </c>
      <c r="E5183">
        <v>497</v>
      </c>
      <c r="F5183" t="s">
        <v>51</v>
      </c>
      <c r="G5183">
        <v>6</v>
      </c>
    </row>
    <row r="5184" spans="1:7" x14ac:dyDescent="0.3">
      <c r="A5184">
        <v>123033</v>
      </c>
      <c r="B5184" s="17">
        <v>42373</v>
      </c>
      <c r="C5184" s="17">
        <v>42394</v>
      </c>
      <c r="D5184" t="s">
        <v>44</v>
      </c>
      <c r="E5184">
        <v>21</v>
      </c>
      <c r="F5184" t="s">
        <v>58</v>
      </c>
      <c r="G5184">
        <v>4</v>
      </c>
    </row>
    <row r="5185" spans="1:7" x14ac:dyDescent="0.3">
      <c r="A5185">
        <v>123037</v>
      </c>
      <c r="B5185" s="17">
        <v>42899</v>
      </c>
      <c r="C5185" s="17">
        <v>43060</v>
      </c>
      <c r="D5185" t="s">
        <v>44</v>
      </c>
      <c r="E5185">
        <v>508</v>
      </c>
      <c r="F5185" t="s">
        <v>50</v>
      </c>
      <c r="G5185">
        <v>7</v>
      </c>
    </row>
    <row r="5186" spans="1:7" x14ac:dyDescent="0.3">
      <c r="A5186">
        <v>123052</v>
      </c>
      <c r="B5186" s="17">
        <v>42800</v>
      </c>
      <c r="C5186" s="17">
        <v>42874</v>
      </c>
      <c r="D5186" t="s">
        <v>44</v>
      </c>
      <c r="E5186">
        <v>213</v>
      </c>
      <c r="F5186" t="s">
        <v>51</v>
      </c>
      <c r="G5186">
        <v>6</v>
      </c>
    </row>
    <row r="5187" spans="1:7" x14ac:dyDescent="0.3">
      <c r="A5187">
        <v>123079</v>
      </c>
      <c r="B5187" s="17">
        <v>42679</v>
      </c>
      <c r="C5187" s="17">
        <v>42730</v>
      </c>
      <c r="D5187" t="s">
        <v>44</v>
      </c>
      <c r="E5187">
        <v>121</v>
      </c>
      <c r="F5187" t="s">
        <v>51</v>
      </c>
      <c r="G5187">
        <v>6</v>
      </c>
    </row>
    <row r="5188" spans="1:7" x14ac:dyDescent="0.3">
      <c r="A5188">
        <v>123087</v>
      </c>
      <c r="B5188" s="17">
        <v>43073</v>
      </c>
      <c r="C5188" s="17">
        <v>43077</v>
      </c>
      <c r="D5188" t="s">
        <v>44</v>
      </c>
      <c r="E5188">
        <v>4</v>
      </c>
      <c r="F5188" t="s">
        <v>53</v>
      </c>
      <c r="G5188">
        <v>1</v>
      </c>
    </row>
    <row r="5189" spans="1:7" x14ac:dyDescent="0.3">
      <c r="A5189">
        <v>123099</v>
      </c>
      <c r="B5189" s="17">
        <v>43033</v>
      </c>
      <c r="C5189" s="17">
        <v>43062</v>
      </c>
      <c r="D5189" t="s">
        <v>44</v>
      </c>
      <c r="E5189">
        <v>98</v>
      </c>
      <c r="F5189" t="s">
        <v>55</v>
      </c>
      <c r="G5189">
        <v>5</v>
      </c>
    </row>
    <row r="5190" spans="1:7" x14ac:dyDescent="0.3">
      <c r="A5190">
        <v>123124</v>
      </c>
      <c r="B5190" s="17">
        <v>42642</v>
      </c>
      <c r="C5190" s="17">
        <v>42669</v>
      </c>
      <c r="D5190" t="s">
        <v>44</v>
      </c>
      <c r="E5190">
        <v>97</v>
      </c>
      <c r="F5190" t="s">
        <v>55</v>
      </c>
      <c r="G5190">
        <v>5</v>
      </c>
    </row>
    <row r="5191" spans="1:7" x14ac:dyDescent="0.3">
      <c r="A5191">
        <v>123146</v>
      </c>
      <c r="B5191" s="17">
        <v>42530</v>
      </c>
      <c r="C5191" s="17">
        <v>42899</v>
      </c>
      <c r="D5191" t="s">
        <v>44</v>
      </c>
      <c r="E5191">
        <v>10004</v>
      </c>
      <c r="F5191" t="s">
        <v>54</v>
      </c>
      <c r="G5191">
        <v>10</v>
      </c>
    </row>
    <row r="5192" spans="1:7" x14ac:dyDescent="0.3">
      <c r="A5192">
        <v>123155</v>
      </c>
      <c r="B5192" s="17">
        <v>42621</v>
      </c>
      <c r="C5192" s="17">
        <v>42626</v>
      </c>
      <c r="D5192" t="s">
        <v>44</v>
      </c>
      <c r="E5192">
        <v>5</v>
      </c>
      <c r="F5192" t="s">
        <v>53</v>
      </c>
      <c r="G5192">
        <v>1</v>
      </c>
    </row>
    <row r="5193" spans="1:7" x14ac:dyDescent="0.3">
      <c r="A5193">
        <v>123166</v>
      </c>
      <c r="B5193" s="17">
        <v>42807</v>
      </c>
      <c r="C5193" s="17">
        <v>42874</v>
      </c>
      <c r="D5193" t="s">
        <v>44</v>
      </c>
      <c r="E5193">
        <v>206</v>
      </c>
      <c r="F5193" t="s">
        <v>51</v>
      </c>
      <c r="G5193">
        <v>6</v>
      </c>
    </row>
    <row r="5194" spans="1:7" x14ac:dyDescent="0.3">
      <c r="A5194">
        <v>123173</v>
      </c>
      <c r="B5194" s="17">
        <v>42615</v>
      </c>
      <c r="C5194" s="17">
        <v>42898</v>
      </c>
      <c r="D5194" t="s">
        <v>44</v>
      </c>
      <c r="E5194">
        <v>9710</v>
      </c>
      <c r="F5194" t="s">
        <v>49</v>
      </c>
      <c r="G5194">
        <v>9</v>
      </c>
    </row>
    <row r="5195" spans="1:7" x14ac:dyDescent="0.3">
      <c r="A5195">
        <v>123180</v>
      </c>
      <c r="B5195" s="17">
        <v>42815</v>
      </c>
      <c r="C5195" s="17">
        <v>43013</v>
      </c>
      <c r="D5195" t="s">
        <v>44</v>
      </c>
      <c r="E5195">
        <v>684</v>
      </c>
      <c r="F5195" t="s">
        <v>50</v>
      </c>
      <c r="G5195">
        <v>7</v>
      </c>
    </row>
    <row r="5196" spans="1:7" x14ac:dyDescent="0.3">
      <c r="A5196">
        <v>123217</v>
      </c>
      <c r="B5196" s="17">
        <v>42454</v>
      </c>
      <c r="C5196" s="17">
        <v>42597</v>
      </c>
      <c r="D5196" t="s">
        <v>44</v>
      </c>
      <c r="E5196">
        <v>490</v>
      </c>
      <c r="F5196" t="s">
        <v>51</v>
      </c>
      <c r="G5196">
        <v>6</v>
      </c>
    </row>
    <row r="5197" spans="1:7" x14ac:dyDescent="0.3">
      <c r="A5197">
        <v>123279</v>
      </c>
      <c r="B5197" s="17">
        <v>42481</v>
      </c>
      <c r="C5197" s="17">
        <v>42513</v>
      </c>
      <c r="D5197" t="s">
        <v>44</v>
      </c>
      <c r="E5197">
        <v>102</v>
      </c>
      <c r="F5197" t="s">
        <v>51</v>
      </c>
      <c r="G5197">
        <v>6</v>
      </c>
    </row>
    <row r="5198" spans="1:7" x14ac:dyDescent="0.3">
      <c r="A5198">
        <v>123282</v>
      </c>
      <c r="B5198" s="17">
        <v>42702</v>
      </c>
      <c r="C5198" s="17">
        <v>42704</v>
      </c>
      <c r="D5198" t="s">
        <v>44</v>
      </c>
      <c r="E5198">
        <v>2</v>
      </c>
      <c r="F5198" t="s">
        <v>53</v>
      </c>
      <c r="G5198">
        <v>1</v>
      </c>
    </row>
    <row r="5199" spans="1:7" x14ac:dyDescent="0.3">
      <c r="A5199">
        <v>123340</v>
      </c>
      <c r="B5199" s="17">
        <v>42469</v>
      </c>
      <c r="C5199" s="17">
        <v>42503</v>
      </c>
      <c r="D5199" t="s">
        <v>44</v>
      </c>
      <c r="E5199">
        <v>104</v>
      </c>
      <c r="F5199" t="s">
        <v>51</v>
      </c>
      <c r="G5199">
        <v>6</v>
      </c>
    </row>
    <row r="5200" spans="1:7" x14ac:dyDescent="0.3">
      <c r="A5200">
        <v>123364</v>
      </c>
      <c r="B5200" s="17">
        <v>42396</v>
      </c>
      <c r="C5200" s="17">
        <v>42698</v>
      </c>
      <c r="D5200" t="s">
        <v>44</v>
      </c>
      <c r="E5200">
        <v>997</v>
      </c>
      <c r="F5200" t="s">
        <v>50</v>
      </c>
      <c r="G5200">
        <v>7</v>
      </c>
    </row>
    <row r="5201" spans="1:7" x14ac:dyDescent="0.3">
      <c r="A5201">
        <v>123366</v>
      </c>
      <c r="B5201" s="17">
        <v>42454</v>
      </c>
      <c r="C5201" s="17">
        <v>42511</v>
      </c>
      <c r="D5201" t="s">
        <v>44</v>
      </c>
      <c r="E5201">
        <v>196</v>
      </c>
      <c r="F5201" t="s">
        <v>51</v>
      </c>
      <c r="G5201">
        <v>6</v>
      </c>
    </row>
    <row r="5202" spans="1:7" x14ac:dyDescent="0.3">
      <c r="A5202">
        <v>123379</v>
      </c>
      <c r="B5202" s="17">
        <v>42394</v>
      </c>
      <c r="C5202" s="17">
        <v>42410</v>
      </c>
      <c r="D5202" t="s">
        <v>44</v>
      </c>
      <c r="E5202">
        <v>85</v>
      </c>
      <c r="F5202" t="s">
        <v>55</v>
      </c>
      <c r="G5202">
        <v>5</v>
      </c>
    </row>
    <row r="5203" spans="1:7" x14ac:dyDescent="0.3">
      <c r="A5203">
        <v>123385</v>
      </c>
      <c r="B5203" s="17">
        <v>43064</v>
      </c>
      <c r="C5203" s="17">
        <v>43077</v>
      </c>
      <c r="D5203" t="s">
        <v>44</v>
      </c>
      <c r="E5203">
        <v>83</v>
      </c>
      <c r="F5203" t="s">
        <v>55</v>
      </c>
      <c r="G5203">
        <v>5</v>
      </c>
    </row>
    <row r="5204" spans="1:7" x14ac:dyDescent="0.3">
      <c r="A5204">
        <v>123414</v>
      </c>
      <c r="B5204" s="17">
        <v>42453</v>
      </c>
      <c r="C5204" s="17">
        <v>42746</v>
      </c>
      <c r="D5204" t="s">
        <v>44</v>
      </c>
      <c r="E5204">
        <v>9787</v>
      </c>
      <c r="F5204" t="s">
        <v>49</v>
      </c>
      <c r="G5204">
        <v>9</v>
      </c>
    </row>
    <row r="5205" spans="1:7" x14ac:dyDescent="0.3">
      <c r="A5205">
        <v>123433</v>
      </c>
      <c r="B5205" s="17">
        <v>42940</v>
      </c>
      <c r="C5205" s="17">
        <v>42948</v>
      </c>
      <c r="D5205" t="s">
        <v>44</v>
      </c>
      <c r="E5205">
        <v>77</v>
      </c>
      <c r="F5205" t="s">
        <v>55</v>
      </c>
      <c r="G5205">
        <v>5</v>
      </c>
    </row>
    <row r="5206" spans="1:7" x14ac:dyDescent="0.3">
      <c r="A5206">
        <v>123453</v>
      </c>
      <c r="B5206" s="17">
        <v>42395</v>
      </c>
      <c r="C5206" s="17">
        <v>42438</v>
      </c>
      <c r="D5206" t="s">
        <v>44</v>
      </c>
      <c r="E5206">
        <v>183</v>
      </c>
      <c r="F5206" t="s">
        <v>51</v>
      </c>
      <c r="G5206">
        <v>6</v>
      </c>
    </row>
    <row r="5207" spans="1:7" x14ac:dyDescent="0.3">
      <c r="A5207">
        <v>123471</v>
      </c>
      <c r="B5207" s="17">
        <v>42379</v>
      </c>
      <c r="C5207" s="17">
        <v>42832</v>
      </c>
      <c r="D5207" t="s">
        <v>44</v>
      </c>
      <c r="E5207">
        <v>10297</v>
      </c>
      <c r="F5207" t="s">
        <v>54</v>
      </c>
      <c r="G5207">
        <v>10</v>
      </c>
    </row>
    <row r="5208" spans="1:7" x14ac:dyDescent="0.3">
      <c r="A5208">
        <v>123476</v>
      </c>
      <c r="B5208" s="17">
        <v>42488</v>
      </c>
      <c r="C5208" s="17">
        <v>42514</v>
      </c>
      <c r="D5208" t="s">
        <v>44</v>
      </c>
      <c r="E5208">
        <v>96</v>
      </c>
      <c r="F5208" t="s">
        <v>55</v>
      </c>
      <c r="G5208">
        <v>5</v>
      </c>
    </row>
    <row r="5209" spans="1:7" x14ac:dyDescent="0.3">
      <c r="A5209">
        <v>123478</v>
      </c>
      <c r="B5209" s="17">
        <v>42392</v>
      </c>
      <c r="C5209" s="17">
        <v>42393</v>
      </c>
      <c r="D5209" t="s">
        <v>44</v>
      </c>
      <c r="E5209">
        <v>1</v>
      </c>
      <c r="F5209" t="s">
        <v>53</v>
      </c>
      <c r="G5209">
        <v>1</v>
      </c>
    </row>
    <row r="5210" spans="1:7" x14ac:dyDescent="0.3">
      <c r="A5210">
        <v>123485</v>
      </c>
      <c r="B5210" s="17">
        <v>42374</v>
      </c>
      <c r="C5210" s="17">
        <v>42375</v>
      </c>
      <c r="D5210" t="s">
        <v>44</v>
      </c>
      <c r="E5210">
        <v>1</v>
      </c>
      <c r="F5210" t="s">
        <v>53</v>
      </c>
      <c r="G5210">
        <v>1</v>
      </c>
    </row>
    <row r="5211" spans="1:7" x14ac:dyDescent="0.3">
      <c r="A5211">
        <v>123515</v>
      </c>
      <c r="B5211" s="17">
        <v>42717</v>
      </c>
      <c r="C5211" s="17">
        <v>42849</v>
      </c>
      <c r="D5211" t="s">
        <v>44</v>
      </c>
      <c r="E5211">
        <v>9211</v>
      </c>
      <c r="F5211" t="s">
        <v>49</v>
      </c>
      <c r="G5211">
        <v>9</v>
      </c>
    </row>
    <row r="5212" spans="1:7" x14ac:dyDescent="0.3">
      <c r="A5212">
        <v>123523</v>
      </c>
      <c r="B5212" s="17">
        <v>42383</v>
      </c>
      <c r="C5212" s="17">
        <v>42396</v>
      </c>
      <c r="D5212" t="s">
        <v>44</v>
      </c>
      <c r="E5212">
        <v>13</v>
      </c>
      <c r="F5212" t="s">
        <v>56</v>
      </c>
      <c r="G5212">
        <v>3</v>
      </c>
    </row>
    <row r="5213" spans="1:7" x14ac:dyDescent="0.3">
      <c r="A5213">
        <v>123529</v>
      </c>
      <c r="B5213" s="17">
        <v>42417</v>
      </c>
      <c r="C5213" s="17">
        <v>42517</v>
      </c>
      <c r="D5213" t="s">
        <v>44</v>
      </c>
      <c r="E5213">
        <v>310</v>
      </c>
      <c r="F5213" t="s">
        <v>51</v>
      </c>
      <c r="G5213">
        <v>6</v>
      </c>
    </row>
    <row r="5214" spans="1:7" x14ac:dyDescent="0.3">
      <c r="A5214">
        <v>123577</v>
      </c>
      <c r="B5214" s="17">
        <v>42446</v>
      </c>
      <c r="C5214" s="17">
        <v>42474</v>
      </c>
      <c r="D5214" t="s">
        <v>44</v>
      </c>
      <c r="E5214">
        <v>97</v>
      </c>
      <c r="F5214" t="s">
        <v>55</v>
      </c>
      <c r="G5214">
        <v>5</v>
      </c>
    </row>
    <row r="5215" spans="1:7" x14ac:dyDescent="0.3">
      <c r="A5215">
        <v>123642</v>
      </c>
      <c r="B5215" s="17">
        <v>42404</v>
      </c>
      <c r="C5215" s="17">
        <v>42444</v>
      </c>
      <c r="D5215" t="s">
        <v>44</v>
      </c>
      <c r="E5215">
        <v>111</v>
      </c>
      <c r="F5215" t="s">
        <v>51</v>
      </c>
      <c r="G5215">
        <v>6</v>
      </c>
    </row>
    <row r="5216" spans="1:7" x14ac:dyDescent="0.3">
      <c r="A5216">
        <v>123648</v>
      </c>
      <c r="B5216" s="17">
        <v>42663</v>
      </c>
      <c r="C5216" s="17">
        <v>42664</v>
      </c>
      <c r="D5216" t="s">
        <v>44</v>
      </c>
      <c r="E5216">
        <v>1</v>
      </c>
      <c r="F5216" t="s">
        <v>53</v>
      </c>
      <c r="G5216">
        <v>1</v>
      </c>
    </row>
    <row r="5217" spans="1:7" x14ac:dyDescent="0.3">
      <c r="A5217">
        <v>123650</v>
      </c>
      <c r="B5217" s="17">
        <v>42744</v>
      </c>
      <c r="C5217" s="17">
        <v>42745</v>
      </c>
      <c r="D5217" t="s">
        <v>44</v>
      </c>
      <c r="E5217">
        <v>1</v>
      </c>
      <c r="F5217" t="s">
        <v>53</v>
      </c>
      <c r="G5217">
        <v>1</v>
      </c>
    </row>
    <row r="5218" spans="1:7" x14ac:dyDescent="0.3">
      <c r="A5218">
        <v>123686</v>
      </c>
      <c r="B5218" s="17">
        <v>42523</v>
      </c>
      <c r="C5218" s="17">
        <v>42545</v>
      </c>
      <c r="D5218" t="s">
        <v>44</v>
      </c>
      <c r="E5218">
        <v>22</v>
      </c>
      <c r="F5218" t="s">
        <v>58</v>
      </c>
      <c r="G5218">
        <v>4</v>
      </c>
    </row>
    <row r="5219" spans="1:7" x14ac:dyDescent="0.3">
      <c r="A5219">
        <v>123702</v>
      </c>
      <c r="B5219" s="17">
        <v>42531</v>
      </c>
      <c r="C5219" s="17">
        <v>42594</v>
      </c>
      <c r="D5219" t="s">
        <v>44</v>
      </c>
      <c r="E5219">
        <v>202</v>
      </c>
      <c r="F5219" t="s">
        <v>51</v>
      </c>
      <c r="G5219">
        <v>6</v>
      </c>
    </row>
    <row r="5220" spans="1:7" x14ac:dyDescent="0.3">
      <c r="A5220">
        <v>123704</v>
      </c>
      <c r="B5220" s="17">
        <v>42394</v>
      </c>
      <c r="C5220" s="17">
        <v>42403</v>
      </c>
      <c r="D5220" t="s">
        <v>44</v>
      </c>
      <c r="E5220">
        <v>78</v>
      </c>
      <c r="F5220" t="s">
        <v>55</v>
      </c>
      <c r="G5220">
        <v>5</v>
      </c>
    </row>
    <row r="5221" spans="1:7" x14ac:dyDescent="0.3">
      <c r="A5221">
        <v>123755</v>
      </c>
      <c r="B5221" s="17">
        <v>42417</v>
      </c>
      <c r="C5221" s="17">
        <v>42418</v>
      </c>
      <c r="D5221" t="s">
        <v>44</v>
      </c>
      <c r="E5221">
        <v>1</v>
      </c>
      <c r="F5221" t="s">
        <v>53</v>
      </c>
      <c r="G5221">
        <v>1</v>
      </c>
    </row>
    <row r="5222" spans="1:7" x14ac:dyDescent="0.3">
      <c r="A5222">
        <v>123764</v>
      </c>
      <c r="B5222" s="17">
        <v>42373</v>
      </c>
      <c r="C5222" s="17">
        <v>42403</v>
      </c>
      <c r="D5222" t="s">
        <v>44</v>
      </c>
      <c r="E5222">
        <v>99</v>
      </c>
      <c r="F5222" t="s">
        <v>55</v>
      </c>
      <c r="G5222">
        <v>5</v>
      </c>
    </row>
    <row r="5223" spans="1:7" x14ac:dyDescent="0.3">
      <c r="A5223">
        <v>123835</v>
      </c>
      <c r="B5223" s="17">
        <v>42481</v>
      </c>
      <c r="C5223" s="17">
        <v>43082</v>
      </c>
      <c r="D5223" t="s">
        <v>44</v>
      </c>
      <c r="E5223">
        <v>10792</v>
      </c>
      <c r="F5223" t="s">
        <v>54</v>
      </c>
      <c r="G5223">
        <v>10</v>
      </c>
    </row>
    <row r="5224" spans="1:7" x14ac:dyDescent="0.3">
      <c r="A5224">
        <v>123880</v>
      </c>
      <c r="B5224" s="17">
        <v>42444</v>
      </c>
      <c r="C5224" s="17">
        <v>42486</v>
      </c>
      <c r="D5224" t="s">
        <v>44</v>
      </c>
      <c r="E5224">
        <v>111</v>
      </c>
      <c r="F5224" t="s">
        <v>51</v>
      </c>
      <c r="G5224">
        <v>6</v>
      </c>
    </row>
    <row r="5225" spans="1:7" x14ac:dyDescent="0.3">
      <c r="A5225">
        <v>123889</v>
      </c>
      <c r="B5225" s="17">
        <v>42604</v>
      </c>
      <c r="C5225" s="17">
        <v>42971</v>
      </c>
      <c r="D5225" t="s">
        <v>44</v>
      </c>
      <c r="E5225">
        <v>10002</v>
      </c>
      <c r="F5225" t="s">
        <v>54</v>
      </c>
      <c r="G5225">
        <v>10</v>
      </c>
    </row>
    <row r="5226" spans="1:7" x14ac:dyDescent="0.3">
      <c r="A5226">
        <v>123891</v>
      </c>
      <c r="B5226" s="17">
        <v>42442</v>
      </c>
      <c r="C5226" s="17">
        <v>42470</v>
      </c>
      <c r="D5226" t="s">
        <v>44</v>
      </c>
      <c r="E5226">
        <v>97</v>
      </c>
      <c r="F5226" t="s">
        <v>55</v>
      </c>
      <c r="G5226">
        <v>5</v>
      </c>
    </row>
    <row r="5227" spans="1:7" x14ac:dyDescent="0.3">
      <c r="A5227">
        <v>123899</v>
      </c>
      <c r="B5227" s="17">
        <v>43065</v>
      </c>
      <c r="C5227" s="17">
        <v>43086</v>
      </c>
      <c r="D5227" t="s">
        <v>44</v>
      </c>
      <c r="E5227">
        <v>91</v>
      </c>
      <c r="F5227" t="s">
        <v>55</v>
      </c>
      <c r="G5227">
        <v>5</v>
      </c>
    </row>
    <row r="5228" spans="1:7" x14ac:dyDescent="0.3">
      <c r="A5228">
        <v>123913</v>
      </c>
      <c r="B5228" s="17">
        <v>43027</v>
      </c>
      <c r="C5228" s="17">
        <v>43092</v>
      </c>
      <c r="D5228" t="s">
        <v>44</v>
      </c>
      <c r="E5228">
        <v>204</v>
      </c>
      <c r="F5228" t="s">
        <v>51</v>
      </c>
      <c r="G5228">
        <v>6</v>
      </c>
    </row>
    <row r="5229" spans="1:7" x14ac:dyDescent="0.3">
      <c r="A5229">
        <v>123938</v>
      </c>
      <c r="B5229" s="17">
        <v>42899</v>
      </c>
      <c r="C5229" s="17">
        <v>42923</v>
      </c>
      <c r="D5229" t="s">
        <v>44</v>
      </c>
      <c r="E5229">
        <v>94</v>
      </c>
      <c r="F5229" t="s">
        <v>55</v>
      </c>
      <c r="G5229">
        <v>5</v>
      </c>
    </row>
    <row r="5230" spans="1:7" x14ac:dyDescent="0.3">
      <c r="A5230">
        <v>123942</v>
      </c>
      <c r="B5230" s="17">
        <v>42372</v>
      </c>
      <c r="C5230" s="17">
        <v>42721</v>
      </c>
      <c r="D5230" t="s">
        <v>44</v>
      </c>
      <c r="E5230">
        <v>1114</v>
      </c>
      <c r="F5230" t="s">
        <v>57</v>
      </c>
      <c r="G5230">
        <v>8</v>
      </c>
    </row>
    <row r="5231" spans="1:7" x14ac:dyDescent="0.3">
      <c r="A5231">
        <v>123978</v>
      </c>
      <c r="B5231" s="17">
        <v>42709</v>
      </c>
      <c r="C5231" s="17">
        <v>42766</v>
      </c>
      <c r="D5231" t="s">
        <v>44</v>
      </c>
      <c r="E5231">
        <v>8926</v>
      </c>
      <c r="F5231" t="s">
        <v>49</v>
      </c>
      <c r="G5231">
        <v>9</v>
      </c>
    </row>
    <row r="5232" spans="1:7" x14ac:dyDescent="0.3">
      <c r="A5232">
        <v>123983</v>
      </c>
      <c r="B5232" s="17">
        <v>42403</v>
      </c>
      <c r="C5232" s="17">
        <v>42920</v>
      </c>
      <c r="D5232" t="s">
        <v>44</v>
      </c>
      <c r="E5232">
        <v>10501</v>
      </c>
      <c r="F5232" t="s">
        <v>54</v>
      </c>
      <c r="G5232">
        <v>10</v>
      </c>
    </row>
    <row r="5233" spans="1:7" x14ac:dyDescent="0.3">
      <c r="A5233">
        <v>124051</v>
      </c>
      <c r="B5233" s="17">
        <v>42575</v>
      </c>
      <c r="C5233" s="17">
        <v>42605</v>
      </c>
      <c r="D5233" t="s">
        <v>44</v>
      </c>
      <c r="E5233">
        <v>99</v>
      </c>
      <c r="F5233" t="s">
        <v>55</v>
      </c>
      <c r="G5233">
        <v>5</v>
      </c>
    </row>
    <row r="5234" spans="1:7" x14ac:dyDescent="0.3">
      <c r="A5234">
        <v>124079</v>
      </c>
      <c r="B5234" s="17">
        <v>42432</v>
      </c>
      <c r="C5234" s="17">
        <v>42467</v>
      </c>
      <c r="D5234" t="s">
        <v>44</v>
      </c>
      <c r="E5234">
        <v>104</v>
      </c>
      <c r="F5234" t="s">
        <v>51</v>
      </c>
      <c r="G5234">
        <v>6</v>
      </c>
    </row>
    <row r="5235" spans="1:7" x14ac:dyDescent="0.3">
      <c r="A5235">
        <v>124110</v>
      </c>
      <c r="B5235" s="17">
        <v>42372</v>
      </c>
      <c r="C5235" s="17">
        <v>42429</v>
      </c>
      <c r="D5235" t="s">
        <v>44</v>
      </c>
      <c r="E5235">
        <v>126</v>
      </c>
      <c r="F5235" t="s">
        <v>51</v>
      </c>
      <c r="G5235">
        <v>6</v>
      </c>
    </row>
    <row r="5236" spans="1:7" x14ac:dyDescent="0.3">
      <c r="A5236">
        <v>124142</v>
      </c>
      <c r="B5236" s="17">
        <v>42711</v>
      </c>
      <c r="C5236" s="17">
        <v>42836</v>
      </c>
      <c r="D5236" t="s">
        <v>44</v>
      </c>
      <c r="E5236">
        <v>9204</v>
      </c>
      <c r="F5236" t="s">
        <v>49</v>
      </c>
      <c r="G5236">
        <v>9</v>
      </c>
    </row>
    <row r="5237" spans="1:7" x14ac:dyDescent="0.3">
      <c r="A5237">
        <v>124223</v>
      </c>
      <c r="B5237" s="17">
        <v>42765</v>
      </c>
      <c r="C5237" s="17">
        <v>42773</v>
      </c>
      <c r="D5237" t="s">
        <v>44</v>
      </c>
      <c r="E5237">
        <v>77</v>
      </c>
      <c r="F5237" t="s">
        <v>55</v>
      </c>
      <c r="G5237">
        <v>5</v>
      </c>
    </row>
    <row r="5238" spans="1:7" x14ac:dyDescent="0.3">
      <c r="A5238">
        <v>124227</v>
      </c>
      <c r="B5238" s="17">
        <v>42397</v>
      </c>
      <c r="C5238" s="17">
        <v>42593</v>
      </c>
      <c r="D5238" t="s">
        <v>44</v>
      </c>
      <c r="E5238">
        <v>683</v>
      </c>
      <c r="F5238" t="s">
        <v>50</v>
      </c>
      <c r="G5238">
        <v>7</v>
      </c>
    </row>
    <row r="5239" spans="1:7" x14ac:dyDescent="0.3">
      <c r="A5239">
        <v>124245</v>
      </c>
      <c r="B5239" s="17">
        <v>42913</v>
      </c>
      <c r="C5239" s="17">
        <v>43006</v>
      </c>
      <c r="D5239" t="s">
        <v>44</v>
      </c>
      <c r="E5239">
        <v>301</v>
      </c>
      <c r="F5239" t="s">
        <v>51</v>
      </c>
      <c r="G5239">
        <v>6</v>
      </c>
    </row>
    <row r="5240" spans="1:7" x14ac:dyDescent="0.3">
      <c r="A5240">
        <v>124267</v>
      </c>
      <c r="B5240" s="17">
        <v>42528</v>
      </c>
      <c r="C5240" s="17">
        <v>42572</v>
      </c>
      <c r="D5240" t="s">
        <v>44</v>
      </c>
      <c r="E5240">
        <v>114</v>
      </c>
      <c r="F5240" t="s">
        <v>51</v>
      </c>
      <c r="G5240">
        <v>6</v>
      </c>
    </row>
    <row r="5241" spans="1:7" x14ac:dyDescent="0.3">
      <c r="A5241">
        <v>124285</v>
      </c>
      <c r="B5241" s="17">
        <v>42479</v>
      </c>
      <c r="C5241" s="17">
        <v>42597</v>
      </c>
      <c r="D5241" t="s">
        <v>44</v>
      </c>
      <c r="E5241">
        <v>396</v>
      </c>
      <c r="F5241" t="s">
        <v>51</v>
      </c>
      <c r="G5241">
        <v>6</v>
      </c>
    </row>
    <row r="5242" spans="1:7" x14ac:dyDescent="0.3">
      <c r="A5242">
        <v>124290</v>
      </c>
      <c r="B5242" s="17">
        <v>42605</v>
      </c>
      <c r="C5242" s="17">
        <v>42606</v>
      </c>
      <c r="D5242" t="s">
        <v>44</v>
      </c>
      <c r="E5242">
        <v>1</v>
      </c>
      <c r="F5242" t="s">
        <v>53</v>
      </c>
      <c r="G5242">
        <v>1</v>
      </c>
    </row>
    <row r="5243" spans="1:7" x14ac:dyDescent="0.3">
      <c r="A5243">
        <v>124295</v>
      </c>
      <c r="B5243" s="17">
        <v>42433</v>
      </c>
      <c r="C5243" s="17">
        <v>43081</v>
      </c>
      <c r="D5243" t="s">
        <v>44</v>
      </c>
      <c r="E5243">
        <v>10908</v>
      </c>
      <c r="F5243" t="s">
        <v>54</v>
      </c>
      <c r="G5243">
        <v>10</v>
      </c>
    </row>
    <row r="5244" spans="1:7" x14ac:dyDescent="0.3">
      <c r="A5244">
        <v>124302</v>
      </c>
      <c r="B5244" s="17">
        <v>42449</v>
      </c>
      <c r="C5244" s="17">
        <v>42661</v>
      </c>
      <c r="D5244" t="s">
        <v>44</v>
      </c>
      <c r="E5244">
        <v>698</v>
      </c>
      <c r="F5244" t="s">
        <v>50</v>
      </c>
      <c r="G5244">
        <v>7</v>
      </c>
    </row>
    <row r="5245" spans="1:7" x14ac:dyDescent="0.3">
      <c r="A5245">
        <v>124309</v>
      </c>
      <c r="B5245" s="17">
        <v>43034</v>
      </c>
      <c r="C5245" s="17">
        <v>43035</v>
      </c>
      <c r="D5245" t="s">
        <v>44</v>
      </c>
      <c r="E5245">
        <v>1</v>
      </c>
      <c r="F5245" t="s">
        <v>53</v>
      </c>
      <c r="G5245">
        <v>1</v>
      </c>
    </row>
    <row r="5246" spans="1:7" x14ac:dyDescent="0.3">
      <c r="A5246">
        <v>124313</v>
      </c>
      <c r="B5246" s="17">
        <v>42384</v>
      </c>
      <c r="C5246" s="17">
        <v>42934</v>
      </c>
      <c r="D5246" t="s">
        <v>44</v>
      </c>
      <c r="E5246">
        <v>10603</v>
      </c>
      <c r="F5246" t="s">
        <v>54</v>
      </c>
      <c r="G5246">
        <v>10</v>
      </c>
    </row>
    <row r="5247" spans="1:7" x14ac:dyDescent="0.3">
      <c r="A5247">
        <v>124318</v>
      </c>
      <c r="B5247" s="17">
        <v>42387</v>
      </c>
      <c r="C5247" s="17">
        <v>42394</v>
      </c>
      <c r="D5247" t="s">
        <v>44</v>
      </c>
      <c r="E5247">
        <v>7</v>
      </c>
      <c r="F5247" t="s">
        <v>52</v>
      </c>
      <c r="G5247">
        <v>2</v>
      </c>
    </row>
    <row r="5248" spans="1:7" x14ac:dyDescent="0.3">
      <c r="A5248">
        <v>124334</v>
      </c>
      <c r="B5248" s="17">
        <v>42871</v>
      </c>
      <c r="C5248" s="17">
        <v>42880</v>
      </c>
      <c r="D5248" t="s">
        <v>44</v>
      </c>
      <c r="E5248">
        <v>9</v>
      </c>
      <c r="F5248" t="s">
        <v>52</v>
      </c>
      <c r="G5248">
        <v>2</v>
      </c>
    </row>
    <row r="5249" spans="1:7" x14ac:dyDescent="0.3">
      <c r="A5249">
        <v>124342</v>
      </c>
      <c r="B5249" s="17">
        <v>42425</v>
      </c>
      <c r="C5249" s="17">
        <v>42906</v>
      </c>
      <c r="D5249" t="s">
        <v>44</v>
      </c>
      <c r="E5249">
        <v>10395</v>
      </c>
      <c r="F5249" t="s">
        <v>54</v>
      </c>
      <c r="G5249">
        <v>10</v>
      </c>
    </row>
    <row r="5250" spans="1:7" x14ac:dyDescent="0.3">
      <c r="A5250">
        <v>124376</v>
      </c>
      <c r="B5250" s="17">
        <v>42646</v>
      </c>
      <c r="C5250" s="17">
        <v>42654</v>
      </c>
      <c r="D5250" t="s">
        <v>44</v>
      </c>
      <c r="E5250">
        <v>8</v>
      </c>
      <c r="F5250" t="s">
        <v>52</v>
      </c>
      <c r="G5250">
        <v>2</v>
      </c>
    </row>
    <row r="5251" spans="1:7" x14ac:dyDescent="0.3">
      <c r="A5251">
        <v>124382</v>
      </c>
      <c r="B5251" s="17">
        <v>42569</v>
      </c>
      <c r="C5251" s="17">
        <v>42596</v>
      </c>
      <c r="D5251" t="s">
        <v>44</v>
      </c>
      <c r="E5251">
        <v>96</v>
      </c>
      <c r="F5251" t="s">
        <v>55</v>
      </c>
      <c r="G5251">
        <v>5</v>
      </c>
    </row>
    <row r="5252" spans="1:7" x14ac:dyDescent="0.3">
      <c r="A5252">
        <v>124416</v>
      </c>
      <c r="B5252" s="17">
        <v>42397</v>
      </c>
      <c r="C5252" s="17">
        <v>42421</v>
      </c>
      <c r="D5252" t="s">
        <v>44</v>
      </c>
      <c r="E5252">
        <v>93</v>
      </c>
      <c r="F5252" t="s">
        <v>55</v>
      </c>
      <c r="G5252">
        <v>5</v>
      </c>
    </row>
    <row r="5253" spans="1:7" x14ac:dyDescent="0.3">
      <c r="A5253">
        <v>124429</v>
      </c>
      <c r="B5253" s="17">
        <v>43060</v>
      </c>
      <c r="C5253" s="17">
        <v>43070</v>
      </c>
      <c r="D5253" t="s">
        <v>44</v>
      </c>
      <c r="E5253">
        <v>80</v>
      </c>
      <c r="F5253" t="s">
        <v>55</v>
      </c>
      <c r="G5253">
        <v>5</v>
      </c>
    </row>
    <row r="5254" spans="1:7" x14ac:dyDescent="0.3">
      <c r="A5254">
        <v>124446</v>
      </c>
      <c r="B5254" s="17">
        <v>42600</v>
      </c>
      <c r="C5254" s="17">
        <v>42615</v>
      </c>
      <c r="D5254" t="s">
        <v>44</v>
      </c>
      <c r="E5254">
        <v>84</v>
      </c>
      <c r="F5254" t="s">
        <v>55</v>
      </c>
      <c r="G5254">
        <v>5</v>
      </c>
    </row>
    <row r="5255" spans="1:7" x14ac:dyDescent="0.3">
      <c r="A5255">
        <v>124489</v>
      </c>
      <c r="B5255" s="17">
        <v>42530</v>
      </c>
      <c r="C5255" s="17">
        <v>42532</v>
      </c>
      <c r="D5255" t="s">
        <v>44</v>
      </c>
      <c r="E5255">
        <v>2</v>
      </c>
      <c r="F5255" t="s">
        <v>53</v>
      </c>
      <c r="G5255">
        <v>1</v>
      </c>
    </row>
    <row r="5256" spans="1:7" x14ac:dyDescent="0.3">
      <c r="A5256">
        <v>124498</v>
      </c>
      <c r="B5256" s="17">
        <v>42995</v>
      </c>
      <c r="C5256" s="17">
        <v>43075</v>
      </c>
      <c r="D5256" t="s">
        <v>44</v>
      </c>
      <c r="E5256">
        <v>289</v>
      </c>
      <c r="F5256" t="s">
        <v>51</v>
      </c>
      <c r="G5256">
        <v>6</v>
      </c>
    </row>
    <row r="5257" spans="1:7" x14ac:dyDescent="0.3">
      <c r="A5257">
        <v>124505</v>
      </c>
      <c r="B5257" s="17">
        <v>42568</v>
      </c>
      <c r="C5257" s="17">
        <v>42612</v>
      </c>
      <c r="D5257" t="s">
        <v>44</v>
      </c>
      <c r="E5257">
        <v>113</v>
      </c>
      <c r="F5257" t="s">
        <v>51</v>
      </c>
      <c r="G5257">
        <v>6</v>
      </c>
    </row>
    <row r="5258" spans="1:7" x14ac:dyDescent="0.3">
      <c r="A5258">
        <v>124528</v>
      </c>
      <c r="B5258" s="17">
        <v>42549</v>
      </c>
      <c r="C5258" s="17">
        <v>42561</v>
      </c>
      <c r="D5258" t="s">
        <v>44</v>
      </c>
      <c r="E5258">
        <v>82</v>
      </c>
      <c r="F5258" t="s">
        <v>55</v>
      </c>
      <c r="G5258">
        <v>5</v>
      </c>
    </row>
    <row r="5259" spans="1:7" x14ac:dyDescent="0.3">
      <c r="A5259">
        <v>124589</v>
      </c>
      <c r="B5259" s="17">
        <v>42720</v>
      </c>
      <c r="C5259" s="17">
        <v>42799</v>
      </c>
      <c r="D5259" t="s">
        <v>44</v>
      </c>
      <c r="E5259">
        <v>9089</v>
      </c>
      <c r="F5259" t="s">
        <v>49</v>
      </c>
      <c r="G5259">
        <v>9</v>
      </c>
    </row>
    <row r="5260" spans="1:7" x14ac:dyDescent="0.3">
      <c r="A5260">
        <v>124607</v>
      </c>
      <c r="B5260" s="17">
        <v>42558</v>
      </c>
      <c r="C5260" s="17">
        <v>42633</v>
      </c>
      <c r="D5260" t="s">
        <v>44</v>
      </c>
      <c r="E5260">
        <v>213</v>
      </c>
      <c r="F5260" t="s">
        <v>51</v>
      </c>
      <c r="G5260">
        <v>6</v>
      </c>
    </row>
    <row r="5261" spans="1:7" x14ac:dyDescent="0.3">
      <c r="A5261">
        <v>124613</v>
      </c>
      <c r="B5261" s="17">
        <v>42682</v>
      </c>
      <c r="C5261" s="17">
        <v>42683</v>
      </c>
      <c r="D5261" t="s">
        <v>44</v>
      </c>
      <c r="E5261">
        <v>1</v>
      </c>
      <c r="F5261" t="s">
        <v>53</v>
      </c>
      <c r="G5261">
        <v>1</v>
      </c>
    </row>
    <row r="5262" spans="1:7" x14ac:dyDescent="0.3">
      <c r="A5262">
        <v>124646</v>
      </c>
      <c r="B5262" s="17">
        <v>42638</v>
      </c>
      <c r="C5262" s="17">
        <v>42660</v>
      </c>
      <c r="D5262" t="s">
        <v>44</v>
      </c>
      <c r="E5262">
        <v>92</v>
      </c>
      <c r="F5262" t="s">
        <v>55</v>
      </c>
      <c r="G5262">
        <v>5</v>
      </c>
    </row>
    <row r="5263" spans="1:7" x14ac:dyDescent="0.3">
      <c r="A5263">
        <v>124656</v>
      </c>
      <c r="B5263" s="17">
        <v>42668</v>
      </c>
      <c r="C5263" s="17">
        <v>42681</v>
      </c>
      <c r="D5263" t="s">
        <v>44</v>
      </c>
      <c r="E5263">
        <v>82</v>
      </c>
      <c r="F5263" t="s">
        <v>55</v>
      </c>
      <c r="G5263">
        <v>5</v>
      </c>
    </row>
    <row r="5264" spans="1:7" x14ac:dyDescent="0.3">
      <c r="A5264">
        <v>124686</v>
      </c>
      <c r="B5264" s="17">
        <v>42474</v>
      </c>
      <c r="C5264" s="17">
        <v>42513</v>
      </c>
      <c r="D5264" t="s">
        <v>44</v>
      </c>
      <c r="E5264">
        <v>109</v>
      </c>
      <c r="F5264" t="s">
        <v>51</v>
      </c>
      <c r="G5264">
        <v>6</v>
      </c>
    </row>
    <row r="5265" spans="1:7" x14ac:dyDescent="0.3">
      <c r="A5265">
        <v>124687</v>
      </c>
      <c r="B5265" s="17">
        <v>42409</v>
      </c>
      <c r="C5265" s="17">
        <v>42422</v>
      </c>
      <c r="D5265" t="s">
        <v>44</v>
      </c>
      <c r="E5265">
        <v>13</v>
      </c>
      <c r="F5265" t="s">
        <v>56</v>
      </c>
      <c r="G5265">
        <v>3</v>
      </c>
    </row>
    <row r="5266" spans="1:7" x14ac:dyDescent="0.3">
      <c r="A5266">
        <v>124708</v>
      </c>
      <c r="B5266" s="17">
        <v>42560</v>
      </c>
      <c r="C5266" s="17">
        <v>42873</v>
      </c>
      <c r="D5266" t="s">
        <v>44</v>
      </c>
      <c r="E5266">
        <v>9809</v>
      </c>
      <c r="F5266" t="s">
        <v>49</v>
      </c>
      <c r="G5266">
        <v>9</v>
      </c>
    </row>
    <row r="5267" spans="1:7" x14ac:dyDescent="0.3">
      <c r="A5267">
        <v>124731</v>
      </c>
      <c r="B5267" s="17">
        <v>42896</v>
      </c>
      <c r="C5267" s="17">
        <v>42922</v>
      </c>
      <c r="D5267" t="s">
        <v>44</v>
      </c>
      <c r="E5267">
        <v>96</v>
      </c>
      <c r="F5267" t="s">
        <v>55</v>
      </c>
      <c r="G5267">
        <v>5</v>
      </c>
    </row>
    <row r="5268" spans="1:7" x14ac:dyDescent="0.3">
      <c r="A5268">
        <v>124740</v>
      </c>
      <c r="B5268" s="17">
        <v>42431</v>
      </c>
      <c r="C5268" s="17">
        <v>42455</v>
      </c>
      <c r="D5268" t="s">
        <v>44</v>
      </c>
      <c r="E5268">
        <v>24</v>
      </c>
      <c r="F5268" t="s">
        <v>58</v>
      </c>
      <c r="G5268">
        <v>4</v>
      </c>
    </row>
    <row r="5269" spans="1:7" x14ac:dyDescent="0.3">
      <c r="A5269">
        <v>124750</v>
      </c>
      <c r="B5269" s="17">
        <v>42543</v>
      </c>
      <c r="C5269" s="17">
        <v>42665</v>
      </c>
      <c r="D5269" t="s">
        <v>44</v>
      </c>
      <c r="E5269">
        <v>400</v>
      </c>
      <c r="F5269" t="s">
        <v>51</v>
      </c>
      <c r="G5269">
        <v>6</v>
      </c>
    </row>
    <row r="5270" spans="1:7" x14ac:dyDescent="0.3">
      <c r="A5270">
        <v>124760</v>
      </c>
      <c r="B5270" s="17">
        <v>42451</v>
      </c>
      <c r="C5270" s="17">
        <v>42487</v>
      </c>
      <c r="D5270" t="s">
        <v>44</v>
      </c>
      <c r="E5270">
        <v>105</v>
      </c>
      <c r="F5270" t="s">
        <v>51</v>
      </c>
      <c r="G5270">
        <v>6</v>
      </c>
    </row>
    <row r="5271" spans="1:7" x14ac:dyDescent="0.3">
      <c r="A5271">
        <v>124762</v>
      </c>
      <c r="B5271" s="17">
        <v>42519</v>
      </c>
      <c r="C5271" s="17">
        <v>42659</v>
      </c>
      <c r="D5271" t="s">
        <v>44</v>
      </c>
      <c r="E5271">
        <v>487</v>
      </c>
      <c r="F5271" t="s">
        <v>51</v>
      </c>
      <c r="G5271">
        <v>6</v>
      </c>
    </row>
    <row r="5272" spans="1:7" x14ac:dyDescent="0.3">
      <c r="A5272">
        <v>124777</v>
      </c>
      <c r="B5272" s="17">
        <v>42451</v>
      </c>
      <c r="C5272" s="17">
        <v>42504</v>
      </c>
      <c r="D5272" t="s">
        <v>44</v>
      </c>
      <c r="E5272">
        <v>192</v>
      </c>
      <c r="F5272" t="s">
        <v>51</v>
      </c>
      <c r="G5272">
        <v>6</v>
      </c>
    </row>
    <row r="5273" spans="1:7" x14ac:dyDescent="0.3">
      <c r="A5273">
        <v>124779</v>
      </c>
      <c r="B5273" s="17">
        <v>42720</v>
      </c>
      <c r="C5273" s="17">
        <v>42723</v>
      </c>
      <c r="D5273" t="s">
        <v>44</v>
      </c>
      <c r="E5273">
        <v>3</v>
      </c>
      <c r="F5273" t="s">
        <v>53</v>
      </c>
      <c r="G5273">
        <v>1</v>
      </c>
    </row>
    <row r="5274" spans="1:7" x14ac:dyDescent="0.3">
      <c r="A5274">
        <v>124782</v>
      </c>
      <c r="B5274" s="17">
        <v>42504</v>
      </c>
      <c r="C5274" s="17">
        <v>42528</v>
      </c>
      <c r="D5274" t="s">
        <v>44</v>
      </c>
      <c r="E5274">
        <v>93</v>
      </c>
      <c r="F5274" t="s">
        <v>55</v>
      </c>
      <c r="G5274">
        <v>5</v>
      </c>
    </row>
    <row r="5275" spans="1:7" x14ac:dyDescent="0.3">
      <c r="A5275">
        <v>124803</v>
      </c>
      <c r="B5275" s="17">
        <v>42426</v>
      </c>
      <c r="C5275" s="17">
        <v>42710</v>
      </c>
      <c r="D5275" t="s">
        <v>44</v>
      </c>
      <c r="E5275">
        <v>980</v>
      </c>
      <c r="F5275" t="s">
        <v>50</v>
      </c>
      <c r="G5275">
        <v>7</v>
      </c>
    </row>
    <row r="5276" spans="1:7" x14ac:dyDescent="0.3">
      <c r="A5276">
        <v>124807</v>
      </c>
      <c r="B5276" s="17">
        <v>42567</v>
      </c>
      <c r="C5276" s="17">
        <v>42568</v>
      </c>
      <c r="D5276" t="s">
        <v>44</v>
      </c>
      <c r="E5276">
        <v>1</v>
      </c>
      <c r="F5276" t="s">
        <v>53</v>
      </c>
      <c r="G5276">
        <v>1</v>
      </c>
    </row>
    <row r="5277" spans="1:7" x14ac:dyDescent="0.3">
      <c r="A5277">
        <v>124811</v>
      </c>
      <c r="B5277" s="17">
        <v>42596</v>
      </c>
      <c r="C5277" s="17">
        <v>42665</v>
      </c>
      <c r="D5277" t="s">
        <v>44</v>
      </c>
      <c r="E5277">
        <v>208</v>
      </c>
      <c r="F5277" t="s">
        <v>51</v>
      </c>
      <c r="G5277">
        <v>6</v>
      </c>
    </row>
    <row r="5278" spans="1:7" x14ac:dyDescent="0.3">
      <c r="A5278">
        <v>124815</v>
      </c>
      <c r="B5278" s="17">
        <v>42381</v>
      </c>
      <c r="C5278" s="17">
        <v>42414</v>
      </c>
      <c r="D5278" t="s">
        <v>44</v>
      </c>
      <c r="E5278">
        <v>102</v>
      </c>
      <c r="F5278" t="s">
        <v>51</v>
      </c>
      <c r="G5278">
        <v>6</v>
      </c>
    </row>
    <row r="5279" spans="1:7" x14ac:dyDescent="0.3">
      <c r="A5279">
        <v>124836</v>
      </c>
      <c r="B5279" s="17">
        <v>42648</v>
      </c>
      <c r="C5279" s="17">
        <v>42677</v>
      </c>
      <c r="D5279" t="s">
        <v>44</v>
      </c>
      <c r="E5279">
        <v>98</v>
      </c>
      <c r="F5279" t="s">
        <v>55</v>
      </c>
      <c r="G5279">
        <v>5</v>
      </c>
    </row>
    <row r="5280" spans="1:7" x14ac:dyDescent="0.3">
      <c r="A5280">
        <v>124867</v>
      </c>
      <c r="B5280" s="17">
        <v>42399</v>
      </c>
      <c r="C5280" s="17">
        <v>42408</v>
      </c>
      <c r="D5280" t="s">
        <v>44</v>
      </c>
      <c r="E5280">
        <v>78</v>
      </c>
      <c r="F5280" t="s">
        <v>55</v>
      </c>
      <c r="G5280">
        <v>5</v>
      </c>
    </row>
    <row r="5281" spans="1:7" x14ac:dyDescent="0.3">
      <c r="A5281">
        <v>124897</v>
      </c>
      <c r="B5281" s="17">
        <v>42606</v>
      </c>
      <c r="C5281" s="17">
        <v>42765</v>
      </c>
      <c r="D5281" t="s">
        <v>44</v>
      </c>
      <c r="E5281">
        <v>9306</v>
      </c>
      <c r="F5281" t="s">
        <v>49</v>
      </c>
      <c r="G5281">
        <v>9</v>
      </c>
    </row>
    <row r="5282" spans="1:7" x14ac:dyDescent="0.3">
      <c r="A5282">
        <v>124937</v>
      </c>
      <c r="B5282" s="17">
        <v>42374</v>
      </c>
      <c r="C5282" s="17">
        <v>43063</v>
      </c>
      <c r="D5282" t="s">
        <v>44</v>
      </c>
      <c r="E5282">
        <v>11019</v>
      </c>
      <c r="F5282" t="s">
        <v>54</v>
      </c>
      <c r="G5282">
        <v>10</v>
      </c>
    </row>
    <row r="5283" spans="1:7" x14ac:dyDescent="0.3">
      <c r="A5283">
        <v>124957</v>
      </c>
      <c r="B5283" s="17">
        <v>42856</v>
      </c>
      <c r="C5283" s="17">
        <v>43063</v>
      </c>
      <c r="D5283" t="s">
        <v>44</v>
      </c>
      <c r="E5283">
        <v>623</v>
      </c>
      <c r="F5283" t="s">
        <v>50</v>
      </c>
      <c r="G5283">
        <v>7</v>
      </c>
    </row>
    <row r="5284" spans="1:7" x14ac:dyDescent="0.3">
      <c r="A5284">
        <v>124995</v>
      </c>
      <c r="B5284" s="17">
        <v>42663</v>
      </c>
      <c r="C5284" s="17">
        <v>43048</v>
      </c>
      <c r="D5284" t="s">
        <v>44</v>
      </c>
      <c r="E5284">
        <v>10089</v>
      </c>
      <c r="F5284" t="s">
        <v>54</v>
      </c>
      <c r="G5284">
        <v>10</v>
      </c>
    </row>
    <row r="5285" spans="1:7" x14ac:dyDescent="0.3">
      <c r="A5285">
        <v>125010</v>
      </c>
      <c r="B5285" s="17">
        <v>42377</v>
      </c>
      <c r="C5285" s="17">
        <v>42410</v>
      </c>
      <c r="D5285" t="s">
        <v>44</v>
      </c>
      <c r="E5285">
        <v>102</v>
      </c>
      <c r="F5285" t="s">
        <v>51</v>
      </c>
      <c r="G5285">
        <v>6</v>
      </c>
    </row>
    <row r="5286" spans="1:7" x14ac:dyDescent="0.3">
      <c r="A5286">
        <v>125054</v>
      </c>
      <c r="B5286" s="17">
        <v>42428</v>
      </c>
      <c r="C5286" s="17">
        <v>42434</v>
      </c>
      <c r="D5286" t="s">
        <v>44</v>
      </c>
      <c r="E5286">
        <v>77</v>
      </c>
      <c r="F5286" t="s">
        <v>55</v>
      </c>
      <c r="G5286">
        <v>5</v>
      </c>
    </row>
    <row r="5287" spans="1:7" x14ac:dyDescent="0.3">
      <c r="A5287">
        <v>125062</v>
      </c>
      <c r="B5287" s="17">
        <v>42382</v>
      </c>
      <c r="C5287" s="17">
        <v>43093</v>
      </c>
      <c r="D5287" t="s">
        <v>44</v>
      </c>
      <c r="E5287">
        <v>11111</v>
      </c>
      <c r="F5287" t="s">
        <v>54</v>
      </c>
      <c r="G5287">
        <v>10</v>
      </c>
    </row>
    <row r="5288" spans="1:7" x14ac:dyDescent="0.3">
      <c r="A5288">
        <v>125071</v>
      </c>
      <c r="B5288" s="17">
        <v>42383</v>
      </c>
      <c r="C5288" s="17">
        <v>42429</v>
      </c>
      <c r="D5288" t="s">
        <v>44</v>
      </c>
      <c r="E5288">
        <v>115</v>
      </c>
      <c r="F5288" t="s">
        <v>51</v>
      </c>
      <c r="G5288">
        <v>6</v>
      </c>
    </row>
    <row r="5289" spans="1:7" x14ac:dyDescent="0.3">
      <c r="A5289">
        <v>125090</v>
      </c>
      <c r="B5289" s="17">
        <v>42380</v>
      </c>
      <c r="C5289" s="17">
        <v>42383</v>
      </c>
      <c r="D5289" t="s">
        <v>44</v>
      </c>
      <c r="E5289">
        <v>3</v>
      </c>
      <c r="F5289" t="s">
        <v>53</v>
      </c>
      <c r="G5289">
        <v>1</v>
      </c>
    </row>
    <row r="5290" spans="1:7" x14ac:dyDescent="0.3">
      <c r="A5290">
        <v>125093</v>
      </c>
      <c r="B5290" s="17">
        <v>42928</v>
      </c>
      <c r="C5290" s="17">
        <v>42943</v>
      </c>
      <c r="D5290" t="s">
        <v>44</v>
      </c>
      <c r="E5290">
        <v>15</v>
      </c>
      <c r="F5290" t="s">
        <v>56</v>
      </c>
      <c r="G5290">
        <v>3</v>
      </c>
    </row>
    <row r="5291" spans="1:7" x14ac:dyDescent="0.3">
      <c r="A5291">
        <v>125121</v>
      </c>
      <c r="B5291" s="17">
        <v>42469</v>
      </c>
      <c r="C5291" s="17">
        <v>42518</v>
      </c>
      <c r="D5291" t="s">
        <v>44</v>
      </c>
      <c r="E5291">
        <v>119</v>
      </c>
      <c r="F5291" t="s">
        <v>51</v>
      </c>
      <c r="G5291">
        <v>6</v>
      </c>
    </row>
    <row r="5292" spans="1:7" x14ac:dyDescent="0.3">
      <c r="A5292">
        <v>125129</v>
      </c>
      <c r="B5292" s="17">
        <v>42375</v>
      </c>
      <c r="C5292" s="17">
        <v>42603</v>
      </c>
      <c r="D5292" t="s">
        <v>44</v>
      </c>
      <c r="E5292">
        <v>715</v>
      </c>
      <c r="F5292" t="s">
        <v>50</v>
      </c>
      <c r="G5292">
        <v>7</v>
      </c>
    </row>
    <row r="5293" spans="1:7" x14ac:dyDescent="0.3">
      <c r="A5293">
        <v>125149</v>
      </c>
      <c r="B5293" s="17">
        <v>42561</v>
      </c>
      <c r="C5293" s="17">
        <v>42564</v>
      </c>
      <c r="D5293" t="s">
        <v>44</v>
      </c>
      <c r="E5293">
        <v>3</v>
      </c>
      <c r="F5293" t="s">
        <v>53</v>
      </c>
      <c r="G5293">
        <v>1</v>
      </c>
    </row>
    <row r="5294" spans="1:7" x14ac:dyDescent="0.3">
      <c r="A5294">
        <v>125165</v>
      </c>
      <c r="B5294" s="17">
        <v>42570</v>
      </c>
      <c r="C5294" s="17">
        <v>42648</v>
      </c>
      <c r="D5294" t="s">
        <v>44</v>
      </c>
      <c r="E5294">
        <v>286</v>
      </c>
      <c r="F5294" t="s">
        <v>51</v>
      </c>
      <c r="G5294">
        <v>6</v>
      </c>
    </row>
    <row r="5295" spans="1:7" x14ac:dyDescent="0.3">
      <c r="A5295">
        <v>125236</v>
      </c>
      <c r="B5295" s="17">
        <v>42537</v>
      </c>
      <c r="C5295" s="17">
        <v>43075</v>
      </c>
      <c r="D5295" t="s">
        <v>44</v>
      </c>
      <c r="E5295">
        <v>10590</v>
      </c>
      <c r="F5295" t="s">
        <v>54</v>
      </c>
      <c r="G5295">
        <v>10</v>
      </c>
    </row>
    <row r="5296" spans="1:7" x14ac:dyDescent="0.3">
      <c r="A5296">
        <v>125254</v>
      </c>
      <c r="B5296" s="17">
        <v>42700</v>
      </c>
      <c r="C5296" s="17">
        <v>43089</v>
      </c>
      <c r="D5296" t="s">
        <v>44</v>
      </c>
      <c r="E5296">
        <v>10094</v>
      </c>
      <c r="F5296" t="s">
        <v>54</v>
      </c>
      <c r="G5296">
        <v>10</v>
      </c>
    </row>
    <row r="5297" spans="1:7" x14ac:dyDescent="0.3">
      <c r="A5297">
        <v>125260</v>
      </c>
      <c r="B5297" s="17">
        <v>42420</v>
      </c>
      <c r="C5297" s="17">
        <v>42508</v>
      </c>
      <c r="D5297" t="s">
        <v>44</v>
      </c>
      <c r="E5297">
        <v>298</v>
      </c>
      <c r="F5297" t="s">
        <v>51</v>
      </c>
      <c r="G5297">
        <v>6</v>
      </c>
    </row>
    <row r="5298" spans="1:7" x14ac:dyDescent="0.3">
      <c r="A5298">
        <v>125275</v>
      </c>
      <c r="B5298" s="17">
        <v>42768</v>
      </c>
      <c r="C5298" s="17">
        <v>43072</v>
      </c>
      <c r="D5298" t="s">
        <v>44</v>
      </c>
      <c r="E5298">
        <v>1001</v>
      </c>
      <c r="F5298" t="s">
        <v>57</v>
      </c>
      <c r="G5298">
        <v>8</v>
      </c>
    </row>
    <row r="5299" spans="1:7" x14ac:dyDescent="0.3">
      <c r="A5299">
        <v>125298</v>
      </c>
      <c r="B5299" s="17">
        <v>42843</v>
      </c>
      <c r="C5299" s="17">
        <v>42861</v>
      </c>
      <c r="D5299" t="s">
        <v>44</v>
      </c>
      <c r="E5299">
        <v>88</v>
      </c>
      <c r="F5299" t="s">
        <v>55</v>
      </c>
      <c r="G5299">
        <v>5</v>
      </c>
    </row>
    <row r="5300" spans="1:7" x14ac:dyDescent="0.3">
      <c r="A5300">
        <v>125310</v>
      </c>
      <c r="B5300" s="17">
        <v>42721</v>
      </c>
      <c r="C5300" s="17">
        <v>42810</v>
      </c>
      <c r="D5300" t="s">
        <v>44</v>
      </c>
      <c r="E5300">
        <v>9099</v>
      </c>
      <c r="F5300" t="s">
        <v>49</v>
      </c>
      <c r="G5300">
        <v>9</v>
      </c>
    </row>
    <row r="5301" spans="1:7" x14ac:dyDescent="0.3">
      <c r="A5301">
        <v>125335</v>
      </c>
      <c r="B5301" s="17">
        <v>42377</v>
      </c>
      <c r="C5301" s="17">
        <v>42442</v>
      </c>
      <c r="D5301" t="s">
        <v>44</v>
      </c>
      <c r="E5301">
        <v>205</v>
      </c>
      <c r="F5301" t="s">
        <v>51</v>
      </c>
      <c r="G5301">
        <v>6</v>
      </c>
    </row>
    <row r="5302" spans="1:7" x14ac:dyDescent="0.3">
      <c r="A5302">
        <v>125341</v>
      </c>
      <c r="B5302" s="17">
        <v>42412</v>
      </c>
      <c r="C5302" s="17">
        <v>42413</v>
      </c>
      <c r="D5302" t="s">
        <v>44</v>
      </c>
      <c r="E5302">
        <v>1</v>
      </c>
      <c r="F5302" t="s">
        <v>53</v>
      </c>
      <c r="G5302">
        <v>1</v>
      </c>
    </row>
    <row r="5303" spans="1:7" x14ac:dyDescent="0.3">
      <c r="A5303">
        <v>125370</v>
      </c>
      <c r="B5303" s="17">
        <v>42370</v>
      </c>
      <c r="C5303" s="17">
        <v>42452</v>
      </c>
      <c r="D5303" t="s">
        <v>44</v>
      </c>
      <c r="E5303">
        <v>222</v>
      </c>
      <c r="F5303" t="s">
        <v>51</v>
      </c>
      <c r="G5303">
        <v>6</v>
      </c>
    </row>
    <row r="5304" spans="1:7" x14ac:dyDescent="0.3">
      <c r="A5304">
        <v>125382</v>
      </c>
      <c r="B5304" s="17">
        <v>42598</v>
      </c>
      <c r="C5304" s="17">
        <v>42921</v>
      </c>
      <c r="D5304" t="s">
        <v>44</v>
      </c>
      <c r="E5304">
        <v>9889</v>
      </c>
      <c r="F5304" t="s">
        <v>49</v>
      </c>
      <c r="G5304">
        <v>9</v>
      </c>
    </row>
    <row r="5305" spans="1:7" x14ac:dyDescent="0.3">
      <c r="A5305">
        <v>125423</v>
      </c>
      <c r="B5305" s="17">
        <v>42554</v>
      </c>
      <c r="C5305" s="17">
        <v>42678</v>
      </c>
      <c r="D5305" t="s">
        <v>44</v>
      </c>
      <c r="E5305">
        <v>401</v>
      </c>
      <c r="F5305" t="s">
        <v>51</v>
      </c>
      <c r="G5305">
        <v>6</v>
      </c>
    </row>
    <row r="5306" spans="1:7" x14ac:dyDescent="0.3">
      <c r="A5306">
        <v>125469</v>
      </c>
      <c r="B5306" s="17">
        <v>42372</v>
      </c>
      <c r="C5306" s="17">
        <v>42388</v>
      </c>
      <c r="D5306" t="s">
        <v>44</v>
      </c>
      <c r="E5306">
        <v>16</v>
      </c>
      <c r="F5306" t="s">
        <v>56</v>
      </c>
      <c r="G5306">
        <v>3</v>
      </c>
    </row>
    <row r="5307" spans="1:7" x14ac:dyDescent="0.3">
      <c r="A5307">
        <v>125477</v>
      </c>
      <c r="B5307" s="17">
        <v>42447</v>
      </c>
      <c r="C5307" s="17">
        <v>42632</v>
      </c>
      <c r="D5307" t="s">
        <v>44</v>
      </c>
      <c r="E5307">
        <v>601</v>
      </c>
      <c r="F5307" t="s">
        <v>50</v>
      </c>
      <c r="G5307">
        <v>7</v>
      </c>
    </row>
    <row r="5308" spans="1:7" x14ac:dyDescent="0.3">
      <c r="A5308">
        <v>125479</v>
      </c>
      <c r="B5308" s="17">
        <v>42412</v>
      </c>
      <c r="C5308" s="17">
        <v>42493</v>
      </c>
      <c r="D5308" t="s">
        <v>44</v>
      </c>
      <c r="E5308">
        <v>291</v>
      </c>
      <c r="F5308" t="s">
        <v>51</v>
      </c>
      <c r="G5308">
        <v>6</v>
      </c>
    </row>
    <row r="5309" spans="1:7" x14ac:dyDescent="0.3">
      <c r="A5309">
        <v>125505</v>
      </c>
      <c r="B5309" s="17">
        <v>42459</v>
      </c>
      <c r="C5309" s="17">
        <v>42519</v>
      </c>
      <c r="D5309" t="s">
        <v>44</v>
      </c>
      <c r="E5309">
        <v>199</v>
      </c>
      <c r="F5309" t="s">
        <v>51</v>
      </c>
      <c r="G5309">
        <v>6</v>
      </c>
    </row>
    <row r="5310" spans="1:7" x14ac:dyDescent="0.3">
      <c r="A5310">
        <v>125512</v>
      </c>
      <c r="B5310" s="17">
        <v>42427</v>
      </c>
      <c r="C5310" s="17">
        <v>42451</v>
      </c>
      <c r="D5310" t="s">
        <v>44</v>
      </c>
      <c r="E5310">
        <v>95</v>
      </c>
      <c r="F5310" t="s">
        <v>55</v>
      </c>
      <c r="G5310">
        <v>5</v>
      </c>
    </row>
    <row r="5311" spans="1:7" x14ac:dyDescent="0.3">
      <c r="A5311">
        <v>125552</v>
      </c>
      <c r="B5311" s="17">
        <v>42370</v>
      </c>
      <c r="C5311" s="17">
        <v>42379</v>
      </c>
      <c r="D5311" t="s">
        <v>44</v>
      </c>
      <c r="E5311">
        <v>9</v>
      </c>
      <c r="F5311" t="s">
        <v>52</v>
      </c>
      <c r="G5311">
        <v>2</v>
      </c>
    </row>
    <row r="5312" spans="1:7" x14ac:dyDescent="0.3">
      <c r="A5312">
        <v>125570</v>
      </c>
      <c r="B5312" s="17">
        <v>42436</v>
      </c>
      <c r="C5312" s="17">
        <v>42760</v>
      </c>
      <c r="D5312" t="s">
        <v>44</v>
      </c>
      <c r="E5312">
        <v>9818</v>
      </c>
      <c r="F5312" t="s">
        <v>49</v>
      </c>
      <c r="G5312">
        <v>9</v>
      </c>
    </row>
    <row r="5313" spans="1:7" x14ac:dyDescent="0.3">
      <c r="A5313">
        <v>125583</v>
      </c>
      <c r="B5313" s="17">
        <v>42646</v>
      </c>
      <c r="C5313" s="17">
        <v>42651</v>
      </c>
      <c r="D5313" t="s">
        <v>44</v>
      </c>
      <c r="E5313">
        <v>5</v>
      </c>
      <c r="F5313" t="s">
        <v>53</v>
      </c>
      <c r="G5313">
        <v>1</v>
      </c>
    </row>
    <row r="5314" spans="1:7" x14ac:dyDescent="0.3">
      <c r="A5314">
        <v>125606</v>
      </c>
      <c r="B5314" s="17">
        <v>42691</v>
      </c>
      <c r="C5314" s="17">
        <v>43014</v>
      </c>
      <c r="D5314" t="s">
        <v>44</v>
      </c>
      <c r="E5314">
        <v>9889</v>
      </c>
      <c r="F5314" t="s">
        <v>49</v>
      </c>
      <c r="G5314">
        <v>9</v>
      </c>
    </row>
    <row r="5315" spans="1:7" x14ac:dyDescent="0.3">
      <c r="A5315">
        <v>125610</v>
      </c>
      <c r="B5315" s="17">
        <v>42467</v>
      </c>
      <c r="C5315" s="17">
        <v>42468</v>
      </c>
      <c r="D5315" t="s">
        <v>44</v>
      </c>
      <c r="E5315">
        <v>1</v>
      </c>
      <c r="F5315" t="s">
        <v>53</v>
      </c>
      <c r="G5315">
        <v>1</v>
      </c>
    </row>
    <row r="5316" spans="1:7" x14ac:dyDescent="0.3">
      <c r="A5316">
        <v>125648</v>
      </c>
      <c r="B5316" s="17">
        <v>42428</v>
      </c>
      <c r="C5316" s="17">
        <v>42444</v>
      </c>
      <c r="D5316" t="s">
        <v>44</v>
      </c>
      <c r="E5316">
        <v>87</v>
      </c>
      <c r="F5316" t="s">
        <v>55</v>
      </c>
      <c r="G5316">
        <v>5</v>
      </c>
    </row>
    <row r="5317" spans="1:7" x14ac:dyDescent="0.3">
      <c r="A5317">
        <v>125674</v>
      </c>
      <c r="B5317" s="17">
        <v>42507</v>
      </c>
      <c r="C5317" s="17">
        <v>42509</v>
      </c>
      <c r="D5317" t="s">
        <v>44</v>
      </c>
      <c r="E5317">
        <v>2</v>
      </c>
      <c r="F5317" t="s">
        <v>53</v>
      </c>
      <c r="G5317">
        <v>1</v>
      </c>
    </row>
    <row r="5318" spans="1:7" x14ac:dyDescent="0.3">
      <c r="A5318">
        <v>125682</v>
      </c>
      <c r="B5318" s="17">
        <v>42525</v>
      </c>
      <c r="C5318" s="17">
        <v>42552</v>
      </c>
      <c r="D5318" t="s">
        <v>44</v>
      </c>
      <c r="E5318">
        <v>97</v>
      </c>
      <c r="F5318" t="s">
        <v>55</v>
      </c>
      <c r="G5318">
        <v>5</v>
      </c>
    </row>
    <row r="5319" spans="1:7" x14ac:dyDescent="0.3">
      <c r="A5319">
        <v>125720</v>
      </c>
      <c r="B5319" s="17">
        <v>42378</v>
      </c>
      <c r="C5319" s="17">
        <v>42380</v>
      </c>
      <c r="D5319" t="s">
        <v>44</v>
      </c>
      <c r="E5319">
        <v>2</v>
      </c>
      <c r="F5319" t="s">
        <v>53</v>
      </c>
      <c r="G5319">
        <v>1</v>
      </c>
    </row>
    <row r="5320" spans="1:7" x14ac:dyDescent="0.3">
      <c r="A5320">
        <v>125734</v>
      </c>
      <c r="B5320" s="17">
        <v>42467</v>
      </c>
      <c r="C5320" s="17">
        <v>42471</v>
      </c>
      <c r="D5320" t="s">
        <v>44</v>
      </c>
      <c r="E5320">
        <v>4</v>
      </c>
      <c r="F5320" t="s">
        <v>53</v>
      </c>
      <c r="G5320">
        <v>1</v>
      </c>
    </row>
    <row r="5321" spans="1:7" x14ac:dyDescent="0.3">
      <c r="A5321">
        <v>125749</v>
      </c>
      <c r="B5321" s="17">
        <v>42394</v>
      </c>
      <c r="C5321" s="17">
        <v>42466</v>
      </c>
      <c r="D5321" t="s">
        <v>44</v>
      </c>
      <c r="E5321">
        <v>281</v>
      </c>
      <c r="F5321" t="s">
        <v>51</v>
      </c>
      <c r="G5321">
        <v>6</v>
      </c>
    </row>
    <row r="5322" spans="1:7" x14ac:dyDescent="0.3">
      <c r="A5322">
        <v>125762</v>
      </c>
      <c r="B5322" s="17">
        <v>42871</v>
      </c>
      <c r="C5322" s="17">
        <v>42875</v>
      </c>
      <c r="D5322" t="s">
        <v>44</v>
      </c>
      <c r="E5322">
        <v>4</v>
      </c>
      <c r="F5322" t="s">
        <v>53</v>
      </c>
      <c r="G5322">
        <v>1</v>
      </c>
    </row>
    <row r="5323" spans="1:7" x14ac:dyDescent="0.3">
      <c r="A5323">
        <v>125770</v>
      </c>
      <c r="B5323" s="17">
        <v>42429</v>
      </c>
      <c r="C5323" s="17">
        <v>42470</v>
      </c>
      <c r="D5323" t="s">
        <v>44</v>
      </c>
      <c r="E5323">
        <v>181</v>
      </c>
      <c r="F5323" t="s">
        <v>51</v>
      </c>
      <c r="G5323">
        <v>6</v>
      </c>
    </row>
    <row r="5324" spans="1:7" x14ac:dyDescent="0.3">
      <c r="A5324">
        <v>125778</v>
      </c>
      <c r="B5324" s="17">
        <v>42444</v>
      </c>
      <c r="C5324" s="17">
        <v>42445</v>
      </c>
      <c r="D5324" t="s">
        <v>44</v>
      </c>
      <c r="E5324">
        <v>1</v>
      </c>
      <c r="F5324" t="s">
        <v>53</v>
      </c>
      <c r="G5324">
        <v>1</v>
      </c>
    </row>
    <row r="5325" spans="1:7" x14ac:dyDescent="0.3">
      <c r="A5325">
        <v>125779</v>
      </c>
      <c r="B5325" s="17">
        <v>42606</v>
      </c>
      <c r="C5325" s="17">
        <v>42642</v>
      </c>
      <c r="D5325" t="s">
        <v>44</v>
      </c>
      <c r="E5325">
        <v>105</v>
      </c>
      <c r="F5325" t="s">
        <v>51</v>
      </c>
      <c r="G5325">
        <v>6</v>
      </c>
    </row>
    <row r="5326" spans="1:7" x14ac:dyDescent="0.3">
      <c r="A5326">
        <v>125781</v>
      </c>
      <c r="B5326" s="17">
        <v>42971</v>
      </c>
      <c r="C5326" s="17">
        <v>43050</v>
      </c>
      <c r="D5326" t="s">
        <v>44</v>
      </c>
      <c r="E5326">
        <v>287</v>
      </c>
      <c r="F5326" t="s">
        <v>51</v>
      </c>
      <c r="G5326">
        <v>6</v>
      </c>
    </row>
    <row r="5327" spans="1:7" x14ac:dyDescent="0.3">
      <c r="A5327">
        <v>125792</v>
      </c>
      <c r="B5327" s="17">
        <v>42386</v>
      </c>
      <c r="C5327" s="17">
        <v>42447</v>
      </c>
      <c r="D5327" t="s">
        <v>44</v>
      </c>
      <c r="E5327">
        <v>201</v>
      </c>
      <c r="F5327" t="s">
        <v>51</v>
      </c>
      <c r="G5327">
        <v>6</v>
      </c>
    </row>
    <row r="5328" spans="1:7" x14ac:dyDescent="0.3">
      <c r="A5328">
        <v>125821</v>
      </c>
      <c r="B5328" s="17">
        <v>42583</v>
      </c>
      <c r="C5328" s="17">
        <v>43076</v>
      </c>
      <c r="D5328" t="s">
        <v>44</v>
      </c>
      <c r="E5328">
        <v>10406</v>
      </c>
      <c r="F5328" t="s">
        <v>54</v>
      </c>
      <c r="G5328">
        <v>10</v>
      </c>
    </row>
    <row r="5329" spans="1:7" x14ac:dyDescent="0.3">
      <c r="A5329">
        <v>125875</v>
      </c>
      <c r="B5329" s="17">
        <v>42455</v>
      </c>
      <c r="C5329" s="17">
        <v>42557</v>
      </c>
      <c r="D5329" t="s">
        <v>44</v>
      </c>
      <c r="E5329">
        <v>380</v>
      </c>
      <c r="F5329" t="s">
        <v>51</v>
      </c>
      <c r="G5329">
        <v>6</v>
      </c>
    </row>
    <row r="5330" spans="1:7" x14ac:dyDescent="0.3">
      <c r="A5330">
        <v>125886</v>
      </c>
      <c r="B5330" s="17">
        <v>42690</v>
      </c>
      <c r="C5330" s="17">
        <v>42696</v>
      </c>
      <c r="D5330" t="s">
        <v>44</v>
      </c>
      <c r="E5330">
        <v>6</v>
      </c>
      <c r="F5330" t="s">
        <v>52</v>
      </c>
      <c r="G5330">
        <v>2</v>
      </c>
    </row>
    <row r="5331" spans="1:7" x14ac:dyDescent="0.3">
      <c r="A5331">
        <v>125915</v>
      </c>
      <c r="B5331" s="17">
        <v>42561</v>
      </c>
      <c r="C5331" s="17">
        <v>42662</v>
      </c>
      <c r="D5331" t="s">
        <v>44</v>
      </c>
      <c r="E5331">
        <v>309</v>
      </c>
      <c r="F5331" t="s">
        <v>51</v>
      </c>
      <c r="G5331">
        <v>6</v>
      </c>
    </row>
    <row r="5332" spans="1:7" x14ac:dyDescent="0.3">
      <c r="A5332">
        <v>125917</v>
      </c>
      <c r="B5332" s="17">
        <v>42697</v>
      </c>
      <c r="C5332" s="17">
        <v>42699</v>
      </c>
      <c r="D5332" t="s">
        <v>44</v>
      </c>
      <c r="E5332">
        <v>2</v>
      </c>
      <c r="F5332" t="s">
        <v>53</v>
      </c>
      <c r="G5332">
        <v>1</v>
      </c>
    </row>
    <row r="5333" spans="1:7" x14ac:dyDescent="0.3">
      <c r="A5333">
        <v>125922</v>
      </c>
      <c r="B5333" s="17">
        <v>42697</v>
      </c>
      <c r="C5333" s="17">
        <v>43045</v>
      </c>
      <c r="D5333" t="s">
        <v>44</v>
      </c>
      <c r="E5333">
        <v>9983</v>
      </c>
      <c r="F5333" t="s">
        <v>49</v>
      </c>
      <c r="G5333">
        <v>9</v>
      </c>
    </row>
    <row r="5334" spans="1:7" x14ac:dyDescent="0.3">
      <c r="A5334">
        <v>125926</v>
      </c>
      <c r="B5334" s="17">
        <v>42398</v>
      </c>
      <c r="C5334" s="17">
        <v>42416</v>
      </c>
      <c r="D5334" t="s">
        <v>44</v>
      </c>
      <c r="E5334">
        <v>87</v>
      </c>
      <c r="F5334" t="s">
        <v>55</v>
      </c>
      <c r="G5334">
        <v>5</v>
      </c>
    </row>
    <row r="5335" spans="1:7" x14ac:dyDescent="0.3">
      <c r="A5335">
        <v>125929</v>
      </c>
      <c r="B5335" s="17">
        <v>42404</v>
      </c>
      <c r="C5335" s="17">
        <v>42550</v>
      </c>
      <c r="D5335" t="s">
        <v>44</v>
      </c>
      <c r="E5335">
        <v>425</v>
      </c>
      <c r="F5335" t="s">
        <v>51</v>
      </c>
      <c r="G5335">
        <v>6</v>
      </c>
    </row>
    <row r="5336" spans="1:7" x14ac:dyDescent="0.3">
      <c r="A5336">
        <v>125932</v>
      </c>
      <c r="B5336" s="17">
        <v>42905</v>
      </c>
      <c r="C5336" s="17">
        <v>43034</v>
      </c>
      <c r="D5336" t="s">
        <v>44</v>
      </c>
      <c r="E5336">
        <v>407</v>
      </c>
      <c r="F5336" t="s">
        <v>51</v>
      </c>
      <c r="G5336">
        <v>6</v>
      </c>
    </row>
    <row r="5337" spans="1:7" x14ac:dyDescent="0.3">
      <c r="A5337">
        <v>125955</v>
      </c>
      <c r="B5337" s="17">
        <v>42901</v>
      </c>
      <c r="C5337" s="17">
        <v>43032</v>
      </c>
      <c r="D5337" t="s">
        <v>44</v>
      </c>
      <c r="E5337">
        <v>409</v>
      </c>
      <c r="F5337" t="s">
        <v>51</v>
      </c>
      <c r="G5337">
        <v>6</v>
      </c>
    </row>
    <row r="5338" spans="1:7" x14ac:dyDescent="0.3">
      <c r="A5338">
        <v>125960</v>
      </c>
      <c r="B5338" s="17">
        <v>42780</v>
      </c>
      <c r="C5338" s="17">
        <v>42839</v>
      </c>
      <c r="D5338" t="s">
        <v>44</v>
      </c>
      <c r="E5338">
        <v>200</v>
      </c>
      <c r="F5338" t="s">
        <v>51</v>
      </c>
      <c r="G5338">
        <v>6</v>
      </c>
    </row>
    <row r="5339" spans="1:7" x14ac:dyDescent="0.3">
      <c r="A5339">
        <v>126007</v>
      </c>
      <c r="B5339" s="17">
        <v>42577</v>
      </c>
      <c r="C5339" s="17">
        <v>42718</v>
      </c>
      <c r="D5339" t="s">
        <v>44</v>
      </c>
      <c r="E5339">
        <v>488</v>
      </c>
      <c r="F5339" t="s">
        <v>51</v>
      </c>
      <c r="G5339">
        <v>6</v>
      </c>
    </row>
    <row r="5340" spans="1:7" x14ac:dyDescent="0.3">
      <c r="A5340">
        <v>126027</v>
      </c>
      <c r="B5340" s="17">
        <v>42922</v>
      </c>
      <c r="C5340" s="17">
        <v>43049</v>
      </c>
      <c r="D5340" t="s">
        <v>44</v>
      </c>
      <c r="E5340">
        <v>404</v>
      </c>
      <c r="F5340" t="s">
        <v>51</v>
      </c>
      <c r="G5340">
        <v>6</v>
      </c>
    </row>
    <row r="5341" spans="1:7" x14ac:dyDescent="0.3">
      <c r="A5341">
        <v>126033</v>
      </c>
      <c r="B5341" s="17">
        <v>42447</v>
      </c>
      <c r="C5341" s="17">
        <v>42502</v>
      </c>
      <c r="D5341" t="s">
        <v>44</v>
      </c>
      <c r="E5341">
        <v>194</v>
      </c>
      <c r="F5341" t="s">
        <v>51</v>
      </c>
      <c r="G5341">
        <v>6</v>
      </c>
    </row>
    <row r="5342" spans="1:7" x14ac:dyDescent="0.3">
      <c r="A5342">
        <v>126036</v>
      </c>
      <c r="B5342" s="17">
        <v>42383</v>
      </c>
      <c r="C5342" s="17">
        <v>42432</v>
      </c>
      <c r="D5342" t="s">
        <v>44</v>
      </c>
      <c r="E5342">
        <v>189</v>
      </c>
      <c r="F5342" t="s">
        <v>51</v>
      </c>
      <c r="G5342">
        <v>6</v>
      </c>
    </row>
    <row r="5343" spans="1:7" x14ac:dyDescent="0.3">
      <c r="A5343">
        <v>126047</v>
      </c>
      <c r="B5343" s="17">
        <v>42656</v>
      </c>
      <c r="C5343" s="17">
        <v>42755</v>
      </c>
      <c r="D5343" t="s">
        <v>44</v>
      </c>
      <c r="E5343">
        <v>9107</v>
      </c>
      <c r="F5343" t="s">
        <v>49</v>
      </c>
      <c r="G5343">
        <v>9</v>
      </c>
    </row>
    <row r="5344" spans="1:7" x14ac:dyDescent="0.3">
      <c r="A5344">
        <v>126089</v>
      </c>
      <c r="B5344" s="17">
        <v>42508</v>
      </c>
      <c r="C5344" s="17">
        <v>42604</v>
      </c>
      <c r="D5344" t="s">
        <v>44</v>
      </c>
      <c r="E5344">
        <v>304</v>
      </c>
      <c r="F5344" t="s">
        <v>51</v>
      </c>
      <c r="G5344">
        <v>6</v>
      </c>
    </row>
    <row r="5345" spans="1:7" x14ac:dyDescent="0.3">
      <c r="A5345">
        <v>126101</v>
      </c>
      <c r="B5345" s="17">
        <v>42531</v>
      </c>
      <c r="C5345" s="17">
        <v>42546</v>
      </c>
      <c r="D5345" t="s">
        <v>44</v>
      </c>
      <c r="E5345">
        <v>15</v>
      </c>
      <c r="F5345" t="s">
        <v>56</v>
      </c>
      <c r="G5345">
        <v>3</v>
      </c>
    </row>
    <row r="5346" spans="1:7" x14ac:dyDescent="0.3">
      <c r="A5346">
        <v>126109</v>
      </c>
      <c r="B5346" s="17">
        <v>42406</v>
      </c>
      <c r="C5346" s="17">
        <v>42421</v>
      </c>
      <c r="D5346" t="s">
        <v>44</v>
      </c>
      <c r="E5346">
        <v>15</v>
      </c>
      <c r="F5346" t="s">
        <v>56</v>
      </c>
      <c r="G5346">
        <v>3</v>
      </c>
    </row>
    <row r="5347" spans="1:7" x14ac:dyDescent="0.3">
      <c r="A5347">
        <v>126110</v>
      </c>
      <c r="B5347" s="17">
        <v>42440</v>
      </c>
      <c r="C5347" s="17">
        <v>42507</v>
      </c>
      <c r="D5347" t="s">
        <v>44</v>
      </c>
      <c r="E5347">
        <v>206</v>
      </c>
      <c r="F5347" t="s">
        <v>51</v>
      </c>
      <c r="G5347">
        <v>6</v>
      </c>
    </row>
    <row r="5348" spans="1:7" x14ac:dyDescent="0.3">
      <c r="A5348">
        <v>126118</v>
      </c>
      <c r="B5348" s="17">
        <v>42433</v>
      </c>
      <c r="C5348" s="17">
        <v>42832</v>
      </c>
      <c r="D5348" t="s">
        <v>44</v>
      </c>
      <c r="E5348">
        <v>10103</v>
      </c>
      <c r="F5348" t="s">
        <v>54</v>
      </c>
      <c r="G5348">
        <v>10</v>
      </c>
    </row>
    <row r="5349" spans="1:7" x14ac:dyDescent="0.3">
      <c r="A5349">
        <v>126142</v>
      </c>
      <c r="B5349" s="17">
        <v>42596</v>
      </c>
      <c r="C5349" s="17">
        <v>42673</v>
      </c>
      <c r="D5349" t="s">
        <v>44</v>
      </c>
      <c r="E5349">
        <v>216</v>
      </c>
      <c r="F5349" t="s">
        <v>51</v>
      </c>
      <c r="G5349">
        <v>6</v>
      </c>
    </row>
    <row r="5350" spans="1:7" x14ac:dyDescent="0.3">
      <c r="A5350">
        <v>126169</v>
      </c>
      <c r="B5350" s="17">
        <v>42370</v>
      </c>
      <c r="C5350" s="17">
        <v>42475</v>
      </c>
      <c r="D5350" t="s">
        <v>44</v>
      </c>
      <c r="E5350">
        <v>314</v>
      </c>
      <c r="F5350" t="s">
        <v>51</v>
      </c>
      <c r="G5350">
        <v>6</v>
      </c>
    </row>
    <row r="5351" spans="1:7" x14ac:dyDescent="0.3">
      <c r="A5351">
        <v>126186</v>
      </c>
      <c r="B5351" s="17">
        <v>42476</v>
      </c>
      <c r="C5351" s="17">
        <v>43099</v>
      </c>
      <c r="D5351" t="s">
        <v>44</v>
      </c>
      <c r="E5351">
        <v>10814</v>
      </c>
      <c r="F5351" t="s">
        <v>54</v>
      </c>
      <c r="G5351">
        <v>10</v>
      </c>
    </row>
    <row r="5352" spans="1:7" x14ac:dyDescent="0.3">
      <c r="A5352">
        <v>126194</v>
      </c>
      <c r="B5352" s="17">
        <v>42510</v>
      </c>
      <c r="C5352" s="17">
        <v>42602</v>
      </c>
      <c r="D5352" t="s">
        <v>44</v>
      </c>
      <c r="E5352">
        <v>300</v>
      </c>
      <c r="F5352" t="s">
        <v>51</v>
      </c>
      <c r="G5352">
        <v>6</v>
      </c>
    </row>
    <row r="5353" spans="1:7" x14ac:dyDescent="0.3">
      <c r="A5353">
        <v>126198</v>
      </c>
      <c r="B5353" s="17">
        <v>42878</v>
      </c>
      <c r="C5353" s="17">
        <v>43080</v>
      </c>
      <c r="D5353" t="s">
        <v>44</v>
      </c>
      <c r="E5353">
        <v>688</v>
      </c>
      <c r="F5353" t="s">
        <v>50</v>
      </c>
      <c r="G5353">
        <v>7</v>
      </c>
    </row>
    <row r="5354" spans="1:7" x14ac:dyDescent="0.3">
      <c r="A5354">
        <v>126231</v>
      </c>
      <c r="B5354" s="17">
        <v>42757</v>
      </c>
      <c r="C5354" s="17">
        <v>42765</v>
      </c>
      <c r="D5354" t="s">
        <v>44</v>
      </c>
      <c r="E5354">
        <v>8</v>
      </c>
      <c r="F5354" t="s">
        <v>52</v>
      </c>
      <c r="G5354">
        <v>2</v>
      </c>
    </row>
    <row r="5355" spans="1:7" x14ac:dyDescent="0.3">
      <c r="A5355">
        <v>126239</v>
      </c>
      <c r="B5355" s="17">
        <v>42479</v>
      </c>
      <c r="C5355" s="17">
        <v>42969</v>
      </c>
      <c r="D5355" t="s">
        <v>44</v>
      </c>
      <c r="E5355">
        <v>10403</v>
      </c>
      <c r="F5355" t="s">
        <v>54</v>
      </c>
      <c r="G5355">
        <v>10</v>
      </c>
    </row>
    <row r="5356" spans="1:7" x14ac:dyDescent="0.3">
      <c r="A5356">
        <v>126246</v>
      </c>
      <c r="B5356" s="17">
        <v>42379</v>
      </c>
      <c r="C5356" s="17">
        <v>42395</v>
      </c>
      <c r="D5356" t="s">
        <v>44</v>
      </c>
      <c r="E5356">
        <v>16</v>
      </c>
      <c r="F5356" t="s">
        <v>56</v>
      </c>
      <c r="G5356">
        <v>3</v>
      </c>
    </row>
    <row r="5357" spans="1:7" x14ac:dyDescent="0.3">
      <c r="A5357">
        <v>126265</v>
      </c>
      <c r="B5357" s="17">
        <v>42618</v>
      </c>
      <c r="C5357" s="17">
        <v>42642</v>
      </c>
      <c r="D5357" t="s">
        <v>44</v>
      </c>
      <c r="E5357">
        <v>24</v>
      </c>
      <c r="F5357" t="s">
        <v>58</v>
      </c>
      <c r="G5357">
        <v>4</v>
      </c>
    </row>
    <row r="5358" spans="1:7" x14ac:dyDescent="0.3">
      <c r="A5358">
        <v>126308</v>
      </c>
      <c r="B5358" s="17">
        <v>42742</v>
      </c>
      <c r="C5358" s="17">
        <v>42814</v>
      </c>
      <c r="D5358" t="s">
        <v>44</v>
      </c>
      <c r="E5358">
        <v>213</v>
      </c>
      <c r="F5358" t="s">
        <v>51</v>
      </c>
      <c r="G5358">
        <v>6</v>
      </c>
    </row>
    <row r="5359" spans="1:7" x14ac:dyDescent="0.3">
      <c r="A5359">
        <v>126316</v>
      </c>
      <c r="B5359" s="17">
        <v>42470</v>
      </c>
      <c r="C5359" s="17">
        <v>42476</v>
      </c>
      <c r="D5359" t="s">
        <v>44</v>
      </c>
      <c r="E5359">
        <v>6</v>
      </c>
      <c r="F5359" t="s">
        <v>52</v>
      </c>
      <c r="G5359">
        <v>2</v>
      </c>
    </row>
    <row r="5360" spans="1:7" x14ac:dyDescent="0.3">
      <c r="A5360">
        <v>126326</v>
      </c>
      <c r="B5360" s="17">
        <v>42386</v>
      </c>
      <c r="C5360" s="17">
        <v>42405</v>
      </c>
      <c r="D5360" t="s">
        <v>44</v>
      </c>
      <c r="E5360">
        <v>88</v>
      </c>
      <c r="F5360" t="s">
        <v>55</v>
      </c>
      <c r="G5360">
        <v>5</v>
      </c>
    </row>
    <row r="5361" spans="1:7" x14ac:dyDescent="0.3">
      <c r="A5361">
        <v>126354</v>
      </c>
      <c r="B5361" s="17">
        <v>42387</v>
      </c>
      <c r="C5361" s="17">
        <v>42496</v>
      </c>
      <c r="D5361" t="s">
        <v>44</v>
      </c>
      <c r="E5361">
        <v>388</v>
      </c>
      <c r="F5361" t="s">
        <v>51</v>
      </c>
      <c r="G5361">
        <v>6</v>
      </c>
    </row>
    <row r="5362" spans="1:7" x14ac:dyDescent="0.3">
      <c r="A5362">
        <v>126368</v>
      </c>
      <c r="B5362" s="17">
        <v>42389</v>
      </c>
      <c r="C5362" s="17">
        <v>42643</v>
      </c>
      <c r="D5362" t="s">
        <v>44</v>
      </c>
      <c r="E5362">
        <v>810</v>
      </c>
      <c r="F5362" t="s">
        <v>50</v>
      </c>
      <c r="G5362">
        <v>7</v>
      </c>
    </row>
    <row r="5363" spans="1:7" x14ac:dyDescent="0.3">
      <c r="A5363">
        <v>126373</v>
      </c>
      <c r="B5363" s="17">
        <v>42425</v>
      </c>
      <c r="C5363" s="17">
        <v>43033</v>
      </c>
      <c r="D5363" t="s">
        <v>44</v>
      </c>
      <c r="E5363">
        <v>10800</v>
      </c>
      <c r="F5363" t="s">
        <v>54</v>
      </c>
      <c r="G5363">
        <v>10</v>
      </c>
    </row>
    <row r="5364" spans="1:7" x14ac:dyDescent="0.3">
      <c r="A5364">
        <v>126378</v>
      </c>
      <c r="B5364" s="17">
        <v>42419</v>
      </c>
      <c r="C5364" s="17">
        <v>42689</v>
      </c>
      <c r="D5364" t="s">
        <v>44</v>
      </c>
      <c r="E5364">
        <v>896</v>
      </c>
      <c r="F5364" t="s">
        <v>50</v>
      </c>
      <c r="G5364">
        <v>7</v>
      </c>
    </row>
    <row r="5365" spans="1:7" x14ac:dyDescent="0.3">
      <c r="A5365">
        <v>126406</v>
      </c>
      <c r="B5365" s="17">
        <v>42373</v>
      </c>
      <c r="C5365" s="17">
        <v>42876</v>
      </c>
      <c r="D5365" t="s">
        <v>44</v>
      </c>
      <c r="E5365">
        <v>10417</v>
      </c>
      <c r="F5365" t="s">
        <v>54</v>
      </c>
      <c r="G5365">
        <v>10</v>
      </c>
    </row>
    <row r="5366" spans="1:7" x14ac:dyDescent="0.3">
      <c r="A5366">
        <v>126429</v>
      </c>
      <c r="B5366" s="17">
        <v>42409</v>
      </c>
      <c r="C5366" s="17">
        <v>43082</v>
      </c>
      <c r="D5366" t="s">
        <v>44</v>
      </c>
      <c r="E5366">
        <v>11004</v>
      </c>
      <c r="F5366" t="s">
        <v>54</v>
      </c>
      <c r="G5366">
        <v>10</v>
      </c>
    </row>
    <row r="5367" spans="1:7" x14ac:dyDescent="0.3">
      <c r="A5367">
        <v>126451</v>
      </c>
      <c r="B5367" s="17">
        <v>42524</v>
      </c>
      <c r="C5367" s="17">
        <v>42595</v>
      </c>
      <c r="D5367" t="s">
        <v>44</v>
      </c>
      <c r="E5367">
        <v>210</v>
      </c>
      <c r="F5367" t="s">
        <v>51</v>
      </c>
      <c r="G5367">
        <v>6</v>
      </c>
    </row>
    <row r="5368" spans="1:7" x14ac:dyDescent="0.3">
      <c r="A5368">
        <v>126470</v>
      </c>
      <c r="B5368" s="17">
        <v>42479</v>
      </c>
      <c r="C5368" s="17">
        <v>42507</v>
      </c>
      <c r="D5368" t="s">
        <v>44</v>
      </c>
      <c r="E5368">
        <v>98</v>
      </c>
      <c r="F5368" t="s">
        <v>55</v>
      </c>
      <c r="G5368">
        <v>5</v>
      </c>
    </row>
    <row r="5369" spans="1:7" x14ac:dyDescent="0.3">
      <c r="A5369">
        <v>126472</v>
      </c>
      <c r="B5369" s="17">
        <v>42382</v>
      </c>
      <c r="C5369" s="17">
        <v>42396</v>
      </c>
      <c r="D5369" t="s">
        <v>44</v>
      </c>
      <c r="E5369">
        <v>14</v>
      </c>
      <c r="F5369" t="s">
        <v>56</v>
      </c>
      <c r="G5369">
        <v>3</v>
      </c>
    </row>
    <row r="5370" spans="1:7" x14ac:dyDescent="0.3">
      <c r="A5370">
        <v>126474</v>
      </c>
      <c r="B5370" s="17">
        <v>42384</v>
      </c>
      <c r="C5370" s="17">
        <v>42401</v>
      </c>
      <c r="D5370" t="s">
        <v>44</v>
      </c>
      <c r="E5370">
        <v>86</v>
      </c>
      <c r="F5370" t="s">
        <v>55</v>
      </c>
      <c r="G5370">
        <v>5</v>
      </c>
    </row>
    <row r="5371" spans="1:7" x14ac:dyDescent="0.3">
      <c r="A5371">
        <v>126484</v>
      </c>
      <c r="B5371" s="17">
        <v>42431</v>
      </c>
      <c r="C5371" s="17">
        <v>42484</v>
      </c>
      <c r="D5371" t="s">
        <v>44</v>
      </c>
      <c r="E5371">
        <v>122</v>
      </c>
      <c r="F5371" t="s">
        <v>51</v>
      </c>
      <c r="G5371">
        <v>6</v>
      </c>
    </row>
    <row r="5372" spans="1:7" x14ac:dyDescent="0.3">
      <c r="A5372">
        <v>126494</v>
      </c>
      <c r="B5372" s="17">
        <v>42416</v>
      </c>
      <c r="C5372" s="17">
        <v>42492</v>
      </c>
      <c r="D5372" t="s">
        <v>44</v>
      </c>
      <c r="E5372">
        <v>286</v>
      </c>
      <c r="F5372" t="s">
        <v>51</v>
      </c>
      <c r="G5372">
        <v>6</v>
      </c>
    </row>
    <row r="5373" spans="1:7" x14ac:dyDescent="0.3">
      <c r="A5373">
        <v>126531</v>
      </c>
      <c r="B5373" s="17">
        <v>42445</v>
      </c>
      <c r="C5373" s="17">
        <v>42501</v>
      </c>
      <c r="D5373" t="s">
        <v>44</v>
      </c>
      <c r="E5373">
        <v>195</v>
      </c>
      <c r="F5373" t="s">
        <v>51</v>
      </c>
      <c r="G5373">
        <v>6</v>
      </c>
    </row>
    <row r="5374" spans="1:7" x14ac:dyDescent="0.3">
      <c r="A5374">
        <v>126542</v>
      </c>
      <c r="B5374" s="17">
        <v>42778</v>
      </c>
      <c r="C5374" s="17">
        <v>42780</v>
      </c>
      <c r="D5374" t="s">
        <v>44</v>
      </c>
      <c r="E5374">
        <v>2</v>
      </c>
      <c r="F5374" t="s">
        <v>53</v>
      </c>
      <c r="G5374">
        <v>1</v>
      </c>
    </row>
    <row r="5375" spans="1:7" x14ac:dyDescent="0.3">
      <c r="A5375">
        <v>126548</v>
      </c>
      <c r="B5375" s="17">
        <v>42628</v>
      </c>
      <c r="C5375" s="17">
        <v>42973</v>
      </c>
      <c r="D5375" t="s">
        <v>44</v>
      </c>
      <c r="E5375">
        <v>9911</v>
      </c>
      <c r="F5375" t="s">
        <v>49</v>
      </c>
      <c r="G5375">
        <v>9</v>
      </c>
    </row>
    <row r="5376" spans="1:7" x14ac:dyDescent="0.3">
      <c r="A5376">
        <v>126572</v>
      </c>
      <c r="B5376" s="17">
        <v>42465</v>
      </c>
      <c r="C5376" s="17">
        <v>42474</v>
      </c>
      <c r="D5376" t="s">
        <v>44</v>
      </c>
      <c r="E5376">
        <v>9</v>
      </c>
      <c r="F5376" t="s">
        <v>52</v>
      </c>
      <c r="G5376">
        <v>2</v>
      </c>
    </row>
    <row r="5377" spans="1:7" x14ac:dyDescent="0.3">
      <c r="A5377">
        <v>126578</v>
      </c>
      <c r="B5377" s="17">
        <v>42430</v>
      </c>
      <c r="C5377" s="17">
        <v>42444</v>
      </c>
      <c r="D5377" t="s">
        <v>44</v>
      </c>
      <c r="E5377">
        <v>14</v>
      </c>
      <c r="F5377" t="s">
        <v>56</v>
      </c>
      <c r="G5377">
        <v>3</v>
      </c>
    </row>
    <row r="5378" spans="1:7" x14ac:dyDescent="0.3">
      <c r="A5378">
        <v>126584</v>
      </c>
      <c r="B5378" s="17">
        <v>42511</v>
      </c>
      <c r="C5378" s="17">
        <v>42544</v>
      </c>
      <c r="D5378" t="s">
        <v>44</v>
      </c>
      <c r="E5378">
        <v>102</v>
      </c>
      <c r="F5378" t="s">
        <v>51</v>
      </c>
      <c r="G5378">
        <v>6</v>
      </c>
    </row>
    <row r="5379" spans="1:7" x14ac:dyDescent="0.3">
      <c r="A5379">
        <v>126602</v>
      </c>
      <c r="B5379" s="17">
        <v>42397</v>
      </c>
      <c r="C5379" s="17">
        <v>42429</v>
      </c>
      <c r="D5379" t="s">
        <v>44</v>
      </c>
      <c r="E5379">
        <v>101</v>
      </c>
      <c r="F5379" t="s">
        <v>51</v>
      </c>
      <c r="G5379">
        <v>6</v>
      </c>
    </row>
    <row r="5380" spans="1:7" x14ac:dyDescent="0.3">
      <c r="A5380">
        <v>126607</v>
      </c>
      <c r="B5380" s="17">
        <v>42473</v>
      </c>
      <c r="C5380" s="17">
        <v>43051</v>
      </c>
      <c r="D5380" t="s">
        <v>44</v>
      </c>
      <c r="E5380">
        <v>10699</v>
      </c>
      <c r="F5380" t="s">
        <v>54</v>
      </c>
      <c r="G5380">
        <v>10</v>
      </c>
    </row>
    <row r="5381" spans="1:7" x14ac:dyDescent="0.3">
      <c r="A5381">
        <v>126632</v>
      </c>
      <c r="B5381" s="17">
        <v>42502</v>
      </c>
      <c r="C5381" s="17">
        <v>42872</v>
      </c>
      <c r="D5381" t="s">
        <v>44</v>
      </c>
      <c r="E5381">
        <v>10005</v>
      </c>
      <c r="F5381" t="s">
        <v>54</v>
      </c>
      <c r="G5381">
        <v>10</v>
      </c>
    </row>
    <row r="5382" spans="1:7" x14ac:dyDescent="0.3">
      <c r="A5382">
        <v>126634</v>
      </c>
      <c r="B5382" s="17">
        <v>42570</v>
      </c>
      <c r="C5382" s="17">
        <v>42668</v>
      </c>
      <c r="D5382" t="s">
        <v>44</v>
      </c>
      <c r="E5382">
        <v>306</v>
      </c>
      <c r="F5382" t="s">
        <v>51</v>
      </c>
      <c r="G5382">
        <v>6</v>
      </c>
    </row>
    <row r="5383" spans="1:7" x14ac:dyDescent="0.3">
      <c r="A5383">
        <v>126642</v>
      </c>
      <c r="B5383" s="17">
        <v>42723</v>
      </c>
      <c r="C5383" s="17">
        <v>42968</v>
      </c>
      <c r="D5383" t="s">
        <v>44</v>
      </c>
      <c r="E5383">
        <v>9602</v>
      </c>
      <c r="F5383" t="s">
        <v>49</v>
      </c>
      <c r="G5383">
        <v>9</v>
      </c>
    </row>
    <row r="5384" spans="1:7" x14ac:dyDescent="0.3">
      <c r="A5384">
        <v>126644</v>
      </c>
      <c r="B5384" s="17">
        <v>42398</v>
      </c>
      <c r="C5384" s="17">
        <v>42514</v>
      </c>
      <c r="D5384" t="s">
        <v>44</v>
      </c>
      <c r="E5384">
        <v>395</v>
      </c>
      <c r="F5384" t="s">
        <v>51</v>
      </c>
      <c r="G5384">
        <v>6</v>
      </c>
    </row>
    <row r="5385" spans="1:7" x14ac:dyDescent="0.3">
      <c r="A5385">
        <v>126663</v>
      </c>
      <c r="B5385" s="17">
        <v>42416</v>
      </c>
      <c r="C5385" s="17">
        <v>42439</v>
      </c>
      <c r="D5385" t="s">
        <v>44</v>
      </c>
      <c r="E5385">
        <v>94</v>
      </c>
      <c r="F5385" t="s">
        <v>55</v>
      </c>
      <c r="G5385">
        <v>5</v>
      </c>
    </row>
    <row r="5386" spans="1:7" x14ac:dyDescent="0.3">
      <c r="A5386">
        <v>126705</v>
      </c>
      <c r="B5386" s="17">
        <v>42484</v>
      </c>
      <c r="C5386" s="17">
        <v>43049</v>
      </c>
      <c r="D5386" t="s">
        <v>44</v>
      </c>
      <c r="E5386">
        <v>10686</v>
      </c>
      <c r="F5386" t="s">
        <v>54</v>
      </c>
      <c r="G5386">
        <v>10</v>
      </c>
    </row>
    <row r="5387" spans="1:7" x14ac:dyDescent="0.3">
      <c r="A5387">
        <v>126718</v>
      </c>
      <c r="B5387" s="17">
        <v>43039</v>
      </c>
      <c r="C5387" s="17">
        <v>43048</v>
      </c>
      <c r="D5387" t="s">
        <v>44</v>
      </c>
      <c r="E5387">
        <v>78</v>
      </c>
      <c r="F5387" t="s">
        <v>55</v>
      </c>
      <c r="G5387">
        <v>5</v>
      </c>
    </row>
    <row r="5388" spans="1:7" x14ac:dyDescent="0.3">
      <c r="A5388">
        <v>126740</v>
      </c>
      <c r="B5388" s="17">
        <v>42405</v>
      </c>
      <c r="C5388" s="17">
        <v>42675</v>
      </c>
      <c r="D5388" t="s">
        <v>44</v>
      </c>
      <c r="E5388">
        <v>896</v>
      </c>
      <c r="F5388" t="s">
        <v>50</v>
      </c>
      <c r="G5388">
        <v>7</v>
      </c>
    </row>
    <row r="5389" spans="1:7" x14ac:dyDescent="0.3">
      <c r="A5389">
        <v>126765</v>
      </c>
      <c r="B5389" s="17">
        <v>42544</v>
      </c>
      <c r="C5389" s="17">
        <v>42766</v>
      </c>
      <c r="D5389" t="s">
        <v>44</v>
      </c>
      <c r="E5389">
        <v>9508</v>
      </c>
      <c r="F5389" t="s">
        <v>49</v>
      </c>
      <c r="G5389">
        <v>9</v>
      </c>
    </row>
    <row r="5390" spans="1:7" x14ac:dyDescent="0.3">
      <c r="A5390">
        <v>126788</v>
      </c>
      <c r="B5390" s="17">
        <v>42445</v>
      </c>
      <c r="C5390" s="17">
        <v>42468</v>
      </c>
      <c r="D5390" t="s">
        <v>44</v>
      </c>
      <c r="E5390">
        <v>92</v>
      </c>
      <c r="F5390" t="s">
        <v>55</v>
      </c>
      <c r="G5390">
        <v>5</v>
      </c>
    </row>
    <row r="5391" spans="1:7" x14ac:dyDescent="0.3">
      <c r="A5391">
        <v>126829</v>
      </c>
      <c r="B5391" s="17">
        <v>42464</v>
      </c>
      <c r="C5391" s="17">
        <v>42632</v>
      </c>
      <c r="D5391" t="s">
        <v>44</v>
      </c>
      <c r="E5391">
        <v>515</v>
      </c>
      <c r="F5391" t="s">
        <v>50</v>
      </c>
      <c r="G5391">
        <v>7</v>
      </c>
    </row>
    <row r="5392" spans="1:7" x14ac:dyDescent="0.3">
      <c r="A5392">
        <v>126851</v>
      </c>
      <c r="B5392" s="17">
        <v>42667</v>
      </c>
      <c r="C5392" s="17">
        <v>42795</v>
      </c>
      <c r="D5392" t="s">
        <v>44</v>
      </c>
      <c r="E5392">
        <v>9277</v>
      </c>
      <c r="F5392" t="s">
        <v>49</v>
      </c>
      <c r="G5392">
        <v>9</v>
      </c>
    </row>
    <row r="5393" spans="1:7" x14ac:dyDescent="0.3">
      <c r="A5393">
        <v>126859</v>
      </c>
      <c r="B5393" s="17">
        <v>42389</v>
      </c>
      <c r="C5393" s="17">
        <v>42436</v>
      </c>
      <c r="D5393" t="s">
        <v>44</v>
      </c>
      <c r="E5393">
        <v>187</v>
      </c>
      <c r="F5393" t="s">
        <v>51</v>
      </c>
      <c r="G5393">
        <v>6</v>
      </c>
    </row>
    <row r="5394" spans="1:7" x14ac:dyDescent="0.3">
      <c r="A5394">
        <v>126860</v>
      </c>
      <c r="B5394" s="17">
        <v>42390</v>
      </c>
      <c r="C5394" s="17">
        <v>42437</v>
      </c>
      <c r="D5394" t="s">
        <v>44</v>
      </c>
      <c r="E5394">
        <v>187</v>
      </c>
      <c r="F5394" t="s">
        <v>51</v>
      </c>
      <c r="G5394">
        <v>6</v>
      </c>
    </row>
    <row r="5395" spans="1:7" x14ac:dyDescent="0.3">
      <c r="A5395">
        <v>126869</v>
      </c>
      <c r="B5395" s="17">
        <v>42470</v>
      </c>
      <c r="C5395" s="17">
        <v>42538</v>
      </c>
      <c r="D5395" t="s">
        <v>44</v>
      </c>
      <c r="E5395">
        <v>207</v>
      </c>
      <c r="F5395" t="s">
        <v>51</v>
      </c>
      <c r="G5395">
        <v>6</v>
      </c>
    </row>
    <row r="5396" spans="1:7" x14ac:dyDescent="0.3">
      <c r="A5396">
        <v>126870</v>
      </c>
      <c r="B5396" s="17">
        <v>42510</v>
      </c>
      <c r="C5396" s="17">
        <v>42527</v>
      </c>
      <c r="D5396" t="s">
        <v>44</v>
      </c>
      <c r="E5396">
        <v>86</v>
      </c>
      <c r="F5396" t="s">
        <v>55</v>
      </c>
      <c r="G5396">
        <v>5</v>
      </c>
    </row>
    <row r="5397" spans="1:7" x14ac:dyDescent="0.3">
      <c r="A5397">
        <v>126893</v>
      </c>
      <c r="B5397" s="17">
        <v>42640</v>
      </c>
      <c r="C5397" s="17">
        <v>42651</v>
      </c>
      <c r="D5397" t="s">
        <v>44</v>
      </c>
      <c r="E5397">
        <v>81</v>
      </c>
      <c r="F5397" t="s">
        <v>55</v>
      </c>
      <c r="G5397">
        <v>5</v>
      </c>
    </row>
    <row r="5398" spans="1:7" x14ac:dyDescent="0.3">
      <c r="A5398">
        <v>126903</v>
      </c>
      <c r="B5398" s="17">
        <v>42450</v>
      </c>
      <c r="C5398" s="17">
        <v>42469</v>
      </c>
      <c r="D5398" t="s">
        <v>44</v>
      </c>
      <c r="E5398">
        <v>88</v>
      </c>
      <c r="F5398" t="s">
        <v>55</v>
      </c>
      <c r="G5398">
        <v>5</v>
      </c>
    </row>
    <row r="5399" spans="1:7" x14ac:dyDescent="0.3">
      <c r="A5399">
        <v>126924</v>
      </c>
      <c r="B5399" s="17">
        <v>42374</v>
      </c>
      <c r="C5399" s="17">
        <v>42380</v>
      </c>
      <c r="D5399" t="s">
        <v>44</v>
      </c>
      <c r="E5399">
        <v>6</v>
      </c>
      <c r="F5399" t="s">
        <v>52</v>
      </c>
      <c r="G5399">
        <v>2</v>
      </c>
    </row>
    <row r="5400" spans="1:7" x14ac:dyDescent="0.3">
      <c r="A5400">
        <v>126966</v>
      </c>
      <c r="B5400" s="17">
        <v>42454</v>
      </c>
      <c r="C5400" s="17">
        <v>42523</v>
      </c>
      <c r="D5400" t="s">
        <v>44</v>
      </c>
      <c r="E5400">
        <v>277</v>
      </c>
      <c r="F5400" t="s">
        <v>51</v>
      </c>
      <c r="G5400">
        <v>6</v>
      </c>
    </row>
    <row r="5401" spans="1:7" x14ac:dyDescent="0.3">
      <c r="A5401">
        <v>126969</v>
      </c>
      <c r="B5401" s="17">
        <v>42669</v>
      </c>
      <c r="C5401" s="17">
        <v>42670</v>
      </c>
      <c r="D5401" t="s">
        <v>44</v>
      </c>
      <c r="E5401">
        <v>1</v>
      </c>
      <c r="F5401" t="s">
        <v>53</v>
      </c>
      <c r="G5401">
        <v>1</v>
      </c>
    </row>
    <row r="5402" spans="1:7" x14ac:dyDescent="0.3">
      <c r="A5402">
        <v>126977</v>
      </c>
      <c r="B5402" s="17">
        <v>42876</v>
      </c>
      <c r="C5402" s="17">
        <v>42889</v>
      </c>
      <c r="D5402" t="s">
        <v>44</v>
      </c>
      <c r="E5402">
        <v>82</v>
      </c>
      <c r="F5402" t="s">
        <v>55</v>
      </c>
      <c r="G5402">
        <v>5</v>
      </c>
    </row>
    <row r="5403" spans="1:7" x14ac:dyDescent="0.3">
      <c r="A5403">
        <v>126994</v>
      </c>
      <c r="B5403" s="17">
        <v>42540</v>
      </c>
      <c r="C5403" s="17">
        <v>42961</v>
      </c>
      <c r="D5403" t="s">
        <v>44</v>
      </c>
      <c r="E5403">
        <v>10195</v>
      </c>
      <c r="F5403" t="s">
        <v>54</v>
      </c>
      <c r="G5403">
        <v>10</v>
      </c>
    </row>
    <row r="5404" spans="1:7" x14ac:dyDescent="0.3">
      <c r="A5404">
        <v>127028</v>
      </c>
      <c r="B5404" s="17">
        <v>42476</v>
      </c>
      <c r="C5404" s="17">
        <v>42608</v>
      </c>
      <c r="D5404" t="s">
        <v>44</v>
      </c>
      <c r="E5404">
        <v>410</v>
      </c>
      <c r="F5404" t="s">
        <v>51</v>
      </c>
      <c r="G5404">
        <v>6</v>
      </c>
    </row>
    <row r="5405" spans="1:7" x14ac:dyDescent="0.3">
      <c r="A5405">
        <v>127034</v>
      </c>
      <c r="B5405" s="17">
        <v>42415</v>
      </c>
      <c r="C5405" s="17">
        <v>42631</v>
      </c>
      <c r="D5405" t="s">
        <v>44</v>
      </c>
      <c r="E5405">
        <v>703</v>
      </c>
      <c r="F5405" t="s">
        <v>50</v>
      </c>
      <c r="G5405">
        <v>7</v>
      </c>
    </row>
    <row r="5406" spans="1:7" x14ac:dyDescent="0.3">
      <c r="A5406">
        <v>127089</v>
      </c>
      <c r="B5406" s="17">
        <v>42397</v>
      </c>
      <c r="C5406" s="17">
        <v>42419</v>
      </c>
      <c r="D5406" t="s">
        <v>44</v>
      </c>
      <c r="E5406">
        <v>91</v>
      </c>
      <c r="F5406" t="s">
        <v>55</v>
      </c>
      <c r="G5406">
        <v>5</v>
      </c>
    </row>
    <row r="5407" spans="1:7" x14ac:dyDescent="0.3">
      <c r="A5407">
        <v>127093</v>
      </c>
      <c r="B5407" s="17">
        <v>42539</v>
      </c>
      <c r="C5407" s="17">
        <v>43083</v>
      </c>
      <c r="D5407" t="s">
        <v>44</v>
      </c>
      <c r="E5407">
        <v>10596</v>
      </c>
      <c r="F5407" t="s">
        <v>54</v>
      </c>
      <c r="G5407">
        <v>10</v>
      </c>
    </row>
    <row r="5408" spans="1:7" x14ac:dyDescent="0.3">
      <c r="A5408">
        <v>127105</v>
      </c>
      <c r="B5408" s="17">
        <v>42757</v>
      </c>
      <c r="C5408" s="17">
        <v>43076</v>
      </c>
      <c r="D5408" t="s">
        <v>44</v>
      </c>
      <c r="E5408">
        <v>1085</v>
      </c>
      <c r="F5408" t="s">
        <v>57</v>
      </c>
      <c r="G5408">
        <v>8</v>
      </c>
    </row>
    <row r="5409" spans="1:7" x14ac:dyDescent="0.3">
      <c r="A5409">
        <v>127107</v>
      </c>
      <c r="B5409" s="17">
        <v>42440</v>
      </c>
      <c r="C5409" s="17">
        <v>42453</v>
      </c>
      <c r="D5409" t="s">
        <v>44</v>
      </c>
      <c r="E5409">
        <v>13</v>
      </c>
      <c r="F5409" t="s">
        <v>56</v>
      </c>
      <c r="G5409">
        <v>3</v>
      </c>
    </row>
    <row r="5410" spans="1:7" x14ac:dyDescent="0.3">
      <c r="A5410">
        <v>127117</v>
      </c>
      <c r="B5410" s="17">
        <v>42481</v>
      </c>
      <c r="C5410" s="17">
        <v>42699</v>
      </c>
      <c r="D5410" t="s">
        <v>44</v>
      </c>
      <c r="E5410">
        <v>704</v>
      </c>
      <c r="F5410" t="s">
        <v>50</v>
      </c>
      <c r="G5410">
        <v>7</v>
      </c>
    </row>
    <row r="5411" spans="1:7" x14ac:dyDescent="0.3">
      <c r="A5411">
        <v>127125</v>
      </c>
      <c r="B5411" s="17">
        <v>42545</v>
      </c>
      <c r="C5411" s="17">
        <v>43051</v>
      </c>
      <c r="D5411" t="s">
        <v>44</v>
      </c>
      <c r="E5411">
        <v>10488</v>
      </c>
      <c r="F5411" t="s">
        <v>54</v>
      </c>
      <c r="G5411">
        <v>10</v>
      </c>
    </row>
    <row r="5412" spans="1:7" x14ac:dyDescent="0.3">
      <c r="A5412">
        <v>127131</v>
      </c>
      <c r="B5412" s="17">
        <v>42410</v>
      </c>
      <c r="C5412" s="17">
        <v>42434</v>
      </c>
      <c r="D5412" t="s">
        <v>44</v>
      </c>
      <c r="E5412">
        <v>95</v>
      </c>
      <c r="F5412" t="s">
        <v>55</v>
      </c>
      <c r="G5412">
        <v>5</v>
      </c>
    </row>
    <row r="5413" spans="1:7" x14ac:dyDescent="0.3">
      <c r="A5413">
        <v>127147</v>
      </c>
      <c r="B5413" s="17">
        <v>42716</v>
      </c>
      <c r="C5413" s="17">
        <v>42997</v>
      </c>
      <c r="D5413" t="s">
        <v>44</v>
      </c>
      <c r="E5413">
        <v>9707</v>
      </c>
      <c r="F5413" t="s">
        <v>49</v>
      </c>
      <c r="G5413">
        <v>9</v>
      </c>
    </row>
    <row r="5414" spans="1:7" x14ac:dyDescent="0.3">
      <c r="A5414">
        <v>127159</v>
      </c>
      <c r="B5414" s="17">
        <v>43008</v>
      </c>
      <c r="C5414" s="17">
        <v>43014</v>
      </c>
      <c r="D5414" t="s">
        <v>44</v>
      </c>
      <c r="E5414">
        <v>76</v>
      </c>
      <c r="F5414" t="s">
        <v>55</v>
      </c>
      <c r="G5414">
        <v>5</v>
      </c>
    </row>
    <row r="5415" spans="1:7" x14ac:dyDescent="0.3">
      <c r="A5415">
        <v>127174</v>
      </c>
      <c r="B5415" s="17">
        <v>42482</v>
      </c>
      <c r="C5415" s="17">
        <v>42903</v>
      </c>
      <c r="D5415" t="s">
        <v>44</v>
      </c>
      <c r="E5415">
        <v>10195</v>
      </c>
      <c r="F5415" t="s">
        <v>54</v>
      </c>
      <c r="G5415">
        <v>10</v>
      </c>
    </row>
    <row r="5416" spans="1:7" x14ac:dyDescent="0.3">
      <c r="A5416">
        <v>127193</v>
      </c>
      <c r="B5416" s="17">
        <v>42909</v>
      </c>
      <c r="C5416" s="17">
        <v>42930</v>
      </c>
      <c r="D5416" t="s">
        <v>44</v>
      </c>
      <c r="E5416">
        <v>91</v>
      </c>
      <c r="F5416" t="s">
        <v>55</v>
      </c>
      <c r="G5416">
        <v>5</v>
      </c>
    </row>
    <row r="5417" spans="1:7" x14ac:dyDescent="0.3">
      <c r="A5417">
        <v>127239</v>
      </c>
      <c r="B5417" s="17">
        <v>42459</v>
      </c>
      <c r="C5417" s="17">
        <v>42474</v>
      </c>
      <c r="D5417" t="s">
        <v>44</v>
      </c>
      <c r="E5417">
        <v>84</v>
      </c>
      <c r="F5417" t="s">
        <v>55</v>
      </c>
      <c r="G5417">
        <v>5</v>
      </c>
    </row>
    <row r="5418" spans="1:7" x14ac:dyDescent="0.3">
      <c r="A5418">
        <v>127242</v>
      </c>
      <c r="B5418" s="17">
        <v>42428</v>
      </c>
      <c r="C5418" s="17">
        <v>42719</v>
      </c>
      <c r="D5418" t="s">
        <v>44</v>
      </c>
      <c r="E5418">
        <v>987</v>
      </c>
      <c r="F5418" t="s">
        <v>50</v>
      </c>
      <c r="G5418">
        <v>7</v>
      </c>
    </row>
    <row r="5419" spans="1:7" x14ac:dyDescent="0.3">
      <c r="A5419">
        <v>127278</v>
      </c>
      <c r="B5419" s="17">
        <v>42701</v>
      </c>
      <c r="C5419" s="17">
        <v>42725</v>
      </c>
      <c r="D5419" t="s">
        <v>44</v>
      </c>
      <c r="E5419">
        <v>94</v>
      </c>
      <c r="F5419" t="s">
        <v>55</v>
      </c>
      <c r="G5419">
        <v>5</v>
      </c>
    </row>
    <row r="5420" spans="1:7" x14ac:dyDescent="0.3">
      <c r="A5420">
        <v>127290</v>
      </c>
      <c r="B5420" s="17">
        <v>42698</v>
      </c>
      <c r="C5420" s="17">
        <v>43081</v>
      </c>
      <c r="D5420" t="s">
        <v>44</v>
      </c>
      <c r="E5420">
        <v>10088</v>
      </c>
      <c r="F5420" t="s">
        <v>54</v>
      </c>
      <c r="G5420">
        <v>10</v>
      </c>
    </row>
    <row r="5421" spans="1:7" x14ac:dyDescent="0.3">
      <c r="A5421">
        <v>127293</v>
      </c>
      <c r="B5421" s="17">
        <v>42440</v>
      </c>
      <c r="C5421" s="17">
        <v>42704</v>
      </c>
      <c r="D5421" t="s">
        <v>44</v>
      </c>
      <c r="E5421">
        <v>819</v>
      </c>
      <c r="F5421" t="s">
        <v>50</v>
      </c>
      <c r="G5421">
        <v>7</v>
      </c>
    </row>
    <row r="5422" spans="1:7" x14ac:dyDescent="0.3">
      <c r="A5422">
        <v>127302</v>
      </c>
      <c r="B5422" s="17">
        <v>42931</v>
      </c>
      <c r="C5422" s="17">
        <v>42932</v>
      </c>
      <c r="D5422" t="s">
        <v>44</v>
      </c>
      <c r="E5422">
        <v>1</v>
      </c>
      <c r="F5422" t="s">
        <v>53</v>
      </c>
      <c r="G5422">
        <v>1</v>
      </c>
    </row>
    <row r="5423" spans="1:7" x14ac:dyDescent="0.3">
      <c r="A5423">
        <v>127310</v>
      </c>
      <c r="B5423" s="17">
        <v>42707</v>
      </c>
      <c r="C5423" s="17">
        <v>43078</v>
      </c>
      <c r="D5423" t="s">
        <v>44</v>
      </c>
      <c r="E5423">
        <v>10006</v>
      </c>
      <c r="F5423" t="s">
        <v>54</v>
      </c>
      <c r="G5423">
        <v>10</v>
      </c>
    </row>
    <row r="5424" spans="1:7" x14ac:dyDescent="0.3">
      <c r="A5424">
        <v>127338</v>
      </c>
      <c r="B5424" s="17">
        <v>42407</v>
      </c>
      <c r="C5424" s="17">
        <v>42449</v>
      </c>
      <c r="D5424" t="s">
        <v>44</v>
      </c>
      <c r="E5424">
        <v>113</v>
      </c>
      <c r="F5424" t="s">
        <v>51</v>
      </c>
      <c r="G5424">
        <v>6</v>
      </c>
    </row>
    <row r="5425" spans="1:7" x14ac:dyDescent="0.3">
      <c r="A5425">
        <v>127339</v>
      </c>
      <c r="B5425" s="17">
        <v>42557</v>
      </c>
      <c r="C5425" s="17">
        <v>43028</v>
      </c>
      <c r="D5425" t="s">
        <v>44</v>
      </c>
      <c r="E5425">
        <v>10314</v>
      </c>
      <c r="F5425" t="s">
        <v>54</v>
      </c>
      <c r="G5425">
        <v>10</v>
      </c>
    </row>
    <row r="5426" spans="1:7" x14ac:dyDescent="0.3">
      <c r="A5426">
        <v>127359</v>
      </c>
      <c r="B5426" s="17">
        <v>42509</v>
      </c>
      <c r="C5426" s="17">
        <v>42548</v>
      </c>
      <c r="D5426" t="s">
        <v>44</v>
      </c>
      <c r="E5426">
        <v>108</v>
      </c>
      <c r="F5426" t="s">
        <v>51</v>
      </c>
      <c r="G5426">
        <v>6</v>
      </c>
    </row>
    <row r="5427" spans="1:7" x14ac:dyDescent="0.3">
      <c r="A5427">
        <v>127386</v>
      </c>
      <c r="B5427" s="17">
        <v>42800</v>
      </c>
      <c r="C5427" s="17">
        <v>42876</v>
      </c>
      <c r="D5427" t="s">
        <v>44</v>
      </c>
      <c r="E5427">
        <v>215</v>
      </c>
      <c r="F5427" t="s">
        <v>51</v>
      </c>
      <c r="G5427">
        <v>6</v>
      </c>
    </row>
    <row r="5428" spans="1:7" x14ac:dyDescent="0.3">
      <c r="A5428">
        <v>127399</v>
      </c>
      <c r="B5428" s="17">
        <v>42393</v>
      </c>
      <c r="C5428" s="17">
        <v>42394</v>
      </c>
      <c r="D5428" t="s">
        <v>44</v>
      </c>
      <c r="E5428">
        <v>1</v>
      </c>
      <c r="F5428" t="s">
        <v>53</v>
      </c>
      <c r="G5428">
        <v>1</v>
      </c>
    </row>
    <row r="5429" spans="1:7" x14ac:dyDescent="0.3">
      <c r="A5429">
        <v>127443</v>
      </c>
      <c r="B5429" s="17">
        <v>42529</v>
      </c>
      <c r="C5429" s="17">
        <v>43088</v>
      </c>
      <c r="D5429" t="s">
        <v>44</v>
      </c>
      <c r="E5429">
        <v>10611</v>
      </c>
      <c r="F5429" t="s">
        <v>54</v>
      </c>
      <c r="G5429">
        <v>10</v>
      </c>
    </row>
    <row r="5430" spans="1:7" x14ac:dyDescent="0.3">
      <c r="A5430">
        <v>127503</v>
      </c>
      <c r="B5430" s="17">
        <v>42605</v>
      </c>
      <c r="C5430" s="17">
        <v>42686</v>
      </c>
      <c r="D5430" t="s">
        <v>44</v>
      </c>
      <c r="E5430">
        <v>289</v>
      </c>
      <c r="F5430" t="s">
        <v>51</v>
      </c>
      <c r="G5430">
        <v>6</v>
      </c>
    </row>
    <row r="5431" spans="1:7" x14ac:dyDescent="0.3">
      <c r="A5431">
        <v>127508</v>
      </c>
      <c r="B5431" s="17">
        <v>42425</v>
      </c>
      <c r="C5431" s="17">
        <v>42452</v>
      </c>
      <c r="D5431" t="s">
        <v>44</v>
      </c>
      <c r="E5431">
        <v>98</v>
      </c>
      <c r="F5431" t="s">
        <v>55</v>
      </c>
      <c r="G5431">
        <v>5</v>
      </c>
    </row>
    <row r="5432" spans="1:7" x14ac:dyDescent="0.3">
      <c r="A5432">
        <v>127564</v>
      </c>
      <c r="B5432" s="17">
        <v>42708</v>
      </c>
      <c r="C5432" s="17">
        <v>42781</v>
      </c>
      <c r="D5432" t="s">
        <v>44</v>
      </c>
      <c r="E5432">
        <v>9011</v>
      </c>
      <c r="F5432" t="s">
        <v>49</v>
      </c>
      <c r="G5432">
        <v>9</v>
      </c>
    </row>
    <row r="5433" spans="1:7" x14ac:dyDescent="0.3">
      <c r="A5433">
        <v>127570</v>
      </c>
      <c r="B5433" s="17">
        <v>42669</v>
      </c>
      <c r="C5433" s="17">
        <v>42716</v>
      </c>
      <c r="D5433" t="s">
        <v>44</v>
      </c>
      <c r="E5433">
        <v>186</v>
      </c>
      <c r="F5433" t="s">
        <v>51</v>
      </c>
      <c r="G5433">
        <v>6</v>
      </c>
    </row>
    <row r="5434" spans="1:7" x14ac:dyDescent="0.3">
      <c r="A5434">
        <v>127580</v>
      </c>
      <c r="B5434" s="17">
        <v>42490</v>
      </c>
      <c r="C5434" s="17">
        <v>42652</v>
      </c>
      <c r="D5434" t="s">
        <v>44</v>
      </c>
      <c r="E5434">
        <v>579</v>
      </c>
      <c r="F5434" t="s">
        <v>50</v>
      </c>
      <c r="G5434">
        <v>7</v>
      </c>
    </row>
    <row r="5435" spans="1:7" x14ac:dyDescent="0.3">
      <c r="A5435">
        <v>127591</v>
      </c>
      <c r="B5435" s="17">
        <v>42414</v>
      </c>
      <c r="C5435" s="17">
        <v>42582</v>
      </c>
      <c r="D5435" t="s">
        <v>44</v>
      </c>
      <c r="E5435">
        <v>517</v>
      </c>
      <c r="F5435" t="s">
        <v>50</v>
      </c>
      <c r="G5435">
        <v>7</v>
      </c>
    </row>
    <row r="5436" spans="1:7" x14ac:dyDescent="0.3">
      <c r="A5436">
        <v>127595</v>
      </c>
      <c r="B5436" s="17">
        <v>43056</v>
      </c>
      <c r="C5436" s="17">
        <v>43082</v>
      </c>
      <c r="D5436" t="s">
        <v>44</v>
      </c>
      <c r="E5436">
        <v>96</v>
      </c>
      <c r="F5436" t="s">
        <v>55</v>
      </c>
      <c r="G5436">
        <v>5</v>
      </c>
    </row>
    <row r="5437" spans="1:7" x14ac:dyDescent="0.3">
      <c r="A5437">
        <v>127620</v>
      </c>
      <c r="B5437" s="17">
        <v>42683</v>
      </c>
      <c r="C5437" s="17">
        <v>42716</v>
      </c>
      <c r="D5437" t="s">
        <v>44</v>
      </c>
      <c r="E5437">
        <v>103</v>
      </c>
      <c r="F5437" t="s">
        <v>51</v>
      </c>
      <c r="G5437">
        <v>6</v>
      </c>
    </row>
    <row r="5438" spans="1:7" x14ac:dyDescent="0.3">
      <c r="A5438">
        <v>127630</v>
      </c>
      <c r="B5438" s="17">
        <v>42396</v>
      </c>
      <c r="C5438" s="17">
        <v>42479</v>
      </c>
      <c r="D5438" t="s">
        <v>44</v>
      </c>
      <c r="E5438">
        <v>292</v>
      </c>
      <c r="F5438" t="s">
        <v>51</v>
      </c>
      <c r="G5438">
        <v>6</v>
      </c>
    </row>
    <row r="5439" spans="1:7" x14ac:dyDescent="0.3">
      <c r="A5439">
        <v>127647</v>
      </c>
      <c r="B5439" s="17">
        <v>42828</v>
      </c>
      <c r="C5439" s="17">
        <v>42887</v>
      </c>
      <c r="D5439" t="s">
        <v>44</v>
      </c>
      <c r="E5439">
        <v>198</v>
      </c>
      <c r="F5439" t="s">
        <v>51</v>
      </c>
      <c r="G5439">
        <v>6</v>
      </c>
    </row>
    <row r="5440" spans="1:7" x14ac:dyDescent="0.3">
      <c r="A5440">
        <v>127671</v>
      </c>
      <c r="B5440" s="17">
        <v>42509</v>
      </c>
      <c r="C5440" s="17">
        <v>42516</v>
      </c>
      <c r="D5440" t="s">
        <v>44</v>
      </c>
      <c r="E5440">
        <v>7</v>
      </c>
      <c r="F5440" t="s">
        <v>52</v>
      </c>
      <c r="G5440">
        <v>2</v>
      </c>
    </row>
    <row r="5441" spans="1:7" x14ac:dyDescent="0.3">
      <c r="A5441">
        <v>127675</v>
      </c>
      <c r="B5441" s="17">
        <v>42633</v>
      </c>
      <c r="C5441" s="17">
        <v>42676</v>
      </c>
      <c r="D5441" t="s">
        <v>44</v>
      </c>
      <c r="E5441">
        <v>182</v>
      </c>
      <c r="F5441" t="s">
        <v>51</v>
      </c>
      <c r="G5441">
        <v>6</v>
      </c>
    </row>
    <row r="5442" spans="1:7" x14ac:dyDescent="0.3">
      <c r="A5442">
        <v>127679</v>
      </c>
      <c r="B5442" s="17">
        <v>42913</v>
      </c>
      <c r="C5442" s="17">
        <v>42986</v>
      </c>
      <c r="D5442" t="s">
        <v>44</v>
      </c>
      <c r="E5442">
        <v>281</v>
      </c>
      <c r="F5442" t="s">
        <v>51</v>
      </c>
      <c r="G5442">
        <v>6</v>
      </c>
    </row>
    <row r="5443" spans="1:7" x14ac:dyDescent="0.3">
      <c r="A5443">
        <v>127683</v>
      </c>
      <c r="B5443" s="17">
        <v>42486</v>
      </c>
      <c r="C5443" s="17">
        <v>42534</v>
      </c>
      <c r="D5443" t="s">
        <v>44</v>
      </c>
      <c r="E5443">
        <v>187</v>
      </c>
      <c r="F5443" t="s">
        <v>51</v>
      </c>
      <c r="G5443">
        <v>6</v>
      </c>
    </row>
    <row r="5444" spans="1:7" x14ac:dyDescent="0.3">
      <c r="A5444">
        <v>127710</v>
      </c>
      <c r="B5444" s="17">
        <v>42448</v>
      </c>
      <c r="C5444" s="17">
        <v>42755</v>
      </c>
      <c r="D5444" t="s">
        <v>44</v>
      </c>
      <c r="E5444">
        <v>9801</v>
      </c>
      <c r="F5444" t="s">
        <v>49</v>
      </c>
      <c r="G5444">
        <v>9</v>
      </c>
    </row>
    <row r="5445" spans="1:7" x14ac:dyDescent="0.3">
      <c r="A5445">
        <v>127712</v>
      </c>
      <c r="B5445" s="17">
        <v>42514</v>
      </c>
      <c r="C5445" s="17">
        <v>42555</v>
      </c>
      <c r="D5445" t="s">
        <v>44</v>
      </c>
      <c r="E5445">
        <v>180</v>
      </c>
      <c r="F5445" t="s">
        <v>51</v>
      </c>
      <c r="G5445">
        <v>6</v>
      </c>
    </row>
    <row r="5446" spans="1:7" x14ac:dyDescent="0.3">
      <c r="A5446">
        <v>127760</v>
      </c>
      <c r="B5446" s="17">
        <v>42580</v>
      </c>
      <c r="C5446" s="17">
        <v>42588</v>
      </c>
      <c r="D5446" t="s">
        <v>44</v>
      </c>
      <c r="E5446">
        <v>77</v>
      </c>
      <c r="F5446" t="s">
        <v>55</v>
      </c>
      <c r="G5446">
        <v>5</v>
      </c>
    </row>
    <row r="5447" spans="1:7" x14ac:dyDescent="0.3">
      <c r="A5447">
        <v>127790</v>
      </c>
      <c r="B5447" s="17">
        <v>42413</v>
      </c>
      <c r="C5447" s="17">
        <v>43062</v>
      </c>
      <c r="D5447" t="s">
        <v>44</v>
      </c>
      <c r="E5447">
        <v>10910</v>
      </c>
      <c r="F5447" t="s">
        <v>54</v>
      </c>
      <c r="G5447">
        <v>10</v>
      </c>
    </row>
    <row r="5448" spans="1:7" x14ac:dyDescent="0.3">
      <c r="A5448">
        <v>127804</v>
      </c>
      <c r="B5448" s="17">
        <v>42380</v>
      </c>
      <c r="C5448" s="17">
        <v>42959</v>
      </c>
      <c r="D5448" t="s">
        <v>44</v>
      </c>
      <c r="E5448">
        <v>10701</v>
      </c>
      <c r="F5448" t="s">
        <v>54</v>
      </c>
      <c r="G5448">
        <v>10</v>
      </c>
    </row>
    <row r="5449" spans="1:7" x14ac:dyDescent="0.3">
      <c r="A5449">
        <v>127847</v>
      </c>
      <c r="B5449" s="17">
        <v>42570</v>
      </c>
      <c r="C5449" s="17">
        <v>42724</v>
      </c>
      <c r="D5449" t="s">
        <v>44</v>
      </c>
      <c r="E5449">
        <v>501</v>
      </c>
      <c r="F5449" t="s">
        <v>50</v>
      </c>
      <c r="G5449">
        <v>7</v>
      </c>
    </row>
    <row r="5450" spans="1:7" x14ac:dyDescent="0.3">
      <c r="A5450">
        <v>127864</v>
      </c>
      <c r="B5450" s="17">
        <v>42382</v>
      </c>
      <c r="C5450" s="17">
        <v>42576</v>
      </c>
      <c r="D5450" t="s">
        <v>44</v>
      </c>
      <c r="E5450">
        <v>612</v>
      </c>
      <c r="F5450" t="s">
        <v>50</v>
      </c>
      <c r="G5450">
        <v>7</v>
      </c>
    </row>
    <row r="5451" spans="1:7" x14ac:dyDescent="0.3">
      <c r="A5451">
        <v>127866</v>
      </c>
      <c r="B5451" s="17">
        <v>42883</v>
      </c>
      <c r="C5451" s="17">
        <v>43092</v>
      </c>
      <c r="D5451" t="s">
        <v>44</v>
      </c>
      <c r="E5451">
        <v>695</v>
      </c>
      <c r="F5451" t="s">
        <v>50</v>
      </c>
      <c r="G5451">
        <v>7</v>
      </c>
    </row>
    <row r="5452" spans="1:7" x14ac:dyDescent="0.3">
      <c r="A5452">
        <v>127869</v>
      </c>
      <c r="B5452" s="17">
        <v>42399</v>
      </c>
      <c r="C5452" s="17">
        <v>42458</v>
      </c>
      <c r="D5452" t="s">
        <v>44</v>
      </c>
      <c r="E5452">
        <v>199</v>
      </c>
      <c r="F5452" t="s">
        <v>51</v>
      </c>
      <c r="G5452">
        <v>6</v>
      </c>
    </row>
    <row r="5453" spans="1:7" x14ac:dyDescent="0.3">
      <c r="A5453">
        <v>127872</v>
      </c>
      <c r="B5453" s="17">
        <v>42585</v>
      </c>
      <c r="C5453" s="17">
        <v>42594</v>
      </c>
      <c r="D5453" t="s">
        <v>44</v>
      </c>
      <c r="E5453">
        <v>9</v>
      </c>
      <c r="F5453" t="s">
        <v>52</v>
      </c>
      <c r="G5453">
        <v>2</v>
      </c>
    </row>
    <row r="5454" spans="1:7" x14ac:dyDescent="0.3">
      <c r="A5454">
        <v>127876</v>
      </c>
      <c r="B5454" s="17">
        <v>42396</v>
      </c>
      <c r="C5454" s="17">
        <v>42416</v>
      </c>
      <c r="D5454" t="s">
        <v>44</v>
      </c>
      <c r="E5454">
        <v>89</v>
      </c>
      <c r="F5454" t="s">
        <v>55</v>
      </c>
      <c r="G5454">
        <v>5</v>
      </c>
    </row>
    <row r="5455" spans="1:7" x14ac:dyDescent="0.3">
      <c r="A5455">
        <v>127892</v>
      </c>
      <c r="B5455" s="17">
        <v>42496</v>
      </c>
      <c r="C5455" s="17">
        <v>42526</v>
      </c>
      <c r="D5455" t="s">
        <v>44</v>
      </c>
      <c r="E5455">
        <v>99</v>
      </c>
      <c r="F5455" t="s">
        <v>55</v>
      </c>
      <c r="G5455">
        <v>5</v>
      </c>
    </row>
    <row r="5456" spans="1:7" x14ac:dyDescent="0.3">
      <c r="A5456">
        <v>127945</v>
      </c>
      <c r="B5456" s="17">
        <v>42479</v>
      </c>
      <c r="C5456" s="17">
        <v>42626</v>
      </c>
      <c r="D5456" t="s">
        <v>44</v>
      </c>
      <c r="E5456">
        <v>494</v>
      </c>
      <c r="F5456" t="s">
        <v>51</v>
      </c>
      <c r="G5456">
        <v>6</v>
      </c>
    </row>
    <row r="5457" spans="1:7" x14ac:dyDescent="0.3">
      <c r="A5457">
        <v>127971</v>
      </c>
      <c r="B5457" s="17">
        <v>42450</v>
      </c>
      <c r="C5457" s="17">
        <v>42544</v>
      </c>
      <c r="D5457" t="s">
        <v>44</v>
      </c>
      <c r="E5457">
        <v>302</v>
      </c>
      <c r="F5457" t="s">
        <v>51</v>
      </c>
      <c r="G5457">
        <v>6</v>
      </c>
    </row>
    <row r="5458" spans="1:7" x14ac:dyDescent="0.3">
      <c r="A5458">
        <v>127977</v>
      </c>
      <c r="B5458" s="17">
        <v>42482</v>
      </c>
      <c r="C5458" s="17">
        <v>42585</v>
      </c>
      <c r="D5458" t="s">
        <v>44</v>
      </c>
      <c r="E5458">
        <v>381</v>
      </c>
      <c r="F5458" t="s">
        <v>51</v>
      </c>
      <c r="G5458">
        <v>6</v>
      </c>
    </row>
    <row r="5459" spans="1:7" x14ac:dyDescent="0.3">
      <c r="A5459">
        <v>127985</v>
      </c>
      <c r="B5459" s="17">
        <v>42655</v>
      </c>
      <c r="C5459" s="17">
        <v>42693</v>
      </c>
      <c r="D5459" t="s">
        <v>44</v>
      </c>
      <c r="E5459">
        <v>107</v>
      </c>
      <c r="F5459" t="s">
        <v>51</v>
      </c>
      <c r="G5459">
        <v>6</v>
      </c>
    </row>
    <row r="5460" spans="1:7" x14ac:dyDescent="0.3">
      <c r="A5460">
        <v>127997</v>
      </c>
      <c r="B5460" s="17">
        <v>42632</v>
      </c>
      <c r="C5460" s="17">
        <v>42681</v>
      </c>
      <c r="D5460" t="s">
        <v>44</v>
      </c>
      <c r="E5460">
        <v>188</v>
      </c>
      <c r="F5460" t="s">
        <v>51</v>
      </c>
      <c r="G5460">
        <v>6</v>
      </c>
    </row>
    <row r="5461" spans="1:7" x14ac:dyDescent="0.3">
      <c r="A5461">
        <v>128015</v>
      </c>
      <c r="B5461" s="17">
        <v>42796</v>
      </c>
      <c r="C5461" s="17">
        <v>42813</v>
      </c>
      <c r="D5461" t="s">
        <v>44</v>
      </c>
      <c r="E5461">
        <v>17</v>
      </c>
      <c r="F5461" t="s">
        <v>56</v>
      </c>
      <c r="G5461">
        <v>3</v>
      </c>
    </row>
    <row r="5462" spans="1:7" x14ac:dyDescent="0.3">
      <c r="A5462">
        <v>128078</v>
      </c>
      <c r="B5462" s="17">
        <v>42468</v>
      </c>
      <c r="C5462" s="17">
        <v>42594</v>
      </c>
      <c r="D5462" t="s">
        <v>44</v>
      </c>
      <c r="E5462">
        <v>404</v>
      </c>
      <c r="F5462" t="s">
        <v>51</v>
      </c>
      <c r="G5462">
        <v>6</v>
      </c>
    </row>
    <row r="5463" spans="1:7" x14ac:dyDescent="0.3">
      <c r="A5463">
        <v>128096</v>
      </c>
      <c r="B5463" s="17">
        <v>42373</v>
      </c>
      <c r="C5463" s="17">
        <v>42395</v>
      </c>
      <c r="D5463" t="s">
        <v>44</v>
      </c>
      <c r="E5463">
        <v>22</v>
      </c>
      <c r="F5463" t="s">
        <v>58</v>
      </c>
      <c r="G5463">
        <v>4</v>
      </c>
    </row>
    <row r="5464" spans="1:7" x14ac:dyDescent="0.3">
      <c r="A5464">
        <v>128119</v>
      </c>
      <c r="B5464" s="17">
        <v>42579</v>
      </c>
      <c r="C5464" s="17">
        <v>42606</v>
      </c>
      <c r="D5464" t="s">
        <v>44</v>
      </c>
      <c r="E5464">
        <v>96</v>
      </c>
      <c r="F5464" t="s">
        <v>55</v>
      </c>
      <c r="G5464">
        <v>5</v>
      </c>
    </row>
    <row r="5465" spans="1:7" x14ac:dyDescent="0.3">
      <c r="A5465">
        <v>128158</v>
      </c>
      <c r="B5465" s="17">
        <v>42634</v>
      </c>
      <c r="C5465" s="17">
        <v>42635</v>
      </c>
      <c r="D5465" t="s">
        <v>44</v>
      </c>
      <c r="E5465">
        <v>1</v>
      </c>
      <c r="F5465" t="s">
        <v>53</v>
      </c>
      <c r="G5465">
        <v>1</v>
      </c>
    </row>
    <row r="5466" spans="1:7" x14ac:dyDescent="0.3">
      <c r="A5466">
        <v>128179</v>
      </c>
      <c r="B5466" s="17">
        <v>42803</v>
      </c>
      <c r="C5466" s="17">
        <v>43017</v>
      </c>
      <c r="D5466" t="s">
        <v>44</v>
      </c>
      <c r="E5466">
        <v>700</v>
      </c>
      <c r="F5466" t="s">
        <v>50</v>
      </c>
      <c r="G5466">
        <v>7</v>
      </c>
    </row>
    <row r="5467" spans="1:7" x14ac:dyDescent="0.3">
      <c r="A5467">
        <v>128182</v>
      </c>
      <c r="B5467" s="17">
        <v>42614</v>
      </c>
      <c r="C5467" s="17">
        <v>43087</v>
      </c>
      <c r="D5467" t="s">
        <v>44</v>
      </c>
      <c r="E5467">
        <v>10317</v>
      </c>
      <c r="F5467" t="s">
        <v>54</v>
      </c>
      <c r="G5467">
        <v>10</v>
      </c>
    </row>
    <row r="5468" spans="1:7" x14ac:dyDescent="0.3">
      <c r="A5468">
        <v>128201</v>
      </c>
      <c r="B5468" s="17">
        <v>42816</v>
      </c>
      <c r="C5468" s="17">
        <v>42927</v>
      </c>
      <c r="D5468" t="s">
        <v>44</v>
      </c>
      <c r="E5468">
        <v>389</v>
      </c>
      <c r="F5468" t="s">
        <v>51</v>
      </c>
      <c r="G5468">
        <v>6</v>
      </c>
    </row>
    <row r="5469" spans="1:7" x14ac:dyDescent="0.3">
      <c r="A5469">
        <v>128206</v>
      </c>
      <c r="B5469" s="17">
        <v>42389</v>
      </c>
      <c r="C5469" s="17">
        <v>42411</v>
      </c>
      <c r="D5469" t="s">
        <v>44</v>
      </c>
      <c r="E5469">
        <v>91</v>
      </c>
      <c r="F5469" t="s">
        <v>55</v>
      </c>
      <c r="G5469">
        <v>5</v>
      </c>
    </row>
    <row r="5470" spans="1:7" x14ac:dyDescent="0.3">
      <c r="A5470">
        <v>128223</v>
      </c>
      <c r="B5470" s="17">
        <v>42396</v>
      </c>
      <c r="C5470" s="17">
        <v>42400</v>
      </c>
      <c r="D5470" t="s">
        <v>44</v>
      </c>
      <c r="E5470">
        <v>4</v>
      </c>
      <c r="F5470" t="s">
        <v>53</v>
      </c>
      <c r="G5470">
        <v>1</v>
      </c>
    </row>
    <row r="5471" spans="1:7" x14ac:dyDescent="0.3">
      <c r="A5471">
        <v>128226</v>
      </c>
      <c r="B5471" s="17">
        <v>42444</v>
      </c>
      <c r="C5471" s="17">
        <v>42772</v>
      </c>
      <c r="D5471" t="s">
        <v>44</v>
      </c>
      <c r="E5471">
        <v>9891</v>
      </c>
      <c r="F5471" t="s">
        <v>49</v>
      </c>
      <c r="G5471">
        <v>9</v>
      </c>
    </row>
    <row r="5472" spans="1:7" x14ac:dyDescent="0.3">
      <c r="A5472">
        <v>128241</v>
      </c>
      <c r="B5472" s="17">
        <v>42638</v>
      </c>
      <c r="C5472" s="17">
        <v>42701</v>
      </c>
      <c r="D5472" t="s">
        <v>44</v>
      </c>
      <c r="E5472">
        <v>202</v>
      </c>
      <c r="F5472" t="s">
        <v>51</v>
      </c>
      <c r="G5472">
        <v>6</v>
      </c>
    </row>
    <row r="5473" spans="1:7" x14ac:dyDescent="0.3">
      <c r="A5473">
        <v>128242</v>
      </c>
      <c r="B5473" s="17">
        <v>42416</v>
      </c>
      <c r="C5473" s="17">
        <v>42421</v>
      </c>
      <c r="D5473" t="s">
        <v>44</v>
      </c>
      <c r="E5473">
        <v>5</v>
      </c>
      <c r="F5473" t="s">
        <v>53</v>
      </c>
      <c r="G5473">
        <v>1</v>
      </c>
    </row>
    <row r="5474" spans="1:7" x14ac:dyDescent="0.3">
      <c r="A5474">
        <v>128254</v>
      </c>
      <c r="B5474" s="17">
        <v>42479</v>
      </c>
      <c r="C5474" s="17">
        <v>42583</v>
      </c>
      <c r="D5474" t="s">
        <v>44</v>
      </c>
      <c r="E5474">
        <v>382</v>
      </c>
      <c r="F5474" t="s">
        <v>51</v>
      </c>
      <c r="G5474">
        <v>6</v>
      </c>
    </row>
    <row r="5475" spans="1:7" x14ac:dyDescent="0.3">
      <c r="A5475">
        <v>128265</v>
      </c>
      <c r="B5475" s="17">
        <v>42401</v>
      </c>
      <c r="C5475" s="17">
        <v>42478</v>
      </c>
      <c r="D5475" t="s">
        <v>44</v>
      </c>
      <c r="E5475">
        <v>217</v>
      </c>
      <c r="F5475" t="s">
        <v>51</v>
      </c>
      <c r="G5475">
        <v>6</v>
      </c>
    </row>
    <row r="5476" spans="1:7" x14ac:dyDescent="0.3">
      <c r="A5476">
        <v>128269</v>
      </c>
      <c r="B5476" s="17">
        <v>42382</v>
      </c>
      <c r="C5476" s="17">
        <v>42401</v>
      </c>
      <c r="D5476" t="s">
        <v>44</v>
      </c>
      <c r="E5476">
        <v>88</v>
      </c>
      <c r="F5476" t="s">
        <v>55</v>
      </c>
      <c r="G5476">
        <v>5</v>
      </c>
    </row>
    <row r="5477" spans="1:7" x14ac:dyDescent="0.3">
      <c r="A5477">
        <v>128296</v>
      </c>
      <c r="B5477" s="17">
        <v>42378</v>
      </c>
      <c r="C5477" s="17">
        <v>42380</v>
      </c>
      <c r="D5477" t="s">
        <v>44</v>
      </c>
      <c r="E5477">
        <v>2</v>
      </c>
      <c r="F5477" t="s">
        <v>53</v>
      </c>
      <c r="G5477">
        <v>1</v>
      </c>
    </row>
    <row r="5478" spans="1:7" x14ac:dyDescent="0.3">
      <c r="A5478">
        <v>128305</v>
      </c>
      <c r="B5478" s="17">
        <v>42405</v>
      </c>
      <c r="C5478" s="17">
        <v>42713</v>
      </c>
      <c r="D5478" t="s">
        <v>44</v>
      </c>
      <c r="E5478">
        <v>1004</v>
      </c>
      <c r="F5478" t="s">
        <v>57</v>
      </c>
      <c r="G5478">
        <v>8</v>
      </c>
    </row>
    <row r="5479" spans="1:7" x14ac:dyDescent="0.3">
      <c r="A5479">
        <v>128309</v>
      </c>
      <c r="B5479" s="17">
        <v>42904</v>
      </c>
      <c r="C5479" s="17">
        <v>43054</v>
      </c>
      <c r="D5479" t="s">
        <v>44</v>
      </c>
      <c r="E5479">
        <v>497</v>
      </c>
      <c r="F5479" t="s">
        <v>51</v>
      </c>
      <c r="G5479">
        <v>6</v>
      </c>
    </row>
    <row r="5480" spans="1:7" x14ac:dyDescent="0.3">
      <c r="A5480">
        <v>128330</v>
      </c>
      <c r="B5480" s="17">
        <v>42673</v>
      </c>
      <c r="C5480" s="17">
        <v>42703</v>
      </c>
      <c r="D5480" t="s">
        <v>44</v>
      </c>
      <c r="E5480">
        <v>99</v>
      </c>
      <c r="F5480" t="s">
        <v>55</v>
      </c>
      <c r="G5480">
        <v>5</v>
      </c>
    </row>
    <row r="5481" spans="1:7" x14ac:dyDescent="0.3">
      <c r="A5481">
        <v>128363</v>
      </c>
      <c r="B5481" s="17">
        <v>42430</v>
      </c>
      <c r="C5481" s="17">
        <v>42444</v>
      </c>
      <c r="D5481" t="s">
        <v>44</v>
      </c>
      <c r="E5481">
        <v>14</v>
      </c>
      <c r="F5481" t="s">
        <v>56</v>
      </c>
      <c r="G5481">
        <v>3</v>
      </c>
    </row>
    <row r="5482" spans="1:7" x14ac:dyDescent="0.3">
      <c r="A5482">
        <v>128364</v>
      </c>
      <c r="B5482" s="17">
        <v>43030</v>
      </c>
      <c r="C5482" s="17">
        <v>43040</v>
      </c>
      <c r="D5482" t="s">
        <v>44</v>
      </c>
      <c r="E5482">
        <v>79</v>
      </c>
      <c r="F5482" t="s">
        <v>55</v>
      </c>
      <c r="G5482">
        <v>5</v>
      </c>
    </row>
    <row r="5483" spans="1:7" x14ac:dyDescent="0.3">
      <c r="A5483">
        <v>128382</v>
      </c>
      <c r="B5483" s="17">
        <v>42408</v>
      </c>
      <c r="C5483" s="17">
        <v>42464</v>
      </c>
      <c r="D5483" t="s">
        <v>44</v>
      </c>
      <c r="E5483">
        <v>196</v>
      </c>
      <c r="F5483" t="s">
        <v>51</v>
      </c>
      <c r="G5483">
        <v>6</v>
      </c>
    </row>
    <row r="5484" spans="1:7" x14ac:dyDescent="0.3">
      <c r="A5484">
        <v>128383</v>
      </c>
      <c r="B5484" s="17">
        <v>42388</v>
      </c>
      <c r="C5484" s="17">
        <v>42433</v>
      </c>
      <c r="D5484" t="s">
        <v>44</v>
      </c>
      <c r="E5484">
        <v>185</v>
      </c>
      <c r="F5484" t="s">
        <v>51</v>
      </c>
      <c r="G5484">
        <v>6</v>
      </c>
    </row>
    <row r="5485" spans="1:7" x14ac:dyDescent="0.3">
      <c r="A5485">
        <v>128396</v>
      </c>
      <c r="B5485" s="17">
        <v>42721</v>
      </c>
      <c r="C5485" s="17">
        <v>43073</v>
      </c>
      <c r="D5485" t="s">
        <v>44</v>
      </c>
      <c r="E5485">
        <v>9987</v>
      </c>
      <c r="F5485" t="s">
        <v>49</v>
      </c>
      <c r="G5485">
        <v>9</v>
      </c>
    </row>
    <row r="5486" spans="1:7" x14ac:dyDescent="0.3">
      <c r="A5486">
        <v>128398</v>
      </c>
      <c r="B5486" s="17">
        <v>42387</v>
      </c>
      <c r="C5486" s="17">
        <v>42445</v>
      </c>
      <c r="D5486" t="s">
        <v>44</v>
      </c>
      <c r="E5486">
        <v>198</v>
      </c>
      <c r="F5486" t="s">
        <v>51</v>
      </c>
      <c r="G5486">
        <v>6</v>
      </c>
    </row>
    <row r="5487" spans="1:7" x14ac:dyDescent="0.3">
      <c r="A5487">
        <v>128430</v>
      </c>
      <c r="B5487" s="17">
        <v>42381</v>
      </c>
      <c r="C5487" s="17">
        <v>42455</v>
      </c>
      <c r="D5487" t="s">
        <v>44</v>
      </c>
      <c r="E5487">
        <v>214</v>
      </c>
      <c r="F5487" t="s">
        <v>51</v>
      </c>
      <c r="G5487">
        <v>6</v>
      </c>
    </row>
    <row r="5488" spans="1:7" x14ac:dyDescent="0.3">
      <c r="A5488">
        <v>128437</v>
      </c>
      <c r="B5488" s="17">
        <v>42744</v>
      </c>
      <c r="C5488" s="17">
        <v>42844</v>
      </c>
      <c r="D5488" t="s">
        <v>44</v>
      </c>
      <c r="E5488">
        <v>310</v>
      </c>
      <c r="F5488" t="s">
        <v>51</v>
      </c>
      <c r="G5488">
        <v>6</v>
      </c>
    </row>
    <row r="5489" spans="1:7" x14ac:dyDescent="0.3">
      <c r="A5489">
        <v>128445</v>
      </c>
      <c r="B5489" s="17">
        <v>42528</v>
      </c>
      <c r="C5489" s="17">
        <v>42564</v>
      </c>
      <c r="D5489" t="s">
        <v>44</v>
      </c>
      <c r="E5489">
        <v>106</v>
      </c>
      <c r="F5489" t="s">
        <v>51</v>
      </c>
      <c r="G5489">
        <v>6</v>
      </c>
    </row>
    <row r="5490" spans="1:7" x14ac:dyDescent="0.3">
      <c r="A5490">
        <v>128449</v>
      </c>
      <c r="B5490" s="17">
        <v>42429</v>
      </c>
      <c r="C5490" s="17">
        <v>42447</v>
      </c>
      <c r="D5490" t="s">
        <v>44</v>
      </c>
      <c r="E5490">
        <v>89</v>
      </c>
      <c r="F5490" t="s">
        <v>55</v>
      </c>
      <c r="G5490">
        <v>5</v>
      </c>
    </row>
    <row r="5491" spans="1:7" x14ac:dyDescent="0.3">
      <c r="A5491">
        <v>128457</v>
      </c>
      <c r="B5491" s="17">
        <v>42473</v>
      </c>
      <c r="C5491" s="17">
        <v>42479</v>
      </c>
      <c r="D5491" t="s">
        <v>44</v>
      </c>
      <c r="E5491">
        <v>6</v>
      </c>
      <c r="F5491" t="s">
        <v>52</v>
      </c>
      <c r="G5491">
        <v>2</v>
      </c>
    </row>
    <row r="5492" spans="1:7" x14ac:dyDescent="0.3">
      <c r="A5492">
        <v>128470</v>
      </c>
      <c r="B5492" s="17">
        <v>42765</v>
      </c>
      <c r="C5492" s="17">
        <v>42879</v>
      </c>
      <c r="D5492" t="s">
        <v>44</v>
      </c>
      <c r="E5492">
        <v>394</v>
      </c>
      <c r="F5492" t="s">
        <v>51</v>
      </c>
      <c r="G5492">
        <v>6</v>
      </c>
    </row>
    <row r="5493" spans="1:7" x14ac:dyDescent="0.3">
      <c r="A5493">
        <v>128500</v>
      </c>
      <c r="B5493" s="17">
        <v>42370</v>
      </c>
      <c r="C5493" s="17">
        <v>42372</v>
      </c>
      <c r="D5493" t="s">
        <v>44</v>
      </c>
      <c r="E5493">
        <v>2</v>
      </c>
      <c r="F5493" t="s">
        <v>53</v>
      </c>
      <c r="G5493">
        <v>1</v>
      </c>
    </row>
    <row r="5494" spans="1:7" x14ac:dyDescent="0.3">
      <c r="A5494">
        <v>128531</v>
      </c>
      <c r="B5494" s="17">
        <v>42373</v>
      </c>
      <c r="C5494" s="17">
        <v>42460</v>
      </c>
      <c r="D5494" t="s">
        <v>44</v>
      </c>
      <c r="E5494">
        <v>227</v>
      </c>
      <c r="F5494" t="s">
        <v>51</v>
      </c>
      <c r="G5494">
        <v>6</v>
      </c>
    </row>
    <row r="5495" spans="1:7" x14ac:dyDescent="0.3">
      <c r="A5495">
        <v>128539</v>
      </c>
      <c r="B5495" s="17">
        <v>42394</v>
      </c>
      <c r="C5495" s="17">
        <v>42537</v>
      </c>
      <c r="D5495" t="s">
        <v>44</v>
      </c>
      <c r="E5495">
        <v>491</v>
      </c>
      <c r="F5495" t="s">
        <v>51</v>
      </c>
      <c r="G5495">
        <v>6</v>
      </c>
    </row>
    <row r="5496" spans="1:7" x14ac:dyDescent="0.3">
      <c r="A5496">
        <v>128542</v>
      </c>
      <c r="B5496" s="17">
        <v>42433</v>
      </c>
      <c r="C5496" s="17">
        <v>42485</v>
      </c>
      <c r="D5496" t="s">
        <v>44</v>
      </c>
      <c r="E5496">
        <v>121</v>
      </c>
      <c r="F5496" t="s">
        <v>51</v>
      </c>
      <c r="G5496">
        <v>6</v>
      </c>
    </row>
    <row r="5497" spans="1:7" x14ac:dyDescent="0.3">
      <c r="A5497">
        <v>128592</v>
      </c>
      <c r="B5497" s="17">
        <v>42606</v>
      </c>
      <c r="C5497" s="17">
        <v>42836</v>
      </c>
      <c r="D5497" t="s">
        <v>44</v>
      </c>
      <c r="E5497">
        <v>9587</v>
      </c>
      <c r="F5497" t="s">
        <v>49</v>
      </c>
      <c r="G5497">
        <v>9</v>
      </c>
    </row>
    <row r="5498" spans="1:7" x14ac:dyDescent="0.3">
      <c r="A5498">
        <v>128595</v>
      </c>
      <c r="B5498" s="17">
        <v>42714</v>
      </c>
      <c r="C5498" s="17">
        <v>42753</v>
      </c>
      <c r="D5498" t="s">
        <v>44</v>
      </c>
      <c r="E5498">
        <v>8908</v>
      </c>
      <c r="F5498" t="s">
        <v>49</v>
      </c>
      <c r="G5498">
        <v>9</v>
      </c>
    </row>
    <row r="5499" spans="1:7" x14ac:dyDescent="0.3">
      <c r="A5499">
        <v>128604</v>
      </c>
      <c r="B5499" s="17">
        <v>42669</v>
      </c>
      <c r="C5499" s="17">
        <v>42764</v>
      </c>
      <c r="D5499" t="s">
        <v>44</v>
      </c>
      <c r="E5499">
        <v>9103</v>
      </c>
      <c r="F5499" t="s">
        <v>49</v>
      </c>
      <c r="G5499">
        <v>9</v>
      </c>
    </row>
    <row r="5500" spans="1:7" x14ac:dyDescent="0.3">
      <c r="A5500">
        <v>128610</v>
      </c>
      <c r="B5500" s="17">
        <v>42388</v>
      </c>
      <c r="C5500" s="17">
        <v>42401</v>
      </c>
      <c r="D5500" t="s">
        <v>44</v>
      </c>
      <c r="E5500">
        <v>82</v>
      </c>
      <c r="F5500" t="s">
        <v>55</v>
      </c>
      <c r="G5500">
        <v>5</v>
      </c>
    </row>
    <row r="5501" spans="1:7" x14ac:dyDescent="0.3">
      <c r="A5501">
        <v>128613</v>
      </c>
      <c r="B5501" s="17">
        <v>42403</v>
      </c>
      <c r="C5501" s="17">
        <v>42504</v>
      </c>
      <c r="D5501" t="s">
        <v>44</v>
      </c>
      <c r="E5501">
        <v>311</v>
      </c>
      <c r="F5501" t="s">
        <v>51</v>
      </c>
      <c r="G5501">
        <v>6</v>
      </c>
    </row>
    <row r="5502" spans="1:7" x14ac:dyDescent="0.3">
      <c r="A5502">
        <v>128629</v>
      </c>
      <c r="B5502" s="17">
        <v>42471</v>
      </c>
      <c r="C5502" s="17">
        <v>42683</v>
      </c>
      <c r="D5502" t="s">
        <v>44</v>
      </c>
      <c r="E5502">
        <v>698</v>
      </c>
      <c r="F5502" t="s">
        <v>50</v>
      </c>
      <c r="G5502">
        <v>7</v>
      </c>
    </row>
    <row r="5503" spans="1:7" x14ac:dyDescent="0.3">
      <c r="A5503">
        <v>128673</v>
      </c>
      <c r="B5503" s="17">
        <v>42783</v>
      </c>
      <c r="C5503" s="17">
        <v>42931</v>
      </c>
      <c r="D5503" t="s">
        <v>44</v>
      </c>
      <c r="E5503">
        <v>498</v>
      </c>
      <c r="F5503" t="s">
        <v>51</v>
      </c>
      <c r="G5503">
        <v>6</v>
      </c>
    </row>
    <row r="5504" spans="1:7" x14ac:dyDescent="0.3">
      <c r="A5504">
        <v>128692</v>
      </c>
      <c r="B5504" s="17">
        <v>42654</v>
      </c>
      <c r="C5504" s="17">
        <v>42655</v>
      </c>
      <c r="D5504" t="s">
        <v>44</v>
      </c>
      <c r="E5504">
        <v>1</v>
      </c>
      <c r="F5504" t="s">
        <v>53</v>
      </c>
      <c r="G5504">
        <v>1</v>
      </c>
    </row>
    <row r="5505" spans="1:7" x14ac:dyDescent="0.3">
      <c r="A5505">
        <v>128702</v>
      </c>
      <c r="B5505" s="17">
        <v>42404</v>
      </c>
      <c r="C5505" s="17">
        <v>42669</v>
      </c>
      <c r="D5505" t="s">
        <v>44</v>
      </c>
      <c r="E5505">
        <v>822</v>
      </c>
      <c r="F5505" t="s">
        <v>50</v>
      </c>
      <c r="G5505">
        <v>7</v>
      </c>
    </row>
    <row r="5506" spans="1:7" x14ac:dyDescent="0.3">
      <c r="A5506">
        <v>128706</v>
      </c>
      <c r="B5506" s="17">
        <v>42678</v>
      </c>
      <c r="C5506" s="17">
        <v>42757</v>
      </c>
      <c r="D5506" t="s">
        <v>44</v>
      </c>
      <c r="E5506">
        <v>9018</v>
      </c>
      <c r="F5506" t="s">
        <v>49</v>
      </c>
      <c r="G5506">
        <v>9</v>
      </c>
    </row>
    <row r="5507" spans="1:7" x14ac:dyDescent="0.3">
      <c r="A5507">
        <v>128726</v>
      </c>
      <c r="B5507" s="17">
        <v>42726</v>
      </c>
      <c r="C5507" s="17">
        <v>42897</v>
      </c>
      <c r="D5507" t="s">
        <v>44</v>
      </c>
      <c r="E5507">
        <v>9389</v>
      </c>
      <c r="F5507" t="s">
        <v>49</v>
      </c>
      <c r="G5507">
        <v>9</v>
      </c>
    </row>
    <row r="5508" spans="1:7" x14ac:dyDescent="0.3">
      <c r="A5508">
        <v>128758</v>
      </c>
      <c r="B5508" s="17">
        <v>42476</v>
      </c>
      <c r="C5508" s="17">
        <v>42683</v>
      </c>
      <c r="D5508" t="s">
        <v>44</v>
      </c>
      <c r="E5508">
        <v>693</v>
      </c>
      <c r="F5508" t="s">
        <v>50</v>
      </c>
      <c r="G5508">
        <v>7</v>
      </c>
    </row>
    <row r="5509" spans="1:7" x14ac:dyDescent="0.3">
      <c r="A5509">
        <v>128767</v>
      </c>
      <c r="B5509" s="17">
        <v>42663</v>
      </c>
      <c r="C5509" s="17">
        <v>42681</v>
      </c>
      <c r="D5509" t="s">
        <v>44</v>
      </c>
      <c r="E5509">
        <v>87</v>
      </c>
      <c r="F5509" t="s">
        <v>55</v>
      </c>
      <c r="G5509">
        <v>5</v>
      </c>
    </row>
    <row r="5510" spans="1:7" x14ac:dyDescent="0.3">
      <c r="A5510">
        <v>128804</v>
      </c>
      <c r="B5510" s="17">
        <v>43039</v>
      </c>
      <c r="C5510" s="17">
        <v>43055</v>
      </c>
      <c r="D5510" t="s">
        <v>44</v>
      </c>
      <c r="E5510">
        <v>85</v>
      </c>
      <c r="F5510" t="s">
        <v>55</v>
      </c>
      <c r="G5510">
        <v>5</v>
      </c>
    </row>
    <row r="5511" spans="1:7" x14ac:dyDescent="0.3">
      <c r="A5511">
        <v>128828</v>
      </c>
      <c r="B5511" s="17">
        <v>42696</v>
      </c>
      <c r="C5511" s="17">
        <v>42879</v>
      </c>
      <c r="D5511" t="s">
        <v>44</v>
      </c>
      <c r="E5511">
        <v>9402</v>
      </c>
      <c r="F5511" t="s">
        <v>49</v>
      </c>
      <c r="G5511">
        <v>9</v>
      </c>
    </row>
    <row r="5512" spans="1:7" x14ac:dyDescent="0.3">
      <c r="A5512">
        <v>128887</v>
      </c>
      <c r="B5512" s="17">
        <v>42536</v>
      </c>
      <c r="C5512" s="17">
        <v>42726</v>
      </c>
      <c r="D5512" t="s">
        <v>44</v>
      </c>
      <c r="E5512">
        <v>607</v>
      </c>
      <c r="F5512" t="s">
        <v>50</v>
      </c>
      <c r="G5512">
        <v>7</v>
      </c>
    </row>
    <row r="5513" spans="1:7" x14ac:dyDescent="0.3">
      <c r="A5513">
        <v>128895</v>
      </c>
      <c r="B5513" s="17">
        <v>42433</v>
      </c>
      <c r="C5513" s="17">
        <v>42633</v>
      </c>
      <c r="D5513" t="s">
        <v>44</v>
      </c>
      <c r="E5513">
        <v>616</v>
      </c>
      <c r="F5513" t="s">
        <v>50</v>
      </c>
      <c r="G5513">
        <v>7</v>
      </c>
    </row>
    <row r="5514" spans="1:7" x14ac:dyDescent="0.3">
      <c r="A5514">
        <v>128915</v>
      </c>
      <c r="B5514" s="17">
        <v>42660</v>
      </c>
      <c r="C5514" s="17">
        <v>43066</v>
      </c>
      <c r="D5514" t="s">
        <v>44</v>
      </c>
      <c r="E5514">
        <v>10110</v>
      </c>
      <c r="F5514" t="s">
        <v>54</v>
      </c>
      <c r="G5514">
        <v>10</v>
      </c>
    </row>
    <row r="5515" spans="1:7" x14ac:dyDescent="0.3">
      <c r="A5515">
        <v>128922</v>
      </c>
      <c r="B5515" s="17">
        <v>42493</v>
      </c>
      <c r="C5515" s="17">
        <v>43019</v>
      </c>
      <c r="D5515" t="s">
        <v>44</v>
      </c>
      <c r="E5515">
        <v>10508</v>
      </c>
      <c r="F5515" t="s">
        <v>54</v>
      </c>
      <c r="G5515">
        <v>10</v>
      </c>
    </row>
    <row r="5516" spans="1:7" x14ac:dyDescent="0.3">
      <c r="A5516">
        <v>128925</v>
      </c>
      <c r="B5516" s="17">
        <v>42676</v>
      </c>
      <c r="C5516" s="17">
        <v>42712</v>
      </c>
      <c r="D5516" t="s">
        <v>44</v>
      </c>
      <c r="E5516">
        <v>106</v>
      </c>
      <c r="F5516" t="s">
        <v>51</v>
      </c>
      <c r="G5516">
        <v>6</v>
      </c>
    </row>
    <row r="5517" spans="1:7" x14ac:dyDescent="0.3">
      <c r="A5517">
        <v>128928</v>
      </c>
      <c r="B5517" s="17">
        <v>42497</v>
      </c>
      <c r="C5517" s="17">
        <v>42549</v>
      </c>
      <c r="D5517" t="s">
        <v>44</v>
      </c>
      <c r="E5517">
        <v>121</v>
      </c>
      <c r="F5517" t="s">
        <v>51</v>
      </c>
      <c r="G5517">
        <v>6</v>
      </c>
    </row>
    <row r="5518" spans="1:7" x14ac:dyDescent="0.3">
      <c r="A5518">
        <v>128931</v>
      </c>
      <c r="B5518" s="17">
        <v>42826</v>
      </c>
      <c r="C5518" s="17">
        <v>43006</v>
      </c>
      <c r="D5518" t="s">
        <v>44</v>
      </c>
      <c r="E5518">
        <v>527</v>
      </c>
      <c r="F5518" t="s">
        <v>50</v>
      </c>
      <c r="G5518">
        <v>7</v>
      </c>
    </row>
    <row r="5519" spans="1:7" x14ac:dyDescent="0.3">
      <c r="A5519">
        <v>128970</v>
      </c>
      <c r="B5519" s="17">
        <v>42475</v>
      </c>
      <c r="C5519" s="17">
        <v>42699</v>
      </c>
      <c r="D5519" t="s">
        <v>44</v>
      </c>
      <c r="E5519">
        <v>710</v>
      </c>
      <c r="F5519" t="s">
        <v>50</v>
      </c>
      <c r="G5519">
        <v>7</v>
      </c>
    </row>
    <row r="5520" spans="1:7" x14ac:dyDescent="0.3">
      <c r="A5520">
        <v>128978</v>
      </c>
      <c r="B5520" s="17">
        <v>42472</v>
      </c>
      <c r="C5520" s="17">
        <v>42476</v>
      </c>
      <c r="D5520" t="s">
        <v>44</v>
      </c>
      <c r="E5520">
        <v>4</v>
      </c>
      <c r="F5520" t="s">
        <v>53</v>
      </c>
      <c r="G5520">
        <v>1</v>
      </c>
    </row>
    <row r="5521" spans="1:7" x14ac:dyDescent="0.3">
      <c r="A5521">
        <v>129005</v>
      </c>
      <c r="B5521" s="17">
        <v>42410</v>
      </c>
      <c r="C5521" s="17">
        <v>42508</v>
      </c>
      <c r="D5521" t="s">
        <v>44</v>
      </c>
      <c r="E5521">
        <v>308</v>
      </c>
      <c r="F5521" t="s">
        <v>51</v>
      </c>
      <c r="G5521">
        <v>6</v>
      </c>
    </row>
    <row r="5522" spans="1:7" x14ac:dyDescent="0.3">
      <c r="A5522">
        <v>129035</v>
      </c>
      <c r="B5522" s="17">
        <v>42536</v>
      </c>
      <c r="C5522" s="17">
        <v>42550</v>
      </c>
      <c r="D5522" t="s">
        <v>44</v>
      </c>
      <c r="E5522">
        <v>14</v>
      </c>
      <c r="F5522" t="s">
        <v>56</v>
      </c>
      <c r="G5522">
        <v>3</v>
      </c>
    </row>
    <row r="5523" spans="1:7" x14ac:dyDescent="0.3">
      <c r="A5523">
        <v>129045</v>
      </c>
      <c r="B5523" s="17">
        <v>42822</v>
      </c>
      <c r="C5523" s="17">
        <v>42977</v>
      </c>
      <c r="D5523" t="s">
        <v>44</v>
      </c>
      <c r="E5523">
        <v>502</v>
      </c>
      <c r="F5523" t="s">
        <v>50</v>
      </c>
      <c r="G5523">
        <v>7</v>
      </c>
    </row>
    <row r="5524" spans="1:7" x14ac:dyDescent="0.3">
      <c r="A5524">
        <v>129062</v>
      </c>
      <c r="B5524" s="17">
        <v>42467</v>
      </c>
      <c r="C5524" s="17">
        <v>42470</v>
      </c>
      <c r="D5524" t="s">
        <v>44</v>
      </c>
      <c r="E5524">
        <v>3</v>
      </c>
      <c r="F5524" t="s">
        <v>53</v>
      </c>
      <c r="G5524">
        <v>1</v>
      </c>
    </row>
    <row r="5525" spans="1:7" x14ac:dyDescent="0.3">
      <c r="A5525">
        <v>129065</v>
      </c>
      <c r="B5525" s="17">
        <v>42803</v>
      </c>
      <c r="C5525" s="17">
        <v>42825</v>
      </c>
      <c r="D5525" t="s">
        <v>44</v>
      </c>
      <c r="E5525">
        <v>22</v>
      </c>
      <c r="F5525" t="s">
        <v>58</v>
      </c>
      <c r="G5525">
        <v>4</v>
      </c>
    </row>
    <row r="5526" spans="1:7" x14ac:dyDescent="0.3">
      <c r="A5526">
        <v>129092</v>
      </c>
      <c r="B5526" s="17">
        <v>42395</v>
      </c>
      <c r="C5526" s="17">
        <v>42575</v>
      </c>
      <c r="D5526" t="s">
        <v>44</v>
      </c>
      <c r="E5526">
        <v>598</v>
      </c>
      <c r="F5526" t="s">
        <v>50</v>
      </c>
      <c r="G5526">
        <v>7</v>
      </c>
    </row>
    <row r="5527" spans="1:7" x14ac:dyDescent="0.3">
      <c r="A5527">
        <v>129101</v>
      </c>
      <c r="B5527" s="17">
        <v>42374</v>
      </c>
      <c r="C5527" s="17">
        <v>42676</v>
      </c>
      <c r="D5527" t="s">
        <v>44</v>
      </c>
      <c r="E5527">
        <v>997</v>
      </c>
      <c r="F5527" t="s">
        <v>50</v>
      </c>
      <c r="G5527">
        <v>7</v>
      </c>
    </row>
    <row r="5528" spans="1:7" x14ac:dyDescent="0.3">
      <c r="A5528">
        <v>129104</v>
      </c>
      <c r="B5528" s="17">
        <v>42713</v>
      </c>
      <c r="C5528" s="17">
        <v>42747</v>
      </c>
      <c r="D5528" t="s">
        <v>44</v>
      </c>
      <c r="E5528">
        <v>8903</v>
      </c>
      <c r="F5528" t="s">
        <v>49</v>
      </c>
      <c r="G5528">
        <v>9</v>
      </c>
    </row>
    <row r="5529" spans="1:7" x14ac:dyDescent="0.3">
      <c r="A5529">
        <v>129118</v>
      </c>
      <c r="B5529" s="17">
        <v>43068</v>
      </c>
      <c r="C5529" s="17">
        <v>43091</v>
      </c>
      <c r="D5529" t="s">
        <v>44</v>
      </c>
      <c r="E5529">
        <v>93</v>
      </c>
      <c r="F5529" t="s">
        <v>55</v>
      </c>
      <c r="G5529">
        <v>5</v>
      </c>
    </row>
    <row r="5530" spans="1:7" x14ac:dyDescent="0.3">
      <c r="A5530">
        <v>129122</v>
      </c>
      <c r="B5530" s="17">
        <v>42813</v>
      </c>
      <c r="C5530" s="17">
        <v>43090</v>
      </c>
      <c r="D5530" t="s">
        <v>44</v>
      </c>
      <c r="E5530">
        <v>902</v>
      </c>
      <c r="F5530" t="s">
        <v>50</v>
      </c>
      <c r="G5530">
        <v>7</v>
      </c>
    </row>
    <row r="5531" spans="1:7" x14ac:dyDescent="0.3">
      <c r="A5531">
        <v>129126</v>
      </c>
      <c r="B5531" s="17">
        <v>42469</v>
      </c>
      <c r="C5531" s="17">
        <v>42801</v>
      </c>
      <c r="D5531" t="s">
        <v>44</v>
      </c>
      <c r="E5531">
        <v>9898</v>
      </c>
      <c r="F5531" t="s">
        <v>49</v>
      </c>
      <c r="G5531">
        <v>9</v>
      </c>
    </row>
    <row r="5532" spans="1:7" x14ac:dyDescent="0.3">
      <c r="A5532">
        <v>129185</v>
      </c>
      <c r="B5532" s="17">
        <v>42483</v>
      </c>
      <c r="C5532" s="17">
        <v>42692</v>
      </c>
      <c r="D5532" t="s">
        <v>44</v>
      </c>
      <c r="E5532">
        <v>695</v>
      </c>
      <c r="F5532" t="s">
        <v>50</v>
      </c>
      <c r="G5532">
        <v>7</v>
      </c>
    </row>
    <row r="5533" spans="1:7" x14ac:dyDescent="0.3">
      <c r="A5533">
        <v>129190</v>
      </c>
      <c r="B5533" s="17">
        <v>42773</v>
      </c>
      <c r="C5533" s="17">
        <v>42794</v>
      </c>
      <c r="D5533" t="s">
        <v>44</v>
      </c>
      <c r="E5533">
        <v>21</v>
      </c>
      <c r="F5533" t="s">
        <v>58</v>
      </c>
      <c r="G5533">
        <v>4</v>
      </c>
    </row>
    <row r="5534" spans="1:7" x14ac:dyDescent="0.3">
      <c r="A5534">
        <v>129191</v>
      </c>
      <c r="B5534" s="17">
        <v>42781</v>
      </c>
      <c r="C5534" s="17">
        <v>43096</v>
      </c>
      <c r="D5534" t="s">
        <v>44</v>
      </c>
      <c r="E5534">
        <v>1012</v>
      </c>
      <c r="F5534" t="s">
        <v>57</v>
      </c>
      <c r="G5534">
        <v>8</v>
      </c>
    </row>
    <row r="5535" spans="1:7" x14ac:dyDescent="0.3">
      <c r="A5535">
        <v>129216</v>
      </c>
      <c r="B5535" s="17">
        <v>42653</v>
      </c>
      <c r="C5535" s="17">
        <v>42666</v>
      </c>
      <c r="D5535" t="s">
        <v>44</v>
      </c>
      <c r="E5535">
        <v>13</v>
      </c>
      <c r="F5535" t="s">
        <v>56</v>
      </c>
      <c r="G5535">
        <v>3</v>
      </c>
    </row>
    <row r="5536" spans="1:7" x14ac:dyDescent="0.3">
      <c r="A5536">
        <v>129230</v>
      </c>
      <c r="B5536" s="17">
        <v>42800</v>
      </c>
      <c r="C5536" s="17">
        <v>43022</v>
      </c>
      <c r="D5536" t="s">
        <v>44</v>
      </c>
      <c r="E5536">
        <v>708</v>
      </c>
      <c r="F5536" t="s">
        <v>50</v>
      </c>
      <c r="G5536">
        <v>7</v>
      </c>
    </row>
    <row r="5537" spans="1:7" x14ac:dyDescent="0.3">
      <c r="A5537">
        <v>129244</v>
      </c>
      <c r="B5537" s="17">
        <v>43026</v>
      </c>
      <c r="C5537" s="17">
        <v>43041</v>
      </c>
      <c r="D5537" t="s">
        <v>44</v>
      </c>
      <c r="E5537">
        <v>84</v>
      </c>
      <c r="F5537" t="s">
        <v>55</v>
      </c>
      <c r="G5537">
        <v>5</v>
      </c>
    </row>
    <row r="5538" spans="1:7" x14ac:dyDescent="0.3">
      <c r="A5538">
        <v>129255</v>
      </c>
      <c r="B5538" s="17">
        <v>42875</v>
      </c>
      <c r="C5538" s="17">
        <v>42876</v>
      </c>
      <c r="D5538" t="s">
        <v>44</v>
      </c>
      <c r="E5538">
        <v>1</v>
      </c>
      <c r="F5538" t="s">
        <v>53</v>
      </c>
      <c r="G5538">
        <v>1</v>
      </c>
    </row>
    <row r="5539" spans="1:7" x14ac:dyDescent="0.3">
      <c r="A5539">
        <v>129267</v>
      </c>
      <c r="B5539" s="17">
        <v>42425</v>
      </c>
      <c r="C5539" s="17">
        <v>42439</v>
      </c>
      <c r="D5539" t="s">
        <v>44</v>
      </c>
      <c r="E5539">
        <v>85</v>
      </c>
      <c r="F5539" t="s">
        <v>55</v>
      </c>
      <c r="G5539">
        <v>5</v>
      </c>
    </row>
    <row r="5540" spans="1:7" x14ac:dyDescent="0.3">
      <c r="A5540">
        <v>129275</v>
      </c>
      <c r="B5540" s="17">
        <v>42875</v>
      </c>
      <c r="C5540" s="17">
        <v>43032</v>
      </c>
      <c r="D5540" t="s">
        <v>44</v>
      </c>
      <c r="E5540">
        <v>504</v>
      </c>
      <c r="F5540" t="s">
        <v>50</v>
      </c>
      <c r="G5540">
        <v>7</v>
      </c>
    </row>
    <row r="5541" spans="1:7" x14ac:dyDescent="0.3">
      <c r="A5541">
        <v>129293</v>
      </c>
      <c r="B5541" s="17">
        <v>42697</v>
      </c>
      <c r="C5541" s="17">
        <v>42786</v>
      </c>
      <c r="D5541" t="s">
        <v>44</v>
      </c>
      <c r="E5541">
        <v>9097</v>
      </c>
      <c r="F5541" t="s">
        <v>49</v>
      </c>
      <c r="G5541">
        <v>9</v>
      </c>
    </row>
    <row r="5542" spans="1:7" x14ac:dyDescent="0.3">
      <c r="A5542">
        <v>129301</v>
      </c>
      <c r="B5542" s="17">
        <v>42698</v>
      </c>
      <c r="C5542" s="17">
        <v>42766</v>
      </c>
      <c r="D5542" t="s">
        <v>44</v>
      </c>
      <c r="E5542">
        <v>9007</v>
      </c>
      <c r="F5542" t="s">
        <v>49</v>
      </c>
      <c r="G5542">
        <v>9</v>
      </c>
    </row>
    <row r="5543" spans="1:7" x14ac:dyDescent="0.3">
      <c r="A5543">
        <v>129307</v>
      </c>
      <c r="B5543" s="17">
        <v>42720</v>
      </c>
      <c r="C5543" s="17">
        <v>42721</v>
      </c>
      <c r="D5543" t="s">
        <v>44</v>
      </c>
      <c r="E5543">
        <v>1</v>
      </c>
      <c r="F5543" t="s">
        <v>53</v>
      </c>
      <c r="G5543">
        <v>1</v>
      </c>
    </row>
    <row r="5544" spans="1:7" x14ac:dyDescent="0.3">
      <c r="A5544">
        <v>129309</v>
      </c>
      <c r="B5544" s="17">
        <v>42608</v>
      </c>
      <c r="C5544" s="17">
        <v>42717</v>
      </c>
      <c r="D5544" t="s">
        <v>44</v>
      </c>
      <c r="E5544">
        <v>387</v>
      </c>
      <c r="F5544" t="s">
        <v>51</v>
      </c>
      <c r="G5544">
        <v>6</v>
      </c>
    </row>
    <row r="5545" spans="1:7" x14ac:dyDescent="0.3">
      <c r="A5545">
        <v>129332</v>
      </c>
      <c r="B5545" s="17">
        <v>42403</v>
      </c>
      <c r="C5545" s="17">
        <v>42836</v>
      </c>
      <c r="D5545" t="s">
        <v>44</v>
      </c>
      <c r="E5545">
        <v>10208</v>
      </c>
      <c r="F5545" t="s">
        <v>54</v>
      </c>
      <c r="G5545">
        <v>10</v>
      </c>
    </row>
    <row r="5546" spans="1:7" x14ac:dyDescent="0.3">
      <c r="A5546">
        <v>129352</v>
      </c>
      <c r="B5546" s="17">
        <v>43066</v>
      </c>
      <c r="C5546" s="17">
        <v>43070</v>
      </c>
      <c r="D5546" t="s">
        <v>44</v>
      </c>
      <c r="E5546">
        <v>74</v>
      </c>
      <c r="F5546" t="s">
        <v>55</v>
      </c>
      <c r="G5546">
        <v>5</v>
      </c>
    </row>
    <row r="5547" spans="1:7" x14ac:dyDescent="0.3">
      <c r="A5547">
        <v>129371</v>
      </c>
      <c r="B5547" s="17">
        <v>42766</v>
      </c>
      <c r="C5547" s="17">
        <v>42843</v>
      </c>
      <c r="D5547" t="s">
        <v>44</v>
      </c>
      <c r="E5547">
        <v>287</v>
      </c>
      <c r="F5547" t="s">
        <v>51</v>
      </c>
      <c r="G5547">
        <v>6</v>
      </c>
    </row>
    <row r="5548" spans="1:7" x14ac:dyDescent="0.3">
      <c r="A5548">
        <v>129379</v>
      </c>
      <c r="B5548" s="17">
        <v>42801</v>
      </c>
      <c r="C5548" s="17">
        <v>42828</v>
      </c>
      <c r="D5548" t="s">
        <v>44</v>
      </c>
      <c r="E5548">
        <v>96</v>
      </c>
      <c r="F5548" t="s">
        <v>55</v>
      </c>
      <c r="G5548">
        <v>5</v>
      </c>
    </row>
    <row r="5549" spans="1:7" x14ac:dyDescent="0.3">
      <c r="A5549">
        <v>129393</v>
      </c>
      <c r="B5549" s="17">
        <v>42419</v>
      </c>
      <c r="C5549" s="17">
        <v>42601</v>
      </c>
      <c r="D5549" t="s">
        <v>44</v>
      </c>
      <c r="E5549">
        <v>600</v>
      </c>
      <c r="F5549" t="s">
        <v>50</v>
      </c>
      <c r="G5549">
        <v>7</v>
      </c>
    </row>
    <row r="5550" spans="1:7" x14ac:dyDescent="0.3">
      <c r="A5550">
        <v>129401</v>
      </c>
      <c r="B5550" s="17">
        <v>42390</v>
      </c>
      <c r="C5550" s="17">
        <v>43094</v>
      </c>
      <c r="D5550" t="s">
        <v>44</v>
      </c>
      <c r="E5550">
        <v>11104</v>
      </c>
      <c r="F5550" t="s">
        <v>54</v>
      </c>
      <c r="G5550">
        <v>10</v>
      </c>
    </row>
    <row r="5551" spans="1:7" x14ac:dyDescent="0.3">
      <c r="A5551">
        <v>129405</v>
      </c>
      <c r="B5551" s="17">
        <v>42951</v>
      </c>
      <c r="C5551" s="17">
        <v>42962</v>
      </c>
      <c r="D5551" t="s">
        <v>44</v>
      </c>
      <c r="E5551">
        <v>11</v>
      </c>
      <c r="F5551" t="s">
        <v>56</v>
      </c>
      <c r="G5551">
        <v>3</v>
      </c>
    </row>
    <row r="5552" spans="1:7" x14ac:dyDescent="0.3">
      <c r="A5552">
        <v>129444</v>
      </c>
      <c r="B5552" s="17">
        <v>42601</v>
      </c>
      <c r="C5552" s="17">
        <v>42609</v>
      </c>
      <c r="D5552" t="s">
        <v>44</v>
      </c>
      <c r="E5552">
        <v>8</v>
      </c>
      <c r="F5552" t="s">
        <v>52</v>
      </c>
      <c r="G5552">
        <v>2</v>
      </c>
    </row>
    <row r="5553" spans="1:7" x14ac:dyDescent="0.3">
      <c r="A5553">
        <v>129467</v>
      </c>
      <c r="B5553" s="17">
        <v>42382</v>
      </c>
      <c r="C5553" s="17">
        <v>42442</v>
      </c>
      <c r="D5553" t="s">
        <v>44</v>
      </c>
      <c r="E5553">
        <v>200</v>
      </c>
      <c r="F5553" t="s">
        <v>51</v>
      </c>
      <c r="G5553">
        <v>6</v>
      </c>
    </row>
    <row r="5554" spans="1:7" x14ac:dyDescent="0.3">
      <c r="A5554">
        <v>129486</v>
      </c>
      <c r="B5554" s="17">
        <v>42371</v>
      </c>
      <c r="C5554" s="17">
        <v>42379</v>
      </c>
      <c r="D5554" t="s">
        <v>44</v>
      </c>
      <c r="E5554">
        <v>8</v>
      </c>
      <c r="F5554" t="s">
        <v>52</v>
      </c>
      <c r="G5554">
        <v>2</v>
      </c>
    </row>
    <row r="5555" spans="1:7" x14ac:dyDescent="0.3">
      <c r="A5555">
        <v>129503</v>
      </c>
      <c r="B5555" s="17">
        <v>42529</v>
      </c>
      <c r="C5555" s="17">
        <v>42686</v>
      </c>
      <c r="D5555" t="s">
        <v>44</v>
      </c>
      <c r="E5555">
        <v>504</v>
      </c>
      <c r="F5555" t="s">
        <v>50</v>
      </c>
      <c r="G5555">
        <v>7</v>
      </c>
    </row>
    <row r="5556" spans="1:7" x14ac:dyDescent="0.3">
      <c r="A5556">
        <v>129520</v>
      </c>
      <c r="B5556" s="17">
        <v>42380</v>
      </c>
      <c r="C5556" s="17">
        <v>42690</v>
      </c>
      <c r="D5556" t="s">
        <v>44</v>
      </c>
      <c r="E5556">
        <v>1005</v>
      </c>
      <c r="F5556" t="s">
        <v>57</v>
      </c>
      <c r="G5556">
        <v>8</v>
      </c>
    </row>
    <row r="5557" spans="1:7" x14ac:dyDescent="0.3">
      <c r="A5557">
        <v>129532</v>
      </c>
      <c r="B5557" s="17">
        <v>42718</v>
      </c>
      <c r="C5557" s="17">
        <v>42719</v>
      </c>
      <c r="D5557" t="s">
        <v>44</v>
      </c>
      <c r="E5557">
        <v>1</v>
      </c>
      <c r="F5557" t="s">
        <v>53</v>
      </c>
      <c r="G5557">
        <v>1</v>
      </c>
    </row>
    <row r="5558" spans="1:7" x14ac:dyDescent="0.3">
      <c r="A5558">
        <v>129538</v>
      </c>
      <c r="B5558" s="17">
        <v>42475</v>
      </c>
      <c r="C5558" s="17">
        <v>42941</v>
      </c>
      <c r="D5558" t="s">
        <v>44</v>
      </c>
      <c r="E5558">
        <v>10310</v>
      </c>
      <c r="F5558" t="s">
        <v>54</v>
      </c>
      <c r="G5558">
        <v>10</v>
      </c>
    </row>
    <row r="5559" spans="1:7" x14ac:dyDescent="0.3">
      <c r="A5559">
        <v>129559</v>
      </c>
      <c r="B5559" s="17">
        <v>42511</v>
      </c>
      <c r="C5559" s="17">
        <v>42578</v>
      </c>
      <c r="D5559" t="s">
        <v>44</v>
      </c>
      <c r="E5559">
        <v>206</v>
      </c>
      <c r="F5559" t="s">
        <v>51</v>
      </c>
      <c r="G5559">
        <v>6</v>
      </c>
    </row>
    <row r="5560" spans="1:7" x14ac:dyDescent="0.3">
      <c r="A5560">
        <v>129562</v>
      </c>
      <c r="B5560" s="17">
        <v>42749</v>
      </c>
      <c r="C5560" s="17">
        <v>42775</v>
      </c>
      <c r="D5560" t="s">
        <v>44</v>
      </c>
      <c r="E5560">
        <v>95</v>
      </c>
      <c r="F5560" t="s">
        <v>55</v>
      </c>
      <c r="G5560">
        <v>5</v>
      </c>
    </row>
    <row r="5561" spans="1:7" x14ac:dyDescent="0.3">
      <c r="A5561">
        <v>129565</v>
      </c>
      <c r="B5561" s="17">
        <v>42520</v>
      </c>
      <c r="C5561" s="17">
        <v>42564</v>
      </c>
      <c r="D5561" t="s">
        <v>44</v>
      </c>
      <c r="E5561">
        <v>183</v>
      </c>
      <c r="F5561" t="s">
        <v>51</v>
      </c>
      <c r="G5561">
        <v>6</v>
      </c>
    </row>
    <row r="5562" spans="1:7" x14ac:dyDescent="0.3">
      <c r="A5562">
        <v>129582</v>
      </c>
      <c r="B5562" s="17">
        <v>42483</v>
      </c>
      <c r="C5562" s="17">
        <v>42863</v>
      </c>
      <c r="D5562" t="s">
        <v>44</v>
      </c>
      <c r="E5562">
        <v>10085</v>
      </c>
      <c r="F5562" t="s">
        <v>54</v>
      </c>
      <c r="G5562">
        <v>10</v>
      </c>
    </row>
    <row r="5563" spans="1:7" x14ac:dyDescent="0.3">
      <c r="A5563">
        <v>129585</v>
      </c>
      <c r="B5563" s="17">
        <v>42415</v>
      </c>
      <c r="C5563" s="17">
        <v>42416</v>
      </c>
      <c r="D5563" t="s">
        <v>44</v>
      </c>
      <c r="E5563">
        <v>1</v>
      </c>
      <c r="F5563" t="s">
        <v>53</v>
      </c>
      <c r="G5563">
        <v>1</v>
      </c>
    </row>
    <row r="5564" spans="1:7" x14ac:dyDescent="0.3">
      <c r="A5564">
        <v>129592</v>
      </c>
      <c r="B5564" s="17">
        <v>42477</v>
      </c>
      <c r="C5564" s="17">
        <v>42551</v>
      </c>
      <c r="D5564" t="s">
        <v>44</v>
      </c>
      <c r="E5564">
        <v>213</v>
      </c>
      <c r="F5564" t="s">
        <v>51</v>
      </c>
      <c r="G5564">
        <v>6</v>
      </c>
    </row>
    <row r="5565" spans="1:7" x14ac:dyDescent="0.3">
      <c r="A5565">
        <v>129593</v>
      </c>
      <c r="B5565" s="17">
        <v>42380</v>
      </c>
      <c r="C5565" s="17">
        <v>42446</v>
      </c>
      <c r="D5565" t="s">
        <v>44</v>
      </c>
      <c r="E5565">
        <v>206</v>
      </c>
      <c r="F5565" t="s">
        <v>51</v>
      </c>
      <c r="G5565">
        <v>6</v>
      </c>
    </row>
    <row r="5566" spans="1:7" x14ac:dyDescent="0.3">
      <c r="A5566">
        <v>129635</v>
      </c>
      <c r="B5566" s="17">
        <v>42828</v>
      </c>
      <c r="C5566" s="17">
        <v>42881</v>
      </c>
      <c r="D5566" t="s">
        <v>44</v>
      </c>
      <c r="E5566">
        <v>123</v>
      </c>
      <c r="F5566" t="s">
        <v>51</v>
      </c>
      <c r="G5566">
        <v>6</v>
      </c>
    </row>
    <row r="5567" spans="1:7" x14ac:dyDescent="0.3">
      <c r="A5567">
        <v>129645</v>
      </c>
      <c r="B5567" s="17">
        <v>42661</v>
      </c>
      <c r="C5567" s="17">
        <v>42703</v>
      </c>
      <c r="D5567" t="s">
        <v>44</v>
      </c>
      <c r="E5567">
        <v>111</v>
      </c>
      <c r="F5567" t="s">
        <v>51</v>
      </c>
      <c r="G5567">
        <v>6</v>
      </c>
    </row>
    <row r="5568" spans="1:7" x14ac:dyDescent="0.3">
      <c r="A5568">
        <v>129647</v>
      </c>
      <c r="B5568" s="17">
        <v>42883</v>
      </c>
      <c r="C5568" s="17">
        <v>42906</v>
      </c>
      <c r="D5568" t="s">
        <v>44</v>
      </c>
      <c r="E5568">
        <v>92</v>
      </c>
      <c r="F5568" t="s">
        <v>55</v>
      </c>
      <c r="G5568">
        <v>5</v>
      </c>
    </row>
    <row r="5569" spans="1:7" x14ac:dyDescent="0.3">
      <c r="A5569">
        <v>129671</v>
      </c>
      <c r="B5569" s="17">
        <v>42416</v>
      </c>
      <c r="C5569" s="17">
        <v>42428</v>
      </c>
      <c r="D5569" t="s">
        <v>44</v>
      </c>
      <c r="E5569">
        <v>12</v>
      </c>
      <c r="F5569" t="s">
        <v>56</v>
      </c>
      <c r="G5569">
        <v>3</v>
      </c>
    </row>
    <row r="5570" spans="1:7" x14ac:dyDescent="0.3">
      <c r="A5570">
        <v>129715</v>
      </c>
      <c r="B5570" s="17">
        <v>42987</v>
      </c>
      <c r="C5570" s="17">
        <v>43048</v>
      </c>
      <c r="D5570" t="s">
        <v>44</v>
      </c>
      <c r="E5570">
        <v>200</v>
      </c>
      <c r="F5570" t="s">
        <v>51</v>
      </c>
      <c r="G5570">
        <v>6</v>
      </c>
    </row>
    <row r="5571" spans="1:7" x14ac:dyDescent="0.3">
      <c r="A5571">
        <v>129738</v>
      </c>
      <c r="B5571" s="17">
        <v>42403</v>
      </c>
      <c r="C5571" s="17">
        <v>42413</v>
      </c>
      <c r="D5571" t="s">
        <v>44</v>
      </c>
      <c r="E5571">
        <v>10</v>
      </c>
      <c r="F5571" t="s">
        <v>52</v>
      </c>
      <c r="G5571">
        <v>2</v>
      </c>
    </row>
    <row r="5572" spans="1:7" x14ac:dyDescent="0.3">
      <c r="A5572">
        <v>129751</v>
      </c>
      <c r="B5572" s="17">
        <v>42529</v>
      </c>
      <c r="C5572" s="17">
        <v>42873</v>
      </c>
      <c r="D5572" t="s">
        <v>44</v>
      </c>
      <c r="E5572">
        <v>9910</v>
      </c>
      <c r="F5572" t="s">
        <v>49</v>
      </c>
      <c r="G5572">
        <v>9</v>
      </c>
    </row>
    <row r="5573" spans="1:7" x14ac:dyDescent="0.3">
      <c r="A5573">
        <v>129753</v>
      </c>
      <c r="B5573" s="17">
        <v>42597</v>
      </c>
      <c r="C5573" s="17">
        <v>42711</v>
      </c>
      <c r="D5573" t="s">
        <v>44</v>
      </c>
      <c r="E5573">
        <v>392</v>
      </c>
      <c r="F5573" t="s">
        <v>51</v>
      </c>
      <c r="G5573">
        <v>6</v>
      </c>
    </row>
    <row r="5574" spans="1:7" x14ac:dyDescent="0.3">
      <c r="A5574">
        <v>129780</v>
      </c>
      <c r="B5574" s="17">
        <v>42408</v>
      </c>
      <c r="C5574" s="17">
        <v>42508</v>
      </c>
      <c r="D5574" t="s">
        <v>44</v>
      </c>
      <c r="E5574">
        <v>310</v>
      </c>
      <c r="F5574" t="s">
        <v>51</v>
      </c>
      <c r="G5574">
        <v>6</v>
      </c>
    </row>
    <row r="5575" spans="1:7" x14ac:dyDescent="0.3">
      <c r="A5575">
        <v>129781</v>
      </c>
      <c r="B5575" s="17">
        <v>42660</v>
      </c>
      <c r="C5575" s="17">
        <v>42732</v>
      </c>
      <c r="D5575" t="s">
        <v>44</v>
      </c>
      <c r="E5575">
        <v>211</v>
      </c>
      <c r="F5575" t="s">
        <v>51</v>
      </c>
      <c r="G5575">
        <v>6</v>
      </c>
    </row>
    <row r="5576" spans="1:7" x14ac:dyDescent="0.3">
      <c r="A5576">
        <v>129784</v>
      </c>
      <c r="B5576" s="17">
        <v>42552</v>
      </c>
      <c r="C5576" s="17">
        <v>42617</v>
      </c>
      <c r="D5576" t="s">
        <v>44</v>
      </c>
      <c r="E5576">
        <v>203</v>
      </c>
      <c r="F5576" t="s">
        <v>51</v>
      </c>
      <c r="G5576">
        <v>6</v>
      </c>
    </row>
    <row r="5577" spans="1:7" x14ac:dyDescent="0.3">
      <c r="A5577">
        <v>129797</v>
      </c>
      <c r="B5577" s="17">
        <v>42389</v>
      </c>
      <c r="C5577" s="17">
        <v>42417</v>
      </c>
      <c r="D5577" t="s">
        <v>44</v>
      </c>
      <c r="E5577">
        <v>97</v>
      </c>
      <c r="F5577" t="s">
        <v>55</v>
      </c>
      <c r="G5577">
        <v>5</v>
      </c>
    </row>
    <row r="5578" spans="1:7" x14ac:dyDescent="0.3">
      <c r="A5578">
        <v>129806</v>
      </c>
      <c r="B5578" s="17">
        <v>42387</v>
      </c>
      <c r="C5578" s="17">
        <v>42467</v>
      </c>
      <c r="D5578" t="s">
        <v>44</v>
      </c>
      <c r="E5578">
        <v>289</v>
      </c>
      <c r="F5578" t="s">
        <v>51</v>
      </c>
      <c r="G5578">
        <v>6</v>
      </c>
    </row>
    <row r="5579" spans="1:7" x14ac:dyDescent="0.3">
      <c r="A5579">
        <v>129840</v>
      </c>
      <c r="B5579" s="17">
        <v>42743</v>
      </c>
      <c r="C5579" s="17">
        <v>43063</v>
      </c>
      <c r="D5579" t="s">
        <v>44</v>
      </c>
      <c r="E5579">
        <v>1016</v>
      </c>
      <c r="F5579" t="s">
        <v>57</v>
      </c>
      <c r="G5579">
        <v>8</v>
      </c>
    </row>
    <row r="5580" spans="1:7" x14ac:dyDescent="0.3">
      <c r="A5580">
        <v>129843</v>
      </c>
      <c r="B5580" s="17">
        <v>42561</v>
      </c>
      <c r="C5580" s="17">
        <v>42683</v>
      </c>
      <c r="D5580" t="s">
        <v>44</v>
      </c>
      <c r="E5580">
        <v>399</v>
      </c>
      <c r="F5580" t="s">
        <v>51</v>
      </c>
      <c r="G5580">
        <v>6</v>
      </c>
    </row>
    <row r="5581" spans="1:7" x14ac:dyDescent="0.3">
      <c r="A5581">
        <v>129858</v>
      </c>
      <c r="B5581" s="17">
        <v>42431</v>
      </c>
      <c r="C5581" s="17">
        <v>42439</v>
      </c>
      <c r="D5581" t="s">
        <v>44</v>
      </c>
      <c r="E5581">
        <v>8</v>
      </c>
      <c r="F5581" t="s">
        <v>52</v>
      </c>
      <c r="G5581">
        <v>2</v>
      </c>
    </row>
    <row r="5582" spans="1:7" x14ac:dyDescent="0.3">
      <c r="A5582">
        <v>129890</v>
      </c>
      <c r="B5582" s="17">
        <v>42600</v>
      </c>
      <c r="C5582" s="17">
        <v>42969</v>
      </c>
      <c r="D5582" t="s">
        <v>44</v>
      </c>
      <c r="E5582">
        <v>10004</v>
      </c>
      <c r="F5582" t="s">
        <v>54</v>
      </c>
      <c r="G5582">
        <v>10</v>
      </c>
    </row>
    <row r="5583" spans="1:7" x14ac:dyDescent="0.3">
      <c r="A5583">
        <v>129918</v>
      </c>
      <c r="B5583" s="17">
        <v>42853</v>
      </c>
      <c r="C5583" s="17">
        <v>42935</v>
      </c>
      <c r="D5583" t="s">
        <v>44</v>
      </c>
      <c r="E5583">
        <v>291</v>
      </c>
      <c r="F5583" t="s">
        <v>51</v>
      </c>
      <c r="G5583">
        <v>6</v>
      </c>
    </row>
    <row r="5584" spans="1:7" x14ac:dyDescent="0.3">
      <c r="A5584">
        <v>129926</v>
      </c>
      <c r="B5584" s="17">
        <v>42456</v>
      </c>
      <c r="C5584" s="17">
        <v>42834</v>
      </c>
      <c r="D5584" t="s">
        <v>44</v>
      </c>
      <c r="E5584">
        <v>10082</v>
      </c>
      <c r="F5584" t="s">
        <v>54</v>
      </c>
      <c r="G5584">
        <v>10</v>
      </c>
    </row>
    <row r="5585" spans="1:7" x14ac:dyDescent="0.3">
      <c r="A5585">
        <v>129947</v>
      </c>
      <c r="B5585" s="17">
        <v>42406</v>
      </c>
      <c r="C5585" s="17">
        <v>42505</v>
      </c>
      <c r="D5585" t="s">
        <v>44</v>
      </c>
      <c r="E5585">
        <v>309</v>
      </c>
      <c r="F5585" t="s">
        <v>51</v>
      </c>
      <c r="G5585">
        <v>6</v>
      </c>
    </row>
    <row r="5586" spans="1:7" x14ac:dyDescent="0.3">
      <c r="A5586">
        <v>129958</v>
      </c>
      <c r="B5586" s="17">
        <v>42685</v>
      </c>
      <c r="C5586" s="17">
        <v>42688</v>
      </c>
      <c r="D5586" t="s">
        <v>44</v>
      </c>
      <c r="E5586">
        <v>3</v>
      </c>
      <c r="F5586" t="s">
        <v>53</v>
      </c>
      <c r="G5586">
        <v>1</v>
      </c>
    </row>
    <row r="5587" spans="1:7" x14ac:dyDescent="0.3">
      <c r="A5587">
        <v>129989</v>
      </c>
      <c r="B5587" s="17">
        <v>42537</v>
      </c>
      <c r="C5587" s="17">
        <v>42713</v>
      </c>
      <c r="D5587" t="s">
        <v>44</v>
      </c>
      <c r="E5587">
        <v>593</v>
      </c>
      <c r="F5587" t="s">
        <v>50</v>
      </c>
      <c r="G5587">
        <v>7</v>
      </c>
    </row>
    <row r="5588" spans="1:7" x14ac:dyDescent="0.3">
      <c r="A5588">
        <v>130005</v>
      </c>
      <c r="B5588" s="17">
        <v>42516</v>
      </c>
      <c r="C5588" s="17">
        <v>43051</v>
      </c>
      <c r="D5588" t="s">
        <v>44</v>
      </c>
      <c r="E5588">
        <v>10586</v>
      </c>
      <c r="F5588" t="s">
        <v>54</v>
      </c>
      <c r="G5588">
        <v>10</v>
      </c>
    </row>
    <row r="5589" spans="1:7" x14ac:dyDescent="0.3">
      <c r="A5589">
        <v>130011</v>
      </c>
      <c r="B5589" s="17">
        <v>42699</v>
      </c>
      <c r="C5589" s="17">
        <v>42730</v>
      </c>
      <c r="D5589" t="s">
        <v>44</v>
      </c>
      <c r="E5589">
        <v>101</v>
      </c>
      <c r="F5589" t="s">
        <v>51</v>
      </c>
      <c r="G5589">
        <v>6</v>
      </c>
    </row>
    <row r="5590" spans="1:7" x14ac:dyDescent="0.3">
      <c r="A5590">
        <v>130028</v>
      </c>
      <c r="B5590" s="17">
        <v>42553</v>
      </c>
      <c r="C5590" s="17">
        <v>42765</v>
      </c>
      <c r="D5590" t="s">
        <v>44</v>
      </c>
      <c r="E5590">
        <v>9428</v>
      </c>
      <c r="F5590" t="s">
        <v>49</v>
      </c>
      <c r="G5590">
        <v>9</v>
      </c>
    </row>
    <row r="5591" spans="1:7" x14ac:dyDescent="0.3">
      <c r="A5591">
        <v>130062</v>
      </c>
      <c r="B5591" s="17">
        <v>42433</v>
      </c>
      <c r="C5591" s="17">
        <v>42663</v>
      </c>
      <c r="D5591" t="s">
        <v>44</v>
      </c>
      <c r="E5591">
        <v>716</v>
      </c>
      <c r="F5591" t="s">
        <v>50</v>
      </c>
      <c r="G5591">
        <v>7</v>
      </c>
    </row>
    <row r="5592" spans="1:7" x14ac:dyDescent="0.3">
      <c r="A5592">
        <v>130063</v>
      </c>
      <c r="B5592" s="17">
        <v>42436</v>
      </c>
      <c r="C5592" s="17">
        <v>42600</v>
      </c>
      <c r="D5592" t="s">
        <v>44</v>
      </c>
      <c r="E5592">
        <v>511</v>
      </c>
      <c r="F5592" t="s">
        <v>50</v>
      </c>
      <c r="G5592">
        <v>7</v>
      </c>
    </row>
    <row r="5593" spans="1:7" x14ac:dyDescent="0.3">
      <c r="A5593">
        <v>130072</v>
      </c>
      <c r="B5593" s="17">
        <v>42526</v>
      </c>
      <c r="C5593" s="17">
        <v>42541</v>
      </c>
      <c r="D5593" t="s">
        <v>44</v>
      </c>
      <c r="E5593">
        <v>15</v>
      </c>
      <c r="F5593" t="s">
        <v>56</v>
      </c>
      <c r="G5593">
        <v>3</v>
      </c>
    </row>
    <row r="5594" spans="1:7" x14ac:dyDescent="0.3">
      <c r="A5594">
        <v>130089</v>
      </c>
      <c r="B5594" s="17">
        <v>42526</v>
      </c>
      <c r="C5594" s="17">
        <v>42903</v>
      </c>
      <c r="D5594" t="s">
        <v>44</v>
      </c>
      <c r="E5594">
        <v>10012</v>
      </c>
      <c r="F5594" t="s">
        <v>54</v>
      </c>
      <c r="G5594">
        <v>10</v>
      </c>
    </row>
    <row r="5595" spans="1:7" x14ac:dyDescent="0.3">
      <c r="A5595">
        <v>130103</v>
      </c>
      <c r="B5595" s="17">
        <v>42527</v>
      </c>
      <c r="C5595" s="17">
        <v>42535</v>
      </c>
      <c r="D5595" t="s">
        <v>44</v>
      </c>
      <c r="E5595">
        <v>8</v>
      </c>
      <c r="F5595" t="s">
        <v>52</v>
      </c>
      <c r="G5595">
        <v>2</v>
      </c>
    </row>
    <row r="5596" spans="1:7" x14ac:dyDescent="0.3">
      <c r="A5596">
        <v>130110</v>
      </c>
      <c r="B5596" s="17">
        <v>42405</v>
      </c>
      <c r="C5596" s="17">
        <v>42520</v>
      </c>
      <c r="D5596" t="s">
        <v>44</v>
      </c>
      <c r="E5596">
        <v>325</v>
      </c>
      <c r="F5596" t="s">
        <v>51</v>
      </c>
      <c r="G5596">
        <v>6</v>
      </c>
    </row>
    <row r="5597" spans="1:7" x14ac:dyDescent="0.3">
      <c r="A5597">
        <v>130131</v>
      </c>
      <c r="B5597" s="17">
        <v>42380</v>
      </c>
      <c r="C5597" s="17">
        <v>42432</v>
      </c>
      <c r="D5597" t="s">
        <v>44</v>
      </c>
      <c r="E5597">
        <v>192</v>
      </c>
      <c r="F5597" t="s">
        <v>51</v>
      </c>
      <c r="G5597">
        <v>6</v>
      </c>
    </row>
    <row r="5598" spans="1:7" x14ac:dyDescent="0.3">
      <c r="A5598">
        <v>130147</v>
      </c>
      <c r="B5598" s="17">
        <v>42381</v>
      </c>
      <c r="C5598" s="17">
        <v>42406</v>
      </c>
      <c r="D5598" t="s">
        <v>44</v>
      </c>
      <c r="E5598">
        <v>94</v>
      </c>
      <c r="F5598" t="s">
        <v>55</v>
      </c>
      <c r="G5598">
        <v>5</v>
      </c>
    </row>
    <row r="5599" spans="1:7" x14ac:dyDescent="0.3">
      <c r="A5599">
        <v>130152</v>
      </c>
      <c r="B5599" s="17">
        <v>42584</v>
      </c>
      <c r="C5599" s="17">
        <v>43061</v>
      </c>
      <c r="D5599" t="s">
        <v>44</v>
      </c>
      <c r="E5599">
        <v>10320</v>
      </c>
      <c r="F5599" t="s">
        <v>54</v>
      </c>
      <c r="G5599">
        <v>10</v>
      </c>
    </row>
    <row r="5600" spans="1:7" x14ac:dyDescent="0.3">
      <c r="A5600">
        <v>130160</v>
      </c>
      <c r="B5600" s="17">
        <v>42905</v>
      </c>
      <c r="C5600" s="17">
        <v>42920</v>
      </c>
      <c r="D5600" t="s">
        <v>44</v>
      </c>
      <c r="E5600">
        <v>85</v>
      </c>
      <c r="F5600" t="s">
        <v>55</v>
      </c>
      <c r="G5600">
        <v>5</v>
      </c>
    </row>
    <row r="5601" spans="1:7" x14ac:dyDescent="0.3">
      <c r="A5601">
        <v>130191</v>
      </c>
      <c r="B5601" s="17">
        <v>42386</v>
      </c>
      <c r="C5601" s="17">
        <v>42408</v>
      </c>
      <c r="D5601" t="s">
        <v>44</v>
      </c>
      <c r="E5601">
        <v>91</v>
      </c>
      <c r="F5601" t="s">
        <v>55</v>
      </c>
      <c r="G5601">
        <v>5</v>
      </c>
    </row>
    <row r="5602" spans="1:7" x14ac:dyDescent="0.3">
      <c r="A5602">
        <v>130200</v>
      </c>
      <c r="B5602" s="17">
        <v>43038</v>
      </c>
      <c r="C5602" s="17">
        <v>43065</v>
      </c>
      <c r="D5602" t="s">
        <v>44</v>
      </c>
      <c r="E5602">
        <v>96</v>
      </c>
      <c r="F5602" t="s">
        <v>55</v>
      </c>
      <c r="G5602">
        <v>5</v>
      </c>
    </row>
    <row r="5603" spans="1:7" x14ac:dyDescent="0.3">
      <c r="A5603">
        <v>130222</v>
      </c>
      <c r="B5603" s="17">
        <v>42531</v>
      </c>
      <c r="C5603" s="17">
        <v>42723</v>
      </c>
      <c r="D5603" t="s">
        <v>44</v>
      </c>
      <c r="E5603">
        <v>609</v>
      </c>
      <c r="F5603" t="s">
        <v>50</v>
      </c>
      <c r="G5603">
        <v>7</v>
      </c>
    </row>
    <row r="5604" spans="1:7" x14ac:dyDescent="0.3">
      <c r="A5604">
        <v>130232</v>
      </c>
      <c r="B5604" s="17">
        <v>42466</v>
      </c>
      <c r="C5604" s="17">
        <v>42759</v>
      </c>
      <c r="D5604" t="s">
        <v>44</v>
      </c>
      <c r="E5604">
        <v>9718</v>
      </c>
      <c r="F5604" t="s">
        <v>49</v>
      </c>
      <c r="G5604">
        <v>9</v>
      </c>
    </row>
    <row r="5605" spans="1:7" x14ac:dyDescent="0.3">
      <c r="A5605">
        <v>130240</v>
      </c>
      <c r="B5605" s="17">
        <v>42439</v>
      </c>
      <c r="C5605" s="17">
        <v>42515</v>
      </c>
      <c r="D5605" t="s">
        <v>44</v>
      </c>
      <c r="E5605">
        <v>215</v>
      </c>
      <c r="F5605" t="s">
        <v>51</v>
      </c>
      <c r="G5605">
        <v>6</v>
      </c>
    </row>
    <row r="5606" spans="1:7" x14ac:dyDescent="0.3">
      <c r="A5606">
        <v>130246</v>
      </c>
      <c r="B5606" s="17">
        <v>42379</v>
      </c>
      <c r="C5606" s="17">
        <v>42976</v>
      </c>
      <c r="D5606" t="s">
        <v>44</v>
      </c>
      <c r="E5606">
        <v>10719</v>
      </c>
      <c r="F5606" t="s">
        <v>54</v>
      </c>
      <c r="G5606">
        <v>10</v>
      </c>
    </row>
    <row r="5607" spans="1:7" x14ac:dyDescent="0.3">
      <c r="A5607">
        <v>130258</v>
      </c>
      <c r="B5607" s="17">
        <v>42387</v>
      </c>
      <c r="C5607" s="17">
        <v>42991</v>
      </c>
      <c r="D5607" t="s">
        <v>44</v>
      </c>
      <c r="E5607">
        <v>10795</v>
      </c>
      <c r="F5607" t="s">
        <v>54</v>
      </c>
      <c r="G5607">
        <v>10</v>
      </c>
    </row>
    <row r="5608" spans="1:7" x14ac:dyDescent="0.3">
      <c r="A5608">
        <v>130260</v>
      </c>
      <c r="B5608" s="17">
        <v>42395</v>
      </c>
      <c r="C5608" s="17">
        <v>42507</v>
      </c>
      <c r="D5608" t="s">
        <v>44</v>
      </c>
      <c r="E5608">
        <v>391</v>
      </c>
      <c r="F5608" t="s">
        <v>51</v>
      </c>
      <c r="G5608">
        <v>6</v>
      </c>
    </row>
    <row r="5609" spans="1:7" x14ac:dyDescent="0.3">
      <c r="A5609">
        <v>130264</v>
      </c>
      <c r="B5609" s="17">
        <v>42671</v>
      </c>
      <c r="C5609" s="17">
        <v>42854</v>
      </c>
      <c r="D5609" t="s">
        <v>44</v>
      </c>
      <c r="E5609">
        <v>9401</v>
      </c>
      <c r="F5609" t="s">
        <v>49</v>
      </c>
      <c r="G5609">
        <v>9</v>
      </c>
    </row>
    <row r="5610" spans="1:7" x14ac:dyDescent="0.3">
      <c r="A5610">
        <v>130356</v>
      </c>
      <c r="B5610" s="17">
        <v>42384</v>
      </c>
      <c r="C5610" s="17">
        <v>42401</v>
      </c>
      <c r="D5610" t="s">
        <v>44</v>
      </c>
      <c r="E5610">
        <v>86</v>
      </c>
      <c r="F5610" t="s">
        <v>55</v>
      </c>
      <c r="G5610">
        <v>5</v>
      </c>
    </row>
    <row r="5611" spans="1:7" x14ac:dyDescent="0.3">
      <c r="A5611">
        <v>130361</v>
      </c>
      <c r="B5611" s="17">
        <v>42670</v>
      </c>
      <c r="C5611" s="17">
        <v>42703</v>
      </c>
      <c r="D5611" t="s">
        <v>44</v>
      </c>
      <c r="E5611">
        <v>102</v>
      </c>
      <c r="F5611" t="s">
        <v>51</v>
      </c>
      <c r="G5611">
        <v>6</v>
      </c>
    </row>
    <row r="5612" spans="1:7" x14ac:dyDescent="0.3">
      <c r="A5612">
        <v>130432</v>
      </c>
      <c r="B5612" s="17">
        <v>42514</v>
      </c>
      <c r="C5612" s="17">
        <v>42836</v>
      </c>
      <c r="D5612" t="s">
        <v>44</v>
      </c>
      <c r="E5612">
        <v>9887</v>
      </c>
      <c r="F5612" t="s">
        <v>49</v>
      </c>
      <c r="G5612">
        <v>9</v>
      </c>
    </row>
    <row r="5613" spans="1:7" x14ac:dyDescent="0.3">
      <c r="A5613">
        <v>130443</v>
      </c>
      <c r="B5613" s="17">
        <v>42420</v>
      </c>
      <c r="C5613" s="17">
        <v>42490</v>
      </c>
      <c r="D5613" t="s">
        <v>44</v>
      </c>
      <c r="E5613">
        <v>210</v>
      </c>
      <c r="F5613" t="s">
        <v>51</v>
      </c>
      <c r="G5613">
        <v>6</v>
      </c>
    </row>
    <row r="5614" spans="1:7" x14ac:dyDescent="0.3">
      <c r="A5614">
        <v>130479</v>
      </c>
      <c r="B5614" s="17">
        <v>42397</v>
      </c>
      <c r="C5614" s="17">
        <v>42414</v>
      </c>
      <c r="D5614" t="s">
        <v>44</v>
      </c>
      <c r="E5614">
        <v>86</v>
      </c>
      <c r="F5614" t="s">
        <v>55</v>
      </c>
      <c r="G5614">
        <v>5</v>
      </c>
    </row>
    <row r="5615" spans="1:7" x14ac:dyDescent="0.3">
      <c r="A5615">
        <v>130481</v>
      </c>
      <c r="B5615" s="17">
        <v>42382</v>
      </c>
      <c r="C5615" s="17">
        <v>42437</v>
      </c>
      <c r="D5615" t="s">
        <v>44</v>
      </c>
      <c r="E5615">
        <v>195</v>
      </c>
      <c r="F5615" t="s">
        <v>51</v>
      </c>
      <c r="G5615">
        <v>6</v>
      </c>
    </row>
    <row r="5616" spans="1:7" x14ac:dyDescent="0.3">
      <c r="A5616">
        <v>130503</v>
      </c>
      <c r="B5616" s="17">
        <v>42375</v>
      </c>
      <c r="C5616" s="17">
        <v>42383</v>
      </c>
      <c r="D5616" t="s">
        <v>44</v>
      </c>
      <c r="E5616">
        <v>8</v>
      </c>
      <c r="F5616" t="s">
        <v>52</v>
      </c>
      <c r="G5616">
        <v>2</v>
      </c>
    </row>
    <row r="5617" spans="1:7" x14ac:dyDescent="0.3">
      <c r="A5617">
        <v>130526</v>
      </c>
      <c r="B5617" s="17">
        <v>42647</v>
      </c>
      <c r="C5617" s="17">
        <v>42675</v>
      </c>
      <c r="D5617" t="s">
        <v>44</v>
      </c>
      <c r="E5617">
        <v>97</v>
      </c>
      <c r="F5617" t="s">
        <v>55</v>
      </c>
      <c r="G5617">
        <v>5</v>
      </c>
    </row>
    <row r="5618" spans="1:7" x14ac:dyDescent="0.3">
      <c r="A5618">
        <v>130540</v>
      </c>
      <c r="B5618" s="17">
        <v>42737</v>
      </c>
      <c r="C5618" s="17">
        <v>42920</v>
      </c>
      <c r="D5618" t="s">
        <v>44</v>
      </c>
      <c r="E5618">
        <v>602</v>
      </c>
      <c r="F5618" t="s">
        <v>50</v>
      </c>
      <c r="G5618">
        <v>7</v>
      </c>
    </row>
    <row r="5619" spans="1:7" x14ac:dyDescent="0.3">
      <c r="A5619">
        <v>130557</v>
      </c>
      <c r="B5619" s="17">
        <v>42960</v>
      </c>
      <c r="C5619" s="17">
        <v>43069</v>
      </c>
      <c r="D5619" t="s">
        <v>44</v>
      </c>
      <c r="E5619">
        <v>317</v>
      </c>
      <c r="F5619" t="s">
        <v>51</v>
      </c>
      <c r="G5619">
        <v>6</v>
      </c>
    </row>
    <row r="5620" spans="1:7" x14ac:dyDescent="0.3">
      <c r="A5620">
        <v>130558</v>
      </c>
      <c r="B5620" s="17">
        <v>42795</v>
      </c>
      <c r="C5620" s="17">
        <v>43077</v>
      </c>
      <c r="D5620" t="s">
        <v>44</v>
      </c>
      <c r="E5620">
        <v>907</v>
      </c>
      <c r="F5620" t="s">
        <v>50</v>
      </c>
      <c r="G5620">
        <v>7</v>
      </c>
    </row>
    <row r="5621" spans="1:7" x14ac:dyDescent="0.3">
      <c r="A5621">
        <v>130563</v>
      </c>
      <c r="B5621" s="17">
        <v>42404</v>
      </c>
      <c r="C5621" s="17">
        <v>42555</v>
      </c>
      <c r="D5621" t="s">
        <v>44</v>
      </c>
      <c r="E5621">
        <v>500</v>
      </c>
      <c r="F5621" t="s">
        <v>51</v>
      </c>
      <c r="G5621">
        <v>6</v>
      </c>
    </row>
    <row r="5622" spans="1:7" x14ac:dyDescent="0.3">
      <c r="A5622">
        <v>130569</v>
      </c>
      <c r="B5622" s="17">
        <v>43016</v>
      </c>
      <c r="C5622" s="17">
        <v>43042</v>
      </c>
      <c r="D5622" t="s">
        <v>44</v>
      </c>
      <c r="E5622">
        <v>95</v>
      </c>
      <c r="F5622" t="s">
        <v>55</v>
      </c>
      <c r="G5622">
        <v>5</v>
      </c>
    </row>
    <row r="5623" spans="1:7" x14ac:dyDescent="0.3">
      <c r="A5623">
        <v>130576</v>
      </c>
      <c r="B5623" s="17">
        <v>42546</v>
      </c>
      <c r="C5623" s="17">
        <v>42892</v>
      </c>
      <c r="D5623" t="s">
        <v>44</v>
      </c>
      <c r="E5623">
        <v>9981</v>
      </c>
      <c r="F5623" t="s">
        <v>49</v>
      </c>
      <c r="G5623">
        <v>9</v>
      </c>
    </row>
    <row r="5624" spans="1:7" x14ac:dyDescent="0.3">
      <c r="A5624">
        <v>130582</v>
      </c>
      <c r="B5624" s="17">
        <v>42841</v>
      </c>
      <c r="C5624" s="17">
        <v>42906</v>
      </c>
      <c r="D5624" t="s">
        <v>44</v>
      </c>
      <c r="E5624">
        <v>204</v>
      </c>
      <c r="F5624" t="s">
        <v>51</v>
      </c>
      <c r="G5624">
        <v>6</v>
      </c>
    </row>
    <row r="5625" spans="1:7" x14ac:dyDescent="0.3">
      <c r="A5625">
        <v>130593</v>
      </c>
      <c r="B5625" s="17">
        <v>42442</v>
      </c>
      <c r="C5625" s="17">
        <v>42449</v>
      </c>
      <c r="D5625" t="s">
        <v>44</v>
      </c>
      <c r="E5625">
        <v>7</v>
      </c>
      <c r="F5625" t="s">
        <v>52</v>
      </c>
      <c r="G5625">
        <v>2</v>
      </c>
    </row>
    <row r="5626" spans="1:7" x14ac:dyDescent="0.3">
      <c r="A5626">
        <v>130594</v>
      </c>
      <c r="B5626" s="17">
        <v>42383</v>
      </c>
      <c r="C5626" s="17">
        <v>42531</v>
      </c>
      <c r="D5626" t="s">
        <v>44</v>
      </c>
      <c r="E5626">
        <v>496</v>
      </c>
      <c r="F5626" t="s">
        <v>51</v>
      </c>
      <c r="G5626">
        <v>6</v>
      </c>
    </row>
    <row r="5627" spans="1:7" x14ac:dyDescent="0.3">
      <c r="A5627">
        <v>130599</v>
      </c>
      <c r="B5627" s="17">
        <v>42514</v>
      </c>
      <c r="C5627" s="17">
        <v>42521</v>
      </c>
      <c r="D5627" t="s">
        <v>44</v>
      </c>
      <c r="E5627">
        <v>7</v>
      </c>
      <c r="F5627" t="s">
        <v>52</v>
      </c>
      <c r="G5627">
        <v>2</v>
      </c>
    </row>
    <row r="5628" spans="1:7" x14ac:dyDescent="0.3">
      <c r="A5628">
        <v>130639</v>
      </c>
      <c r="B5628" s="17">
        <v>42523</v>
      </c>
      <c r="C5628" s="17">
        <v>42575</v>
      </c>
      <c r="D5628" t="s">
        <v>44</v>
      </c>
      <c r="E5628">
        <v>122</v>
      </c>
      <c r="F5628" t="s">
        <v>51</v>
      </c>
      <c r="G5628">
        <v>6</v>
      </c>
    </row>
    <row r="5629" spans="1:7" x14ac:dyDescent="0.3">
      <c r="A5629">
        <v>130653</v>
      </c>
      <c r="B5629" s="17">
        <v>42403</v>
      </c>
      <c r="C5629" s="17">
        <v>42680</v>
      </c>
      <c r="D5629" t="s">
        <v>44</v>
      </c>
      <c r="E5629">
        <v>903</v>
      </c>
      <c r="F5629" t="s">
        <v>50</v>
      </c>
      <c r="G5629">
        <v>7</v>
      </c>
    </row>
    <row r="5630" spans="1:7" x14ac:dyDescent="0.3">
      <c r="A5630">
        <v>130657</v>
      </c>
      <c r="B5630" s="17">
        <v>42473</v>
      </c>
      <c r="C5630" s="17">
        <v>42474</v>
      </c>
      <c r="D5630" t="s">
        <v>44</v>
      </c>
      <c r="E5630">
        <v>1</v>
      </c>
      <c r="F5630" t="s">
        <v>53</v>
      </c>
      <c r="G5630">
        <v>1</v>
      </c>
    </row>
    <row r="5631" spans="1:7" x14ac:dyDescent="0.3">
      <c r="A5631">
        <v>130666</v>
      </c>
      <c r="B5631" s="17">
        <v>42444</v>
      </c>
      <c r="C5631" s="17">
        <v>42640</v>
      </c>
      <c r="D5631" t="s">
        <v>44</v>
      </c>
      <c r="E5631">
        <v>612</v>
      </c>
      <c r="F5631" t="s">
        <v>50</v>
      </c>
      <c r="G5631">
        <v>7</v>
      </c>
    </row>
    <row r="5632" spans="1:7" x14ac:dyDescent="0.3">
      <c r="A5632">
        <v>130746</v>
      </c>
      <c r="B5632" s="17">
        <v>43018</v>
      </c>
      <c r="C5632" s="17">
        <v>43045</v>
      </c>
      <c r="D5632" t="s">
        <v>44</v>
      </c>
      <c r="E5632">
        <v>96</v>
      </c>
      <c r="F5632" t="s">
        <v>55</v>
      </c>
      <c r="G5632">
        <v>5</v>
      </c>
    </row>
    <row r="5633" spans="1:7" x14ac:dyDescent="0.3">
      <c r="A5633">
        <v>130762</v>
      </c>
      <c r="B5633" s="17">
        <v>42381</v>
      </c>
      <c r="C5633" s="17">
        <v>42410</v>
      </c>
      <c r="D5633" t="s">
        <v>44</v>
      </c>
      <c r="E5633">
        <v>98</v>
      </c>
      <c r="F5633" t="s">
        <v>55</v>
      </c>
      <c r="G5633">
        <v>5</v>
      </c>
    </row>
    <row r="5634" spans="1:7" x14ac:dyDescent="0.3">
      <c r="A5634">
        <v>130819</v>
      </c>
      <c r="B5634" s="17">
        <v>42576</v>
      </c>
      <c r="C5634" s="17">
        <v>42662</v>
      </c>
      <c r="D5634" t="s">
        <v>44</v>
      </c>
      <c r="E5634">
        <v>294</v>
      </c>
      <c r="F5634" t="s">
        <v>51</v>
      </c>
      <c r="G5634">
        <v>6</v>
      </c>
    </row>
    <row r="5635" spans="1:7" x14ac:dyDescent="0.3">
      <c r="A5635">
        <v>130832</v>
      </c>
      <c r="B5635" s="17">
        <v>42397</v>
      </c>
      <c r="C5635" s="17">
        <v>42764</v>
      </c>
      <c r="D5635" t="s">
        <v>44</v>
      </c>
      <c r="E5635">
        <v>10001</v>
      </c>
      <c r="F5635" t="s">
        <v>54</v>
      </c>
      <c r="G5635">
        <v>10</v>
      </c>
    </row>
    <row r="5636" spans="1:7" x14ac:dyDescent="0.3">
      <c r="A5636">
        <v>130834</v>
      </c>
      <c r="B5636" s="17">
        <v>42505</v>
      </c>
      <c r="C5636" s="17">
        <v>43047</v>
      </c>
      <c r="D5636" t="s">
        <v>44</v>
      </c>
      <c r="E5636">
        <v>10593</v>
      </c>
      <c r="F5636" t="s">
        <v>54</v>
      </c>
      <c r="G5636">
        <v>10</v>
      </c>
    </row>
    <row r="5637" spans="1:7" x14ac:dyDescent="0.3">
      <c r="A5637">
        <v>130853</v>
      </c>
      <c r="B5637" s="17">
        <v>42389</v>
      </c>
      <c r="C5637" s="17">
        <v>42391</v>
      </c>
      <c r="D5637" t="s">
        <v>44</v>
      </c>
      <c r="E5637">
        <v>2</v>
      </c>
      <c r="F5637" t="s">
        <v>53</v>
      </c>
      <c r="G5637">
        <v>1</v>
      </c>
    </row>
    <row r="5638" spans="1:7" x14ac:dyDescent="0.3">
      <c r="A5638">
        <v>130858</v>
      </c>
      <c r="B5638" s="17">
        <v>42373</v>
      </c>
      <c r="C5638" s="17">
        <v>43033</v>
      </c>
      <c r="D5638" t="s">
        <v>44</v>
      </c>
      <c r="E5638">
        <v>10921</v>
      </c>
      <c r="F5638" t="s">
        <v>54</v>
      </c>
      <c r="G5638">
        <v>10</v>
      </c>
    </row>
    <row r="5639" spans="1:7" x14ac:dyDescent="0.3">
      <c r="A5639">
        <v>130868</v>
      </c>
      <c r="B5639" s="17">
        <v>42481</v>
      </c>
      <c r="C5639" s="17">
        <v>42507</v>
      </c>
      <c r="D5639" t="s">
        <v>44</v>
      </c>
      <c r="E5639">
        <v>96</v>
      </c>
      <c r="F5639" t="s">
        <v>55</v>
      </c>
      <c r="G5639">
        <v>5</v>
      </c>
    </row>
    <row r="5640" spans="1:7" x14ac:dyDescent="0.3">
      <c r="A5640">
        <v>130869</v>
      </c>
      <c r="B5640" s="17">
        <v>42842</v>
      </c>
      <c r="C5640" s="17">
        <v>42936</v>
      </c>
      <c r="D5640" t="s">
        <v>44</v>
      </c>
      <c r="E5640">
        <v>303</v>
      </c>
      <c r="F5640" t="s">
        <v>51</v>
      </c>
      <c r="G5640">
        <v>6</v>
      </c>
    </row>
    <row r="5641" spans="1:7" x14ac:dyDescent="0.3">
      <c r="A5641">
        <v>130871</v>
      </c>
      <c r="B5641" s="17">
        <v>43070</v>
      </c>
      <c r="C5641" s="17">
        <v>43090</v>
      </c>
      <c r="D5641" t="s">
        <v>44</v>
      </c>
      <c r="E5641">
        <v>20</v>
      </c>
      <c r="F5641" t="s">
        <v>56</v>
      </c>
      <c r="G5641">
        <v>3</v>
      </c>
    </row>
    <row r="5642" spans="1:7" x14ac:dyDescent="0.3">
      <c r="A5642">
        <v>130925</v>
      </c>
      <c r="B5642" s="17">
        <v>42417</v>
      </c>
      <c r="C5642" s="17">
        <v>42501</v>
      </c>
      <c r="D5642" t="s">
        <v>44</v>
      </c>
      <c r="E5642">
        <v>294</v>
      </c>
      <c r="F5642" t="s">
        <v>51</v>
      </c>
      <c r="G5642">
        <v>6</v>
      </c>
    </row>
    <row r="5643" spans="1:7" x14ac:dyDescent="0.3">
      <c r="A5643">
        <v>130926</v>
      </c>
      <c r="B5643" s="17">
        <v>42444</v>
      </c>
      <c r="C5643" s="17">
        <v>42465</v>
      </c>
      <c r="D5643" t="s">
        <v>44</v>
      </c>
      <c r="E5643">
        <v>90</v>
      </c>
      <c r="F5643" t="s">
        <v>55</v>
      </c>
      <c r="G5643">
        <v>5</v>
      </c>
    </row>
    <row r="5644" spans="1:7" x14ac:dyDescent="0.3">
      <c r="A5644">
        <v>130936</v>
      </c>
      <c r="B5644" s="17">
        <v>42584</v>
      </c>
      <c r="C5644" s="17">
        <v>42587</v>
      </c>
      <c r="D5644" t="s">
        <v>44</v>
      </c>
      <c r="E5644">
        <v>3</v>
      </c>
      <c r="F5644" t="s">
        <v>53</v>
      </c>
      <c r="G5644">
        <v>1</v>
      </c>
    </row>
    <row r="5645" spans="1:7" x14ac:dyDescent="0.3">
      <c r="A5645">
        <v>130937</v>
      </c>
      <c r="B5645" s="17">
        <v>42630</v>
      </c>
      <c r="C5645" s="17">
        <v>42747</v>
      </c>
      <c r="D5645" t="s">
        <v>44</v>
      </c>
      <c r="E5645">
        <v>9195</v>
      </c>
      <c r="F5645" t="s">
        <v>49</v>
      </c>
      <c r="G5645">
        <v>9</v>
      </c>
    </row>
    <row r="5646" spans="1:7" x14ac:dyDescent="0.3">
      <c r="A5646">
        <v>130947</v>
      </c>
      <c r="B5646" s="17">
        <v>42476</v>
      </c>
      <c r="C5646" s="17">
        <v>42780</v>
      </c>
      <c r="D5646" t="s">
        <v>44</v>
      </c>
      <c r="E5646">
        <v>9798</v>
      </c>
      <c r="F5646" t="s">
        <v>49</v>
      </c>
      <c r="G5646">
        <v>9</v>
      </c>
    </row>
    <row r="5647" spans="1:7" x14ac:dyDescent="0.3">
      <c r="A5647">
        <v>130949</v>
      </c>
      <c r="B5647" s="17">
        <v>42717</v>
      </c>
      <c r="C5647" s="17">
        <v>42718</v>
      </c>
      <c r="D5647" t="s">
        <v>44</v>
      </c>
      <c r="E5647">
        <v>1</v>
      </c>
      <c r="F5647" t="s">
        <v>53</v>
      </c>
      <c r="G5647">
        <v>1</v>
      </c>
    </row>
    <row r="5648" spans="1:7" x14ac:dyDescent="0.3">
      <c r="A5648">
        <v>130959</v>
      </c>
      <c r="B5648" s="17">
        <v>42654</v>
      </c>
      <c r="C5648" s="17">
        <v>42705</v>
      </c>
      <c r="D5648" t="s">
        <v>44</v>
      </c>
      <c r="E5648">
        <v>190</v>
      </c>
      <c r="F5648" t="s">
        <v>51</v>
      </c>
      <c r="G5648">
        <v>6</v>
      </c>
    </row>
    <row r="5649" spans="1:7" x14ac:dyDescent="0.3">
      <c r="A5649">
        <v>130982</v>
      </c>
      <c r="B5649" s="17">
        <v>42479</v>
      </c>
      <c r="C5649" s="17">
        <v>42535</v>
      </c>
      <c r="D5649" t="s">
        <v>44</v>
      </c>
      <c r="E5649">
        <v>195</v>
      </c>
      <c r="F5649" t="s">
        <v>51</v>
      </c>
      <c r="G5649">
        <v>6</v>
      </c>
    </row>
    <row r="5650" spans="1:7" x14ac:dyDescent="0.3">
      <c r="A5650">
        <v>130986</v>
      </c>
      <c r="B5650" s="17">
        <v>42544</v>
      </c>
      <c r="C5650" s="17">
        <v>42577</v>
      </c>
      <c r="D5650" t="s">
        <v>44</v>
      </c>
      <c r="E5650">
        <v>103</v>
      </c>
      <c r="F5650" t="s">
        <v>51</v>
      </c>
      <c r="G5650">
        <v>6</v>
      </c>
    </row>
    <row r="5651" spans="1:7" x14ac:dyDescent="0.3">
      <c r="A5651">
        <v>130998</v>
      </c>
      <c r="B5651" s="17">
        <v>42378</v>
      </c>
      <c r="C5651" s="17">
        <v>42725</v>
      </c>
      <c r="D5651" t="s">
        <v>44</v>
      </c>
      <c r="E5651">
        <v>1112</v>
      </c>
      <c r="F5651" t="s">
        <v>57</v>
      </c>
      <c r="G5651">
        <v>8</v>
      </c>
    </row>
    <row r="5652" spans="1:7" x14ac:dyDescent="0.3">
      <c r="A5652">
        <v>131000</v>
      </c>
      <c r="B5652" s="17">
        <v>42509</v>
      </c>
      <c r="C5652" s="17">
        <v>42518</v>
      </c>
      <c r="D5652" t="s">
        <v>44</v>
      </c>
      <c r="E5652">
        <v>9</v>
      </c>
      <c r="F5652" t="s">
        <v>52</v>
      </c>
      <c r="G5652">
        <v>2</v>
      </c>
    </row>
    <row r="5653" spans="1:7" x14ac:dyDescent="0.3">
      <c r="A5653">
        <v>131005</v>
      </c>
      <c r="B5653" s="17">
        <v>42391</v>
      </c>
      <c r="C5653" s="17">
        <v>42400</v>
      </c>
      <c r="D5653" t="s">
        <v>44</v>
      </c>
      <c r="E5653">
        <v>9</v>
      </c>
      <c r="F5653" t="s">
        <v>52</v>
      </c>
      <c r="G5653">
        <v>2</v>
      </c>
    </row>
    <row r="5654" spans="1:7" x14ac:dyDescent="0.3">
      <c r="A5654">
        <v>131018</v>
      </c>
      <c r="B5654" s="17">
        <v>42654</v>
      </c>
      <c r="C5654" s="17">
        <v>42878</v>
      </c>
      <c r="D5654" t="s">
        <v>44</v>
      </c>
      <c r="E5654">
        <v>9512</v>
      </c>
      <c r="F5654" t="s">
        <v>49</v>
      </c>
      <c r="G5654">
        <v>9</v>
      </c>
    </row>
    <row r="5655" spans="1:7" x14ac:dyDescent="0.3">
      <c r="A5655">
        <v>131022</v>
      </c>
      <c r="B5655" s="17">
        <v>42388</v>
      </c>
      <c r="C5655" s="17">
        <v>42523</v>
      </c>
      <c r="D5655" t="s">
        <v>44</v>
      </c>
      <c r="E5655">
        <v>483</v>
      </c>
      <c r="F5655" t="s">
        <v>51</v>
      </c>
      <c r="G5655">
        <v>6</v>
      </c>
    </row>
    <row r="5656" spans="1:7" x14ac:dyDescent="0.3">
      <c r="A5656">
        <v>131032</v>
      </c>
      <c r="B5656" s="17">
        <v>42415</v>
      </c>
      <c r="C5656" s="17">
        <v>42928</v>
      </c>
      <c r="D5656" t="s">
        <v>44</v>
      </c>
      <c r="E5656">
        <v>10497</v>
      </c>
      <c r="F5656" t="s">
        <v>54</v>
      </c>
      <c r="G5656">
        <v>10</v>
      </c>
    </row>
    <row r="5657" spans="1:7" x14ac:dyDescent="0.3">
      <c r="A5657">
        <v>131062</v>
      </c>
      <c r="B5657" s="17">
        <v>42682</v>
      </c>
      <c r="C5657" s="17">
        <v>43024</v>
      </c>
      <c r="D5657" t="s">
        <v>44</v>
      </c>
      <c r="E5657">
        <v>9908</v>
      </c>
      <c r="F5657" t="s">
        <v>49</v>
      </c>
      <c r="G5657">
        <v>9</v>
      </c>
    </row>
    <row r="5658" spans="1:7" x14ac:dyDescent="0.3">
      <c r="A5658">
        <v>131066</v>
      </c>
      <c r="B5658" s="17">
        <v>42962</v>
      </c>
      <c r="C5658" s="17">
        <v>43029</v>
      </c>
      <c r="D5658" t="s">
        <v>44</v>
      </c>
      <c r="E5658">
        <v>206</v>
      </c>
      <c r="F5658" t="s">
        <v>51</v>
      </c>
      <c r="G5658">
        <v>6</v>
      </c>
    </row>
    <row r="5659" spans="1:7" x14ac:dyDescent="0.3">
      <c r="A5659">
        <v>131102</v>
      </c>
      <c r="B5659" s="17">
        <v>42947</v>
      </c>
      <c r="C5659" s="17">
        <v>43019</v>
      </c>
      <c r="D5659" t="s">
        <v>44</v>
      </c>
      <c r="E5659">
        <v>280</v>
      </c>
      <c r="F5659" t="s">
        <v>51</v>
      </c>
      <c r="G5659">
        <v>6</v>
      </c>
    </row>
    <row r="5660" spans="1:7" x14ac:dyDescent="0.3">
      <c r="A5660">
        <v>131105</v>
      </c>
      <c r="B5660" s="17">
        <v>42542</v>
      </c>
      <c r="C5660" s="17">
        <v>42690</v>
      </c>
      <c r="D5660" t="s">
        <v>44</v>
      </c>
      <c r="E5660">
        <v>495</v>
      </c>
      <c r="F5660" t="s">
        <v>51</v>
      </c>
      <c r="G5660">
        <v>6</v>
      </c>
    </row>
    <row r="5661" spans="1:7" x14ac:dyDescent="0.3">
      <c r="A5661">
        <v>131137</v>
      </c>
      <c r="B5661" s="17">
        <v>42459</v>
      </c>
      <c r="C5661" s="17">
        <v>42464</v>
      </c>
      <c r="D5661" t="s">
        <v>44</v>
      </c>
      <c r="E5661">
        <v>74</v>
      </c>
      <c r="F5661" t="s">
        <v>55</v>
      </c>
      <c r="G5661">
        <v>5</v>
      </c>
    </row>
    <row r="5662" spans="1:7" x14ac:dyDescent="0.3">
      <c r="A5662">
        <v>131147</v>
      </c>
      <c r="B5662" s="17">
        <v>42709</v>
      </c>
      <c r="C5662" s="17">
        <v>42736</v>
      </c>
      <c r="D5662" t="s">
        <v>44</v>
      </c>
      <c r="E5662">
        <v>8896</v>
      </c>
      <c r="F5662" t="s">
        <v>49</v>
      </c>
      <c r="G5662">
        <v>9</v>
      </c>
    </row>
    <row r="5663" spans="1:7" x14ac:dyDescent="0.3">
      <c r="A5663">
        <v>131157</v>
      </c>
      <c r="B5663" s="17">
        <v>42561</v>
      </c>
      <c r="C5663" s="17">
        <v>42620</v>
      </c>
      <c r="D5663" t="s">
        <v>44</v>
      </c>
      <c r="E5663">
        <v>197</v>
      </c>
      <c r="F5663" t="s">
        <v>51</v>
      </c>
      <c r="G5663">
        <v>6</v>
      </c>
    </row>
    <row r="5664" spans="1:7" x14ac:dyDescent="0.3">
      <c r="A5664">
        <v>131195</v>
      </c>
      <c r="B5664" s="17">
        <v>42485</v>
      </c>
      <c r="C5664" s="17">
        <v>42500</v>
      </c>
      <c r="D5664" t="s">
        <v>44</v>
      </c>
      <c r="E5664">
        <v>85</v>
      </c>
      <c r="F5664" t="s">
        <v>55</v>
      </c>
      <c r="G5664">
        <v>5</v>
      </c>
    </row>
    <row r="5665" spans="1:7" x14ac:dyDescent="0.3">
      <c r="A5665">
        <v>131207</v>
      </c>
      <c r="B5665" s="17">
        <v>42590</v>
      </c>
      <c r="C5665" s="17">
        <v>42633</v>
      </c>
      <c r="D5665" t="s">
        <v>44</v>
      </c>
      <c r="E5665">
        <v>112</v>
      </c>
      <c r="F5665" t="s">
        <v>51</v>
      </c>
      <c r="G5665">
        <v>6</v>
      </c>
    </row>
    <row r="5666" spans="1:7" x14ac:dyDescent="0.3">
      <c r="A5666">
        <v>131218</v>
      </c>
      <c r="B5666" s="17">
        <v>42383</v>
      </c>
      <c r="C5666" s="17">
        <v>42628</v>
      </c>
      <c r="D5666" t="s">
        <v>44</v>
      </c>
      <c r="E5666">
        <v>801</v>
      </c>
      <c r="F5666" t="s">
        <v>50</v>
      </c>
      <c r="G5666">
        <v>7</v>
      </c>
    </row>
    <row r="5667" spans="1:7" x14ac:dyDescent="0.3">
      <c r="A5667">
        <v>131234</v>
      </c>
      <c r="B5667" s="17">
        <v>42634</v>
      </c>
      <c r="C5667" s="17">
        <v>42699</v>
      </c>
      <c r="D5667" t="s">
        <v>44</v>
      </c>
      <c r="E5667">
        <v>204</v>
      </c>
      <c r="F5667" t="s">
        <v>51</v>
      </c>
      <c r="G5667">
        <v>6</v>
      </c>
    </row>
    <row r="5668" spans="1:7" x14ac:dyDescent="0.3">
      <c r="A5668">
        <v>131253</v>
      </c>
      <c r="B5668" s="17">
        <v>42393</v>
      </c>
      <c r="C5668" s="17">
        <v>42718</v>
      </c>
      <c r="D5668" t="s">
        <v>44</v>
      </c>
      <c r="E5668">
        <v>1090</v>
      </c>
      <c r="F5668" t="s">
        <v>57</v>
      </c>
      <c r="G5668">
        <v>8</v>
      </c>
    </row>
    <row r="5669" spans="1:7" x14ac:dyDescent="0.3">
      <c r="A5669">
        <v>131269</v>
      </c>
      <c r="B5669" s="17">
        <v>42432</v>
      </c>
      <c r="C5669" s="17">
        <v>42445</v>
      </c>
      <c r="D5669" t="s">
        <v>44</v>
      </c>
      <c r="E5669">
        <v>13</v>
      </c>
      <c r="F5669" t="s">
        <v>56</v>
      </c>
      <c r="G5669">
        <v>3</v>
      </c>
    </row>
    <row r="5670" spans="1:7" x14ac:dyDescent="0.3">
      <c r="A5670">
        <v>131275</v>
      </c>
      <c r="B5670" s="17">
        <v>42487</v>
      </c>
      <c r="C5670" s="17">
        <v>42507</v>
      </c>
      <c r="D5670" t="s">
        <v>44</v>
      </c>
      <c r="E5670">
        <v>90</v>
      </c>
      <c r="F5670" t="s">
        <v>55</v>
      </c>
      <c r="G5670">
        <v>5</v>
      </c>
    </row>
    <row r="5671" spans="1:7" x14ac:dyDescent="0.3">
      <c r="A5671">
        <v>131276</v>
      </c>
      <c r="B5671" s="17">
        <v>42422</v>
      </c>
      <c r="C5671" s="17">
        <v>42468</v>
      </c>
      <c r="D5671" t="s">
        <v>44</v>
      </c>
      <c r="E5671">
        <v>186</v>
      </c>
      <c r="F5671" t="s">
        <v>51</v>
      </c>
      <c r="G5671">
        <v>6</v>
      </c>
    </row>
    <row r="5672" spans="1:7" x14ac:dyDescent="0.3">
      <c r="A5672">
        <v>131279</v>
      </c>
      <c r="B5672" s="17">
        <v>42474</v>
      </c>
      <c r="C5672" s="17">
        <v>42488</v>
      </c>
      <c r="D5672" t="s">
        <v>44</v>
      </c>
      <c r="E5672">
        <v>14</v>
      </c>
      <c r="F5672" t="s">
        <v>56</v>
      </c>
      <c r="G5672">
        <v>3</v>
      </c>
    </row>
    <row r="5673" spans="1:7" x14ac:dyDescent="0.3">
      <c r="A5673">
        <v>131280</v>
      </c>
      <c r="B5673" s="17">
        <v>42420</v>
      </c>
      <c r="C5673" s="17">
        <v>42628</v>
      </c>
      <c r="D5673" t="s">
        <v>44</v>
      </c>
      <c r="E5673">
        <v>695</v>
      </c>
      <c r="F5673" t="s">
        <v>50</v>
      </c>
      <c r="G5673">
        <v>7</v>
      </c>
    </row>
    <row r="5674" spans="1:7" x14ac:dyDescent="0.3">
      <c r="A5674">
        <v>131282</v>
      </c>
      <c r="B5674" s="17">
        <v>42846</v>
      </c>
      <c r="C5674" s="17">
        <v>42869</v>
      </c>
      <c r="D5674" t="s">
        <v>44</v>
      </c>
      <c r="E5674">
        <v>93</v>
      </c>
      <c r="F5674" t="s">
        <v>55</v>
      </c>
      <c r="G5674">
        <v>5</v>
      </c>
    </row>
    <row r="5675" spans="1:7" x14ac:dyDescent="0.3">
      <c r="A5675">
        <v>131286</v>
      </c>
      <c r="B5675" s="17">
        <v>42394</v>
      </c>
      <c r="C5675" s="17">
        <v>42426</v>
      </c>
      <c r="D5675" t="s">
        <v>44</v>
      </c>
      <c r="E5675">
        <v>101</v>
      </c>
      <c r="F5675" t="s">
        <v>51</v>
      </c>
      <c r="G5675">
        <v>6</v>
      </c>
    </row>
    <row r="5676" spans="1:7" x14ac:dyDescent="0.3">
      <c r="A5676">
        <v>131290</v>
      </c>
      <c r="B5676" s="17">
        <v>42954</v>
      </c>
      <c r="C5676" s="17">
        <v>42961</v>
      </c>
      <c r="D5676" t="s">
        <v>44</v>
      </c>
      <c r="E5676">
        <v>7</v>
      </c>
      <c r="F5676" t="s">
        <v>52</v>
      </c>
      <c r="G5676">
        <v>2</v>
      </c>
    </row>
    <row r="5677" spans="1:7" x14ac:dyDescent="0.3">
      <c r="A5677">
        <v>131294</v>
      </c>
      <c r="B5677" s="17">
        <v>42380</v>
      </c>
      <c r="C5677" s="17">
        <v>42464</v>
      </c>
      <c r="D5677" t="s">
        <v>44</v>
      </c>
      <c r="E5677">
        <v>293</v>
      </c>
      <c r="F5677" t="s">
        <v>51</v>
      </c>
      <c r="G5677">
        <v>6</v>
      </c>
    </row>
    <row r="5678" spans="1:7" x14ac:dyDescent="0.3">
      <c r="A5678">
        <v>131318</v>
      </c>
      <c r="B5678" s="17">
        <v>42837</v>
      </c>
      <c r="C5678" s="17">
        <v>42860</v>
      </c>
      <c r="D5678" t="s">
        <v>44</v>
      </c>
      <c r="E5678">
        <v>93</v>
      </c>
      <c r="F5678" t="s">
        <v>55</v>
      </c>
      <c r="G5678">
        <v>5</v>
      </c>
    </row>
    <row r="5679" spans="1:7" x14ac:dyDescent="0.3">
      <c r="A5679">
        <v>131346</v>
      </c>
      <c r="B5679" s="17">
        <v>42373</v>
      </c>
      <c r="C5679" s="17">
        <v>42382</v>
      </c>
      <c r="D5679" t="s">
        <v>44</v>
      </c>
      <c r="E5679">
        <v>9</v>
      </c>
      <c r="F5679" t="s">
        <v>52</v>
      </c>
      <c r="G5679">
        <v>2</v>
      </c>
    </row>
    <row r="5680" spans="1:7" x14ac:dyDescent="0.3">
      <c r="A5680">
        <v>131364</v>
      </c>
      <c r="B5680" s="17">
        <v>42689</v>
      </c>
      <c r="C5680" s="17">
        <v>42784</v>
      </c>
      <c r="D5680" t="s">
        <v>44</v>
      </c>
      <c r="E5680">
        <v>9103</v>
      </c>
      <c r="F5680" t="s">
        <v>49</v>
      </c>
      <c r="G5680">
        <v>9</v>
      </c>
    </row>
    <row r="5681" spans="1:7" x14ac:dyDescent="0.3">
      <c r="A5681">
        <v>131374</v>
      </c>
      <c r="B5681" s="17">
        <v>42424</v>
      </c>
      <c r="C5681" s="17">
        <v>42426</v>
      </c>
      <c r="D5681" t="s">
        <v>44</v>
      </c>
      <c r="E5681">
        <v>2</v>
      </c>
      <c r="F5681" t="s">
        <v>53</v>
      </c>
      <c r="G5681">
        <v>1</v>
      </c>
    </row>
    <row r="5682" spans="1:7" x14ac:dyDescent="0.3">
      <c r="A5682">
        <v>131380</v>
      </c>
      <c r="B5682" s="17">
        <v>43054</v>
      </c>
      <c r="C5682" s="17">
        <v>43060</v>
      </c>
      <c r="D5682" t="s">
        <v>44</v>
      </c>
      <c r="E5682">
        <v>6</v>
      </c>
      <c r="F5682" t="s">
        <v>52</v>
      </c>
      <c r="G5682">
        <v>2</v>
      </c>
    </row>
    <row r="5683" spans="1:7" x14ac:dyDescent="0.3">
      <c r="A5683">
        <v>131385</v>
      </c>
      <c r="B5683" s="17">
        <v>42482</v>
      </c>
      <c r="C5683" s="17">
        <v>42488</v>
      </c>
      <c r="D5683" t="s">
        <v>44</v>
      </c>
      <c r="E5683">
        <v>6</v>
      </c>
      <c r="F5683" t="s">
        <v>52</v>
      </c>
      <c r="G5683">
        <v>2</v>
      </c>
    </row>
    <row r="5684" spans="1:7" x14ac:dyDescent="0.3">
      <c r="A5684">
        <v>131390</v>
      </c>
      <c r="B5684" s="17">
        <v>42455</v>
      </c>
      <c r="C5684" s="17">
        <v>42475</v>
      </c>
      <c r="D5684" t="s">
        <v>44</v>
      </c>
      <c r="E5684">
        <v>89</v>
      </c>
      <c r="F5684" t="s">
        <v>55</v>
      </c>
      <c r="G5684">
        <v>5</v>
      </c>
    </row>
    <row r="5685" spans="1:7" x14ac:dyDescent="0.3">
      <c r="A5685">
        <v>131407</v>
      </c>
      <c r="B5685" s="17">
        <v>42501</v>
      </c>
      <c r="C5685" s="17">
        <v>42706</v>
      </c>
      <c r="D5685" t="s">
        <v>44</v>
      </c>
      <c r="E5685">
        <v>691</v>
      </c>
      <c r="F5685" t="s">
        <v>50</v>
      </c>
      <c r="G5685">
        <v>7</v>
      </c>
    </row>
    <row r="5686" spans="1:7" x14ac:dyDescent="0.3">
      <c r="A5686">
        <v>131418</v>
      </c>
      <c r="B5686" s="17">
        <v>43083</v>
      </c>
      <c r="C5686" s="17">
        <v>43087</v>
      </c>
      <c r="D5686" t="s">
        <v>44</v>
      </c>
      <c r="E5686">
        <v>4</v>
      </c>
      <c r="F5686" t="s">
        <v>53</v>
      </c>
      <c r="G5686">
        <v>1</v>
      </c>
    </row>
    <row r="5687" spans="1:7" x14ac:dyDescent="0.3">
      <c r="A5687">
        <v>131427</v>
      </c>
      <c r="B5687" s="17">
        <v>42440</v>
      </c>
      <c r="C5687" s="17">
        <v>42926</v>
      </c>
      <c r="D5687" t="s">
        <v>44</v>
      </c>
      <c r="E5687">
        <v>10399</v>
      </c>
      <c r="F5687" t="s">
        <v>54</v>
      </c>
      <c r="G5687">
        <v>10</v>
      </c>
    </row>
    <row r="5688" spans="1:7" x14ac:dyDescent="0.3">
      <c r="A5688">
        <v>131432</v>
      </c>
      <c r="B5688" s="17">
        <v>42421</v>
      </c>
      <c r="C5688" s="17">
        <v>42966</v>
      </c>
      <c r="D5688" t="s">
        <v>44</v>
      </c>
      <c r="E5688">
        <v>10598</v>
      </c>
      <c r="F5688" t="s">
        <v>54</v>
      </c>
      <c r="G5688">
        <v>10</v>
      </c>
    </row>
    <row r="5689" spans="1:7" x14ac:dyDescent="0.3">
      <c r="A5689">
        <v>131433</v>
      </c>
      <c r="B5689" s="17">
        <v>42397</v>
      </c>
      <c r="C5689" s="17">
        <v>42436</v>
      </c>
      <c r="D5689" t="s">
        <v>44</v>
      </c>
      <c r="E5689">
        <v>179</v>
      </c>
      <c r="F5689" t="s">
        <v>51</v>
      </c>
      <c r="G5689">
        <v>6</v>
      </c>
    </row>
    <row r="5690" spans="1:7" x14ac:dyDescent="0.3">
      <c r="A5690">
        <v>131443</v>
      </c>
      <c r="B5690" s="17">
        <v>42482</v>
      </c>
      <c r="C5690" s="17">
        <v>42849</v>
      </c>
      <c r="D5690" t="s">
        <v>44</v>
      </c>
      <c r="E5690">
        <v>10002</v>
      </c>
      <c r="F5690" t="s">
        <v>54</v>
      </c>
      <c r="G5690">
        <v>10</v>
      </c>
    </row>
    <row r="5691" spans="1:7" x14ac:dyDescent="0.3">
      <c r="A5691">
        <v>131450</v>
      </c>
      <c r="B5691" s="17">
        <v>42538</v>
      </c>
      <c r="C5691" s="17">
        <v>42542</v>
      </c>
      <c r="D5691" t="s">
        <v>44</v>
      </c>
      <c r="E5691">
        <v>4</v>
      </c>
      <c r="F5691" t="s">
        <v>53</v>
      </c>
      <c r="G5691">
        <v>1</v>
      </c>
    </row>
    <row r="5692" spans="1:7" x14ac:dyDescent="0.3">
      <c r="A5692">
        <v>131456</v>
      </c>
      <c r="B5692" s="17">
        <v>42570</v>
      </c>
      <c r="C5692" s="17">
        <v>42572</v>
      </c>
      <c r="D5692" t="s">
        <v>44</v>
      </c>
      <c r="E5692">
        <v>2</v>
      </c>
      <c r="F5692" t="s">
        <v>53</v>
      </c>
      <c r="G5692">
        <v>1</v>
      </c>
    </row>
    <row r="5693" spans="1:7" x14ac:dyDescent="0.3">
      <c r="A5693">
        <v>131517</v>
      </c>
      <c r="B5693" s="17">
        <v>42556</v>
      </c>
      <c r="C5693" s="17">
        <v>43025</v>
      </c>
      <c r="D5693" t="s">
        <v>44</v>
      </c>
      <c r="E5693">
        <v>10312</v>
      </c>
      <c r="F5693" t="s">
        <v>54</v>
      </c>
      <c r="G5693">
        <v>10</v>
      </c>
    </row>
    <row r="5694" spans="1:7" x14ac:dyDescent="0.3">
      <c r="A5694">
        <v>131535</v>
      </c>
      <c r="B5694" s="17">
        <v>42856</v>
      </c>
      <c r="C5694" s="17">
        <v>43017</v>
      </c>
      <c r="D5694" t="s">
        <v>44</v>
      </c>
      <c r="E5694">
        <v>508</v>
      </c>
      <c r="F5694" t="s">
        <v>50</v>
      </c>
      <c r="G5694">
        <v>7</v>
      </c>
    </row>
    <row r="5695" spans="1:7" x14ac:dyDescent="0.3">
      <c r="A5695">
        <v>131552</v>
      </c>
      <c r="B5695" s="17">
        <v>42469</v>
      </c>
      <c r="C5695" s="17">
        <v>42629</v>
      </c>
      <c r="D5695" t="s">
        <v>44</v>
      </c>
      <c r="E5695">
        <v>507</v>
      </c>
      <c r="F5695" t="s">
        <v>50</v>
      </c>
      <c r="G5695">
        <v>7</v>
      </c>
    </row>
    <row r="5696" spans="1:7" x14ac:dyDescent="0.3">
      <c r="A5696">
        <v>131559</v>
      </c>
      <c r="B5696" s="17">
        <v>42462</v>
      </c>
      <c r="C5696" s="17">
        <v>42468</v>
      </c>
      <c r="D5696" t="s">
        <v>44</v>
      </c>
      <c r="E5696">
        <v>6</v>
      </c>
      <c r="F5696" t="s">
        <v>52</v>
      </c>
      <c r="G5696">
        <v>2</v>
      </c>
    </row>
    <row r="5697" spans="1:7" x14ac:dyDescent="0.3">
      <c r="A5697">
        <v>131582</v>
      </c>
      <c r="B5697" s="17">
        <v>42640</v>
      </c>
      <c r="C5697" s="17">
        <v>42654</v>
      </c>
      <c r="D5697" t="s">
        <v>44</v>
      </c>
      <c r="E5697">
        <v>84</v>
      </c>
      <c r="F5697" t="s">
        <v>55</v>
      </c>
      <c r="G5697">
        <v>5</v>
      </c>
    </row>
    <row r="5698" spans="1:7" x14ac:dyDescent="0.3">
      <c r="A5698">
        <v>131587</v>
      </c>
      <c r="B5698" s="17">
        <v>42510</v>
      </c>
      <c r="C5698" s="17">
        <v>42718</v>
      </c>
      <c r="D5698" t="s">
        <v>44</v>
      </c>
      <c r="E5698">
        <v>694</v>
      </c>
      <c r="F5698" t="s">
        <v>50</v>
      </c>
      <c r="G5698">
        <v>7</v>
      </c>
    </row>
    <row r="5699" spans="1:7" x14ac:dyDescent="0.3">
      <c r="A5699">
        <v>131592</v>
      </c>
      <c r="B5699" s="17">
        <v>42420</v>
      </c>
      <c r="C5699" s="17">
        <v>42449</v>
      </c>
      <c r="D5699" t="s">
        <v>44</v>
      </c>
      <c r="E5699">
        <v>100</v>
      </c>
      <c r="F5699" t="s">
        <v>55</v>
      </c>
      <c r="G5699">
        <v>5</v>
      </c>
    </row>
    <row r="5700" spans="1:7" x14ac:dyDescent="0.3">
      <c r="A5700">
        <v>131605</v>
      </c>
      <c r="B5700" s="17">
        <v>42374</v>
      </c>
      <c r="C5700" s="17">
        <v>42407</v>
      </c>
      <c r="D5700" t="s">
        <v>44</v>
      </c>
      <c r="E5700">
        <v>102</v>
      </c>
      <c r="F5700" t="s">
        <v>51</v>
      </c>
      <c r="G5700">
        <v>6</v>
      </c>
    </row>
    <row r="5701" spans="1:7" x14ac:dyDescent="0.3">
      <c r="A5701">
        <v>131624</v>
      </c>
      <c r="B5701" s="17">
        <v>42390</v>
      </c>
      <c r="C5701" s="17">
        <v>42625</v>
      </c>
      <c r="D5701" t="s">
        <v>44</v>
      </c>
      <c r="E5701">
        <v>791</v>
      </c>
      <c r="F5701" t="s">
        <v>50</v>
      </c>
      <c r="G5701">
        <v>7</v>
      </c>
    </row>
    <row r="5702" spans="1:7" x14ac:dyDescent="0.3">
      <c r="A5702">
        <v>131625</v>
      </c>
      <c r="B5702" s="17">
        <v>42401</v>
      </c>
      <c r="C5702" s="17">
        <v>42430</v>
      </c>
      <c r="D5702" t="s">
        <v>44</v>
      </c>
      <c r="E5702">
        <v>100</v>
      </c>
      <c r="F5702" t="s">
        <v>55</v>
      </c>
      <c r="G5702">
        <v>5</v>
      </c>
    </row>
    <row r="5703" spans="1:7" x14ac:dyDescent="0.3">
      <c r="A5703">
        <v>131696</v>
      </c>
      <c r="B5703" s="17">
        <v>42402</v>
      </c>
      <c r="C5703" s="17">
        <v>42450</v>
      </c>
      <c r="D5703" t="s">
        <v>44</v>
      </c>
      <c r="E5703">
        <v>119</v>
      </c>
      <c r="F5703" t="s">
        <v>51</v>
      </c>
      <c r="G5703">
        <v>6</v>
      </c>
    </row>
    <row r="5704" spans="1:7" x14ac:dyDescent="0.3">
      <c r="A5704">
        <v>131705</v>
      </c>
      <c r="B5704" s="17">
        <v>42592</v>
      </c>
      <c r="C5704" s="17">
        <v>42658</v>
      </c>
      <c r="D5704" t="s">
        <v>44</v>
      </c>
      <c r="E5704">
        <v>205</v>
      </c>
      <c r="F5704" t="s">
        <v>51</v>
      </c>
      <c r="G5704">
        <v>6</v>
      </c>
    </row>
    <row r="5705" spans="1:7" x14ac:dyDescent="0.3">
      <c r="A5705">
        <v>131723</v>
      </c>
      <c r="B5705" s="17">
        <v>42525</v>
      </c>
      <c r="C5705" s="17">
        <v>42867</v>
      </c>
      <c r="D5705" t="s">
        <v>44</v>
      </c>
      <c r="E5705">
        <v>9908</v>
      </c>
      <c r="F5705" t="s">
        <v>49</v>
      </c>
      <c r="G5705">
        <v>9</v>
      </c>
    </row>
    <row r="5706" spans="1:7" x14ac:dyDescent="0.3">
      <c r="A5706">
        <v>131739</v>
      </c>
      <c r="B5706" s="17">
        <v>42413</v>
      </c>
      <c r="C5706" s="17">
        <v>42429</v>
      </c>
      <c r="D5706" t="s">
        <v>44</v>
      </c>
      <c r="E5706">
        <v>16</v>
      </c>
      <c r="F5706" t="s">
        <v>56</v>
      </c>
      <c r="G5706">
        <v>3</v>
      </c>
    </row>
    <row r="5707" spans="1:7" x14ac:dyDescent="0.3">
      <c r="A5707">
        <v>131745</v>
      </c>
      <c r="B5707" s="17">
        <v>42433</v>
      </c>
      <c r="C5707" s="17">
        <v>42710</v>
      </c>
      <c r="D5707" t="s">
        <v>44</v>
      </c>
      <c r="E5707">
        <v>902</v>
      </c>
      <c r="F5707" t="s">
        <v>50</v>
      </c>
      <c r="G5707">
        <v>7</v>
      </c>
    </row>
    <row r="5708" spans="1:7" x14ac:dyDescent="0.3">
      <c r="A5708">
        <v>131752</v>
      </c>
      <c r="B5708" s="17">
        <v>42830</v>
      </c>
      <c r="C5708" s="17">
        <v>42846</v>
      </c>
      <c r="D5708" t="s">
        <v>44</v>
      </c>
      <c r="E5708">
        <v>16</v>
      </c>
      <c r="F5708" t="s">
        <v>56</v>
      </c>
      <c r="G5708">
        <v>3</v>
      </c>
    </row>
    <row r="5709" spans="1:7" x14ac:dyDescent="0.3">
      <c r="A5709">
        <v>131754</v>
      </c>
      <c r="B5709" s="17">
        <v>42420</v>
      </c>
      <c r="C5709" s="17">
        <v>42782</v>
      </c>
      <c r="D5709" t="s">
        <v>44</v>
      </c>
      <c r="E5709">
        <v>9996</v>
      </c>
      <c r="F5709" t="s">
        <v>49</v>
      </c>
      <c r="G5709">
        <v>9</v>
      </c>
    </row>
    <row r="5710" spans="1:7" x14ac:dyDescent="0.3">
      <c r="A5710">
        <v>131800</v>
      </c>
      <c r="B5710" s="17">
        <v>42523</v>
      </c>
      <c r="C5710" s="17">
        <v>42542</v>
      </c>
      <c r="D5710" t="s">
        <v>44</v>
      </c>
      <c r="E5710">
        <v>19</v>
      </c>
      <c r="F5710" t="s">
        <v>56</v>
      </c>
      <c r="G5710">
        <v>3</v>
      </c>
    </row>
    <row r="5711" spans="1:7" x14ac:dyDescent="0.3">
      <c r="A5711">
        <v>131804</v>
      </c>
      <c r="B5711" s="17">
        <v>42503</v>
      </c>
      <c r="C5711" s="17">
        <v>42561</v>
      </c>
      <c r="D5711" t="s">
        <v>44</v>
      </c>
      <c r="E5711">
        <v>197</v>
      </c>
      <c r="F5711" t="s">
        <v>51</v>
      </c>
      <c r="G5711">
        <v>6</v>
      </c>
    </row>
    <row r="5712" spans="1:7" x14ac:dyDescent="0.3">
      <c r="A5712">
        <v>131822</v>
      </c>
      <c r="B5712" s="17">
        <v>42722</v>
      </c>
      <c r="C5712" s="17">
        <v>42844</v>
      </c>
      <c r="D5712" t="s">
        <v>44</v>
      </c>
      <c r="E5712">
        <v>9201</v>
      </c>
      <c r="F5712" t="s">
        <v>49</v>
      </c>
      <c r="G5712">
        <v>9</v>
      </c>
    </row>
    <row r="5713" spans="1:7" x14ac:dyDescent="0.3">
      <c r="A5713">
        <v>131824</v>
      </c>
      <c r="B5713" s="17">
        <v>42661</v>
      </c>
      <c r="C5713" s="17">
        <v>42760</v>
      </c>
      <c r="D5713" t="s">
        <v>44</v>
      </c>
      <c r="E5713">
        <v>9107</v>
      </c>
      <c r="F5713" t="s">
        <v>49</v>
      </c>
      <c r="G5713">
        <v>9</v>
      </c>
    </row>
    <row r="5714" spans="1:7" x14ac:dyDescent="0.3">
      <c r="A5714">
        <v>131827</v>
      </c>
      <c r="B5714" s="17">
        <v>42513</v>
      </c>
      <c r="C5714" s="17">
        <v>42907</v>
      </c>
      <c r="D5714" t="s">
        <v>44</v>
      </c>
      <c r="E5714">
        <v>10098</v>
      </c>
      <c r="F5714" t="s">
        <v>54</v>
      </c>
      <c r="G5714">
        <v>10</v>
      </c>
    </row>
    <row r="5715" spans="1:7" x14ac:dyDescent="0.3">
      <c r="A5715">
        <v>131854</v>
      </c>
      <c r="B5715" s="17">
        <v>42515</v>
      </c>
      <c r="C5715" s="17">
        <v>42521</v>
      </c>
      <c r="D5715" t="s">
        <v>44</v>
      </c>
      <c r="E5715">
        <v>6</v>
      </c>
      <c r="F5715" t="s">
        <v>52</v>
      </c>
      <c r="G5715">
        <v>2</v>
      </c>
    </row>
    <row r="5716" spans="1:7" x14ac:dyDescent="0.3">
      <c r="A5716">
        <v>131887</v>
      </c>
      <c r="B5716" s="17">
        <v>42540</v>
      </c>
      <c r="C5716" s="17">
        <v>42757</v>
      </c>
      <c r="D5716" t="s">
        <v>44</v>
      </c>
      <c r="E5716">
        <v>9503</v>
      </c>
      <c r="F5716" t="s">
        <v>49</v>
      </c>
      <c r="G5716">
        <v>9</v>
      </c>
    </row>
    <row r="5717" spans="1:7" x14ac:dyDescent="0.3">
      <c r="A5717">
        <v>131929</v>
      </c>
      <c r="B5717" s="17">
        <v>42648</v>
      </c>
      <c r="C5717" s="17">
        <v>42695</v>
      </c>
      <c r="D5717" t="s">
        <v>44</v>
      </c>
      <c r="E5717">
        <v>116</v>
      </c>
      <c r="F5717" t="s">
        <v>51</v>
      </c>
      <c r="G5717">
        <v>6</v>
      </c>
    </row>
    <row r="5718" spans="1:7" x14ac:dyDescent="0.3">
      <c r="A5718">
        <v>131931</v>
      </c>
      <c r="B5718" s="17">
        <v>42449</v>
      </c>
      <c r="C5718" s="17">
        <v>42457</v>
      </c>
      <c r="D5718" t="s">
        <v>44</v>
      </c>
      <c r="E5718">
        <v>8</v>
      </c>
      <c r="F5718" t="s">
        <v>52</v>
      </c>
      <c r="G5718">
        <v>2</v>
      </c>
    </row>
    <row r="5719" spans="1:7" x14ac:dyDescent="0.3">
      <c r="A5719">
        <v>131932</v>
      </c>
      <c r="B5719" s="17">
        <v>42395</v>
      </c>
      <c r="C5719" s="17">
        <v>42407</v>
      </c>
      <c r="D5719" t="s">
        <v>44</v>
      </c>
      <c r="E5719">
        <v>81</v>
      </c>
      <c r="F5719" t="s">
        <v>55</v>
      </c>
      <c r="G5719">
        <v>5</v>
      </c>
    </row>
    <row r="5720" spans="1:7" x14ac:dyDescent="0.3">
      <c r="A5720">
        <v>131952</v>
      </c>
      <c r="B5720" s="17">
        <v>42621</v>
      </c>
      <c r="C5720" s="17">
        <v>42700</v>
      </c>
      <c r="D5720" t="s">
        <v>44</v>
      </c>
      <c r="E5720">
        <v>218</v>
      </c>
      <c r="F5720" t="s">
        <v>51</v>
      </c>
      <c r="G5720">
        <v>6</v>
      </c>
    </row>
    <row r="5721" spans="1:7" x14ac:dyDescent="0.3">
      <c r="A5721">
        <v>131953</v>
      </c>
      <c r="B5721" s="17">
        <v>42444</v>
      </c>
      <c r="C5721" s="17">
        <v>42447</v>
      </c>
      <c r="D5721" t="s">
        <v>44</v>
      </c>
      <c r="E5721">
        <v>3</v>
      </c>
      <c r="F5721" t="s">
        <v>53</v>
      </c>
      <c r="G5721">
        <v>1</v>
      </c>
    </row>
    <row r="5722" spans="1:7" x14ac:dyDescent="0.3">
      <c r="A5722">
        <v>131959</v>
      </c>
      <c r="B5722" s="17">
        <v>42397</v>
      </c>
      <c r="C5722" s="17">
        <v>42482</v>
      </c>
      <c r="D5722" t="s">
        <v>44</v>
      </c>
      <c r="E5722">
        <v>294</v>
      </c>
      <c r="F5722" t="s">
        <v>51</v>
      </c>
      <c r="G5722">
        <v>6</v>
      </c>
    </row>
    <row r="5723" spans="1:7" x14ac:dyDescent="0.3">
      <c r="A5723">
        <v>131963</v>
      </c>
      <c r="B5723" s="17">
        <v>42447</v>
      </c>
      <c r="C5723" s="17">
        <v>42454</v>
      </c>
      <c r="D5723" t="s">
        <v>44</v>
      </c>
      <c r="E5723">
        <v>7</v>
      </c>
      <c r="F5723" t="s">
        <v>52</v>
      </c>
      <c r="G5723">
        <v>2</v>
      </c>
    </row>
    <row r="5724" spans="1:7" x14ac:dyDescent="0.3">
      <c r="A5724">
        <v>131977</v>
      </c>
      <c r="B5724" s="17">
        <v>42557</v>
      </c>
      <c r="C5724" s="17">
        <v>42671</v>
      </c>
      <c r="D5724" t="s">
        <v>44</v>
      </c>
      <c r="E5724">
        <v>322</v>
      </c>
      <c r="F5724" t="s">
        <v>51</v>
      </c>
      <c r="G5724">
        <v>6</v>
      </c>
    </row>
    <row r="5725" spans="1:7" x14ac:dyDescent="0.3">
      <c r="A5725">
        <v>131987</v>
      </c>
      <c r="B5725" s="17">
        <v>42579</v>
      </c>
      <c r="C5725" s="17">
        <v>42633</v>
      </c>
      <c r="D5725" t="s">
        <v>44</v>
      </c>
      <c r="E5725">
        <v>192</v>
      </c>
      <c r="F5725" t="s">
        <v>51</v>
      </c>
      <c r="G5725">
        <v>6</v>
      </c>
    </row>
    <row r="5726" spans="1:7" x14ac:dyDescent="0.3">
      <c r="A5726">
        <v>131990</v>
      </c>
      <c r="B5726" s="17">
        <v>42433</v>
      </c>
      <c r="C5726" s="17">
        <v>42582</v>
      </c>
      <c r="D5726" t="s">
        <v>44</v>
      </c>
      <c r="E5726">
        <v>427</v>
      </c>
      <c r="F5726" t="s">
        <v>51</v>
      </c>
      <c r="G5726">
        <v>6</v>
      </c>
    </row>
    <row r="5727" spans="1:7" x14ac:dyDescent="0.3">
      <c r="A5727">
        <v>131993</v>
      </c>
      <c r="B5727" s="17">
        <v>42755</v>
      </c>
      <c r="C5727" s="17">
        <v>43099</v>
      </c>
      <c r="D5727" t="s">
        <v>44</v>
      </c>
      <c r="E5727">
        <v>1110</v>
      </c>
      <c r="F5727" t="s">
        <v>57</v>
      </c>
      <c r="G5727">
        <v>8</v>
      </c>
    </row>
    <row r="5728" spans="1:7" x14ac:dyDescent="0.3">
      <c r="A5728">
        <v>132000</v>
      </c>
      <c r="B5728" s="17">
        <v>43044</v>
      </c>
      <c r="C5728" s="17">
        <v>43050</v>
      </c>
      <c r="D5728" t="s">
        <v>44</v>
      </c>
      <c r="E5728">
        <v>6</v>
      </c>
      <c r="F5728" t="s">
        <v>52</v>
      </c>
      <c r="G5728">
        <v>2</v>
      </c>
    </row>
    <row r="5729" spans="1:7" x14ac:dyDescent="0.3">
      <c r="A5729">
        <v>132041</v>
      </c>
      <c r="B5729" s="17">
        <v>42555</v>
      </c>
      <c r="C5729" s="17">
        <v>42721</v>
      </c>
      <c r="D5729" t="s">
        <v>44</v>
      </c>
      <c r="E5729">
        <v>513</v>
      </c>
      <c r="F5729" t="s">
        <v>50</v>
      </c>
      <c r="G5729">
        <v>7</v>
      </c>
    </row>
    <row r="5730" spans="1:7" x14ac:dyDescent="0.3">
      <c r="A5730">
        <v>132046</v>
      </c>
      <c r="B5730" s="17">
        <v>42450</v>
      </c>
      <c r="C5730" s="17">
        <v>42479</v>
      </c>
      <c r="D5730" t="s">
        <v>44</v>
      </c>
      <c r="E5730">
        <v>98</v>
      </c>
      <c r="F5730" t="s">
        <v>55</v>
      </c>
      <c r="G5730">
        <v>5</v>
      </c>
    </row>
    <row r="5731" spans="1:7" x14ac:dyDescent="0.3">
      <c r="A5731">
        <v>132051</v>
      </c>
      <c r="B5731" s="17">
        <v>42521</v>
      </c>
      <c r="C5731" s="17">
        <v>42565</v>
      </c>
      <c r="D5731" t="s">
        <v>44</v>
      </c>
      <c r="E5731">
        <v>183</v>
      </c>
      <c r="F5731" t="s">
        <v>51</v>
      </c>
      <c r="G5731">
        <v>6</v>
      </c>
    </row>
    <row r="5732" spans="1:7" x14ac:dyDescent="0.3">
      <c r="A5732">
        <v>132061</v>
      </c>
      <c r="B5732" s="17">
        <v>42526</v>
      </c>
      <c r="C5732" s="17">
        <v>42566</v>
      </c>
      <c r="D5732" t="s">
        <v>44</v>
      </c>
      <c r="E5732">
        <v>110</v>
      </c>
      <c r="F5732" t="s">
        <v>51</v>
      </c>
      <c r="G5732">
        <v>6</v>
      </c>
    </row>
    <row r="5733" spans="1:7" x14ac:dyDescent="0.3">
      <c r="A5733">
        <v>132082</v>
      </c>
      <c r="B5733" s="17">
        <v>42446</v>
      </c>
      <c r="C5733" s="17">
        <v>42449</v>
      </c>
      <c r="D5733" t="s">
        <v>44</v>
      </c>
      <c r="E5733">
        <v>3</v>
      </c>
      <c r="F5733" t="s">
        <v>53</v>
      </c>
      <c r="G5733">
        <v>1</v>
      </c>
    </row>
    <row r="5734" spans="1:7" x14ac:dyDescent="0.3">
      <c r="A5734">
        <v>132113</v>
      </c>
      <c r="B5734" s="17">
        <v>42406</v>
      </c>
      <c r="C5734" s="17">
        <v>42411</v>
      </c>
      <c r="D5734" t="s">
        <v>44</v>
      </c>
      <c r="E5734">
        <v>5</v>
      </c>
      <c r="F5734" t="s">
        <v>53</v>
      </c>
      <c r="G5734">
        <v>1</v>
      </c>
    </row>
    <row r="5735" spans="1:7" x14ac:dyDescent="0.3">
      <c r="A5735">
        <v>132157</v>
      </c>
      <c r="B5735" s="17">
        <v>42400</v>
      </c>
      <c r="C5735" s="17">
        <v>42417</v>
      </c>
      <c r="D5735" t="s">
        <v>44</v>
      </c>
      <c r="E5735">
        <v>86</v>
      </c>
      <c r="F5735" t="s">
        <v>55</v>
      </c>
      <c r="G5735">
        <v>5</v>
      </c>
    </row>
    <row r="5736" spans="1:7" x14ac:dyDescent="0.3">
      <c r="A5736">
        <v>132159</v>
      </c>
      <c r="B5736" s="17">
        <v>42698</v>
      </c>
      <c r="C5736" s="17">
        <v>42780</v>
      </c>
      <c r="D5736" t="s">
        <v>44</v>
      </c>
      <c r="E5736">
        <v>9090</v>
      </c>
      <c r="F5736" t="s">
        <v>49</v>
      </c>
      <c r="G5736">
        <v>9</v>
      </c>
    </row>
    <row r="5737" spans="1:7" x14ac:dyDescent="0.3">
      <c r="A5737">
        <v>132184</v>
      </c>
      <c r="B5737" s="17">
        <v>42597</v>
      </c>
      <c r="C5737" s="17">
        <v>42663</v>
      </c>
      <c r="D5737" t="s">
        <v>44</v>
      </c>
      <c r="E5737">
        <v>205</v>
      </c>
      <c r="F5737" t="s">
        <v>51</v>
      </c>
      <c r="G5737">
        <v>6</v>
      </c>
    </row>
    <row r="5738" spans="1:7" x14ac:dyDescent="0.3">
      <c r="A5738">
        <v>132203</v>
      </c>
      <c r="B5738" s="17">
        <v>42416</v>
      </c>
      <c r="C5738" s="17">
        <v>42466</v>
      </c>
      <c r="D5738" t="s">
        <v>44</v>
      </c>
      <c r="E5738">
        <v>190</v>
      </c>
      <c r="F5738" t="s">
        <v>51</v>
      </c>
      <c r="G5738">
        <v>6</v>
      </c>
    </row>
    <row r="5739" spans="1:7" x14ac:dyDescent="0.3">
      <c r="A5739">
        <v>132204</v>
      </c>
      <c r="B5739" s="17">
        <v>42700</v>
      </c>
      <c r="C5739" s="17">
        <v>42702</v>
      </c>
      <c r="D5739" t="s">
        <v>44</v>
      </c>
      <c r="E5739">
        <v>2</v>
      </c>
      <c r="F5739" t="s">
        <v>53</v>
      </c>
      <c r="G5739">
        <v>1</v>
      </c>
    </row>
    <row r="5740" spans="1:7" x14ac:dyDescent="0.3">
      <c r="A5740">
        <v>132207</v>
      </c>
      <c r="B5740" s="17">
        <v>42424</v>
      </c>
      <c r="C5740" s="17">
        <v>42530</v>
      </c>
      <c r="D5740" t="s">
        <v>44</v>
      </c>
      <c r="E5740">
        <v>385</v>
      </c>
      <c r="F5740" t="s">
        <v>51</v>
      </c>
      <c r="G5740">
        <v>6</v>
      </c>
    </row>
    <row r="5741" spans="1:7" x14ac:dyDescent="0.3">
      <c r="A5741">
        <v>132216</v>
      </c>
      <c r="B5741" s="17">
        <v>42625</v>
      </c>
      <c r="C5741" s="17">
        <v>42719</v>
      </c>
      <c r="D5741" t="s">
        <v>44</v>
      </c>
      <c r="E5741">
        <v>303</v>
      </c>
      <c r="F5741" t="s">
        <v>51</v>
      </c>
      <c r="G5741">
        <v>6</v>
      </c>
    </row>
    <row r="5742" spans="1:7" x14ac:dyDescent="0.3">
      <c r="A5742">
        <v>132269</v>
      </c>
      <c r="B5742" s="17">
        <v>42782</v>
      </c>
      <c r="C5742" s="17">
        <v>42897</v>
      </c>
      <c r="D5742" t="s">
        <v>44</v>
      </c>
      <c r="E5742">
        <v>395</v>
      </c>
      <c r="F5742" t="s">
        <v>51</v>
      </c>
      <c r="G5742">
        <v>6</v>
      </c>
    </row>
    <row r="5743" spans="1:7" x14ac:dyDescent="0.3">
      <c r="A5743">
        <v>132278</v>
      </c>
      <c r="B5743" s="17">
        <v>42396</v>
      </c>
      <c r="C5743" s="17">
        <v>42486</v>
      </c>
      <c r="D5743" t="s">
        <v>44</v>
      </c>
      <c r="E5743">
        <v>299</v>
      </c>
      <c r="F5743" t="s">
        <v>51</v>
      </c>
      <c r="G5743">
        <v>6</v>
      </c>
    </row>
    <row r="5744" spans="1:7" x14ac:dyDescent="0.3">
      <c r="A5744">
        <v>132279</v>
      </c>
      <c r="B5744" s="17">
        <v>42390</v>
      </c>
      <c r="C5744" s="17">
        <v>42396</v>
      </c>
      <c r="D5744" t="s">
        <v>44</v>
      </c>
      <c r="E5744">
        <v>6</v>
      </c>
      <c r="F5744" t="s">
        <v>52</v>
      </c>
      <c r="G5744">
        <v>2</v>
      </c>
    </row>
    <row r="5745" spans="1:7" x14ac:dyDescent="0.3">
      <c r="A5745">
        <v>132286</v>
      </c>
      <c r="B5745" s="17">
        <v>42505</v>
      </c>
      <c r="C5745" s="17">
        <v>42850</v>
      </c>
      <c r="D5745" t="s">
        <v>44</v>
      </c>
      <c r="E5745">
        <v>9910</v>
      </c>
      <c r="F5745" t="s">
        <v>49</v>
      </c>
      <c r="G5745">
        <v>9</v>
      </c>
    </row>
    <row r="5746" spans="1:7" x14ac:dyDescent="0.3">
      <c r="A5746">
        <v>132300</v>
      </c>
      <c r="B5746" s="17">
        <v>42412</v>
      </c>
      <c r="C5746" s="17">
        <v>42582</v>
      </c>
      <c r="D5746" t="s">
        <v>44</v>
      </c>
      <c r="E5746">
        <v>519</v>
      </c>
      <c r="F5746" t="s">
        <v>50</v>
      </c>
      <c r="G5746">
        <v>7</v>
      </c>
    </row>
    <row r="5747" spans="1:7" x14ac:dyDescent="0.3">
      <c r="A5747">
        <v>132318</v>
      </c>
      <c r="B5747" s="17">
        <v>42451</v>
      </c>
      <c r="C5747" s="17">
        <v>42675</v>
      </c>
      <c r="D5747" t="s">
        <v>44</v>
      </c>
      <c r="E5747">
        <v>779</v>
      </c>
      <c r="F5747" t="s">
        <v>50</v>
      </c>
      <c r="G5747">
        <v>7</v>
      </c>
    </row>
    <row r="5748" spans="1:7" x14ac:dyDescent="0.3">
      <c r="A5748">
        <v>132324</v>
      </c>
      <c r="B5748" s="17">
        <v>42922</v>
      </c>
      <c r="C5748" s="17">
        <v>43091</v>
      </c>
      <c r="D5748" t="s">
        <v>44</v>
      </c>
      <c r="E5748">
        <v>516</v>
      </c>
      <c r="F5748" t="s">
        <v>50</v>
      </c>
      <c r="G5748">
        <v>7</v>
      </c>
    </row>
    <row r="5749" spans="1:7" x14ac:dyDescent="0.3">
      <c r="A5749">
        <v>132326</v>
      </c>
      <c r="B5749" s="17">
        <v>42847</v>
      </c>
      <c r="C5749" s="17">
        <v>43095</v>
      </c>
      <c r="D5749" t="s">
        <v>44</v>
      </c>
      <c r="E5749">
        <v>804</v>
      </c>
      <c r="F5749" t="s">
        <v>50</v>
      </c>
      <c r="G5749">
        <v>7</v>
      </c>
    </row>
    <row r="5750" spans="1:7" x14ac:dyDescent="0.3">
      <c r="A5750">
        <v>132348</v>
      </c>
      <c r="B5750" s="17">
        <v>42435</v>
      </c>
      <c r="C5750" s="17">
        <v>42464</v>
      </c>
      <c r="D5750" t="s">
        <v>44</v>
      </c>
      <c r="E5750">
        <v>98</v>
      </c>
      <c r="F5750" t="s">
        <v>55</v>
      </c>
      <c r="G5750">
        <v>5</v>
      </c>
    </row>
    <row r="5751" spans="1:7" x14ac:dyDescent="0.3">
      <c r="A5751">
        <v>132358</v>
      </c>
      <c r="B5751" s="17">
        <v>42521</v>
      </c>
      <c r="C5751" s="17">
        <v>42715</v>
      </c>
      <c r="D5751" t="s">
        <v>44</v>
      </c>
      <c r="E5751">
        <v>680</v>
      </c>
      <c r="F5751" t="s">
        <v>50</v>
      </c>
      <c r="G5751">
        <v>7</v>
      </c>
    </row>
    <row r="5752" spans="1:7" x14ac:dyDescent="0.3">
      <c r="A5752">
        <v>132369</v>
      </c>
      <c r="B5752" s="17">
        <v>42687</v>
      </c>
      <c r="C5752" s="17">
        <v>43037</v>
      </c>
      <c r="D5752" t="s">
        <v>44</v>
      </c>
      <c r="E5752">
        <v>9916</v>
      </c>
      <c r="F5752" t="s">
        <v>49</v>
      </c>
      <c r="G5752">
        <v>9</v>
      </c>
    </row>
    <row r="5753" spans="1:7" x14ac:dyDescent="0.3">
      <c r="A5753">
        <v>132379</v>
      </c>
      <c r="B5753" s="17">
        <v>42381</v>
      </c>
      <c r="C5753" s="17">
        <v>42382</v>
      </c>
      <c r="D5753" t="s">
        <v>44</v>
      </c>
      <c r="E5753">
        <v>1</v>
      </c>
      <c r="F5753" t="s">
        <v>53</v>
      </c>
      <c r="G5753">
        <v>1</v>
      </c>
    </row>
    <row r="5754" spans="1:7" x14ac:dyDescent="0.3">
      <c r="A5754">
        <v>132392</v>
      </c>
      <c r="B5754" s="17">
        <v>42412</v>
      </c>
      <c r="C5754" s="17">
        <v>42696</v>
      </c>
      <c r="D5754" t="s">
        <v>44</v>
      </c>
      <c r="E5754">
        <v>910</v>
      </c>
      <c r="F5754" t="s">
        <v>50</v>
      </c>
      <c r="G5754">
        <v>7</v>
      </c>
    </row>
    <row r="5755" spans="1:7" x14ac:dyDescent="0.3">
      <c r="A5755">
        <v>132433</v>
      </c>
      <c r="B5755" s="17">
        <v>42416</v>
      </c>
      <c r="C5755" s="17">
        <v>42421</v>
      </c>
      <c r="D5755" t="s">
        <v>44</v>
      </c>
      <c r="E5755">
        <v>5</v>
      </c>
      <c r="F5755" t="s">
        <v>53</v>
      </c>
      <c r="G5755">
        <v>1</v>
      </c>
    </row>
    <row r="5756" spans="1:7" x14ac:dyDescent="0.3">
      <c r="A5756">
        <v>132435</v>
      </c>
      <c r="B5756" s="17">
        <v>42817</v>
      </c>
      <c r="C5756" s="17">
        <v>43040</v>
      </c>
      <c r="D5756" t="s">
        <v>44</v>
      </c>
      <c r="E5756">
        <v>778</v>
      </c>
      <c r="F5756" t="s">
        <v>50</v>
      </c>
      <c r="G5756">
        <v>7</v>
      </c>
    </row>
    <row r="5757" spans="1:7" x14ac:dyDescent="0.3">
      <c r="A5757">
        <v>132457</v>
      </c>
      <c r="B5757" s="17">
        <v>42385</v>
      </c>
      <c r="C5757" s="17">
        <v>42513</v>
      </c>
      <c r="D5757" t="s">
        <v>44</v>
      </c>
      <c r="E5757">
        <v>407</v>
      </c>
      <c r="F5757" t="s">
        <v>51</v>
      </c>
      <c r="G5757">
        <v>6</v>
      </c>
    </row>
    <row r="5758" spans="1:7" x14ac:dyDescent="0.3">
      <c r="A5758">
        <v>132469</v>
      </c>
      <c r="B5758" s="17">
        <v>42446</v>
      </c>
      <c r="C5758" s="17">
        <v>42479</v>
      </c>
      <c r="D5758" t="s">
        <v>44</v>
      </c>
      <c r="E5758">
        <v>102</v>
      </c>
      <c r="F5758" t="s">
        <v>51</v>
      </c>
      <c r="G5758">
        <v>6</v>
      </c>
    </row>
    <row r="5759" spans="1:7" x14ac:dyDescent="0.3">
      <c r="A5759">
        <v>132515</v>
      </c>
      <c r="B5759" s="17">
        <v>42662</v>
      </c>
      <c r="C5759" s="17">
        <v>42715</v>
      </c>
      <c r="D5759" t="s">
        <v>44</v>
      </c>
      <c r="E5759">
        <v>192</v>
      </c>
      <c r="F5759" t="s">
        <v>51</v>
      </c>
      <c r="G5759">
        <v>6</v>
      </c>
    </row>
    <row r="5760" spans="1:7" x14ac:dyDescent="0.3">
      <c r="A5760">
        <v>132530</v>
      </c>
      <c r="B5760" s="17">
        <v>42585</v>
      </c>
      <c r="C5760" s="17">
        <v>42971</v>
      </c>
      <c r="D5760" t="s">
        <v>44</v>
      </c>
      <c r="E5760">
        <v>10021</v>
      </c>
      <c r="F5760" t="s">
        <v>54</v>
      </c>
      <c r="G5760">
        <v>10</v>
      </c>
    </row>
    <row r="5761" spans="1:7" x14ac:dyDescent="0.3">
      <c r="A5761">
        <v>132546</v>
      </c>
      <c r="B5761" s="17">
        <v>42799</v>
      </c>
      <c r="C5761" s="17">
        <v>42800</v>
      </c>
      <c r="D5761" t="s">
        <v>44</v>
      </c>
      <c r="E5761">
        <v>1</v>
      </c>
      <c r="F5761" t="s">
        <v>53</v>
      </c>
      <c r="G5761">
        <v>1</v>
      </c>
    </row>
    <row r="5762" spans="1:7" x14ac:dyDescent="0.3">
      <c r="A5762">
        <v>132552</v>
      </c>
      <c r="B5762" s="17">
        <v>42529</v>
      </c>
      <c r="C5762" s="17">
        <v>42537</v>
      </c>
      <c r="D5762" t="s">
        <v>44</v>
      </c>
      <c r="E5762">
        <v>8</v>
      </c>
      <c r="F5762" t="s">
        <v>52</v>
      </c>
      <c r="G5762">
        <v>2</v>
      </c>
    </row>
    <row r="5763" spans="1:7" x14ac:dyDescent="0.3">
      <c r="A5763">
        <v>132565</v>
      </c>
      <c r="B5763" s="17">
        <v>42380</v>
      </c>
      <c r="C5763" s="17">
        <v>42394</v>
      </c>
      <c r="D5763" t="s">
        <v>44</v>
      </c>
      <c r="E5763">
        <v>14</v>
      </c>
      <c r="F5763" t="s">
        <v>56</v>
      </c>
      <c r="G5763">
        <v>3</v>
      </c>
    </row>
    <row r="5764" spans="1:7" x14ac:dyDescent="0.3">
      <c r="A5764">
        <v>132581</v>
      </c>
      <c r="B5764" s="17">
        <v>42560</v>
      </c>
      <c r="C5764" s="17">
        <v>42565</v>
      </c>
      <c r="D5764" t="s">
        <v>44</v>
      </c>
      <c r="E5764">
        <v>5</v>
      </c>
      <c r="F5764" t="s">
        <v>53</v>
      </c>
      <c r="G5764">
        <v>1</v>
      </c>
    </row>
    <row r="5765" spans="1:7" x14ac:dyDescent="0.3">
      <c r="A5765">
        <v>132596</v>
      </c>
      <c r="B5765" s="17">
        <v>42417</v>
      </c>
      <c r="C5765" s="17">
        <v>42720</v>
      </c>
      <c r="D5765" t="s">
        <v>44</v>
      </c>
      <c r="E5765">
        <v>999</v>
      </c>
      <c r="F5765" t="s">
        <v>50</v>
      </c>
      <c r="G5765">
        <v>7</v>
      </c>
    </row>
    <row r="5766" spans="1:7" x14ac:dyDescent="0.3">
      <c r="A5766">
        <v>132626</v>
      </c>
      <c r="B5766" s="17">
        <v>42754</v>
      </c>
      <c r="C5766" s="17">
        <v>42963</v>
      </c>
      <c r="D5766" t="s">
        <v>44</v>
      </c>
      <c r="E5766">
        <v>697</v>
      </c>
      <c r="F5766" t="s">
        <v>50</v>
      </c>
      <c r="G5766">
        <v>7</v>
      </c>
    </row>
    <row r="5767" spans="1:7" x14ac:dyDescent="0.3">
      <c r="A5767">
        <v>132648</v>
      </c>
      <c r="B5767" s="17">
        <v>42633</v>
      </c>
      <c r="C5767" s="17">
        <v>42645</v>
      </c>
      <c r="D5767" t="s">
        <v>44</v>
      </c>
      <c r="E5767">
        <v>82</v>
      </c>
      <c r="F5767" t="s">
        <v>55</v>
      </c>
      <c r="G5767">
        <v>5</v>
      </c>
    </row>
    <row r="5768" spans="1:7" x14ac:dyDescent="0.3">
      <c r="A5768">
        <v>132650</v>
      </c>
      <c r="B5768" s="17">
        <v>42410</v>
      </c>
      <c r="C5768" s="17">
        <v>42473</v>
      </c>
      <c r="D5768" t="s">
        <v>44</v>
      </c>
      <c r="E5768">
        <v>203</v>
      </c>
      <c r="F5768" t="s">
        <v>51</v>
      </c>
      <c r="G5768">
        <v>6</v>
      </c>
    </row>
    <row r="5769" spans="1:7" x14ac:dyDescent="0.3">
      <c r="A5769">
        <v>132669</v>
      </c>
      <c r="B5769" s="17">
        <v>42467</v>
      </c>
      <c r="C5769" s="17">
        <v>42469</v>
      </c>
      <c r="D5769" t="s">
        <v>44</v>
      </c>
      <c r="E5769">
        <v>2</v>
      </c>
      <c r="F5769" t="s">
        <v>53</v>
      </c>
      <c r="G5769">
        <v>1</v>
      </c>
    </row>
    <row r="5770" spans="1:7" x14ac:dyDescent="0.3">
      <c r="A5770">
        <v>132671</v>
      </c>
      <c r="B5770" s="17">
        <v>42619</v>
      </c>
      <c r="C5770" s="17">
        <v>42620</v>
      </c>
      <c r="D5770" t="s">
        <v>44</v>
      </c>
      <c r="E5770">
        <v>1</v>
      </c>
      <c r="F5770" t="s">
        <v>53</v>
      </c>
      <c r="G5770">
        <v>1</v>
      </c>
    </row>
    <row r="5771" spans="1:7" x14ac:dyDescent="0.3">
      <c r="A5771">
        <v>132680</v>
      </c>
      <c r="B5771" s="17">
        <v>42439</v>
      </c>
      <c r="C5771" s="17">
        <v>42675</v>
      </c>
      <c r="D5771" t="s">
        <v>44</v>
      </c>
      <c r="E5771">
        <v>791</v>
      </c>
      <c r="F5771" t="s">
        <v>50</v>
      </c>
      <c r="G5771">
        <v>7</v>
      </c>
    </row>
    <row r="5772" spans="1:7" x14ac:dyDescent="0.3">
      <c r="A5772">
        <v>132718</v>
      </c>
      <c r="B5772" s="17">
        <v>42689</v>
      </c>
      <c r="C5772" s="17">
        <v>42725</v>
      </c>
      <c r="D5772" t="s">
        <v>44</v>
      </c>
      <c r="E5772">
        <v>106</v>
      </c>
      <c r="F5772" t="s">
        <v>51</v>
      </c>
      <c r="G5772">
        <v>6</v>
      </c>
    </row>
    <row r="5773" spans="1:7" x14ac:dyDescent="0.3">
      <c r="A5773">
        <v>132735</v>
      </c>
      <c r="B5773" s="17">
        <v>42928</v>
      </c>
      <c r="C5773" s="17">
        <v>43063</v>
      </c>
      <c r="D5773" t="s">
        <v>44</v>
      </c>
      <c r="E5773">
        <v>412</v>
      </c>
      <c r="F5773" t="s">
        <v>51</v>
      </c>
      <c r="G5773">
        <v>6</v>
      </c>
    </row>
    <row r="5774" spans="1:7" x14ac:dyDescent="0.3">
      <c r="A5774">
        <v>132777</v>
      </c>
      <c r="B5774" s="17">
        <v>43075</v>
      </c>
      <c r="C5774" s="17">
        <v>43079</v>
      </c>
      <c r="D5774" t="s">
        <v>44</v>
      </c>
      <c r="E5774">
        <v>4</v>
      </c>
      <c r="F5774" t="s">
        <v>53</v>
      </c>
      <c r="G5774">
        <v>1</v>
      </c>
    </row>
    <row r="5775" spans="1:7" x14ac:dyDescent="0.3">
      <c r="A5775">
        <v>132794</v>
      </c>
      <c r="B5775" s="17">
        <v>42458</v>
      </c>
      <c r="C5775" s="17">
        <v>42618</v>
      </c>
      <c r="D5775" t="s">
        <v>44</v>
      </c>
      <c r="E5775">
        <v>576</v>
      </c>
      <c r="F5775" t="s">
        <v>50</v>
      </c>
      <c r="G5775">
        <v>7</v>
      </c>
    </row>
    <row r="5776" spans="1:7" x14ac:dyDescent="0.3">
      <c r="A5776">
        <v>132800</v>
      </c>
      <c r="B5776" s="17">
        <v>42614</v>
      </c>
      <c r="C5776" s="17">
        <v>42689</v>
      </c>
      <c r="D5776" t="s">
        <v>44</v>
      </c>
      <c r="E5776">
        <v>214</v>
      </c>
      <c r="F5776" t="s">
        <v>51</v>
      </c>
      <c r="G5776">
        <v>6</v>
      </c>
    </row>
    <row r="5777" spans="1:7" x14ac:dyDescent="0.3">
      <c r="A5777">
        <v>132821</v>
      </c>
      <c r="B5777" s="17">
        <v>42388</v>
      </c>
      <c r="C5777" s="17">
        <v>42398</v>
      </c>
      <c r="D5777" t="s">
        <v>44</v>
      </c>
      <c r="E5777">
        <v>10</v>
      </c>
      <c r="F5777" t="s">
        <v>52</v>
      </c>
      <c r="G5777">
        <v>2</v>
      </c>
    </row>
    <row r="5778" spans="1:7" x14ac:dyDescent="0.3">
      <c r="A5778">
        <v>132870</v>
      </c>
      <c r="B5778" s="17">
        <v>42376</v>
      </c>
      <c r="C5778" s="17">
        <v>42399</v>
      </c>
      <c r="D5778" t="s">
        <v>44</v>
      </c>
      <c r="E5778">
        <v>23</v>
      </c>
      <c r="F5778" t="s">
        <v>58</v>
      </c>
      <c r="G5778">
        <v>4</v>
      </c>
    </row>
    <row r="5779" spans="1:7" x14ac:dyDescent="0.3">
      <c r="A5779">
        <v>132883</v>
      </c>
      <c r="B5779" s="17">
        <v>42403</v>
      </c>
      <c r="C5779" s="17">
        <v>42460</v>
      </c>
      <c r="D5779" t="s">
        <v>44</v>
      </c>
      <c r="E5779">
        <v>128</v>
      </c>
      <c r="F5779" t="s">
        <v>51</v>
      </c>
      <c r="G5779">
        <v>6</v>
      </c>
    </row>
    <row r="5780" spans="1:7" x14ac:dyDescent="0.3">
      <c r="A5780">
        <v>132889</v>
      </c>
      <c r="B5780" s="17">
        <v>42494</v>
      </c>
      <c r="C5780" s="17">
        <v>42507</v>
      </c>
      <c r="D5780" t="s">
        <v>44</v>
      </c>
      <c r="E5780">
        <v>13</v>
      </c>
      <c r="F5780" t="s">
        <v>56</v>
      </c>
      <c r="G5780">
        <v>3</v>
      </c>
    </row>
    <row r="5781" spans="1:7" x14ac:dyDescent="0.3">
      <c r="A5781">
        <v>132907</v>
      </c>
      <c r="B5781" s="17">
        <v>42550</v>
      </c>
      <c r="C5781" s="17">
        <v>42561</v>
      </c>
      <c r="D5781" t="s">
        <v>44</v>
      </c>
      <c r="E5781">
        <v>81</v>
      </c>
      <c r="F5781" t="s">
        <v>55</v>
      </c>
      <c r="G5781">
        <v>5</v>
      </c>
    </row>
    <row r="5782" spans="1:7" x14ac:dyDescent="0.3">
      <c r="A5782">
        <v>132910</v>
      </c>
      <c r="B5782" s="17">
        <v>42528</v>
      </c>
      <c r="C5782" s="17">
        <v>42913</v>
      </c>
      <c r="D5782" t="s">
        <v>44</v>
      </c>
      <c r="E5782">
        <v>10020</v>
      </c>
      <c r="F5782" t="s">
        <v>54</v>
      </c>
      <c r="G5782">
        <v>10</v>
      </c>
    </row>
    <row r="5783" spans="1:7" x14ac:dyDescent="0.3">
      <c r="A5783">
        <v>132963</v>
      </c>
      <c r="B5783" s="17">
        <v>42447</v>
      </c>
      <c r="C5783" s="17">
        <v>42480</v>
      </c>
      <c r="D5783" t="s">
        <v>44</v>
      </c>
      <c r="E5783">
        <v>102</v>
      </c>
      <c r="F5783" t="s">
        <v>51</v>
      </c>
      <c r="G5783">
        <v>6</v>
      </c>
    </row>
    <row r="5784" spans="1:7" x14ac:dyDescent="0.3">
      <c r="A5784">
        <v>132981</v>
      </c>
      <c r="B5784" s="17">
        <v>42469</v>
      </c>
      <c r="C5784" s="17">
        <v>42986</v>
      </c>
      <c r="D5784" t="s">
        <v>44</v>
      </c>
      <c r="E5784">
        <v>10499</v>
      </c>
      <c r="F5784" t="s">
        <v>54</v>
      </c>
      <c r="G5784">
        <v>10</v>
      </c>
    </row>
    <row r="5785" spans="1:7" x14ac:dyDescent="0.3">
      <c r="A5785">
        <v>132982</v>
      </c>
      <c r="B5785" s="17">
        <v>42733</v>
      </c>
      <c r="C5785" s="17">
        <v>42868</v>
      </c>
      <c r="D5785" t="s">
        <v>44</v>
      </c>
      <c r="E5785">
        <v>9284</v>
      </c>
      <c r="F5785" t="s">
        <v>49</v>
      </c>
      <c r="G5785">
        <v>9</v>
      </c>
    </row>
    <row r="5786" spans="1:7" x14ac:dyDescent="0.3">
      <c r="A5786">
        <v>132983</v>
      </c>
      <c r="B5786" s="17">
        <v>42698</v>
      </c>
      <c r="C5786" s="17">
        <v>42733</v>
      </c>
      <c r="D5786" t="s">
        <v>44</v>
      </c>
      <c r="E5786">
        <v>105</v>
      </c>
      <c r="F5786" t="s">
        <v>51</v>
      </c>
      <c r="G5786">
        <v>6</v>
      </c>
    </row>
    <row r="5787" spans="1:7" x14ac:dyDescent="0.3">
      <c r="A5787">
        <v>133008</v>
      </c>
      <c r="B5787" s="17">
        <v>43001</v>
      </c>
      <c r="C5787" s="17">
        <v>43006</v>
      </c>
      <c r="D5787" t="s">
        <v>44</v>
      </c>
      <c r="E5787">
        <v>5</v>
      </c>
      <c r="F5787" t="s">
        <v>53</v>
      </c>
      <c r="G5787">
        <v>1</v>
      </c>
    </row>
    <row r="5788" spans="1:7" x14ac:dyDescent="0.3">
      <c r="A5788">
        <v>133010</v>
      </c>
      <c r="B5788" s="17">
        <v>42689</v>
      </c>
      <c r="C5788" s="17">
        <v>42963</v>
      </c>
      <c r="D5788" t="s">
        <v>44</v>
      </c>
      <c r="E5788">
        <v>9701</v>
      </c>
      <c r="F5788" t="s">
        <v>49</v>
      </c>
      <c r="G5788">
        <v>9</v>
      </c>
    </row>
    <row r="5789" spans="1:7" x14ac:dyDescent="0.3">
      <c r="A5789">
        <v>133011</v>
      </c>
      <c r="B5789" s="17">
        <v>42507</v>
      </c>
      <c r="C5789" s="17">
        <v>42509</v>
      </c>
      <c r="D5789" t="s">
        <v>44</v>
      </c>
      <c r="E5789">
        <v>2</v>
      </c>
      <c r="F5789" t="s">
        <v>53</v>
      </c>
      <c r="G5789">
        <v>1</v>
      </c>
    </row>
    <row r="5790" spans="1:7" x14ac:dyDescent="0.3">
      <c r="A5790">
        <v>133024</v>
      </c>
      <c r="B5790" s="17">
        <v>42375</v>
      </c>
      <c r="C5790" s="17">
        <v>42575</v>
      </c>
      <c r="D5790" t="s">
        <v>44</v>
      </c>
      <c r="E5790">
        <v>618</v>
      </c>
      <c r="F5790" t="s">
        <v>50</v>
      </c>
      <c r="G5790">
        <v>7</v>
      </c>
    </row>
    <row r="5791" spans="1:7" x14ac:dyDescent="0.3">
      <c r="A5791">
        <v>133057</v>
      </c>
      <c r="B5791" s="17">
        <v>42467</v>
      </c>
      <c r="C5791" s="17">
        <v>42543</v>
      </c>
      <c r="D5791" t="s">
        <v>44</v>
      </c>
      <c r="E5791">
        <v>215</v>
      </c>
      <c r="F5791" t="s">
        <v>51</v>
      </c>
      <c r="G5791">
        <v>6</v>
      </c>
    </row>
    <row r="5792" spans="1:7" x14ac:dyDescent="0.3">
      <c r="A5792">
        <v>133058</v>
      </c>
      <c r="B5792" s="17">
        <v>42480</v>
      </c>
      <c r="C5792" s="17">
        <v>42501</v>
      </c>
      <c r="D5792" t="s">
        <v>44</v>
      </c>
      <c r="E5792">
        <v>91</v>
      </c>
      <c r="F5792" t="s">
        <v>55</v>
      </c>
      <c r="G5792">
        <v>5</v>
      </c>
    </row>
    <row r="5793" spans="1:7" x14ac:dyDescent="0.3">
      <c r="A5793">
        <v>133071</v>
      </c>
      <c r="B5793" s="17">
        <v>42378</v>
      </c>
      <c r="C5793" s="17">
        <v>42432</v>
      </c>
      <c r="D5793" t="s">
        <v>44</v>
      </c>
      <c r="E5793">
        <v>194</v>
      </c>
      <c r="F5793" t="s">
        <v>51</v>
      </c>
      <c r="G5793">
        <v>6</v>
      </c>
    </row>
    <row r="5794" spans="1:7" x14ac:dyDescent="0.3">
      <c r="A5794">
        <v>133102</v>
      </c>
      <c r="B5794" s="17">
        <v>42510</v>
      </c>
      <c r="C5794" s="17">
        <v>42664</v>
      </c>
      <c r="D5794" t="s">
        <v>44</v>
      </c>
      <c r="E5794">
        <v>501</v>
      </c>
      <c r="F5794" t="s">
        <v>50</v>
      </c>
      <c r="G5794">
        <v>7</v>
      </c>
    </row>
    <row r="5795" spans="1:7" x14ac:dyDescent="0.3">
      <c r="A5795">
        <v>133231</v>
      </c>
      <c r="B5795" s="17">
        <v>42670</v>
      </c>
      <c r="C5795" s="17">
        <v>42746</v>
      </c>
      <c r="D5795" t="s">
        <v>44</v>
      </c>
      <c r="E5795">
        <v>9084</v>
      </c>
      <c r="F5795" t="s">
        <v>49</v>
      </c>
      <c r="G5795">
        <v>9</v>
      </c>
    </row>
    <row r="5796" spans="1:7" x14ac:dyDescent="0.3">
      <c r="A5796">
        <v>133232</v>
      </c>
      <c r="B5796" s="17">
        <v>42773</v>
      </c>
      <c r="C5796" s="17">
        <v>43039</v>
      </c>
      <c r="D5796" t="s">
        <v>44</v>
      </c>
      <c r="E5796">
        <v>824</v>
      </c>
      <c r="F5796" t="s">
        <v>50</v>
      </c>
      <c r="G5796">
        <v>7</v>
      </c>
    </row>
    <row r="5797" spans="1:7" x14ac:dyDescent="0.3">
      <c r="A5797">
        <v>133236</v>
      </c>
      <c r="B5797" s="17">
        <v>42382</v>
      </c>
      <c r="C5797" s="17">
        <v>43088</v>
      </c>
      <c r="D5797" t="s">
        <v>44</v>
      </c>
      <c r="E5797">
        <v>11106</v>
      </c>
      <c r="F5797" t="s">
        <v>54</v>
      </c>
      <c r="G5797">
        <v>10</v>
      </c>
    </row>
    <row r="5798" spans="1:7" x14ac:dyDescent="0.3">
      <c r="A5798">
        <v>133245</v>
      </c>
      <c r="B5798" s="17">
        <v>42697</v>
      </c>
      <c r="C5798" s="17">
        <v>42698</v>
      </c>
      <c r="D5798" t="s">
        <v>44</v>
      </c>
      <c r="E5798">
        <v>1</v>
      </c>
      <c r="F5798" t="s">
        <v>53</v>
      </c>
      <c r="G5798">
        <v>1</v>
      </c>
    </row>
    <row r="5799" spans="1:7" x14ac:dyDescent="0.3">
      <c r="A5799">
        <v>133278</v>
      </c>
      <c r="B5799" s="17">
        <v>42388</v>
      </c>
      <c r="C5799" s="17">
        <v>42545</v>
      </c>
      <c r="D5799" t="s">
        <v>44</v>
      </c>
      <c r="E5799">
        <v>505</v>
      </c>
      <c r="F5799" t="s">
        <v>50</v>
      </c>
      <c r="G5799">
        <v>7</v>
      </c>
    </row>
    <row r="5800" spans="1:7" x14ac:dyDescent="0.3">
      <c r="A5800">
        <v>133309</v>
      </c>
      <c r="B5800" s="17">
        <v>42440</v>
      </c>
      <c r="C5800" s="17">
        <v>42684</v>
      </c>
      <c r="D5800" t="s">
        <v>44</v>
      </c>
      <c r="E5800">
        <v>799</v>
      </c>
      <c r="F5800" t="s">
        <v>50</v>
      </c>
      <c r="G5800">
        <v>7</v>
      </c>
    </row>
    <row r="5801" spans="1:7" x14ac:dyDescent="0.3">
      <c r="A5801">
        <v>133310</v>
      </c>
      <c r="B5801" s="17">
        <v>42481</v>
      </c>
      <c r="C5801" s="17">
        <v>42542</v>
      </c>
      <c r="D5801" t="s">
        <v>44</v>
      </c>
      <c r="E5801">
        <v>200</v>
      </c>
      <c r="F5801" t="s">
        <v>51</v>
      </c>
      <c r="G5801">
        <v>6</v>
      </c>
    </row>
    <row r="5802" spans="1:7" x14ac:dyDescent="0.3">
      <c r="A5802">
        <v>133318</v>
      </c>
      <c r="B5802" s="17">
        <v>42434</v>
      </c>
      <c r="C5802" s="17">
        <v>42449</v>
      </c>
      <c r="D5802" t="s">
        <v>44</v>
      </c>
      <c r="E5802">
        <v>15</v>
      </c>
      <c r="F5802" t="s">
        <v>56</v>
      </c>
      <c r="G5802">
        <v>3</v>
      </c>
    </row>
    <row r="5803" spans="1:7" x14ac:dyDescent="0.3">
      <c r="A5803">
        <v>133362</v>
      </c>
      <c r="B5803" s="17">
        <v>42759</v>
      </c>
      <c r="C5803" s="17">
        <v>42797</v>
      </c>
      <c r="D5803" t="s">
        <v>44</v>
      </c>
      <c r="E5803">
        <v>179</v>
      </c>
      <c r="F5803" t="s">
        <v>51</v>
      </c>
      <c r="G5803">
        <v>6</v>
      </c>
    </row>
    <row r="5804" spans="1:7" x14ac:dyDescent="0.3">
      <c r="A5804">
        <v>133364</v>
      </c>
      <c r="B5804" s="17">
        <v>42637</v>
      </c>
      <c r="C5804" s="17">
        <v>42715</v>
      </c>
      <c r="D5804" t="s">
        <v>44</v>
      </c>
      <c r="E5804">
        <v>287</v>
      </c>
      <c r="F5804" t="s">
        <v>51</v>
      </c>
      <c r="G5804">
        <v>6</v>
      </c>
    </row>
    <row r="5805" spans="1:7" x14ac:dyDescent="0.3">
      <c r="A5805">
        <v>133421</v>
      </c>
      <c r="B5805" s="17">
        <v>42501</v>
      </c>
      <c r="C5805" s="17">
        <v>42516</v>
      </c>
      <c r="D5805" t="s">
        <v>44</v>
      </c>
      <c r="E5805">
        <v>15</v>
      </c>
      <c r="F5805" t="s">
        <v>56</v>
      </c>
      <c r="G5805">
        <v>3</v>
      </c>
    </row>
    <row r="5806" spans="1:7" x14ac:dyDescent="0.3">
      <c r="A5806">
        <v>133423</v>
      </c>
      <c r="B5806" s="17">
        <v>42894</v>
      </c>
      <c r="C5806" s="17">
        <v>43081</v>
      </c>
      <c r="D5806" t="s">
        <v>44</v>
      </c>
      <c r="E5806">
        <v>604</v>
      </c>
      <c r="F5806" t="s">
        <v>50</v>
      </c>
      <c r="G5806">
        <v>7</v>
      </c>
    </row>
    <row r="5807" spans="1:7" x14ac:dyDescent="0.3">
      <c r="A5807">
        <v>133424</v>
      </c>
      <c r="B5807" s="17">
        <v>42707</v>
      </c>
      <c r="C5807" s="17">
        <v>42757</v>
      </c>
      <c r="D5807" t="s">
        <v>44</v>
      </c>
      <c r="E5807">
        <v>8919</v>
      </c>
      <c r="F5807" t="s">
        <v>49</v>
      </c>
      <c r="G5807">
        <v>9</v>
      </c>
    </row>
    <row r="5808" spans="1:7" x14ac:dyDescent="0.3">
      <c r="A5808">
        <v>133439</v>
      </c>
      <c r="B5808" s="17">
        <v>42468</v>
      </c>
      <c r="C5808" s="17">
        <v>42543</v>
      </c>
      <c r="D5808" t="s">
        <v>44</v>
      </c>
      <c r="E5808">
        <v>214</v>
      </c>
      <c r="F5808" t="s">
        <v>51</v>
      </c>
      <c r="G5808">
        <v>6</v>
      </c>
    </row>
    <row r="5809" spans="1:7" x14ac:dyDescent="0.3">
      <c r="A5809">
        <v>133445</v>
      </c>
      <c r="B5809" s="17">
        <v>42416</v>
      </c>
      <c r="C5809" s="17">
        <v>42422</v>
      </c>
      <c r="D5809" t="s">
        <v>44</v>
      </c>
      <c r="E5809">
        <v>6</v>
      </c>
      <c r="F5809" t="s">
        <v>52</v>
      </c>
      <c r="G5809">
        <v>2</v>
      </c>
    </row>
    <row r="5810" spans="1:7" x14ac:dyDescent="0.3">
      <c r="A5810">
        <v>133458</v>
      </c>
      <c r="B5810" s="17">
        <v>42403</v>
      </c>
      <c r="C5810" s="17">
        <v>42405</v>
      </c>
      <c r="D5810" t="s">
        <v>44</v>
      </c>
      <c r="E5810">
        <v>2</v>
      </c>
      <c r="F5810" t="s">
        <v>53</v>
      </c>
      <c r="G5810">
        <v>1</v>
      </c>
    </row>
    <row r="5811" spans="1:7" x14ac:dyDescent="0.3">
      <c r="A5811">
        <v>133572</v>
      </c>
      <c r="B5811" s="17">
        <v>42626</v>
      </c>
      <c r="C5811" s="17">
        <v>42649</v>
      </c>
      <c r="D5811" t="s">
        <v>44</v>
      </c>
      <c r="E5811">
        <v>93</v>
      </c>
      <c r="F5811" t="s">
        <v>55</v>
      </c>
      <c r="G5811">
        <v>5</v>
      </c>
    </row>
    <row r="5812" spans="1:7" x14ac:dyDescent="0.3">
      <c r="A5812">
        <v>133578</v>
      </c>
      <c r="B5812" s="17">
        <v>42683</v>
      </c>
      <c r="C5812" s="17">
        <v>42685</v>
      </c>
      <c r="D5812" t="s">
        <v>44</v>
      </c>
      <c r="E5812">
        <v>2</v>
      </c>
      <c r="F5812" t="s">
        <v>53</v>
      </c>
      <c r="G5812">
        <v>1</v>
      </c>
    </row>
    <row r="5813" spans="1:7" x14ac:dyDescent="0.3">
      <c r="A5813">
        <v>133592</v>
      </c>
      <c r="B5813" s="17">
        <v>42543</v>
      </c>
      <c r="C5813" s="17">
        <v>42678</v>
      </c>
      <c r="D5813" t="s">
        <v>44</v>
      </c>
      <c r="E5813">
        <v>482</v>
      </c>
      <c r="F5813" t="s">
        <v>51</v>
      </c>
      <c r="G5813">
        <v>6</v>
      </c>
    </row>
    <row r="5814" spans="1:7" x14ac:dyDescent="0.3">
      <c r="A5814">
        <v>133596</v>
      </c>
      <c r="B5814" s="17">
        <v>42397</v>
      </c>
      <c r="C5814" s="17">
        <v>42400</v>
      </c>
      <c r="D5814" t="s">
        <v>44</v>
      </c>
      <c r="E5814">
        <v>3</v>
      </c>
      <c r="F5814" t="s">
        <v>53</v>
      </c>
      <c r="G5814">
        <v>1</v>
      </c>
    </row>
    <row r="5815" spans="1:7" x14ac:dyDescent="0.3">
      <c r="A5815">
        <v>133604</v>
      </c>
      <c r="B5815" s="17">
        <v>43013</v>
      </c>
      <c r="C5815" s="17">
        <v>43092</v>
      </c>
      <c r="D5815" t="s">
        <v>44</v>
      </c>
      <c r="E5815">
        <v>218</v>
      </c>
      <c r="F5815" t="s">
        <v>51</v>
      </c>
      <c r="G5815">
        <v>6</v>
      </c>
    </row>
    <row r="5816" spans="1:7" x14ac:dyDescent="0.3">
      <c r="A5816">
        <v>133613</v>
      </c>
      <c r="B5816" s="17">
        <v>42371</v>
      </c>
      <c r="C5816" s="17">
        <v>42375</v>
      </c>
      <c r="D5816" t="s">
        <v>44</v>
      </c>
      <c r="E5816">
        <v>4</v>
      </c>
      <c r="F5816" t="s">
        <v>53</v>
      </c>
      <c r="G5816">
        <v>1</v>
      </c>
    </row>
    <row r="5817" spans="1:7" x14ac:dyDescent="0.3">
      <c r="A5817">
        <v>133629</v>
      </c>
      <c r="B5817" s="17">
        <v>42597</v>
      </c>
      <c r="C5817" s="17">
        <v>42898</v>
      </c>
      <c r="D5817" t="s">
        <v>44</v>
      </c>
      <c r="E5817">
        <v>9797</v>
      </c>
      <c r="F5817" t="s">
        <v>49</v>
      </c>
      <c r="G5817">
        <v>9</v>
      </c>
    </row>
    <row r="5818" spans="1:7" x14ac:dyDescent="0.3">
      <c r="A5818">
        <v>133631</v>
      </c>
      <c r="B5818" s="17">
        <v>42591</v>
      </c>
      <c r="C5818" s="17">
        <v>42669</v>
      </c>
      <c r="D5818" t="s">
        <v>44</v>
      </c>
      <c r="E5818">
        <v>217</v>
      </c>
      <c r="F5818" t="s">
        <v>51</v>
      </c>
      <c r="G5818">
        <v>6</v>
      </c>
    </row>
    <row r="5819" spans="1:7" x14ac:dyDescent="0.3">
      <c r="A5819">
        <v>133701</v>
      </c>
      <c r="B5819" s="17">
        <v>42459</v>
      </c>
      <c r="C5819" s="17">
        <v>43027</v>
      </c>
      <c r="D5819" t="s">
        <v>44</v>
      </c>
      <c r="E5819">
        <v>10689</v>
      </c>
      <c r="F5819" t="s">
        <v>54</v>
      </c>
      <c r="G5819">
        <v>10</v>
      </c>
    </row>
    <row r="5820" spans="1:7" x14ac:dyDescent="0.3">
      <c r="A5820">
        <v>133710</v>
      </c>
      <c r="B5820" s="17">
        <v>42373</v>
      </c>
      <c r="C5820" s="17">
        <v>42440</v>
      </c>
      <c r="D5820" t="s">
        <v>44</v>
      </c>
      <c r="E5820">
        <v>207</v>
      </c>
      <c r="F5820" t="s">
        <v>51</v>
      </c>
      <c r="G5820">
        <v>6</v>
      </c>
    </row>
    <row r="5821" spans="1:7" x14ac:dyDescent="0.3">
      <c r="A5821">
        <v>133713</v>
      </c>
      <c r="B5821" s="17">
        <v>42812</v>
      </c>
      <c r="C5821" s="17">
        <v>43012</v>
      </c>
      <c r="D5821" t="s">
        <v>44</v>
      </c>
      <c r="E5821">
        <v>686</v>
      </c>
      <c r="F5821" t="s">
        <v>50</v>
      </c>
      <c r="G5821">
        <v>7</v>
      </c>
    </row>
    <row r="5822" spans="1:7" x14ac:dyDescent="0.3">
      <c r="A5822">
        <v>133732</v>
      </c>
      <c r="B5822" s="17">
        <v>42411</v>
      </c>
      <c r="C5822" s="17">
        <v>43064</v>
      </c>
      <c r="D5822" t="s">
        <v>44</v>
      </c>
      <c r="E5822">
        <v>10914</v>
      </c>
      <c r="F5822" t="s">
        <v>54</v>
      </c>
      <c r="G5822">
        <v>10</v>
      </c>
    </row>
    <row r="5823" spans="1:7" x14ac:dyDescent="0.3">
      <c r="A5823">
        <v>133761</v>
      </c>
      <c r="B5823" s="17">
        <v>42374</v>
      </c>
      <c r="C5823" s="17">
        <v>42388</v>
      </c>
      <c r="D5823" t="s">
        <v>44</v>
      </c>
      <c r="E5823">
        <v>14</v>
      </c>
      <c r="F5823" t="s">
        <v>56</v>
      </c>
      <c r="G5823">
        <v>3</v>
      </c>
    </row>
    <row r="5824" spans="1:7" x14ac:dyDescent="0.3">
      <c r="A5824">
        <v>133767</v>
      </c>
      <c r="B5824" s="17">
        <v>42457</v>
      </c>
      <c r="C5824" s="17">
        <v>42459</v>
      </c>
      <c r="D5824" t="s">
        <v>44</v>
      </c>
      <c r="E5824">
        <v>2</v>
      </c>
      <c r="F5824" t="s">
        <v>53</v>
      </c>
      <c r="G5824">
        <v>1</v>
      </c>
    </row>
    <row r="5825" spans="1:7" x14ac:dyDescent="0.3">
      <c r="A5825">
        <v>133785</v>
      </c>
      <c r="B5825" s="17">
        <v>42745</v>
      </c>
      <c r="C5825" s="17">
        <v>42836</v>
      </c>
      <c r="D5825" t="s">
        <v>44</v>
      </c>
      <c r="E5825">
        <v>301</v>
      </c>
      <c r="F5825" t="s">
        <v>51</v>
      </c>
      <c r="G5825">
        <v>6</v>
      </c>
    </row>
    <row r="5826" spans="1:7" x14ac:dyDescent="0.3">
      <c r="A5826">
        <v>133797</v>
      </c>
      <c r="B5826" s="17">
        <v>42593</v>
      </c>
      <c r="C5826" s="17">
        <v>42949</v>
      </c>
      <c r="D5826" t="s">
        <v>44</v>
      </c>
      <c r="E5826">
        <v>9991</v>
      </c>
      <c r="F5826" t="s">
        <v>49</v>
      </c>
      <c r="G5826">
        <v>9</v>
      </c>
    </row>
    <row r="5827" spans="1:7" x14ac:dyDescent="0.3">
      <c r="A5827">
        <v>133822</v>
      </c>
      <c r="B5827" s="17">
        <v>42954</v>
      </c>
      <c r="C5827" s="17">
        <v>43070</v>
      </c>
      <c r="D5827" t="s">
        <v>44</v>
      </c>
      <c r="E5827">
        <v>394</v>
      </c>
      <c r="F5827" t="s">
        <v>51</v>
      </c>
      <c r="G5827">
        <v>6</v>
      </c>
    </row>
    <row r="5828" spans="1:7" x14ac:dyDescent="0.3">
      <c r="A5828">
        <v>133844</v>
      </c>
      <c r="B5828" s="17">
        <v>43066</v>
      </c>
      <c r="C5828" s="17">
        <v>43087</v>
      </c>
      <c r="D5828" t="s">
        <v>44</v>
      </c>
      <c r="E5828">
        <v>91</v>
      </c>
      <c r="F5828" t="s">
        <v>55</v>
      </c>
      <c r="G5828">
        <v>5</v>
      </c>
    </row>
    <row r="5829" spans="1:7" x14ac:dyDescent="0.3">
      <c r="A5829">
        <v>133854</v>
      </c>
      <c r="B5829" s="17">
        <v>42560</v>
      </c>
      <c r="C5829" s="17">
        <v>42584</v>
      </c>
      <c r="D5829" t="s">
        <v>44</v>
      </c>
      <c r="E5829">
        <v>93</v>
      </c>
      <c r="F5829" t="s">
        <v>55</v>
      </c>
      <c r="G5829">
        <v>5</v>
      </c>
    </row>
    <row r="5830" spans="1:7" x14ac:dyDescent="0.3">
      <c r="A5830">
        <v>133859</v>
      </c>
      <c r="B5830" s="17">
        <v>42501</v>
      </c>
      <c r="C5830" s="17">
        <v>42696</v>
      </c>
      <c r="D5830" t="s">
        <v>44</v>
      </c>
      <c r="E5830">
        <v>611</v>
      </c>
      <c r="F5830" t="s">
        <v>50</v>
      </c>
      <c r="G5830">
        <v>7</v>
      </c>
    </row>
    <row r="5831" spans="1:7" x14ac:dyDescent="0.3">
      <c r="A5831">
        <v>133865</v>
      </c>
      <c r="B5831" s="17">
        <v>42444</v>
      </c>
      <c r="C5831" s="17">
        <v>42686</v>
      </c>
      <c r="D5831" t="s">
        <v>44</v>
      </c>
      <c r="E5831">
        <v>797</v>
      </c>
      <c r="F5831" t="s">
        <v>50</v>
      </c>
      <c r="G5831">
        <v>7</v>
      </c>
    </row>
    <row r="5832" spans="1:7" x14ac:dyDescent="0.3">
      <c r="A5832">
        <v>133866</v>
      </c>
      <c r="B5832" s="17">
        <v>42423</v>
      </c>
      <c r="C5832" s="17">
        <v>42424</v>
      </c>
      <c r="D5832" t="s">
        <v>44</v>
      </c>
      <c r="E5832">
        <v>1</v>
      </c>
      <c r="F5832" t="s">
        <v>53</v>
      </c>
      <c r="G5832">
        <v>1</v>
      </c>
    </row>
    <row r="5833" spans="1:7" x14ac:dyDescent="0.3">
      <c r="A5833">
        <v>133888</v>
      </c>
      <c r="B5833" s="17">
        <v>42466</v>
      </c>
      <c r="C5833" s="17">
        <v>42471</v>
      </c>
      <c r="D5833" t="s">
        <v>44</v>
      </c>
      <c r="E5833">
        <v>5</v>
      </c>
      <c r="F5833" t="s">
        <v>53</v>
      </c>
      <c r="G5833">
        <v>1</v>
      </c>
    </row>
    <row r="5834" spans="1:7" x14ac:dyDescent="0.3">
      <c r="A5834">
        <v>133918</v>
      </c>
      <c r="B5834" s="17">
        <v>42396</v>
      </c>
      <c r="C5834" s="17">
        <v>42399</v>
      </c>
      <c r="D5834" t="s">
        <v>44</v>
      </c>
      <c r="E5834">
        <v>3</v>
      </c>
      <c r="F5834" t="s">
        <v>53</v>
      </c>
      <c r="G5834">
        <v>1</v>
      </c>
    </row>
    <row r="5835" spans="1:7" x14ac:dyDescent="0.3">
      <c r="A5835">
        <v>133922</v>
      </c>
      <c r="B5835" s="17">
        <v>42690</v>
      </c>
      <c r="C5835" s="17">
        <v>42745</v>
      </c>
      <c r="D5835" t="s">
        <v>44</v>
      </c>
      <c r="E5835">
        <v>8994</v>
      </c>
      <c r="F5835" t="s">
        <v>49</v>
      </c>
      <c r="G5835">
        <v>9</v>
      </c>
    </row>
    <row r="5836" spans="1:7" x14ac:dyDescent="0.3">
      <c r="A5836">
        <v>133928</v>
      </c>
      <c r="B5836" s="17">
        <v>42660</v>
      </c>
      <c r="C5836" s="17">
        <v>42661</v>
      </c>
      <c r="D5836" t="s">
        <v>44</v>
      </c>
      <c r="E5836">
        <v>1</v>
      </c>
      <c r="F5836" t="s">
        <v>53</v>
      </c>
      <c r="G5836">
        <v>1</v>
      </c>
    </row>
    <row r="5837" spans="1:7" x14ac:dyDescent="0.3">
      <c r="A5837">
        <v>133950</v>
      </c>
      <c r="B5837" s="17">
        <v>42720</v>
      </c>
      <c r="C5837" s="17">
        <v>42766</v>
      </c>
      <c r="D5837" t="s">
        <v>44</v>
      </c>
      <c r="E5837">
        <v>8915</v>
      </c>
      <c r="F5837" t="s">
        <v>49</v>
      </c>
      <c r="G5837">
        <v>9</v>
      </c>
    </row>
    <row r="5838" spans="1:7" x14ac:dyDescent="0.3">
      <c r="A5838">
        <v>133980</v>
      </c>
      <c r="B5838" s="17">
        <v>42458</v>
      </c>
      <c r="C5838" s="17">
        <v>42865</v>
      </c>
      <c r="D5838" t="s">
        <v>44</v>
      </c>
      <c r="E5838">
        <v>10181</v>
      </c>
      <c r="F5838" t="s">
        <v>54</v>
      </c>
      <c r="G5838">
        <v>10</v>
      </c>
    </row>
    <row r="5839" spans="1:7" x14ac:dyDescent="0.3">
      <c r="A5839">
        <v>133981</v>
      </c>
      <c r="B5839" s="17">
        <v>42471</v>
      </c>
      <c r="C5839" s="17">
        <v>42476</v>
      </c>
      <c r="D5839" t="s">
        <v>44</v>
      </c>
      <c r="E5839">
        <v>5</v>
      </c>
      <c r="F5839" t="s">
        <v>53</v>
      </c>
      <c r="G5839">
        <v>1</v>
      </c>
    </row>
    <row r="5840" spans="1:7" x14ac:dyDescent="0.3">
      <c r="A5840">
        <v>134001</v>
      </c>
      <c r="B5840" s="17">
        <v>42698</v>
      </c>
      <c r="C5840" s="17">
        <v>42759</v>
      </c>
      <c r="D5840" t="s">
        <v>44</v>
      </c>
      <c r="E5840">
        <v>9000</v>
      </c>
      <c r="F5840" t="s">
        <v>49</v>
      </c>
      <c r="G5840">
        <v>9</v>
      </c>
    </row>
    <row r="5841" spans="1:7" x14ac:dyDescent="0.3">
      <c r="A5841">
        <v>134034</v>
      </c>
      <c r="B5841" s="17">
        <v>42433</v>
      </c>
      <c r="C5841" s="17">
        <v>42656</v>
      </c>
      <c r="D5841" t="s">
        <v>44</v>
      </c>
      <c r="E5841">
        <v>709</v>
      </c>
      <c r="F5841" t="s">
        <v>50</v>
      </c>
      <c r="G5841">
        <v>7</v>
      </c>
    </row>
    <row r="5842" spans="1:7" x14ac:dyDescent="0.3">
      <c r="A5842">
        <v>134041</v>
      </c>
      <c r="B5842" s="17">
        <v>42444</v>
      </c>
      <c r="C5842" s="17">
        <v>42450</v>
      </c>
      <c r="D5842" t="s">
        <v>44</v>
      </c>
      <c r="E5842">
        <v>6</v>
      </c>
      <c r="F5842" t="s">
        <v>52</v>
      </c>
      <c r="G5842">
        <v>2</v>
      </c>
    </row>
    <row r="5843" spans="1:7" x14ac:dyDescent="0.3">
      <c r="A5843">
        <v>134052</v>
      </c>
      <c r="B5843" s="17">
        <v>42786</v>
      </c>
      <c r="C5843" s="17">
        <v>42830</v>
      </c>
      <c r="D5843" t="s">
        <v>44</v>
      </c>
      <c r="E5843">
        <v>185</v>
      </c>
      <c r="F5843" t="s">
        <v>51</v>
      </c>
      <c r="G5843">
        <v>6</v>
      </c>
    </row>
    <row r="5844" spans="1:7" x14ac:dyDescent="0.3">
      <c r="A5844">
        <v>134065</v>
      </c>
      <c r="B5844" s="17">
        <v>42479</v>
      </c>
      <c r="C5844" s="17">
        <v>43003</v>
      </c>
      <c r="D5844" t="s">
        <v>44</v>
      </c>
      <c r="E5844">
        <v>10506</v>
      </c>
      <c r="F5844" t="s">
        <v>54</v>
      </c>
      <c r="G5844">
        <v>10</v>
      </c>
    </row>
    <row r="5845" spans="1:7" x14ac:dyDescent="0.3">
      <c r="A5845">
        <v>134066</v>
      </c>
      <c r="B5845" s="17">
        <v>42388</v>
      </c>
      <c r="C5845" s="17">
        <v>42408</v>
      </c>
      <c r="D5845" t="s">
        <v>44</v>
      </c>
      <c r="E5845">
        <v>89</v>
      </c>
      <c r="F5845" t="s">
        <v>55</v>
      </c>
      <c r="G5845">
        <v>5</v>
      </c>
    </row>
    <row r="5846" spans="1:7" x14ac:dyDescent="0.3">
      <c r="A5846">
        <v>134078</v>
      </c>
      <c r="B5846" s="17">
        <v>42410</v>
      </c>
      <c r="C5846" s="17">
        <v>42793</v>
      </c>
      <c r="D5846" t="s">
        <v>44</v>
      </c>
      <c r="E5846">
        <v>10017</v>
      </c>
      <c r="F5846" t="s">
        <v>54</v>
      </c>
      <c r="G5846">
        <v>10</v>
      </c>
    </row>
    <row r="5847" spans="1:7" x14ac:dyDescent="0.3">
      <c r="A5847">
        <v>134129</v>
      </c>
      <c r="B5847" s="17">
        <v>42457</v>
      </c>
      <c r="C5847" s="17">
        <v>42531</v>
      </c>
      <c r="D5847" t="s">
        <v>44</v>
      </c>
      <c r="E5847">
        <v>282</v>
      </c>
      <c r="F5847" t="s">
        <v>51</v>
      </c>
      <c r="G5847">
        <v>6</v>
      </c>
    </row>
    <row r="5848" spans="1:7" x14ac:dyDescent="0.3">
      <c r="A5848">
        <v>134158</v>
      </c>
      <c r="B5848" s="17">
        <v>42458</v>
      </c>
      <c r="C5848" s="17">
        <v>42460</v>
      </c>
      <c r="D5848" t="s">
        <v>44</v>
      </c>
      <c r="E5848">
        <v>2</v>
      </c>
      <c r="F5848" t="s">
        <v>53</v>
      </c>
      <c r="G5848">
        <v>1</v>
      </c>
    </row>
    <row r="5849" spans="1:7" x14ac:dyDescent="0.3">
      <c r="A5849">
        <v>134174</v>
      </c>
      <c r="B5849" s="17">
        <v>42379</v>
      </c>
      <c r="C5849" s="17">
        <v>42399</v>
      </c>
      <c r="D5849" t="s">
        <v>44</v>
      </c>
      <c r="E5849">
        <v>20</v>
      </c>
      <c r="F5849" t="s">
        <v>56</v>
      </c>
      <c r="G5849">
        <v>3</v>
      </c>
    </row>
    <row r="5850" spans="1:7" x14ac:dyDescent="0.3">
      <c r="A5850">
        <v>134175</v>
      </c>
      <c r="B5850" s="17">
        <v>42474</v>
      </c>
      <c r="C5850" s="17">
        <v>42550</v>
      </c>
      <c r="D5850" t="s">
        <v>44</v>
      </c>
      <c r="E5850">
        <v>215</v>
      </c>
      <c r="F5850" t="s">
        <v>51</v>
      </c>
      <c r="G5850">
        <v>6</v>
      </c>
    </row>
    <row r="5851" spans="1:7" x14ac:dyDescent="0.3">
      <c r="A5851">
        <v>134176</v>
      </c>
      <c r="B5851" s="17">
        <v>42690</v>
      </c>
      <c r="C5851" s="17">
        <v>43079</v>
      </c>
      <c r="D5851" t="s">
        <v>44</v>
      </c>
      <c r="E5851">
        <v>10094</v>
      </c>
      <c r="F5851" t="s">
        <v>54</v>
      </c>
      <c r="G5851">
        <v>10</v>
      </c>
    </row>
    <row r="5852" spans="1:7" x14ac:dyDescent="0.3">
      <c r="A5852">
        <v>134185</v>
      </c>
      <c r="B5852" s="17">
        <v>42444</v>
      </c>
      <c r="C5852" s="17">
        <v>42449</v>
      </c>
      <c r="D5852" t="s">
        <v>44</v>
      </c>
      <c r="E5852">
        <v>5</v>
      </c>
      <c r="F5852" t="s">
        <v>53</v>
      </c>
      <c r="G5852">
        <v>1</v>
      </c>
    </row>
    <row r="5853" spans="1:7" x14ac:dyDescent="0.3">
      <c r="A5853">
        <v>134202</v>
      </c>
      <c r="B5853" s="17">
        <v>42794</v>
      </c>
      <c r="C5853" s="17">
        <v>42887</v>
      </c>
      <c r="D5853" t="s">
        <v>44</v>
      </c>
      <c r="E5853">
        <v>373</v>
      </c>
      <c r="F5853" t="s">
        <v>51</v>
      </c>
      <c r="G5853">
        <v>6</v>
      </c>
    </row>
    <row r="5854" spans="1:7" x14ac:dyDescent="0.3">
      <c r="A5854">
        <v>134213</v>
      </c>
      <c r="B5854" s="17">
        <v>42507</v>
      </c>
      <c r="C5854" s="17">
        <v>42572</v>
      </c>
      <c r="D5854" t="s">
        <v>44</v>
      </c>
      <c r="E5854">
        <v>204</v>
      </c>
      <c r="F5854" t="s">
        <v>51</v>
      </c>
      <c r="G5854">
        <v>6</v>
      </c>
    </row>
    <row r="5855" spans="1:7" x14ac:dyDescent="0.3">
      <c r="A5855">
        <v>134258</v>
      </c>
      <c r="B5855" s="17">
        <v>42514</v>
      </c>
      <c r="C5855" s="17">
        <v>42543</v>
      </c>
      <c r="D5855" t="s">
        <v>44</v>
      </c>
      <c r="E5855">
        <v>98</v>
      </c>
      <c r="F5855" t="s">
        <v>55</v>
      </c>
      <c r="G5855">
        <v>5</v>
      </c>
    </row>
    <row r="5856" spans="1:7" x14ac:dyDescent="0.3">
      <c r="A5856">
        <v>134271</v>
      </c>
      <c r="B5856" s="17">
        <v>42390</v>
      </c>
      <c r="C5856" s="17">
        <v>42419</v>
      </c>
      <c r="D5856" t="s">
        <v>44</v>
      </c>
      <c r="E5856">
        <v>98</v>
      </c>
      <c r="F5856" t="s">
        <v>55</v>
      </c>
      <c r="G5856">
        <v>5</v>
      </c>
    </row>
    <row r="5857" spans="1:7" x14ac:dyDescent="0.3">
      <c r="A5857">
        <v>134273</v>
      </c>
      <c r="B5857" s="17">
        <v>42560</v>
      </c>
      <c r="C5857" s="17">
        <v>42649</v>
      </c>
      <c r="D5857" t="s">
        <v>44</v>
      </c>
      <c r="E5857">
        <v>297</v>
      </c>
      <c r="F5857" t="s">
        <v>51</v>
      </c>
      <c r="G5857">
        <v>6</v>
      </c>
    </row>
    <row r="5858" spans="1:7" x14ac:dyDescent="0.3">
      <c r="A5858">
        <v>134310</v>
      </c>
      <c r="B5858" s="17">
        <v>42418</v>
      </c>
      <c r="C5858" s="17">
        <v>42568</v>
      </c>
      <c r="D5858" t="s">
        <v>44</v>
      </c>
      <c r="E5858">
        <v>499</v>
      </c>
      <c r="F5858" t="s">
        <v>51</v>
      </c>
      <c r="G5858">
        <v>6</v>
      </c>
    </row>
    <row r="5859" spans="1:7" x14ac:dyDescent="0.3">
      <c r="A5859">
        <v>134340</v>
      </c>
      <c r="B5859" s="17">
        <v>42474</v>
      </c>
      <c r="C5859" s="17">
        <v>42638</v>
      </c>
      <c r="D5859" t="s">
        <v>44</v>
      </c>
      <c r="E5859">
        <v>511</v>
      </c>
      <c r="F5859" t="s">
        <v>50</v>
      </c>
      <c r="G5859">
        <v>7</v>
      </c>
    </row>
    <row r="5860" spans="1:7" x14ac:dyDescent="0.3">
      <c r="A5860">
        <v>134355</v>
      </c>
      <c r="B5860" s="17">
        <v>42370</v>
      </c>
      <c r="C5860" s="17">
        <v>42394</v>
      </c>
      <c r="D5860" t="s">
        <v>44</v>
      </c>
      <c r="E5860">
        <v>24</v>
      </c>
      <c r="F5860" t="s">
        <v>58</v>
      </c>
      <c r="G5860">
        <v>4</v>
      </c>
    </row>
    <row r="5861" spans="1:7" x14ac:dyDescent="0.3">
      <c r="A5861">
        <v>134359</v>
      </c>
      <c r="B5861" s="17">
        <v>42543</v>
      </c>
      <c r="C5861" s="17">
        <v>42677</v>
      </c>
      <c r="D5861" t="s">
        <v>44</v>
      </c>
      <c r="E5861">
        <v>481</v>
      </c>
      <c r="F5861" t="s">
        <v>51</v>
      </c>
      <c r="G5861">
        <v>6</v>
      </c>
    </row>
    <row r="5862" spans="1:7" x14ac:dyDescent="0.3">
      <c r="A5862">
        <v>134377</v>
      </c>
      <c r="B5862" s="17">
        <v>42548</v>
      </c>
      <c r="C5862" s="17">
        <v>42564</v>
      </c>
      <c r="D5862" t="s">
        <v>44</v>
      </c>
      <c r="E5862">
        <v>86</v>
      </c>
      <c r="F5862" t="s">
        <v>55</v>
      </c>
      <c r="G5862">
        <v>5</v>
      </c>
    </row>
    <row r="5863" spans="1:7" x14ac:dyDescent="0.3">
      <c r="A5863">
        <v>134419</v>
      </c>
      <c r="B5863" s="17">
        <v>43002</v>
      </c>
      <c r="C5863" s="17">
        <v>43051</v>
      </c>
      <c r="D5863" t="s">
        <v>44</v>
      </c>
      <c r="E5863">
        <v>188</v>
      </c>
      <c r="F5863" t="s">
        <v>51</v>
      </c>
      <c r="G5863">
        <v>6</v>
      </c>
    </row>
    <row r="5864" spans="1:7" x14ac:dyDescent="0.3">
      <c r="A5864">
        <v>134433</v>
      </c>
      <c r="B5864" s="17">
        <v>42474</v>
      </c>
      <c r="C5864" s="17">
        <v>42705</v>
      </c>
      <c r="D5864" t="s">
        <v>44</v>
      </c>
      <c r="E5864">
        <v>787</v>
      </c>
      <c r="F5864" t="s">
        <v>50</v>
      </c>
      <c r="G5864">
        <v>7</v>
      </c>
    </row>
    <row r="5865" spans="1:7" x14ac:dyDescent="0.3">
      <c r="A5865">
        <v>134443</v>
      </c>
      <c r="B5865" s="17">
        <v>42379</v>
      </c>
      <c r="C5865" s="17">
        <v>42486</v>
      </c>
      <c r="D5865" t="s">
        <v>44</v>
      </c>
      <c r="E5865">
        <v>316</v>
      </c>
      <c r="F5865" t="s">
        <v>51</v>
      </c>
      <c r="G5865">
        <v>6</v>
      </c>
    </row>
    <row r="5866" spans="1:7" x14ac:dyDescent="0.3">
      <c r="A5866">
        <v>134451</v>
      </c>
      <c r="B5866" s="17">
        <v>42381</v>
      </c>
      <c r="C5866" s="17">
        <v>42394</v>
      </c>
      <c r="D5866" t="s">
        <v>44</v>
      </c>
      <c r="E5866">
        <v>13</v>
      </c>
      <c r="F5866" t="s">
        <v>56</v>
      </c>
      <c r="G5866">
        <v>3</v>
      </c>
    </row>
    <row r="5867" spans="1:7" x14ac:dyDescent="0.3">
      <c r="A5867">
        <v>134457</v>
      </c>
      <c r="B5867" s="17">
        <v>42529</v>
      </c>
      <c r="C5867" s="17">
        <v>42972</v>
      </c>
      <c r="D5867" t="s">
        <v>44</v>
      </c>
      <c r="E5867">
        <v>10217</v>
      </c>
      <c r="F5867" t="s">
        <v>54</v>
      </c>
      <c r="G5867">
        <v>10</v>
      </c>
    </row>
    <row r="5868" spans="1:7" x14ac:dyDescent="0.3">
      <c r="A5868">
        <v>134492</v>
      </c>
      <c r="B5868" s="17">
        <v>42757</v>
      </c>
      <c r="C5868" s="17">
        <v>42760</v>
      </c>
      <c r="D5868" t="s">
        <v>44</v>
      </c>
      <c r="E5868">
        <v>3</v>
      </c>
      <c r="F5868" t="s">
        <v>53</v>
      </c>
      <c r="G5868">
        <v>1</v>
      </c>
    </row>
    <row r="5869" spans="1:7" x14ac:dyDescent="0.3">
      <c r="A5869">
        <v>134508</v>
      </c>
      <c r="B5869" s="17">
        <v>42488</v>
      </c>
      <c r="C5869" s="17">
        <v>42853</v>
      </c>
      <c r="D5869" t="s">
        <v>44</v>
      </c>
      <c r="E5869">
        <v>10000</v>
      </c>
      <c r="F5869" t="s">
        <v>49</v>
      </c>
      <c r="G5869">
        <v>9</v>
      </c>
    </row>
    <row r="5870" spans="1:7" x14ac:dyDescent="0.3">
      <c r="A5870">
        <v>134509</v>
      </c>
      <c r="B5870" s="17">
        <v>42561</v>
      </c>
      <c r="C5870" s="17">
        <v>42699</v>
      </c>
      <c r="D5870" t="s">
        <v>44</v>
      </c>
      <c r="E5870">
        <v>415</v>
      </c>
      <c r="F5870" t="s">
        <v>51</v>
      </c>
      <c r="G5870">
        <v>6</v>
      </c>
    </row>
    <row r="5871" spans="1:7" x14ac:dyDescent="0.3">
      <c r="A5871">
        <v>134522</v>
      </c>
      <c r="B5871" s="17">
        <v>42384</v>
      </c>
      <c r="C5871" s="17">
        <v>42408</v>
      </c>
      <c r="D5871" t="s">
        <v>44</v>
      </c>
      <c r="E5871">
        <v>93</v>
      </c>
      <c r="F5871" t="s">
        <v>55</v>
      </c>
      <c r="G5871">
        <v>5</v>
      </c>
    </row>
    <row r="5872" spans="1:7" x14ac:dyDescent="0.3">
      <c r="A5872">
        <v>134532</v>
      </c>
      <c r="B5872" s="17">
        <v>42675</v>
      </c>
      <c r="C5872" s="17">
        <v>42928</v>
      </c>
      <c r="D5872" t="s">
        <v>44</v>
      </c>
      <c r="E5872">
        <v>9611</v>
      </c>
      <c r="F5872" t="s">
        <v>49</v>
      </c>
      <c r="G5872">
        <v>9</v>
      </c>
    </row>
    <row r="5873" spans="1:7" x14ac:dyDescent="0.3">
      <c r="A5873">
        <v>134534</v>
      </c>
      <c r="B5873" s="17">
        <v>43047</v>
      </c>
      <c r="C5873" s="17">
        <v>43060</v>
      </c>
      <c r="D5873" t="s">
        <v>44</v>
      </c>
      <c r="E5873">
        <v>13</v>
      </c>
      <c r="F5873" t="s">
        <v>56</v>
      </c>
      <c r="G5873">
        <v>3</v>
      </c>
    </row>
    <row r="5874" spans="1:7" x14ac:dyDescent="0.3">
      <c r="A5874">
        <v>134538</v>
      </c>
      <c r="B5874" s="17">
        <v>42681</v>
      </c>
      <c r="C5874" s="17">
        <v>42699</v>
      </c>
      <c r="D5874" t="s">
        <v>44</v>
      </c>
      <c r="E5874">
        <v>18</v>
      </c>
      <c r="F5874" t="s">
        <v>56</v>
      </c>
      <c r="G5874">
        <v>3</v>
      </c>
    </row>
    <row r="5875" spans="1:7" x14ac:dyDescent="0.3">
      <c r="A5875">
        <v>134545</v>
      </c>
      <c r="B5875" s="17">
        <v>42716</v>
      </c>
      <c r="C5875" s="17">
        <v>42717</v>
      </c>
      <c r="D5875" t="s">
        <v>44</v>
      </c>
      <c r="E5875">
        <v>1</v>
      </c>
      <c r="F5875" t="s">
        <v>53</v>
      </c>
      <c r="G5875">
        <v>1</v>
      </c>
    </row>
    <row r="5876" spans="1:7" x14ac:dyDescent="0.3">
      <c r="A5876">
        <v>134552</v>
      </c>
      <c r="B5876" s="17">
        <v>43012</v>
      </c>
      <c r="C5876" s="17">
        <v>43013</v>
      </c>
      <c r="D5876" t="s">
        <v>44</v>
      </c>
      <c r="E5876">
        <v>1</v>
      </c>
      <c r="F5876" t="s">
        <v>53</v>
      </c>
      <c r="G5876">
        <v>1</v>
      </c>
    </row>
    <row r="5877" spans="1:7" x14ac:dyDescent="0.3">
      <c r="A5877">
        <v>134558</v>
      </c>
      <c r="B5877" s="17">
        <v>43021</v>
      </c>
      <c r="C5877" s="17">
        <v>43090</v>
      </c>
      <c r="D5877" t="s">
        <v>44</v>
      </c>
      <c r="E5877">
        <v>208</v>
      </c>
      <c r="F5877" t="s">
        <v>51</v>
      </c>
      <c r="G5877">
        <v>6</v>
      </c>
    </row>
    <row r="5878" spans="1:7" x14ac:dyDescent="0.3">
      <c r="A5878">
        <v>134571</v>
      </c>
      <c r="B5878" s="17">
        <v>42688</v>
      </c>
      <c r="C5878" s="17">
        <v>42727</v>
      </c>
      <c r="D5878" t="s">
        <v>44</v>
      </c>
      <c r="E5878">
        <v>109</v>
      </c>
      <c r="F5878" t="s">
        <v>51</v>
      </c>
      <c r="G5878">
        <v>6</v>
      </c>
    </row>
    <row r="5879" spans="1:7" x14ac:dyDescent="0.3">
      <c r="A5879">
        <v>134593</v>
      </c>
      <c r="B5879" s="17">
        <v>42443</v>
      </c>
      <c r="C5879" s="17">
        <v>42675</v>
      </c>
      <c r="D5879" t="s">
        <v>44</v>
      </c>
      <c r="E5879">
        <v>787</v>
      </c>
      <c r="F5879" t="s">
        <v>50</v>
      </c>
      <c r="G5879">
        <v>7</v>
      </c>
    </row>
    <row r="5880" spans="1:7" x14ac:dyDescent="0.3">
      <c r="A5880">
        <v>134613</v>
      </c>
      <c r="B5880" s="17">
        <v>42552</v>
      </c>
      <c r="C5880" s="17">
        <v>42608</v>
      </c>
      <c r="D5880" t="s">
        <v>44</v>
      </c>
      <c r="E5880">
        <v>125</v>
      </c>
      <c r="F5880" t="s">
        <v>51</v>
      </c>
      <c r="G5880">
        <v>6</v>
      </c>
    </row>
    <row r="5881" spans="1:7" x14ac:dyDescent="0.3">
      <c r="A5881">
        <v>134632</v>
      </c>
      <c r="B5881" s="17">
        <v>42576</v>
      </c>
      <c r="C5881" s="17">
        <v>42577</v>
      </c>
      <c r="D5881" t="s">
        <v>44</v>
      </c>
      <c r="E5881">
        <v>1</v>
      </c>
      <c r="F5881" t="s">
        <v>53</v>
      </c>
      <c r="G5881">
        <v>1</v>
      </c>
    </row>
    <row r="5882" spans="1:7" x14ac:dyDescent="0.3">
      <c r="A5882">
        <v>134646</v>
      </c>
      <c r="B5882" s="17">
        <v>43038</v>
      </c>
      <c r="C5882" s="17">
        <v>43081</v>
      </c>
      <c r="D5882" t="s">
        <v>44</v>
      </c>
      <c r="E5882">
        <v>182</v>
      </c>
      <c r="F5882" t="s">
        <v>51</v>
      </c>
      <c r="G5882">
        <v>6</v>
      </c>
    </row>
    <row r="5883" spans="1:7" x14ac:dyDescent="0.3">
      <c r="A5883">
        <v>134651</v>
      </c>
      <c r="B5883" s="17">
        <v>42795</v>
      </c>
      <c r="C5883" s="17">
        <v>42902</v>
      </c>
      <c r="D5883" t="s">
        <v>44</v>
      </c>
      <c r="E5883">
        <v>315</v>
      </c>
      <c r="F5883" t="s">
        <v>51</v>
      </c>
      <c r="G5883">
        <v>6</v>
      </c>
    </row>
    <row r="5884" spans="1:7" x14ac:dyDescent="0.3">
      <c r="A5884">
        <v>134664</v>
      </c>
      <c r="B5884" s="17">
        <v>42394</v>
      </c>
      <c r="C5884" s="17">
        <v>42527</v>
      </c>
      <c r="D5884" t="s">
        <v>44</v>
      </c>
      <c r="E5884">
        <v>481</v>
      </c>
      <c r="F5884" t="s">
        <v>51</v>
      </c>
      <c r="G5884">
        <v>6</v>
      </c>
    </row>
    <row r="5885" spans="1:7" x14ac:dyDescent="0.3">
      <c r="A5885">
        <v>134687</v>
      </c>
      <c r="B5885" s="17">
        <v>42482</v>
      </c>
      <c r="C5885" s="17">
        <v>42539</v>
      </c>
      <c r="D5885" t="s">
        <v>44</v>
      </c>
      <c r="E5885">
        <v>196</v>
      </c>
      <c r="F5885" t="s">
        <v>51</v>
      </c>
      <c r="G5885">
        <v>6</v>
      </c>
    </row>
    <row r="5886" spans="1:7" x14ac:dyDescent="0.3">
      <c r="A5886">
        <v>134698</v>
      </c>
      <c r="B5886" s="17">
        <v>42480</v>
      </c>
      <c r="C5886" s="17">
        <v>42571</v>
      </c>
      <c r="D5886" t="s">
        <v>44</v>
      </c>
      <c r="E5886">
        <v>300</v>
      </c>
      <c r="F5886" t="s">
        <v>51</v>
      </c>
      <c r="G5886">
        <v>6</v>
      </c>
    </row>
    <row r="5887" spans="1:7" x14ac:dyDescent="0.3">
      <c r="A5887">
        <v>134701</v>
      </c>
      <c r="B5887" s="17">
        <v>42756</v>
      </c>
      <c r="C5887" s="17">
        <v>42757</v>
      </c>
      <c r="D5887" t="s">
        <v>44</v>
      </c>
      <c r="E5887">
        <v>1</v>
      </c>
      <c r="F5887" t="s">
        <v>53</v>
      </c>
      <c r="G5887">
        <v>1</v>
      </c>
    </row>
    <row r="5888" spans="1:7" x14ac:dyDescent="0.3">
      <c r="A5888">
        <v>134710</v>
      </c>
      <c r="B5888" s="17">
        <v>42717</v>
      </c>
      <c r="C5888" s="17">
        <v>42759</v>
      </c>
      <c r="D5888" t="s">
        <v>44</v>
      </c>
      <c r="E5888">
        <v>8911</v>
      </c>
      <c r="F5888" t="s">
        <v>49</v>
      </c>
      <c r="G5888">
        <v>9</v>
      </c>
    </row>
    <row r="5889" spans="1:7" x14ac:dyDescent="0.3">
      <c r="A5889">
        <v>134727</v>
      </c>
      <c r="B5889" s="17">
        <v>42501</v>
      </c>
      <c r="C5889" s="17">
        <v>42657</v>
      </c>
      <c r="D5889" t="s">
        <v>44</v>
      </c>
      <c r="E5889">
        <v>503</v>
      </c>
      <c r="F5889" t="s">
        <v>50</v>
      </c>
      <c r="G5889">
        <v>7</v>
      </c>
    </row>
    <row r="5890" spans="1:7" x14ac:dyDescent="0.3">
      <c r="A5890">
        <v>134731</v>
      </c>
      <c r="B5890" s="17">
        <v>42707</v>
      </c>
      <c r="C5890" s="17">
        <v>42830</v>
      </c>
      <c r="D5890" t="s">
        <v>44</v>
      </c>
      <c r="E5890">
        <v>9202</v>
      </c>
      <c r="F5890" t="s">
        <v>49</v>
      </c>
      <c r="G5890">
        <v>9</v>
      </c>
    </row>
    <row r="5891" spans="1:7" x14ac:dyDescent="0.3">
      <c r="A5891">
        <v>134733</v>
      </c>
      <c r="B5891" s="17">
        <v>42374</v>
      </c>
      <c r="C5891" s="17">
        <v>42395</v>
      </c>
      <c r="D5891" t="s">
        <v>44</v>
      </c>
      <c r="E5891">
        <v>21</v>
      </c>
      <c r="F5891" t="s">
        <v>58</v>
      </c>
      <c r="G5891">
        <v>4</v>
      </c>
    </row>
    <row r="5892" spans="1:7" x14ac:dyDescent="0.3">
      <c r="A5892">
        <v>134750</v>
      </c>
      <c r="B5892" s="17">
        <v>42374</v>
      </c>
      <c r="C5892" s="17">
        <v>42416</v>
      </c>
      <c r="D5892" t="s">
        <v>44</v>
      </c>
      <c r="E5892">
        <v>111</v>
      </c>
      <c r="F5892" t="s">
        <v>51</v>
      </c>
      <c r="G5892">
        <v>6</v>
      </c>
    </row>
    <row r="5893" spans="1:7" x14ac:dyDescent="0.3">
      <c r="A5893">
        <v>134777</v>
      </c>
      <c r="B5893" s="17">
        <v>42618</v>
      </c>
      <c r="C5893" s="17">
        <v>42857</v>
      </c>
      <c r="D5893" t="s">
        <v>44</v>
      </c>
      <c r="E5893">
        <v>9597</v>
      </c>
      <c r="F5893" t="s">
        <v>49</v>
      </c>
      <c r="G5893">
        <v>9</v>
      </c>
    </row>
    <row r="5894" spans="1:7" x14ac:dyDescent="0.3">
      <c r="A5894">
        <v>134780</v>
      </c>
      <c r="B5894" s="17">
        <v>42896</v>
      </c>
      <c r="C5894" s="17">
        <v>42901</v>
      </c>
      <c r="D5894" t="s">
        <v>44</v>
      </c>
      <c r="E5894">
        <v>5</v>
      </c>
      <c r="F5894" t="s">
        <v>53</v>
      </c>
      <c r="G5894">
        <v>1</v>
      </c>
    </row>
    <row r="5895" spans="1:7" x14ac:dyDescent="0.3">
      <c r="A5895">
        <v>134797</v>
      </c>
      <c r="B5895" s="17">
        <v>43025</v>
      </c>
      <c r="C5895" s="17">
        <v>43026</v>
      </c>
      <c r="D5895" t="s">
        <v>44</v>
      </c>
      <c r="E5895">
        <v>1</v>
      </c>
      <c r="F5895" t="s">
        <v>53</v>
      </c>
      <c r="G5895">
        <v>1</v>
      </c>
    </row>
    <row r="5896" spans="1:7" x14ac:dyDescent="0.3">
      <c r="A5896">
        <v>134798</v>
      </c>
      <c r="B5896" s="17">
        <v>42397</v>
      </c>
      <c r="C5896" s="17">
        <v>42419</v>
      </c>
      <c r="D5896" t="s">
        <v>44</v>
      </c>
      <c r="E5896">
        <v>91</v>
      </c>
      <c r="F5896" t="s">
        <v>55</v>
      </c>
      <c r="G5896">
        <v>5</v>
      </c>
    </row>
    <row r="5897" spans="1:7" x14ac:dyDescent="0.3">
      <c r="A5897">
        <v>134804</v>
      </c>
      <c r="B5897" s="17">
        <v>42877</v>
      </c>
      <c r="C5897" s="17">
        <v>42888</v>
      </c>
      <c r="D5897" t="s">
        <v>44</v>
      </c>
      <c r="E5897">
        <v>80</v>
      </c>
      <c r="F5897" t="s">
        <v>55</v>
      </c>
      <c r="G5897">
        <v>5</v>
      </c>
    </row>
    <row r="5898" spans="1:7" x14ac:dyDescent="0.3">
      <c r="A5898">
        <v>134808</v>
      </c>
      <c r="B5898" s="17">
        <v>42480</v>
      </c>
      <c r="C5898" s="17">
        <v>42727</v>
      </c>
      <c r="D5898" t="s">
        <v>44</v>
      </c>
      <c r="E5898">
        <v>803</v>
      </c>
      <c r="F5898" t="s">
        <v>50</v>
      </c>
      <c r="G5898">
        <v>7</v>
      </c>
    </row>
    <row r="5899" spans="1:7" x14ac:dyDescent="0.3">
      <c r="A5899">
        <v>134819</v>
      </c>
      <c r="B5899" s="17">
        <v>42394</v>
      </c>
      <c r="C5899" s="17">
        <v>42402</v>
      </c>
      <c r="D5899" t="s">
        <v>44</v>
      </c>
      <c r="E5899">
        <v>77</v>
      </c>
      <c r="F5899" t="s">
        <v>55</v>
      </c>
      <c r="G5899">
        <v>5</v>
      </c>
    </row>
    <row r="5900" spans="1:7" x14ac:dyDescent="0.3">
      <c r="A5900">
        <v>134859</v>
      </c>
      <c r="B5900" s="17">
        <v>42390</v>
      </c>
      <c r="C5900" s="17">
        <v>42413</v>
      </c>
      <c r="D5900" t="s">
        <v>44</v>
      </c>
      <c r="E5900">
        <v>92</v>
      </c>
      <c r="F5900" t="s">
        <v>55</v>
      </c>
      <c r="G5900">
        <v>5</v>
      </c>
    </row>
    <row r="5901" spans="1:7" x14ac:dyDescent="0.3">
      <c r="A5901">
        <v>134899</v>
      </c>
      <c r="B5901" s="17">
        <v>42865</v>
      </c>
      <c r="C5901" s="17">
        <v>42901</v>
      </c>
      <c r="D5901" t="s">
        <v>44</v>
      </c>
      <c r="E5901">
        <v>105</v>
      </c>
      <c r="F5901" t="s">
        <v>51</v>
      </c>
      <c r="G5901">
        <v>6</v>
      </c>
    </row>
    <row r="5902" spans="1:7" x14ac:dyDescent="0.3">
      <c r="A5902">
        <v>134913</v>
      </c>
      <c r="B5902" s="17">
        <v>42472</v>
      </c>
      <c r="C5902" s="17">
        <v>42633</v>
      </c>
      <c r="D5902" t="s">
        <v>44</v>
      </c>
      <c r="E5902">
        <v>508</v>
      </c>
      <c r="F5902" t="s">
        <v>50</v>
      </c>
      <c r="G5902">
        <v>7</v>
      </c>
    </row>
    <row r="5903" spans="1:7" x14ac:dyDescent="0.3">
      <c r="A5903">
        <v>134918</v>
      </c>
      <c r="B5903" s="17">
        <v>42444</v>
      </c>
      <c r="C5903" s="17">
        <v>42661</v>
      </c>
      <c r="D5903" t="s">
        <v>44</v>
      </c>
      <c r="E5903">
        <v>703</v>
      </c>
      <c r="F5903" t="s">
        <v>50</v>
      </c>
      <c r="G5903">
        <v>7</v>
      </c>
    </row>
    <row r="5904" spans="1:7" x14ac:dyDescent="0.3">
      <c r="A5904">
        <v>134924</v>
      </c>
      <c r="B5904" s="17">
        <v>42451</v>
      </c>
      <c r="C5904" s="17">
        <v>42475</v>
      </c>
      <c r="D5904" t="s">
        <v>44</v>
      </c>
      <c r="E5904">
        <v>93</v>
      </c>
      <c r="F5904" t="s">
        <v>55</v>
      </c>
      <c r="G5904">
        <v>5</v>
      </c>
    </row>
    <row r="5905" spans="1:7" x14ac:dyDescent="0.3">
      <c r="A5905">
        <v>134968</v>
      </c>
      <c r="B5905" s="17">
        <v>42394</v>
      </c>
      <c r="C5905" s="17">
        <v>42609</v>
      </c>
      <c r="D5905" t="s">
        <v>44</v>
      </c>
      <c r="E5905">
        <v>702</v>
      </c>
      <c r="F5905" t="s">
        <v>50</v>
      </c>
      <c r="G5905">
        <v>7</v>
      </c>
    </row>
    <row r="5906" spans="1:7" x14ac:dyDescent="0.3">
      <c r="A5906">
        <v>134969</v>
      </c>
      <c r="B5906" s="17">
        <v>42688</v>
      </c>
      <c r="C5906" s="17">
        <v>42850</v>
      </c>
      <c r="D5906" t="s">
        <v>44</v>
      </c>
      <c r="E5906">
        <v>9311</v>
      </c>
      <c r="F5906" t="s">
        <v>49</v>
      </c>
      <c r="G5906">
        <v>9</v>
      </c>
    </row>
    <row r="5907" spans="1:7" x14ac:dyDescent="0.3">
      <c r="A5907">
        <v>134985</v>
      </c>
      <c r="B5907" s="17">
        <v>42370</v>
      </c>
      <c r="C5907" s="17">
        <v>42399</v>
      </c>
      <c r="D5907" t="s">
        <v>44</v>
      </c>
      <c r="E5907">
        <v>29</v>
      </c>
      <c r="F5907" t="s">
        <v>58</v>
      </c>
      <c r="G5907">
        <v>4</v>
      </c>
    </row>
    <row r="5908" spans="1:7" x14ac:dyDescent="0.3">
      <c r="A5908">
        <v>134997</v>
      </c>
      <c r="B5908" s="17">
        <v>42418</v>
      </c>
      <c r="C5908" s="17">
        <v>42557</v>
      </c>
      <c r="D5908" t="s">
        <v>44</v>
      </c>
      <c r="E5908">
        <v>488</v>
      </c>
      <c r="F5908" t="s">
        <v>51</v>
      </c>
      <c r="G5908">
        <v>6</v>
      </c>
    </row>
    <row r="5909" spans="1:7" x14ac:dyDescent="0.3">
      <c r="A5909">
        <v>135003</v>
      </c>
      <c r="B5909" s="17">
        <v>42435</v>
      </c>
      <c r="C5909" s="17">
        <v>42458</v>
      </c>
      <c r="D5909" t="s">
        <v>44</v>
      </c>
      <c r="E5909">
        <v>23</v>
      </c>
      <c r="F5909" t="s">
        <v>58</v>
      </c>
      <c r="G5909">
        <v>4</v>
      </c>
    </row>
    <row r="5910" spans="1:7" x14ac:dyDescent="0.3">
      <c r="A5910">
        <v>135022</v>
      </c>
      <c r="B5910" s="17">
        <v>42542</v>
      </c>
      <c r="C5910" s="17">
        <v>42556</v>
      </c>
      <c r="D5910" t="s">
        <v>44</v>
      </c>
      <c r="E5910">
        <v>84</v>
      </c>
      <c r="F5910" t="s">
        <v>55</v>
      </c>
      <c r="G5910">
        <v>5</v>
      </c>
    </row>
    <row r="5911" spans="1:7" x14ac:dyDescent="0.3">
      <c r="A5911">
        <v>135063</v>
      </c>
      <c r="B5911" s="17">
        <v>42474</v>
      </c>
      <c r="C5911" s="17">
        <v>42689</v>
      </c>
      <c r="D5911" t="s">
        <v>44</v>
      </c>
      <c r="E5911">
        <v>701</v>
      </c>
      <c r="F5911" t="s">
        <v>50</v>
      </c>
      <c r="G5911">
        <v>7</v>
      </c>
    </row>
    <row r="5912" spans="1:7" x14ac:dyDescent="0.3">
      <c r="A5912">
        <v>135078</v>
      </c>
      <c r="B5912" s="17">
        <v>42588</v>
      </c>
      <c r="C5912" s="17">
        <v>42596</v>
      </c>
      <c r="D5912" t="s">
        <v>44</v>
      </c>
      <c r="E5912">
        <v>8</v>
      </c>
      <c r="F5912" t="s">
        <v>52</v>
      </c>
      <c r="G5912">
        <v>2</v>
      </c>
    </row>
    <row r="5913" spans="1:7" x14ac:dyDescent="0.3">
      <c r="A5913">
        <v>135086</v>
      </c>
      <c r="B5913" s="17">
        <v>42408</v>
      </c>
      <c r="C5913" s="17">
        <v>42944</v>
      </c>
      <c r="D5913" t="s">
        <v>44</v>
      </c>
      <c r="E5913">
        <v>10520</v>
      </c>
      <c r="F5913" t="s">
        <v>54</v>
      </c>
      <c r="G5913">
        <v>10</v>
      </c>
    </row>
    <row r="5914" spans="1:7" x14ac:dyDescent="0.3">
      <c r="A5914">
        <v>135089</v>
      </c>
      <c r="B5914" s="17">
        <v>42738</v>
      </c>
      <c r="C5914" s="17">
        <v>42825</v>
      </c>
      <c r="D5914" t="s">
        <v>44</v>
      </c>
      <c r="E5914">
        <v>228</v>
      </c>
      <c r="F5914" t="s">
        <v>51</v>
      </c>
      <c r="G5914">
        <v>6</v>
      </c>
    </row>
    <row r="5915" spans="1:7" x14ac:dyDescent="0.3">
      <c r="A5915">
        <v>135100</v>
      </c>
      <c r="B5915" s="17">
        <v>42380</v>
      </c>
      <c r="C5915" s="17">
        <v>43025</v>
      </c>
      <c r="D5915" t="s">
        <v>44</v>
      </c>
      <c r="E5915">
        <v>10906</v>
      </c>
      <c r="F5915" t="s">
        <v>54</v>
      </c>
      <c r="G5915">
        <v>10</v>
      </c>
    </row>
    <row r="5916" spans="1:7" x14ac:dyDescent="0.3">
      <c r="A5916">
        <v>135108</v>
      </c>
      <c r="B5916" s="17">
        <v>42949</v>
      </c>
      <c r="C5916" s="17">
        <v>43091</v>
      </c>
      <c r="D5916" t="s">
        <v>44</v>
      </c>
      <c r="E5916">
        <v>420</v>
      </c>
      <c r="F5916" t="s">
        <v>51</v>
      </c>
      <c r="G5916">
        <v>6</v>
      </c>
    </row>
    <row r="5917" spans="1:7" x14ac:dyDescent="0.3">
      <c r="A5917">
        <v>135128</v>
      </c>
      <c r="B5917" s="17">
        <v>42662</v>
      </c>
      <c r="C5917" s="17">
        <v>42668</v>
      </c>
      <c r="D5917" t="s">
        <v>44</v>
      </c>
      <c r="E5917">
        <v>6</v>
      </c>
      <c r="F5917" t="s">
        <v>52</v>
      </c>
      <c r="G5917">
        <v>2</v>
      </c>
    </row>
    <row r="5918" spans="1:7" x14ac:dyDescent="0.3">
      <c r="A5918">
        <v>135132</v>
      </c>
      <c r="B5918" s="17">
        <v>42381</v>
      </c>
      <c r="C5918" s="17">
        <v>42437</v>
      </c>
      <c r="D5918" t="s">
        <v>44</v>
      </c>
      <c r="E5918">
        <v>196</v>
      </c>
      <c r="F5918" t="s">
        <v>51</v>
      </c>
      <c r="G5918">
        <v>6</v>
      </c>
    </row>
    <row r="5919" spans="1:7" x14ac:dyDescent="0.3">
      <c r="A5919">
        <v>135135</v>
      </c>
      <c r="B5919" s="17">
        <v>42755</v>
      </c>
      <c r="C5919" s="17">
        <v>42839</v>
      </c>
      <c r="D5919" t="s">
        <v>44</v>
      </c>
      <c r="E5919">
        <v>294</v>
      </c>
      <c r="F5919" t="s">
        <v>51</v>
      </c>
      <c r="G5919">
        <v>6</v>
      </c>
    </row>
    <row r="5920" spans="1:7" x14ac:dyDescent="0.3">
      <c r="A5920">
        <v>135137</v>
      </c>
      <c r="B5920" s="17">
        <v>42699</v>
      </c>
      <c r="C5920" s="17">
        <v>42850</v>
      </c>
      <c r="D5920" t="s">
        <v>44</v>
      </c>
      <c r="E5920">
        <v>9300</v>
      </c>
      <c r="F5920" t="s">
        <v>49</v>
      </c>
      <c r="G5920">
        <v>9</v>
      </c>
    </row>
    <row r="5921" spans="1:7" x14ac:dyDescent="0.3">
      <c r="A5921">
        <v>135151</v>
      </c>
      <c r="B5921" s="17">
        <v>42463</v>
      </c>
      <c r="C5921" s="17">
        <v>42515</v>
      </c>
      <c r="D5921" t="s">
        <v>44</v>
      </c>
      <c r="E5921">
        <v>122</v>
      </c>
      <c r="F5921" t="s">
        <v>51</v>
      </c>
      <c r="G5921">
        <v>6</v>
      </c>
    </row>
    <row r="5922" spans="1:7" x14ac:dyDescent="0.3">
      <c r="A5922">
        <v>135155</v>
      </c>
      <c r="B5922" s="17">
        <v>43029</v>
      </c>
      <c r="C5922" s="17">
        <v>43099</v>
      </c>
      <c r="D5922" t="s">
        <v>44</v>
      </c>
      <c r="E5922">
        <v>209</v>
      </c>
      <c r="F5922" t="s">
        <v>51</v>
      </c>
      <c r="G5922">
        <v>6</v>
      </c>
    </row>
    <row r="5923" spans="1:7" x14ac:dyDescent="0.3">
      <c r="A5923">
        <v>135223</v>
      </c>
      <c r="B5923" s="17">
        <v>42391</v>
      </c>
      <c r="C5923" s="17">
        <v>42480</v>
      </c>
      <c r="D5923" t="s">
        <v>44</v>
      </c>
      <c r="E5923">
        <v>298</v>
      </c>
      <c r="F5923" t="s">
        <v>51</v>
      </c>
      <c r="G5923">
        <v>6</v>
      </c>
    </row>
    <row r="5924" spans="1:7" x14ac:dyDescent="0.3">
      <c r="A5924">
        <v>135235</v>
      </c>
      <c r="B5924" s="17">
        <v>42486</v>
      </c>
      <c r="C5924" s="17">
        <v>42495</v>
      </c>
      <c r="D5924" t="s">
        <v>44</v>
      </c>
      <c r="E5924">
        <v>79</v>
      </c>
      <c r="F5924" t="s">
        <v>55</v>
      </c>
      <c r="G5924">
        <v>5</v>
      </c>
    </row>
    <row r="5925" spans="1:7" x14ac:dyDescent="0.3">
      <c r="A5925">
        <v>135239</v>
      </c>
      <c r="B5925" s="17">
        <v>42450</v>
      </c>
      <c r="C5925" s="17">
        <v>42473</v>
      </c>
      <c r="D5925" t="s">
        <v>44</v>
      </c>
      <c r="E5925">
        <v>92</v>
      </c>
      <c r="F5925" t="s">
        <v>55</v>
      </c>
      <c r="G5925">
        <v>5</v>
      </c>
    </row>
    <row r="5926" spans="1:7" x14ac:dyDescent="0.3">
      <c r="A5926">
        <v>135254</v>
      </c>
      <c r="B5926" s="17">
        <v>42535</v>
      </c>
      <c r="C5926" s="17">
        <v>42537</v>
      </c>
      <c r="D5926" t="s">
        <v>44</v>
      </c>
      <c r="E5926">
        <v>2</v>
      </c>
      <c r="F5926" t="s">
        <v>53</v>
      </c>
      <c r="G5926">
        <v>1</v>
      </c>
    </row>
    <row r="5927" spans="1:7" x14ac:dyDescent="0.3">
      <c r="A5927">
        <v>135257</v>
      </c>
      <c r="B5927" s="17">
        <v>42470</v>
      </c>
      <c r="C5927" s="17">
        <v>42471</v>
      </c>
      <c r="D5927" t="s">
        <v>44</v>
      </c>
      <c r="E5927">
        <v>1</v>
      </c>
      <c r="F5927" t="s">
        <v>53</v>
      </c>
      <c r="G5927">
        <v>1</v>
      </c>
    </row>
    <row r="5928" spans="1:7" x14ac:dyDescent="0.3">
      <c r="A5928">
        <v>135268</v>
      </c>
      <c r="B5928" s="17">
        <v>42700</v>
      </c>
      <c r="C5928" s="17">
        <v>43080</v>
      </c>
      <c r="D5928" t="s">
        <v>44</v>
      </c>
      <c r="E5928">
        <v>10085</v>
      </c>
      <c r="F5928" t="s">
        <v>54</v>
      </c>
      <c r="G5928">
        <v>10</v>
      </c>
    </row>
    <row r="5929" spans="1:7" x14ac:dyDescent="0.3">
      <c r="A5929">
        <v>135273</v>
      </c>
      <c r="B5929" s="17">
        <v>42994</v>
      </c>
      <c r="C5929" s="17">
        <v>43067</v>
      </c>
      <c r="D5929" t="s">
        <v>44</v>
      </c>
      <c r="E5929">
        <v>212</v>
      </c>
      <c r="F5929" t="s">
        <v>51</v>
      </c>
      <c r="G5929">
        <v>6</v>
      </c>
    </row>
    <row r="5930" spans="1:7" x14ac:dyDescent="0.3">
      <c r="A5930">
        <v>135277</v>
      </c>
      <c r="B5930" s="17">
        <v>43014</v>
      </c>
      <c r="C5930" s="17">
        <v>43017</v>
      </c>
      <c r="D5930" t="s">
        <v>44</v>
      </c>
      <c r="E5930">
        <v>3</v>
      </c>
      <c r="F5930" t="s">
        <v>53</v>
      </c>
      <c r="G5930">
        <v>1</v>
      </c>
    </row>
    <row r="5931" spans="1:7" x14ac:dyDescent="0.3">
      <c r="A5931">
        <v>135278</v>
      </c>
      <c r="B5931" s="17">
        <v>42454</v>
      </c>
      <c r="C5931" s="17">
        <v>42456</v>
      </c>
      <c r="D5931" t="s">
        <v>44</v>
      </c>
      <c r="E5931">
        <v>2</v>
      </c>
      <c r="F5931" t="s">
        <v>53</v>
      </c>
      <c r="G5931">
        <v>1</v>
      </c>
    </row>
    <row r="5932" spans="1:7" x14ac:dyDescent="0.3">
      <c r="A5932">
        <v>135282</v>
      </c>
      <c r="B5932" s="17">
        <v>42472</v>
      </c>
      <c r="C5932" s="17">
        <v>42506</v>
      </c>
      <c r="D5932" t="s">
        <v>44</v>
      </c>
      <c r="E5932">
        <v>104</v>
      </c>
      <c r="F5932" t="s">
        <v>51</v>
      </c>
      <c r="G5932">
        <v>6</v>
      </c>
    </row>
    <row r="5933" spans="1:7" x14ac:dyDescent="0.3">
      <c r="A5933">
        <v>135291</v>
      </c>
      <c r="B5933" s="17">
        <v>42401</v>
      </c>
      <c r="C5933" s="17">
        <v>42431</v>
      </c>
      <c r="D5933" t="s">
        <v>44</v>
      </c>
      <c r="E5933">
        <v>101</v>
      </c>
      <c r="F5933" t="s">
        <v>51</v>
      </c>
      <c r="G5933">
        <v>6</v>
      </c>
    </row>
    <row r="5934" spans="1:7" x14ac:dyDescent="0.3">
      <c r="A5934">
        <v>135306</v>
      </c>
      <c r="B5934" s="17">
        <v>42430</v>
      </c>
      <c r="C5934" s="17">
        <v>42780</v>
      </c>
      <c r="D5934" t="s">
        <v>44</v>
      </c>
      <c r="E5934">
        <v>9913</v>
      </c>
      <c r="F5934" t="s">
        <v>49</v>
      </c>
      <c r="G5934">
        <v>9</v>
      </c>
    </row>
    <row r="5935" spans="1:7" x14ac:dyDescent="0.3">
      <c r="A5935">
        <v>135313</v>
      </c>
      <c r="B5935" s="17">
        <v>42635</v>
      </c>
      <c r="C5935" s="17">
        <v>42795</v>
      </c>
      <c r="D5935" t="s">
        <v>44</v>
      </c>
      <c r="E5935">
        <v>9379</v>
      </c>
      <c r="F5935" t="s">
        <v>49</v>
      </c>
      <c r="G5935">
        <v>9</v>
      </c>
    </row>
    <row r="5936" spans="1:7" x14ac:dyDescent="0.3">
      <c r="A5936">
        <v>135329</v>
      </c>
      <c r="B5936" s="17">
        <v>42434</v>
      </c>
      <c r="C5936" s="17">
        <v>42711</v>
      </c>
      <c r="D5936" t="s">
        <v>44</v>
      </c>
      <c r="E5936">
        <v>902</v>
      </c>
      <c r="F5936" t="s">
        <v>50</v>
      </c>
      <c r="G5936">
        <v>7</v>
      </c>
    </row>
    <row r="5937" spans="1:7" x14ac:dyDescent="0.3">
      <c r="A5937">
        <v>135344</v>
      </c>
      <c r="B5937" s="17">
        <v>42374</v>
      </c>
      <c r="C5937" s="17">
        <v>42383</v>
      </c>
      <c r="D5937" t="s">
        <v>44</v>
      </c>
      <c r="E5937">
        <v>9</v>
      </c>
      <c r="F5937" t="s">
        <v>52</v>
      </c>
      <c r="G5937">
        <v>2</v>
      </c>
    </row>
    <row r="5938" spans="1:7" x14ac:dyDescent="0.3">
      <c r="A5938">
        <v>135359</v>
      </c>
      <c r="B5938" s="17">
        <v>42634</v>
      </c>
      <c r="C5938" s="17">
        <v>42640</v>
      </c>
      <c r="D5938" t="s">
        <v>44</v>
      </c>
      <c r="E5938">
        <v>6</v>
      </c>
      <c r="F5938" t="s">
        <v>52</v>
      </c>
      <c r="G5938">
        <v>2</v>
      </c>
    </row>
    <row r="5939" spans="1:7" x14ac:dyDescent="0.3">
      <c r="A5939">
        <v>135395</v>
      </c>
      <c r="B5939" s="17">
        <v>42387</v>
      </c>
      <c r="C5939" s="17">
        <v>42388</v>
      </c>
      <c r="D5939" t="s">
        <v>44</v>
      </c>
      <c r="E5939">
        <v>1</v>
      </c>
      <c r="F5939" t="s">
        <v>53</v>
      </c>
      <c r="G5939">
        <v>1</v>
      </c>
    </row>
    <row r="5940" spans="1:7" x14ac:dyDescent="0.3">
      <c r="A5940">
        <v>135400</v>
      </c>
      <c r="B5940" s="17">
        <v>42662</v>
      </c>
      <c r="C5940" s="17">
        <v>42810</v>
      </c>
      <c r="D5940" t="s">
        <v>44</v>
      </c>
      <c r="E5940">
        <v>9297</v>
      </c>
      <c r="F5940" t="s">
        <v>49</v>
      </c>
      <c r="G5940">
        <v>9</v>
      </c>
    </row>
    <row r="5941" spans="1:7" x14ac:dyDescent="0.3">
      <c r="A5941">
        <v>135408</v>
      </c>
      <c r="B5941" s="17">
        <v>42691</v>
      </c>
      <c r="C5941" s="17">
        <v>42797</v>
      </c>
      <c r="D5941" t="s">
        <v>44</v>
      </c>
      <c r="E5941">
        <v>9186</v>
      </c>
      <c r="F5941" t="s">
        <v>49</v>
      </c>
      <c r="G5941">
        <v>9</v>
      </c>
    </row>
    <row r="5942" spans="1:7" x14ac:dyDescent="0.3">
      <c r="A5942">
        <v>135430</v>
      </c>
      <c r="B5942" s="17">
        <v>42388</v>
      </c>
      <c r="C5942" s="17">
        <v>42450</v>
      </c>
      <c r="D5942" t="s">
        <v>44</v>
      </c>
      <c r="E5942">
        <v>202</v>
      </c>
      <c r="F5942" t="s">
        <v>51</v>
      </c>
      <c r="G5942">
        <v>6</v>
      </c>
    </row>
    <row r="5943" spans="1:7" x14ac:dyDescent="0.3">
      <c r="A5943">
        <v>135431</v>
      </c>
      <c r="B5943" s="17">
        <v>42674</v>
      </c>
      <c r="C5943" s="17">
        <v>42975</v>
      </c>
      <c r="D5943" t="s">
        <v>44</v>
      </c>
      <c r="E5943">
        <v>9797</v>
      </c>
      <c r="F5943" t="s">
        <v>49</v>
      </c>
      <c r="G5943">
        <v>9</v>
      </c>
    </row>
    <row r="5944" spans="1:7" x14ac:dyDescent="0.3">
      <c r="A5944">
        <v>135434</v>
      </c>
      <c r="B5944" s="17">
        <v>42381</v>
      </c>
      <c r="C5944" s="17">
        <v>42466</v>
      </c>
      <c r="D5944" t="s">
        <v>44</v>
      </c>
      <c r="E5944">
        <v>294</v>
      </c>
      <c r="F5944" t="s">
        <v>51</v>
      </c>
      <c r="G5944">
        <v>6</v>
      </c>
    </row>
    <row r="5945" spans="1:7" x14ac:dyDescent="0.3">
      <c r="A5945">
        <v>135453</v>
      </c>
      <c r="B5945" s="17">
        <v>42379</v>
      </c>
      <c r="C5945" s="17">
        <v>42469</v>
      </c>
      <c r="D5945" t="s">
        <v>44</v>
      </c>
      <c r="E5945">
        <v>299</v>
      </c>
      <c r="F5945" t="s">
        <v>51</v>
      </c>
      <c r="G5945">
        <v>6</v>
      </c>
    </row>
    <row r="5946" spans="1:7" x14ac:dyDescent="0.3">
      <c r="A5946">
        <v>135461</v>
      </c>
      <c r="B5946" s="17">
        <v>42612</v>
      </c>
      <c r="C5946" s="17">
        <v>42810</v>
      </c>
      <c r="D5946" t="s">
        <v>44</v>
      </c>
      <c r="E5946">
        <v>9486</v>
      </c>
      <c r="F5946" t="s">
        <v>49</v>
      </c>
      <c r="G5946">
        <v>9</v>
      </c>
    </row>
    <row r="5947" spans="1:7" x14ac:dyDescent="0.3">
      <c r="A5947">
        <v>135473</v>
      </c>
      <c r="B5947" s="17">
        <v>42453</v>
      </c>
      <c r="C5947" s="17">
        <v>42643</v>
      </c>
      <c r="D5947" t="s">
        <v>44</v>
      </c>
      <c r="E5947">
        <v>606</v>
      </c>
      <c r="F5947" t="s">
        <v>50</v>
      </c>
      <c r="G5947">
        <v>7</v>
      </c>
    </row>
    <row r="5948" spans="1:7" x14ac:dyDescent="0.3">
      <c r="A5948">
        <v>135479</v>
      </c>
      <c r="B5948" s="17">
        <v>42394</v>
      </c>
      <c r="C5948" s="17">
        <v>42562</v>
      </c>
      <c r="D5948" t="s">
        <v>44</v>
      </c>
      <c r="E5948">
        <v>586</v>
      </c>
      <c r="F5948" t="s">
        <v>50</v>
      </c>
      <c r="G5948">
        <v>7</v>
      </c>
    </row>
    <row r="5949" spans="1:7" x14ac:dyDescent="0.3">
      <c r="A5949">
        <v>135491</v>
      </c>
      <c r="B5949" s="17">
        <v>42462</v>
      </c>
      <c r="C5949" s="17">
        <v>42774</v>
      </c>
      <c r="D5949" t="s">
        <v>44</v>
      </c>
      <c r="E5949">
        <v>9806</v>
      </c>
      <c r="F5949" t="s">
        <v>49</v>
      </c>
      <c r="G5949">
        <v>9</v>
      </c>
    </row>
    <row r="5950" spans="1:7" x14ac:dyDescent="0.3">
      <c r="A5950">
        <v>135494</v>
      </c>
      <c r="B5950" s="17">
        <v>42748</v>
      </c>
      <c r="C5950" s="17">
        <v>42828</v>
      </c>
      <c r="D5950" t="s">
        <v>44</v>
      </c>
      <c r="E5950">
        <v>290</v>
      </c>
      <c r="F5950" t="s">
        <v>51</v>
      </c>
      <c r="G5950">
        <v>6</v>
      </c>
    </row>
    <row r="5951" spans="1:7" x14ac:dyDescent="0.3">
      <c r="A5951">
        <v>135512</v>
      </c>
      <c r="B5951" s="17">
        <v>42431</v>
      </c>
      <c r="C5951" s="17">
        <v>42533</v>
      </c>
      <c r="D5951" t="s">
        <v>44</v>
      </c>
      <c r="E5951">
        <v>310</v>
      </c>
      <c r="F5951" t="s">
        <v>51</v>
      </c>
      <c r="G5951">
        <v>6</v>
      </c>
    </row>
    <row r="5952" spans="1:7" x14ac:dyDescent="0.3">
      <c r="A5952">
        <v>135520</v>
      </c>
      <c r="B5952" s="17">
        <v>42378</v>
      </c>
      <c r="C5952" s="17">
        <v>42438</v>
      </c>
      <c r="D5952" t="s">
        <v>44</v>
      </c>
      <c r="E5952">
        <v>200</v>
      </c>
      <c r="F5952" t="s">
        <v>51</v>
      </c>
      <c r="G5952">
        <v>6</v>
      </c>
    </row>
    <row r="5953" spans="1:7" x14ac:dyDescent="0.3">
      <c r="A5953">
        <v>135522</v>
      </c>
      <c r="B5953" s="17">
        <v>43053</v>
      </c>
      <c r="C5953" s="17">
        <v>43056</v>
      </c>
      <c r="D5953" t="s">
        <v>44</v>
      </c>
      <c r="E5953">
        <v>3</v>
      </c>
      <c r="F5953" t="s">
        <v>53</v>
      </c>
      <c r="G5953">
        <v>1</v>
      </c>
    </row>
    <row r="5954" spans="1:7" x14ac:dyDescent="0.3">
      <c r="A5954">
        <v>135524</v>
      </c>
      <c r="B5954" s="17">
        <v>42383</v>
      </c>
      <c r="C5954" s="17">
        <v>42391</v>
      </c>
      <c r="D5954" t="s">
        <v>44</v>
      </c>
      <c r="E5954">
        <v>8</v>
      </c>
      <c r="F5954" t="s">
        <v>52</v>
      </c>
      <c r="G5954">
        <v>2</v>
      </c>
    </row>
    <row r="5955" spans="1:7" x14ac:dyDescent="0.3">
      <c r="A5955">
        <v>135540</v>
      </c>
      <c r="B5955" s="17">
        <v>42422</v>
      </c>
      <c r="C5955" s="17">
        <v>42454</v>
      </c>
      <c r="D5955" t="s">
        <v>44</v>
      </c>
      <c r="E5955">
        <v>103</v>
      </c>
      <c r="F5955" t="s">
        <v>51</v>
      </c>
      <c r="G5955">
        <v>6</v>
      </c>
    </row>
    <row r="5956" spans="1:7" x14ac:dyDescent="0.3">
      <c r="A5956">
        <v>135556</v>
      </c>
      <c r="B5956" s="17">
        <v>42503</v>
      </c>
      <c r="C5956" s="17">
        <v>42698</v>
      </c>
      <c r="D5956" t="s">
        <v>44</v>
      </c>
      <c r="E5956">
        <v>611</v>
      </c>
      <c r="F5956" t="s">
        <v>50</v>
      </c>
      <c r="G5956">
        <v>7</v>
      </c>
    </row>
    <row r="5957" spans="1:7" x14ac:dyDescent="0.3">
      <c r="A5957">
        <v>135560</v>
      </c>
      <c r="B5957" s="17">
        <v>42662</v>
      </c>
      <c r="C5957" s="17">
        <v>42871</v>
      </c>
      <c r="D5957" t="s">
        <v>44</v>
      </c>
      <c r="E5957">
        <v>9497</v>
      </c>
      <c r="F5957" t="s">
        <v>49</v>
      </c>
      <c r="G5957">
        <v>9</v>
      </c>
    </row>
    <row r="5958" spans="1:7" x14ac:dyDescent="0.3">
      <c r="A5958">
        <v>135562</v>
      </c>
      <c r="B5958" s="17">
        <v>42711</v>
      </c>
      <c r="C5958" s="17">
        <v>42719</v>
      </c>
      <c r="D5958" t="s">
        <v>44</v>
      </c>
      <c r="E5958">
        <v>8</v>
      </c>
      <c r="F5958" t="s">
        <v>52</v>
      </c>
      <c r="G5958">
        <v>2</v>
      </c>
    </row>
    <row r="5959" spans="1:7" x14ac:dyDescent="0.3">
      <c r="A5959">
        <v>135563</v>
      </c>
      <c r="B5959" s="17">
        <v>42722</v>
      </c>
      <c r="C5959" s="17">
        <v>42949</v>
      </c>
      <c r="D5959" t="s">
        <v>44</v>
      </c>
      <c r="E5959">
        <v>9584</v>
      </c>
      <c r="F5959" t="s">
        <v>49</v>
      </c>
      <c r="G5959">
        <v>9</v>
      </c>
    </row>
    <row r="5960" spans="1:7" x14ac:dyDescent="0.3">
      <c r="A5960">
        <v>135574</v>
      </c>
      <c r="B5960" s="17">
        <v>42444</v>
      </c>
      <c r="C5960" s="17">
        <v>42533</v>
      </c>
      <c r="D5960" t="s">
        <v>44</v>
      </c>
      <c r="E5960">
        <v>297</v>
      </c>
      <c r="F5960" t="s">
        <v>51</v>
      </c>
      <c r="G5960">
        <v>6</v>
      </c>
    </row>
    <row r="5961" spans="1:7" x14ac:dyDescent="0.3">
      <c r="A5961">
        <v>135578</v>
      </c>
      <c r="B5961" s="17">
        <v>42396</v>
      </c>
      <c r="C5961" s="17">
        <v>42416</v>
      </c>
      <c r="D5961" t="s">
        <v>44</v>
      </c>
      <c r="E5961">
        <v>89</v>
      </c>
      <c r="F5961" t="s">
        <v>55</v>
      </c>
      <c r="G5961">
        <v>5</v>
      </c>
    </row>
    <row r="5962" spans="1:7" x14ac:dyDescent="0.3">
      <c r="A5962">
        <v>135579</v>
      </c>
      <c r="B5962" s="17">
        <v>42412</v>
      </c>
      <c r="C5962" s="17">
        <v>42461</v>
      </c>
      <c r="D5962" t="s">
        <v>44</v>
      </c>
      <c r="E5962">
        <v>189</v>
      </c>
      <c r="F5962" t="s">
        <v>51</v>
      </c>
      <c r="G5962">
        <v>6</v>
      </c>
    </row>
    <row r="5963" spans="1:7" x14ac:dyDescent="0.3">
      <c r="A5963">
        <v>135580</v>
      </c>
      <c r="B5963" s="17">
        <v>42791</v>
      </c>
      <c r="C5963" s="17">
        <v>43081</v>
      </c>
      <c r="D5963" t="s">
        <v>44</v>
      </c>
      <c r="E5963">
        <v>987</v>
      </c>
      <c r="F5963" t="s">
        <v>50</v>
      </c>
      <c r="G5963">
        <v>7</v>
      </c>
    </row>
    <row r="5964" spans="1:7" x14ac:dyDescent="0.3">
      <c r="A5964">
        <v>135583</v>
      </c>
      <c r="B5964" s="17">
        <v>43068</v>
      </c>
      <c r="C5964" s="17">
        <v>43093</v>
      </c>
      <c r="D5964" t="s">
        <v>44</v>
      </c>
      <c r="E5964">
        <v>95</v>
      </c>
      <c r="F5964" t="s">
        <v>55</v>
      </c>
      <c r="G5964">
        <v>5</v>
      </c>
    </row>
    <row r="5965" spans="1:7" x14ac:dyDescent="0.3">
      <c r="A5965">
        <v>135614</v>
      </c>
      <c r="B5965" s="17">
        <v>42382</v>
      </c>
      <c r="C5965" s="17">
        <v>42401</v>
      </c>
      <c r="D5965" t="s">
        <v>44</v>
      </c>
      <c r="E5965">
        <v>88</v>
      </c>
      <c r="F5965" t="s">
        <v>55</v>
      </c>
      <c r="G5965">
        <v>5</v>
      </c>
    </row>
    <row r="5966" spans="1:7" x14ac:dyDescent="0.3">
      <c r="A5966">
        <v>135626</v>
      </c>
      <c r="B5966" s="17">
        <v>42633</v>
      </c>
      <c r="C5966" s="17">
        <v>42649</v>
      </c>
      <c r="D5966" t="s">
        <v>44</v>
      </c>
      <c r="E5966">
        <v>86</v>
      </c>
      <c r="F5966" t="s">
        <v>55</v>
      </c>
      <c r="G5966">
        <v>5</v>
      </c>
    </row>
    <row r="5967" spans="1:7" x14ac:dyDescent="0.3">
      <c r="A5967">
        <v>135654</v>
      </c>
      <c r="B5967" s="17">
        <v>42637</v>
      </c>
      <c r="C5967" s="17">
        <v>42795</v>
      </c>
      <c r="D5967" t="s">
        <v>44</v>
      </c>
      <c r="E5967">
        <v>9377</v>
      </c>
      <c r="F5967" t="s">
        <v>49</v>
      </c>
      <c r="G5967">
        <v>9</v>
      </c>
    </row>
    <row r="5968" spans="1:7" x14ac:dyDescent="0.3">
      <c r="A5968">
        <v>135655</v>
      </c>
      <c r="B5968" s="17">
        <v>42628</v>
      </c>
      <c r="C5968" s="17">
        <v>42661</v>
      </c>
      <c r="D5968" t="s">
        <v>44</v>
      </c>
      <c r="E5968">
        <v>103</v>
      </c>
      <c r="F5968" t="s">
        <v>51</v>
      </c>
      <c r="G5968">
        <v>6</v>
      </c>
    </row>
    <row r="5969" spans="1:7" x14ac:dyDescent="0.3">
      <c r="A5969">
        <v>135677</v>
      </c>
      <c r="B5969" s="17">
        <v>42762</v>
      </c>
      <c r="C5969" s="17">
        <v>42935</v>
      </c>
      <c r="D5969" t="s">
        <v>44</v>
      </c>
      <c r="E5969">
        <v>592</v>
      </c>
      <c r="F5969" t="s">
        <v>50</v>
      </c>
      <c r="G5969">
        <v>7</v>
      </c>
    </row>
    <row r="5970" spans="1:7" x14ac:dyDescent="0.3">
      <c r="A5970">
        <v>135686</v>
      </c>
      <c r="B5970" s="17">
        <v>42533</v>
      </c>
      <c r="C5970" s="17">
        <v>43084</v>
      </c>
      <c r="D5970" t="s">
        <v>44</v>
      </c>
      <c r="E5970">
        <v>10603</v>
      </c>
      <c r="F5970" t="s">
        <v>54</v>
      </c>
      <c r="G5970">
        <v>10</v>
      </c>
    </row>
    <row r="5971" spans="1:7" x14ac:dyDescent="0.3">
      <c r="A5971">
        <v>135692</v>
      </c>
      <c r="B5971" s="17">
        <v>42827</v>
      </c>
      <c r="C5971" s="17">
        <v>43070</v>
      </c>
      <c r="D5971" t="s">
        <v>44</v>
      </c>
      <c r="E5971">
        <v>799</v>
      </c>
      <c r="F5971" t="s">
        <v>50</v>
      </c>
      <c r="G5971">
        <v>7</v>
      </c>
    </row>
    <row r="5972" spans="1:7" x14ac:dyDescent="0.3">
      <c r="A5972">
        <v>135773</v>
      </c>
      <c r="B5972" s="17">
        <v>42836</v>
      </c>
      <c r="C5972" s="17">
        <v>43025</v>
      </c>
      <c r="D5972" t="s">
        <v>44</v>
      </c>
      <c r="E5972">
        <v>606</v>
      </c>
      <c r="F5972" t="s">
        <v>50</v>
      </c>
      <c r="G5972">
        <v>7</v>
      </c>
    </row>
    <row r="5973" spans="1:7" x14ac:dyDescent="0.3">
      <c r="A5973">
        <v>135780</v>
      </c>
      <c r="B5973" s="17">
        <v>42472</v>
      </c>
      <c r="C5973" s="17">
        <v>42526</v>
      </c>
      <c r="D5973" t="s">
        <v>44</v>
      </c>
      <c r="E5973">
        <v>193</v>
      </c>
      <c r="F5973" t="s">
        <v>51</v>
      </c>
      <c r="G5973">
        <v>6</v>
      </c>
    </row>
    <row r="5974" spans="1:7" x14ac:dyDescent="0.3">
      <c r="A5974">
        <v>135786</v>
      </c>
      <c r="B5974" s="17">
        <v>42459</v>
      </c>
      <c r="C5974" s="17">
        <v>42466</v>
      </c>
      <c r="D5974" t="s">
        <v>44</v>
      </c>
      <c r="E5974">
        <v>76</v>
      </c>
      <c r="F5974" t="s">
        <v>55</v>
      </c>
      <c r="G5974">
        <v>5</v>
      </c>
    </row>
    <row r="5975" spans="1:7" x14ac:dyDescent="0.3">
      <c r="A5975">
        <v>135802</v>
      </c>
      <c r="B5975" s="17">
        <v>42940</v>
      </c>
      <c r="C5975" s="17">
        <v>43002</v>
      </c>
      <c r="D5975" t="s">
        <v>44</v>
      </c>
      <c r="E5975">
        <v>200</v>
      </c>
      <c r="F5975" t="s">
        <v>51</v>
      </c>
      <c r="G5975">
        <v>6</v>
      </c>
    </row>
    <row r="5976" spans="1:7" x14ac:dyDescent="0.3">
      <c r="A5976">
        <v>135817</v>
      </c>
      <c r="B5976" s="17">
        <v>42532</v>
      </c>
      <c r="C5976" s="17">
        <v>42712</v>
      </c>
      <c r="D5976" t="s">
        <v>44</v>
      </c>
      <c r="E5976">
        <v>597</v>
      </c>
      <c r="F5976" t="s">
        <v>50</v>
      </c>
      <c r="G5976">
        <v>7</v>
      </c>
    </row>
    <row r="5977" spans="1:7" x14ac:dyDescent="0.3">
      <c r="A5977">
        <v>135834</v>
      </c>
      <c r="B5977" s="17">
        <v>43029</v>
      </c>
      <c r="C5977" s="17">
        <v>43032</v>
      </c>
      <c r="D5977" t="s">
        <v>44</v>
      </c>
      <c r="E5977">
        <v>3</v>
      </c>
      <c r="F5977" t="s">
        <v>53</v>
      </c>
      <c r="G5977">
        <v>1</v>
      </c>
    </row>
    <row r="5978" spans="1:7" x14ac:dyDescent="0.3">
      <c r="A5978">
        <v>135862</v>
      </c>
      <c r="B5978" s="17">
        <v>42661</v>
      </c>
      <c r="C5978" s="17">
        <v>42957</v>
      </c>
      <c r="D5978" t="s">
        <v>44</v>
      </c>
      <c r="E5978">
        <v>9792</v>
      </c>
      <c r="F5978" t="s">
        <v>49</v>
      </c>
      <c r="G5978">
        <v>9</v>
      </c>
    </row>
    <row r="5979" spans="1:7" x14ac:dyDescent="0.3">
      <c r="A5979">
        <v>135871</v>
      </c>
      <c r="B5979" s="17">
        <v>42521</v>
      </c>
      <c r="C5979" s="17">
        <v>42522</v>
      </c>
      <c r="D5979" t="s">
        <v>44</v>
      </c>
      <c r="E5979">
        <v>70</v>
      </c>
      <c r="F5979" t="s">
        <v>55</v>
      </c>
      <c r="G5979">
        <v>5</v>
      </c>
    </row>
    <row r="5980" spans="1:7" x14ac:dyDescent="0.3">
      <c r="A5980">
        <v>135880</v>
      </c>
      <c r="B5980" s="17">
        <v>42476</v>
      </c>
      <c r="C5980" s="17">
        <v>42808</v>
      </c>
      <c r="D5980" t="s">
        <v>44</v>
      </c>
      <c r="E5980">
        <v>9898</v>
      </c>
      <c r="F5980" t="s">
        <v>49</v>
      </c>
      <c r="G5980">
        <v>9</v>
      </c>
    </row>
    <row r="5981" spans="1:7" x14ac:dyDescent="0.3">
      <c r="A5981">
        <v>135901</v>
      </c>
      <c r="B5981" s="17">
        <v>42432</v>
      </c>
      <c r="C5981" s="17">
        <v>42717</v>
      </c>
      <c r="D5981" t="s">
        <v>44</v>
      </c>
      <c r="E5981">
        <v>910</v>
      </c>
      <c r="F5981" t="s">
        <v>50</v>
      </c>
      <c r="G5981">
        <v>7</v>
      </c>
    </row>
    <row r="5982" spans="1:7" x14ac:dyDescent="0.3">
      <c r="A5982">
        <v>135906</v>
      </c>
      <c r="B5982" s="17">
        <v>42408</v>
      </c>
      <c r="C5982" s="17">
        <v>42766</v>
      </c>
      <c r="D5982" t="s">
        <v>44</v>
      </c>
      <c r="E5982">
        <v>9923</v>
      </c>
      <c r="F5982" t="s">
        <v>49</v>
      </c>
      <c r="G5982">
        <v>9</v>
      </c>
    </row>
    <row r="5983" spans="1:7" x14ac:dyDescent="0.3">
      <c r="A5983">
        <v>135937</v>
      </c>
      <c r="B5983" s="17">
        <v>42400</v>
      </c>
      <c r="C5983" s="17">
        <v>42465</v>
      </c>
      <c r="D5983" t="s">
        <v>44</v>
      </c>
      <c r="E5983">
        <v>274</v>
      </c>
      <c r="F5983" t="s">
        <v>51</v>
      </c>
      <c r="G5983">
        <v>6</v>
      </c>
    </row>
    <row r="5984" spans="1:7" x14ac:dyDescent="0.3">
      <c r="A5984">
        <v>135948</v>
      </c>
      <c r="B5984" s="17">
        <v>42730</v>
      </c>
      <c r="C5984" s="17">
        <v>42859</v>
      </c>
      <c r="D5984" t="s">
        <v>44</v>
      </c>
      <c r="E5984">
        <v>9278</v>
      </c>
      <c r="F5984" t="s">
        <v>49</v>
      </c>
      <c r="G5984">
        <v>9</v>
      </c>
    </row>
    <row r="5985" spans="1:7" x14ac:dyDescent="0.3">
      <c r="A5985">
        <v>135967</v>
      </c>
      <c r="B5985" s="17">
        <v>42705</v>
      </c>
      <c r="C5985" s="17">
        <v>43076</v>
      </c>
      <c r="D5985" t="s">
        <v>44</v>
      </c>
      <c r="E5985">
        <v>10006</v>
      </c>
      <c r="F5985" t="s">
        <v>54</v>
      </c>
      <c r="G5985">
        <v>10</v>
      </c>
    </row>
    <row r="5986" spans="1:7" x14ac:dyDescent="0.3">
      <c r="A5986">
        <v>135971</v>
      </c>
      <c r="B5986" s="17">
        <v>42381</v>
      </c>
      <c r="C5986" s="17">
        <v>42555</v>
      </c>
      <c r="D5986" t="s">
        <v>44</v>
      </c>
      <c r="E5986">
        <v>592</v>
      </c>
      <c r="F5986" t="s">
        <v>50</v>
      </c>
      <c r="G5986">
        <v>7</v>
      </c>
    </row>
    <row r="5987" spans="1:7" x14ac:dyDescent="0.3">
      <c r="A5987">
        <v>135978</v>
      </c>
      <c r="B5987" s="17">
        <v>42664</v>
      </c>
      <c r="C5987" s="17">
        <v>42699</v>
      </c>
      <c r="D5987" t="s">
        <v>44</v>
      </c>
      <c r="E5987">
        <v>104</v>
      </c>
      <c r="F5987" t="s">
        <v>51</v>
      </c>
      <c r="G5987">
        <v>6</v>
      </c>
    </row>
    <row r="5988" spans="1:7" x14ac:dyDescent="0.3">
      <c r="A5988">
        <v>136012</v>
      </c>
      <c r="B5988" s="17">
        <v>42415</v>
      </c>
      <c r="C5988" s="17">
        <v>42441</v>
      </c>
      <c r="D5988" t="s">
        <v>44</v>
      </c>
      <c r="E5988">
        <v>97</v>
      </c>
      <c r="F5988" t="s">
        <v>55</v>
      </c>
      <c r="G5988">
        <v>5</v>
      </c>
    </row>
    <row r="5989" spans="1:7" x14ac:dyDescent="0.3">
      <c r="A5989">
        <v>136056</v>
      </c>
      <c r="B5989" s="17">
        <v>42395</v>
      </c>
      <c r="C5989" s="17">
        <v>42405</v>
      </c>
      <c r="D5989" t="s">
        <v>44</v>
      </c>
      <c r="E5989">
        <v>79</v>
      </c>
      <c r="F5989" t="s">
        <v>55</v>
      </c>
      <c r="G5989">
        <v>5</v>
      </c>
    </row>
    <row r="5990" spans="1:7" x14ac:dyDescent="0.3">
      <c r="A5990">
        <v>136084</v>
      </c>
      <c r="B5990" s="17">
        <v>42463</v>
      </c>
      <c r="C5990" s="17">
        <v>42464</v>
      </c>
      <c r="D5990" t="s">
        <v>44</v>
      </c>
      <c r="E5990">
        <v>1</v>
      </c>
      <c r="F5990" t="s">
        <v>53</v>
      </c>
      <c r="G5990">
        <v>1</v>
      </c>
    </row>
    <row r="5991" spans="1:7" x14ac:dyDescent="0.3">
      <c r="A5991">
        <v>136088</v>
      </c>
      <c r="B5991" s="17">
        <v>42451</v>
      </c>
      <c r="C5991" s="17">
        <v>42720</v>
      </c>
      <c r="D5991" t="s">
        <v>44</v>
      </c>
      <c r="E5991">
        <v>894</v>
      </c>
      <c r="F5991" t="s">
        <v>50</v>
      </c>
      <c r="G5991">
        <v>7</v>
      </c>
    </row>
    <row r="5992" spans="1:7" x14ac:dyDescent="0.3">
      <c r="A5992">
        <v>136091</v>
      </c>
      <c r="B5992" s="17">
        <v>42586</v>
      </c>
      <c r="C5992" s="17">
        <v>42604</v>
      </c>
      <c r="D5992" t="s">
        <v>44</v>
      </c>
      <c r="E5992">
        <v>18</v>
      </c>
      <c r="F5992" t="s">
        <v>56</v>
      </c>
      <c r="G5992">
        <v>3</v>
      </c>
    </row>
    <row r="5993" spans="1:7" x14ac:dyDescent="0.3">
      <c r="A5993">
        <v>136097</v>
      </c>
      <c r="B5993" s="17">
        <v>42412</v>
      </c>
      <c r="C5993" s="17">
        <v>42601</v>
      </c>
      <c r="D5993" t="s">
        <v>44</v>
      </c>
      <c r="E5993">
        <v>607</v>
      </c>
      <c r="F5993" t="s">
        <v>50</v>
      </c>
      <c r="G5993">
        <v>7</v>
      </c>
    </row>
    <row r="5994" spans="1:7" x14ac:dyDescent="0.3">
      <c r="A5994">
        <v>136124</v>
      </c>
      <c r="B5994" s="17">
        <v>42707</v>
      </c>
      <c r="C5994" s="17">
        <v>42709</v>
      </c>
      <c r="D5994" t="s">
        <v>44</v>
      </c>
      <c r="E5994">
        <v>2</v>
      </c>
      <c r="F5994" t="s">
        <v>53</v>
      </c>
      <c r="G5994">
        <v>1</v>
      </c>
    </row>
    <row r="5995" spans="1:7" x14ac:dyDescent="0.3">
      <c r="A5995">
        <v>136132</v>
      </c>
      <c r="B5995" s="17">
        <v>42382</v>
      </c>
      <c r="C5995" s="17">
        <v>42996</v>
      </c>
      <c r="D5995" t="s">
        <v>44</v>
      </c>
      <c r="E5995">
        <v>10805</v>
      </c>
      <c r="F5995" t="s">
        <v>54</v>
      </c>
      <c r="G5995">
        <v>10</v>
      </c>
    </row>
    <row r="5996" spans="1:7" x14ac:dyDescent="0.3">
      <c r="A5996">
        <v>136138</v>
      </c>
      <c r="B5996" s="17">
        <v>42757</v>
      </c>
      <c r="C5996" s="17">
        <v>42831</v>
      </c>
      <c r="D5996" t="s">
        <v>44</v>
      </c>
      <c r="E5996">
        <v>284</v>
      </c>
      <c r="F5996" t="s">
        <v>51</v>
      </c>
      <c r="G5996">
        <v>6</v>
      </c>
    </row>
    <row r="5997" spans="1:7" x14ac:dyDescent="0.3">
      <c r="A5997">
        <v>136152</v>
      </c>
      <c r="B5997" s="17">
        <v>42563</v>
      </c>
      <c r="C5997" s="17">
        <v>42642</v>
      </c>
      <c r="D5997" t="s">
        <v>44</v>
      </c>
      <c r="E5997">
        <v>217</v>
      </c>
      <c r="F5997" t="s">
        <v>51</v>
      </c>
      <c r="G5997">
        <v>6</v>
      </c>
    </row>
    <row r="5998" spans="1:7" x14ac:dyDescent="0.3">
      <c r="A5998">
        <v>136158</v>
      </c>
      <c r="B5998" s="17">
        <v>42407</v>
      </c>
      <c r="C5998" s="17">
        <v>42423</v>
      </c>
      <c r="D5998" t="s">
        <v>44</v>
      </c>
      <c r="E5998">
        <v>16</v>
      </c>
      <c r="F5998" t="s">
        <v>56</v>
      </c>
      <c r="G5998">
        <v>3</v>
      </c>
    </row>
    <row r="5999" spans="1:7" x14ac:dyDescent="0.3">
      <c r="A5999">
        <v>136167</v>
      </c>
      <c r="B5999" s="17">
        <v>42411</v>
      </c>
      <c r="C5999" s="17">
        <v>42435</v>
      </c>
      <c r="D5999" t="s">
        <v>44</v>
      </c>
      <c r="E5999">
        <v>95</v>
      </c>
      <c r="F5999" t="s">
        <v>55</v>
      </c>
      <c r="G5999">
        <v>5</v>
      </c>
    </row>
    <row r="6000" spans="1:7" x14ac:dyDescent="0.3">
      <c r="A6000">
        <v>136205</v>
      </c>
      <c r="B6000" s="17">
        <v>42401</v>
      </c>
      <c r="C6000" s="17">
        <v>42407</v>
      </c>
      <c r="D6000" t="s">
        <v>44</v>
      </c>
      <c r="E6000">
        <v>6</v>
      </c>
      <c r="F6000" t="s">
        <v>52</v>
      </c>
      <c r="G6000">
        <v>2</v>
      </c>
    </row>
    <row r="6001" spans="1:7" x14ac:dyDescent="0.3">
      <c r="A6001">
        <v>136211</v>
      </c>
      <c r="B6001" s="17">
        <v>42398</v>
      </c>
      <c r="C6001" s="17">
        <v>42444</v>
      </c>
      <c r="D6001" t="s">
        <v>44</v>
      </c>
      <c r="E6001">
        <v>186</v>
      </c>
      <c r="F6001" t="s">
        <v>51</v>
      </c>
      <c r="G6001">
        <v>6</v>
      </c>
    </row>
    <row r="6002" spans="1:7" x14ac:dyDescent="0.3">
      <c r="A6002">
        <v>136222</v>
      </c>
      <c r="B6002" s="17">
        <v>42796</v>
      </c>
      <c r="C6002" s="17">
        <v>43024</v>
      </c>
      <c r="D6002" t="s">
        <v>44</v>
      </c>
      <c r="E6002">
        <v>714</v>
      </c>
      <c r="F6002" t="s">
        <v>50</v>
      </c>
      <c r="G6002">
        <v>7</v>
      </c>
    </row>
    <row r="6003" spans="1:7" x14ac:dyDescent="0.3">
      <c r="A6003">
        <v>136236</v>
      </c>
      <c r="B6003" s="17">
        <v>42403</v>
      </c>
      <c r="C6003" s="17">
        <v>42449</v>
      </c>
      <c r="D6003" t="s">
        <v>44</v>
      </c>
      <c r="E6003">
        <v>117</v>
      </c>
      <c r="F6003" t="s">
        <v>51</v>
      </c>
      <c r="G6003">
        <v>6</v>
      </c>
    </row>
    <row r="6004" spans="1:7" x14ac:dyDescent="0.3">
      <c r="A6004">
        <v>136246</v>
      </c>
      <c r="B6004" s="17">
        <v>42371</v>
      </c>
      <c r="C6004" s="17">
        <v>42384</v>
      </c>
      <c r="D6004" t="s">
        <v>44</v>
      </c>
      <c r="E6004">
        <v>13</v>
      </c>
      <c r="F6004" t="s">
        <v>56</v>
      </c>
      <c r="G6004">
        <v>3</v>
      </c>
    </row>
    <row r="6005" spans="1:7" x14ac:dyDescent="0.3">
      <c r="A6005">
        <v>136279</v>
      </c>
      <c r="B6005" s="17">
        <v>42514</v>
      </c>
      <c r="C6005" s="17">
        <v>42984</v>
      </c>
      <c r="D6005" t="s">
        <v>44</v>
      </c>
      <c r="E6005">
        <v>10382</v>
      </c>
      <c r="F6005" t="s">
        <v>54</v>
      </c>
      <c r="G6005">
        <v>10</v>
      </c>
    </row>
    <row r="6006" spans="1:7" x14ac:dyDescent="0.3">
      <c r="A6006">
        <v>136307</v>
      </c>
      <c r="B6006" s="17">
        <v>42401</v>
      </c>
      <c r="C6006" s="17">
        <v>42402</v>
      </c>
      <c r="D6006" t="s">
        <v>44</v>
      </c>
      <c r="E6006">
        <v>1</v>
      </c>
      <c r="F6006" t="s">
        <v>53</v>
      </c>
      <c r="G6006">
        <v>1</v>
      </c>
    </row>
    <row r="6007" spans="1:7" x14ac:dyDescent="0.3">
      <c r="A6007">
        <v>136340</v>
      </c>
      <c r="B6007" s="17">
        <v>42838</v>
      </c>
      <c r="C6007" s="17">
        <v>43061</v>
      </c>
      <c r="D6007" t="s">
        <v>44</v>
      </c>
      <c r="E6007">
        <v>709</v>
      </c>
      <c r="F6007" t="s">
        <v>50</v>
      </c>
      <c r="G6007">
        <v>7</v>
      </c>
    </row>
    <row r="6008" spans="1:7" x14ac:dyDescent="0.3">
      <c r="A6008">
        <v>136348</v>
      </c>
      <c r="B6008" s="17">
        <v>42373</v>
      </c>
      <c r="C6008" s="17">
        <v>42394</v>
      </c>
      <c r="D6008" t="s">
        <v>44</v>
      </c>
      <c r="E6008">
        <v>21</v>
      </c>
      <c r="F6008" t="s">
        <v>58</v>
      </c>
      <c r="G6008">
        <v>4</v>
      </c>
    </row>
    <row r="6009" spans="1:7" x14ac:dyDescent="0.3">
      <c r="A6009">
        <v>136358</v>
      </c>
      <c r="B6009" s="17">
        <v>42688</v>
      </c>
      <c r="C6009" s="17">
        <v>42780</v>
      </c>
      <c r="D6009" t="s">
        <v>44</v>
      </c>
      <c r="E6009">
        <v>9100</v>
      </c>
      <c r="F6009" t="s">
        <v>49</v>
      </c>
      <c r="G6009">
        <v>9</v>
      </c>
    </row>
    <row r="6010" spans="1:7" x14ac:dyDescent="0.3">
      <c r="A6010">
        <v>136361</v>
      </c>
      <c r="B6010" s="17">
        <v>42409</v>
      </c>
      <c r="C6010" s="17">
        <v>42587</v>
      </c>
      <c r="D6010" t="s">
        <v>44</v>
      </c>
      <c r="E6010">
        <v>596</v>
      </c>
      <c r="F6010" t="s">
        <v>50</v>
      </c>
      <c r="G6010">
        <v>7</v>
      </c>
    </row>
    <row r="6011" spans="1:7" x14ac:dyDescent="0.3">
      <c r="A6011">
        <v>136405</v>
      </c>
      <c r="B6011" s="17">
        <v>42524</v>
      </c>
      <c r="C6011" s="17">
        <v>42633</v>
      </c>
      <c r="D6011" t="s">
        <v>44</v>
      </c>
      <c r="E6011">
        <v>317</v>
      </c>
      <c r="F6011" t="s">
        <v>51</v>
      </c>
      <c r="G6011">
        <v>6</v>
      </c>
    </row>
    <row r="6012" spans="1:7" x14ac:dyDescent="0.3">
      <c r="A6012">
        <v>136413</v>
      </c>
      <c r="B6012" s="17">
        <v>42376</v>
      </c>
      <c r="C6012" s="17">
        <v>42377</v>
      </c>
      <c r="D6012" t="s">
        <v>44</v>
      </c>
      <c r="E6012">
        <v>1</v>
      </c>
      <c r="F6012" t="s">
        <v>53</v>
      </c>
      <c r="G6012">
        <v>1</v>
      </c>
    </row>
    <row r="6013" spans="1:7" x14ac:dyDescent="0.3">
      <c r="A6013">
        <v>136425</v>
      </c>
      <c r="B6013" s="17">
        <v>42789</v>
      </c>
      <c r="C6013" s="17">
        <v>42928</v>
      </c>
      <c r="D6013" t="s">
        <v>44</v>
      </c>
      <c r="E6013">
        <v>489</v>
      </c>
      <c r="F6013" t="s">
        <v>51</v>
      </c>
      <c r="G6013">
        <v>6</v>
      </c>
    </row>
    <row r="6014" spans="1:7" x14ac:dyDescent="0.3">
      <c r="A6014">
        <v>136471</v>
      </c>
      <c r="B6014" s="17">
        <v>42480</v>
      </c>
      <c r="C6014" s="17">
        <v>42501</v>
      </c>
      <c r="D6014" t="s">
        <v>44</v>
      </c>
      <c r="E6014">
        <v>91</v>
      </c>
      <c r="F6014" t="s">
        <v>55</v>
      </c>
      <c r="G6014">
        <v>5</v>
      </c>
    </row>
    <row r="6015" spans="1:7" x14ac:dyDescent="0.3">
      <c r="A6015">
        <v>136519</v>
      </c>
      <c r="B6015" s="17">
        <v>42383</v>
      </c>
      <c r="C6015" s="17">
        <v>42448</v>
      </c>
      <c r="D6015" t="s">
        <v>44</v>
      </c>
      <c r="E6015">
        <v>205</v>
      </c>
      <c r="F6015" t="s">
        <v>51</v>
      </c>
      <c r="G6015">
        <v>6</v>
      </c>
    </row>
    <row r="6016" spans="1:7" x14ac:dyDescent="0.3">
      <c r="A6016">
        <v>136526</v>
      </c>
      <c r="B6016" s="17">
        <v>42723</v>
      </c>
      <c r="C6016" s="17">
        <v>42809</v>
      </c>
      <c r="D6016" t="s">
        <v>44</v>
      </c>
      <c r="E6016">
        <v>9096</v>
      </c>
      <c r="F6016" t="s">
        <v>49</v>
      </c>
      <c r="G6016">
        <v>9</v>
      </c>
    </row>
    <row r="6017" spans="1:7" x14ac:dyDescent="0.3">
      <c r="A6017">
        <v>136527</v>
      </c>
      <c r="B6017" s="17">
        <v>42392</v>
      </c>
      <c r="C6017" s="17">
        <v>43048</v>
      </c>
      <c r="D6017" t="s">
        <v>44</v>
      </c>
      <c r="E6017">
        <v>10986</v>
      </c>
      <c r="F6017" t="s">
        <v>54</v>
      </c>
      <c r="G6017">
        <v>10</v>
      </c>
    </row>
    <row r="6018" spans="1:7" x14ac:dyDescent="0.3">
      <c r="A6018">
        <v>136536</v>
      </c>
      <c r="B6018" s="17">
        <v>42640</v>
      </c>
      <c r="C6018" s="17">
        <v>42682</v>
      </c>
      <c r="D6018" t="s">
        <v>44</v>
      </c>
      <c r="E6018">
        <v>181</v>
      </c>
      <c r="F6018" t="s">
        <v>51</v>
      </c>
      <c r="G6018">
        <v>6</v>
      </c>
    </row>
    <row r="6019" spans="1:7" x14ac:dyDescent="0.3">
      <c r="A6019">
        <v>136571</v>
      </c>
      <c r="B6019" s="17">
        <v>42598</v>
      </c>
      <c r="C6019" s="17">
        <v>42606</v>
      </c>
      <c r="D6019" t="s">
        <v>44</v>
      </c>
      <c r="E6019">
        <v>8</v>
      </c>
      <c r="F6019" t="s">
        <v>52</v>
      </c>
      <c r="G6019">
        <v>2</v>
      </c>
    </row>
    <row r="6020" spans="1:7" x14ac:dyDescent="0.3">
      <c r="A6020">
        <v>136578</v>
      </c>
      <c r="B6020" s="17">
        <v>43017</v>
      </c>
      <c r="C6020" s="17">
        <v>43061</v>
      </c>
      <c r="D6020" t="s">
        <v>44</v>
      </c>
      <c r="E6020">
        <v>113</v>
      </c>
      <c r="F6020" t="s">
        <v>51</v>
      </c>
      <c r="G6020">
        <v>6</v>
      </c>
    </row>
    <row r="6021" spans="1:7" x14ac:dyDescent="0.3">
      <c r="A6021">
        <v>136598</v>
      </c>
      <c r="B6021" s="17">
        <v>42696</v>
      </c>
      <c r="C6021" s="17">
        <v>42780</v>
      </c>
      <c r="D6021" t="s">
        <v>44</v>
      </c>
      <c r="E6021">
        <v>9092</v>
      </c>
      <c r="F6021" t="s">
        <v>49</v>
      </c>
      <c r="G6021">
        <v>9</v>
      </c>
    </row>
    <row r="6022" spans="1:7" x14ac:dyDescent="0.3">
      <c r="A6022">
        <v>136599</v>
      </c>
      <c r="B6022" s="17">
        <v>42446</v>
      </c>
      <c r="C6022" s="17">
        <v>42574</v>
      </c>
      <c r="D6022" t="s">
        <v>44</v>
      </c>
      <c r="E6022">
        <v>406</v>
      </c>
      <c r="F6022" t="s">
        <v>51</v>
      </c>
      <c r="G6022">
        <v>6</v>
      </c>
    </row>
    <row r="6023" spans="1:7" x14ac:dyDescent="0.3">
      <c r="A6023">
        <v>136601</v>
      </c>
      <c r="B6023" s="17">
        <v>42427</v>
      </c>
      <c r="C6023" s="17">
        <v>42483</v>
      </c>
      <c r="D6023" t="s">
        <v>44</v>
      </c>
      <c r="E6023">
        <v>196</v>
      </c>
      <c r="F6023" t="s">
        <v>51</v>
      </c>
      <c r="G6023">
        <v>6</v>
      </c>
    </row>
    <row r="6024" spans="1:7" x14ac:dyDescent="0.3">
      <c r="A6024">
        <v>136619</v>
      </c>
      <c r="B6024" s="17">
        <v>42451</v>
      </c>
      <c r="C6024" s="17">
        <v>42465</v>
      </c>
      <c r="D6024" t="s">
        <v>44</v>
      </c>
      <c r="E6024">
        <v>83</v>
      </c>
      <c r="F6024" t="s">
        <v>55</v>
      </c>
      <c r="G6024">
        <v>5</v>
      </c>
    </row>
    <row r="6025" spans="1:7" x14ac:dyDescent="0.3">
      <c r="A6025">
        <v>136632</v>
      </c>
      <c r="B6025" s="17">
        <v>42410</v>
      </c>
      <c r="C6025" s="17">
        <v>42444</v>
      </c>
      <c r="D6025" t="s">
        <v>44</v>
      </c>
      <c r="E6025">
        <v>105</v>
      </c>
      <c r="F6025" t="s">
        <v>51</v>
      </c>
      <c r="G6025">
        <v>6</v>
      </c>
    </row>
    <row r="6026" spans="1:7" x14ac:dyDescent="0.3">
      <c r="A6026">
        <v>136636</v>
      </c>
      <c r="B6026" s="17">
        <v>42558</v>
      </c>
      <c r="C6026" s="17">
        <v>42662</v>
      </c>
      <c r="D6026" t="s">
        <v>44</v>
      </c>
      <c r="E6026">
        <v>312</v>
      </c>
      <c r="F6026" t="s">
        <v>51</v>
      </c>
      <c r="G6026">
        <v>6</v>
      </c>
    </row>
    <row r="6027" spans="1:7" x14ac:dyDescent="0.3">
      <c r="A6027">
        <v>136650</v>
      </c>
      <c r="B6027" s="17">
        <v>42436</v>
      </c>
      <c r="C6027" s="17">
        <v>42461</v>
      </c>
      <c r="D6027" t="s">
        <v>44</v>
      </c>
      <c r="E6027">
        <v>94</v>
      </c>
      <c r="F6027" t="s">
        <v>55</v>
      </c>
      <c r="G6027">
        <v>5</v>
      </c>
    </row>
    <row r="6028" spans="1:7" x14ac:dyDescent="0.3">
      <c r="A6028">
        <v>136652</v>
      </c>
      <c r="B6028" s="17">
        <v>42676</v>
      </c>
      <c r="C6028" s="17">
        <v>42761</v>
      </c>
      <c r="D6028" t="s">
        <v>44</v>
      </c>
      <c r="E6028">
        <v>9024</v>
      </c>
      <c r="F6028" t="s">
        <v>49</v>
      </c>
      <c r="G6028">
        <v>9</v>
      </c>
    </row>
    <row r="6029" spans="1:7" x14ac:dyDescent="0.3">
      <c r="A6029">
        <v>136680</v>
      </c>
      <c r="B6029" s="17">
        <v>42542</v>
      </c>
      <c r="C6029" s="17">
        <v>42701</v>
      </c>
      <c r="D6029" t="s">
        <v>44</v>
      </c>
      <c r="E6029">
        <v>506</v>
      </c>
      <c r="F6029" t="s">
        <v>50</v>
      </c>
      <c r="G6029">
        <v>7</v>
      </c>
    </row>
    <row r="6030" spans="1:7" x14ac:dyDescent="0.3">
      <c r="A6030">
        <v>136690</v>
      </c>
      <c r="B6030" s="17">
        <v>42409</v>
      </c>
      <c r="C6030" s="17">
        <v>42542</v>
      </c>
      <c r="D6030" t="s">
        <v>44</v>
      </c>
      <c r="E6030">
        <v>412</v>
      </c>
      <c r="F6030" t="s">
        <v>51</v>
      </c>
      <c r="G6030">
        <v>6</v>
      </c>
    </row>
    <row r="6031" spans="1:7" x14ac:dyDescent="0.3">
      <c r="A6031">
        <v>136701</v>
      </c>
      <c r="B6031" s="17">
        <v>42899</v>
      </c>
      <c r="C6031" s="17">
        <v>42954</v>
      </c>
      <c r="D6031" t="s">
        <v>44</v>
      </c>
      <c r="E6031">
        <v>194</v>
      </c>
      <c r="F6031" t="s">
        <v>51</v>
      </c>
      <c r="G6031">
        <v>6</v>
      </c>
    </row>
    <row r="6032" spans="1:7" x14ac:dyDescent="0.3">
      <c r="A6032">
        <v>136712</v>
      </c>
      <c r="B6032" s="17">
        <v>42473</v>
      </c>
      <c r="C6032" s="17">
        <v>42507</v>
      </c>
      <c r="D6032" t="s">
        <v>44</v>
      </c>
      <c r="E6032">
        <v>104</v>
      </c>
      <c r="F6032" t="s">
        <v>51</v>
      </c>
      <c r="G6032">
        <v>6</v>
      </c>
    </row>
    <row r="6033" spans="1:7" x14ac:dyDescent="0.3">
      <c r="A6033">
        <v>136736</v>
      </c>
      <c r="B6033" s="17">
        <v>42594</v>
      </c>
      <c r="C6033" s="17">
        <v>42661</v>
      </c>
      <c r="D6033" t="s">
        <v>44</v>
      </c>
      <c r="E6033">
        <v>206</v>
      </c>
      <c r="F6033" t="s">
        <v>51</v>
      </c>
      <c r="G6033">
        <v>6</v>
      </c>
    </row>
    <row r="6034" spans="1:7" x14ac:dyDescent="0.3">
      <c r="A6034">
        <v>136774</v>
      </c>
      <c r="B6034" s="17">
        <v>42488</v>
      </c>
      <c r="C6034" s="17">
        <v>42514</v>
      </c>
      <c r="D6034" t="s">
        <v>44</v>
      </c>
      <c r="E6034">
        <v>96</v>
      </c>
      <c r="F6034" t="s">
        <v>55</v>
      </c>
      <c r="G6034">
        <v>5</v>
      </c>
    </row>
    <row r="6035" spans="1:7" x14ac:dyDescent="0.3">
      <c r="A6035">
        <v>136782</v>
      </c>
      <c r="B6035" s="17">
        <v>42444</v>
      </c>
      <c r="C6035" s="17">
        <v>42457</v>
      </c>
      <c r="D6035" t="s">
        <v>44</v>
      </c>
      <c r="E6035">
        <v>13</v>
      </c>
      <c r="F6035" t="s">
        <v>56</v>
      </c>
      <c r="G6035">
        <v>3</v>
      </c>
    </row>
    <row r="6036" spans="1:7" x14ac:dyDescent="0.3">
      <c r="A6036">
        <v>136787</v>
      </c>
      <c r="B6036" s="17">
        <v>42815</v>
      </c>
      <c r="C6036" s="17">
        <v>42816</v>
      </c>
      <c r="D6036" t="s">
        <v>44</v>
      </c>
      <c r="E6036">
        <v>1</v>
      </c>
      <c r="F6036" t="s">
        <v>53</v>
      </c>
      <c r="G6036">
        <v>1</v>
      </c>
    </row>
    <row r="6037" spans="1:7" x14ac:dyDescent="0.3">
      <c r="A6037">
        <v>136791</v>
      </c>
      <c r="B6037" s="17">
        <v>42700</v>
      </c>
      <c r="C6037" s="17">
        <v>42865</v>
      </c>
      <c r="D6037" t="s">
        <v>44</v>
      </c>
      <c r="E6037">
        <v>9384</v>
      </c>
      <c r="F6037" t="s">
        <v>49</v>
      </c>
      <c r="G6037">
        <v>9</v>
      </c>
    </row>
    <row r="6038" spans="1:7" x14ac:dyDescent="0.3">
      <c r="A6038">
        <v>136837</v>
      </c>
      <c r="B6038" s="17">
        <v>42406</v>
      </c>
      <c r="C6038" s="17">
        <v>42619</v>
      </c>
      <c r="D6038" t="s">
        <v>44</v>
      </c>
      <c r="E6038">
        <v>700</v>
      </c>
      <c r="F6038" t="s">
        <v>50</v>
      </c>
      <c r="G6038">
        <v>7</v>
      </c>
    </row>
    <row r="6039" spans="1:7" x14ac:dyDescent="0.3">
      <c r="A6039">
        <v>136851</v>
      </c>
      <c r="B6039" s="17">
        <v>42871</v>
      </c>
      <c r="C6039" s="17">
        <v>43092</v>
      </c>
      <c r="D6039" t="s">
        <v>44</v>
      </c>
      <c r="E6039">
        <v>707</v>
      </c>
      <c r="F6039" t="s">
        <v>50</v>
      </c>
      <c r="G6039">
        <v>7</v>
      </c>
    </row>
    <row r="6040" spans="1:7" x14ac:dyDescent="0.3">
      <c r="A6040">
        <v>136853</v>
      </c>
      <c r="B6040" s="17">
        <v>42424</v>
      </c>
      <c r="C6040" s="17">
        <v>42429</v>
      </c>
      <c r="D6040" t="s">
        <v>44</v>
      </c>
      <c r="E6040">
        <v>5</v>
      </c>
      <c r="F6040" t="s">
        <v>53</v>
      </c>
      <c r="G6040">
        <v>1</v>
      </c>
    </row>
    <row r="6041" spans="1:7" x14ac:dyDescent="0.3">
      <c r="A6041">
        <v>136869</v>
      </c>
      <c r="B6041" s="17">
        <v>42710</v>
      </c>
      <c r="C6041" s="17">
        <v>42739</v>
      </c>
      <c r="D6041" t="s">
        <v>44</v>
      </c>
      <c r="E6041">
        <v>8898</v>
      </c>
      <c r="F6041" t="s">
        <v>49</v>
      </c>
      <c r="G6041">
        <v>9</v>
      </c>
    </row>
    <row r="6042" spans="1:7" x14ac:dyDescent="0.3">
      <c r="A6042">
        <v>136876</v>
      </c>
      <c r="B6042" s="17">
        <v>42745</v>
      </c>
      <c r="C6042" s="17">
        <v>42894</v>
      </c>
      <c r="D6042" t="s">
        <v>44</v>
      </c>
      <c r="E6042">
        <v>498</v>
      </c>
      <c r="F6042" t="s">
        <v>51</v>
      </c>
      <c r="G6042">
        <v>6</v>
      </c>
    </row>
    <row r="6043" spans="1:7" x14ac:dyDescent="0.3">
      <c r="A6043">
        <v>136891</v>
      </c>
      <c r="B6043" s="17">
        <v>42390</v>
      </c>
      <c r="C6043" s="17">
        <v>42403</v>
      </c>
      <c r="D6043" t="s">
        <v>44</v>
      </c>
      <c r="E6043">
        <v>82</v>
      </c>
      <c r="F6043" t="s">
        <v>55</v>
      </c>
      <c r="G6043">
        <v>5</v>
      </c>
    </row>
    <row r="6044" spans="1:7" x14ac:dyDescent="0.3">
      <c r="A6044">
        <v>136923</v>
      </c>
      <c r="B6044" s="17">
        <v>42480</v>
      </c>
      <c r="C6044" s="17">
        <v>42819</v>
      </c>
      <c r="D6044" t="s">
        <v>44</v>
      </c>
      <c r="E6044">
        <v>9905</v>
      </c>
      <c r="F6044" t="s">
        <v>49</v>
      </c>
      <c r="G6044">
        <v>9</v>
      </c>
    </row>
    <row r="6045" spans="1:7" x14ac:dyDescent="0.3">
      <c r="A6045">
        <v>136959</v>
      </c>
      <c r="B6045" s="17">
        <v>42752</v>
      </c>
      <c r="C6045" s="17">
        <v>42887</v>
      </c>
      <c r="D6045" t="s">
        <v>44</v>
      </c>
      <c r="E6045">
        <v>484</v>
      </c>
      <c r="F6045" t="s">
        <v>51</v>
      </c>
      <c r="G6045">
        <v>6</v>
      </c>
    </row>
    <row r="6046" spans="1:7" x14ac:dyDescent="0.3">
      <c r="A6046">
        <v>136961</v>
      </c>
      <c r="B6046" s="17">
        <v>42434</v>
      </c>
      <c r="C6046" s="17">
        <v>42571</v>
      </c>
      <c r="D6046" t="s">
        <v>44</v>
      </c>
      <c r="E6046">
        <v>415</v>
      </c>
      <c r="F6046" t="s">
        <v>51</v>
      </c>
      <c r="G6046">
        <v>6</v>
      </c>
    </row>
    <row r="6047" spans="1:7" x14ac:dyDescent="0.3">
      <c r="A6047">
        <v>136974</v>
      </c>
      <c r="B6047" s="17">
        <v>42700</v>
      </c>
      <c r="C6047" s="17">
        <v>43032</v>
      </c>
      <c r="D6047" t="s">
        <v>44</v>
      </c>
      <c r="E6047">
        <v>9898</v>
      </c>
      <c r="F6047" t="s">
        <v>49</v>
      </c>
      <c r="G6047">
        <v>9</v>
      </c>
    </row>
    <row r="6048" spans="1:7" x14ac:dyDescent="0.3">
      <c r="A6048">
        <v>137008</v>
      </c>
      <c r="B6048" s="17">
        <v>42398</v>
      </c>
      <c r="C6048" s="17">
        <v>42403</v>
      </c>
      <c r="D6048" t="s">
        <v>44</v>
      </c>
      <c r="E6048">
        <v>74</v>
      </c>
      <c r="F6048" t="s">
        <v>55</v>
      </c>
      <c r="G6048">
        <v>5</v>
      </c>
    </row>
    <row r="6049" spans="1:7" x14ac:dyDescent="0.3">
      <c r="A6049">
        <v>137013</v>
      </c>
      <c r="B6049" s="17">
        <v>42778</v>
      </c>
      <c r="C6049" s="17">
        <v>42868</v>
      </c>
      <c r="D6049" t="s">
        <v>44</v>
      </c>
      <c r="E6049">
        <v>301</v>
      </c>
      <c r="F6049" t="s">
        <v>51</v>
      </c>
      <c r="G6049">
        <v>6</v>
      </c>
    </row>
    <row r="6050" spans="1:7" x14ac:dyDescent="0.3">
      <c r="A6050">
        <v>137019</v>
      </c>
      <c r="B6050" s="17">
        <v>42382</v>
      </c>
      <c r="C6050" s="17">
        <v>42407</v>
      </c>
      <c r="D6050" t="s">
        <v>44</v>
      </c>
      <c r="E6050">
        <v>94</v>
      </c>
      <c r="F6050" t="s">
        <v>55</v>
      </c>
      <c r="G6050">
        <v>5</v>
      </c>
    </row>
    <row r="6051" spans="1:7" x14ac:dyDescent="0.3">
      <c r="A6051">
        <v>137027</v>
      </c>
      <c r="B6051" s="17">
        <v>42618</v>
      </c>
      <c r="C6051" s="17">
        <v>42642</v>
      </c>
      <c r="D6051" t="s">
        <v>44</v>
      </c>
      <c r="E6051">
        <v>24</v>
      </c>
      <c r="F6051" t="s">
        <v>58</v>
      </c>
      <c r="G6051">
        <v>4</v>
      </c>
    </row>
    <row r="6052" spans="1:7" x14ac:dyDescent="0.3">
      <c r="A6052">
        <v>137041</v>
      </c>
      <c r="B6052" s="17">
        <v>42480</v>
      </c>
      <c r="C6052" s="17">
        <v>42706</v>
      </c>
      <c r="D6052" t="s">
        <v>44</v>
      </c>
      <c r="E6052">
        <v>782</v>
      </c>
      <c r="F6052" t="s">
        <v>50</v>
      </c>
      <c r="G6052">
        <v>7</v>
      </c>
    </row>
    <row r="6053" spans="1:7" x14ac:dyDescent="0.3">
      <c r="A6053">
        <v>137051</v>
      </c>
      <c r="B6053" s="17">
        <v>42405</v>
      </c>
      <c r="C6053" s="17">
        <v>42457</v>
      </c>
      <c r="D6053" t="s">
        <v>44</v>
      </c>
      <c r="E6053">
        <v>123</v>
      </c>
      <c r="F6053" t="s">
        <v>51</v>
      </c>
      <c r="G6053">
        <v>6</v>
      </c>
    </row>
    <row r="6054" spans="1:7" x14ac:dyDescent="0.3">
      <c r="A6054">
        <v>137101</v>
      </c>
      <c r="B6054" s="17">
        <v>42420</v>
      </c>
      <c r="C6054" s="17">
        <v>42626</v>
      </c>
      <c r="D6054" t="s">
        <v>44</v>
      </c>
      <c r="E6054">
        <v>693</v>
      </c>
      <c r="F6054" t="s">
        <v>50</v>
      </c>
      <c r="G6054">
        <v>7</v>
      </c>
    </row>
    <row r="6055" spans="1:7" x14ac:dyDescent="0.3">
      <c r="A6055">
        <v>137103</v>
      </c>
      <c r="B6055" s="17">
        <v>42484</v>
      </c>
      <c r="C6055" s="17">
        <v>42543</v>
      </c>
      <c r="D6055" t="s">
        <v>44</v>
      </c>
      <c r="E6055">
        <v>198</v>
      </c>
      <c r="F6055" t="s">
        <v>51</v>
      </c>
      <c r="G6055">
        <v>6</v>
      </c>
    </row>
    <row r="6056" spans="1:7" x14ac:dyDescent="0.3">
      <c r="A6056">
        <v>137111</v>
      </c>
      <c r="B6056" s="17">
        <v>42547</v>
      </c>
      <c r="C6056" s="17">
        <v>42957</v>
      </c>
      <c r="D6056" t="s">
        <v>44</v>
      </c>
      <c r="E6056">
        <v>10184</v>
      </c>
      <c r="F6056" t="s">
        <v>54</v>
      </c>
      <c r="G6056">
        <v>10</v>
      </c>
    </row>
    <row r="6057" spans="1:7" x14ac:dyDescent="0.3">
      <c r="A6057">
        <v>137125</v>
      </c>
      <c r="B6057" s="17">
        <v>42996</v>
      </c>
      <c r="C6057" s="17">
        <v>42997</v>
      </c>
      <c r="D6057" t="s">
        <v>44</v>
      </c>
      <c r="E6057">
        <v>1</v>
      </c>
      <c r="F6057" t="s">
        <v>53</v>
      </c>
      <c r="G6057">
        <v>1</v>
      </c>
    </row>
    <row r="6058" spans="1:7" x14ac:dyDescent="0.3">
      <c r="A6058">
        <v>137126</v>
      </c>
      <c r="B6058" s="17">
        <v>42472</v>
      </c>
      <c r="C6058" s="17">
        <v>42475</v>
      </c>
      <c r="D6058" t="s">
        <v>44</v>
      </c>
      <c r="E6058">
        <v>3</v>
      </c>
      <c r="F6058" t="s">
        <v>53</v>
      </c>
      <c r="G6058">
        <v>1</v>
      </c>
    </row>
    <row r="6059" spans="1:7" x14ac:dyDescent="0.3">
      <c r="A6059">
        <v>137132</v>
      </c>
      <c r="B6059" s="17">
        <v>42378</v>
      </c>
      <c r="C6059" s="17">
        <v>42381</v>
      </c>
      <c r="D6059" t="s">
        <v>44</v>
      </c>
      <c r="E6059">
        <v>3</v>
      </c>
      <c r="F6059" t="s">
        <v>53</v>
      </c>
      <c r="G6059">
        <v>1</v>
      </c>
    </row>
    <row r="6060" spans="1:7" x14ac:dyDescent="0.3">
      <c r="A6060">
        <v>137164</v>
      </c>
      <c r="B6060" s="17">
        <v>42545</v>
      </c>
      <c r="C6060" s="17">
        <v>42713</v>
      </c>
      <c r="D6060" t="s">
        <v>44</v>
      </c>
      <c r="E6060">
        <v>585</v>
      </c>
      <c r="F6060" t="s">
        <v>50</v>
      </c>
      <c r="G6060">
        <v>7</v>
      </c>
    </row>
    <row r="6061" spans="1:7" x14ac:dyDescent="0.3">
      <c r="A6061">
        <v>137170</v>
      </c>
      <c r="B6061" s="17">
        <v>42692</v>
      </c>
      <c r="C6061" s="17">
        <v>42881</v>
      </c>
      <c r="D6061" t="s">
        <v>44</v>
      </c>
      <c r="E6061">
        <v>9408</v>
      </c>
      <c r="F6061" t="s">
        <v>49</v>
      </c>
      <c r="G6061">
        <v>9</v>
      </c>
    </row>
    <row r="6062" spans="1:7" x14ac:dyDescent="0.3">
      <c r="A6062">
        <v>137175</v>
      </c>
      <c r="B6062" s="17">
        <v>42502</v>
      </c>
      <c r="C6062" s="17">
        <v>42661</v>
      </c>
      <c r="D6062" t="s">
        <v>44</v>
      </c>
      <c r="E6062">
        <v>506</v>
      </c>
      <c r="F6062" t="s">
        <v>50</v>
      </c>
      <c r="G6062">
        <v>7</v>
      </c>
    </row>
    <row r="6063" spans="1:7" x14ac:dyDescent="0.3">
      <c r="A6063">
        <v>137179</v>
      </c>
      <c r="B6063" s="17">
        <v>42955</v>
      </c>
      <c r="C6063" s="17">
        <v>43029</v>
      </c>
      <c r="D6063" t="s">
        <v>44</v>
      </c>
      <c r="E6063">
        <v>213</v>
      </c>
      <c r="F6063" t="s">
        <v>51</v>
      </c>
      <c r="G6063">
        <v>6</v>
      </c>
    </row>
    <row r="6064" spans="1:7" x14ac:dyDescent="0.3">
      <c r="A6064">
        <v>137192</v>
      </c>
      <c r="B6064" s="17">
        <v>42528</v>
      </c>
      <c r="C6064" s="17">
        <v>42724</v>
      </c>
      <c r="D6064" t="s">
        <v>44</v>
      </c>
      <c r="E6064">
        <v>613</v>
      </c>
      <c r="F6064" t="s">
        <v>50</v>
      </c>
      <c r="G6064">
        <v>7</v>
      </c>
    </row>
    <row r="6065" spans="1:7" x14ac:dyDescent="0.3">
      <c r="A6065">
        <v>137203</v>
      </c>
      <c r="B6065" s="17">
        <v>42387</v>
      </c>
      <c r="C6065" s="17">
        <v>42569</v>
      </c>
      <c r="D6065" t="s">
        <v>44</v>
      </c>
      <c r="E6065">
        <v>600</v>
      </c>
      <c r="F6065" t="s">
        <v>50</v>
      </c>
      <c r="G6065">
        <v>7</v>
      </c>
    </row>
    <row r="6066" spans="1:7" x14ac:dyDescent="0.3">
      <c r="A6066">
        <v>137205</v>
      </c>
      <c r="B6066" s="17">
        <v>42556</v>
      </c>
      <c r="C6066" s="17">
        <v>42696</v>
      </c>
      <c r="D6066" t="s">
        <v>44</v>
      </c>
      <c r="E6066">
        <v>417</v>
      </c>
      <c r="F6066" t="s">
        <v>51</v>
      </c>
      <c r="G6066">
        <v>6</v>
      </c>
    </row>
    <row r="6067" spans="1:7" x14ac:dyDescent="0.3">
      <c r="A6067">
        <v>137218</v>
      </c>
      <c r="B6067" s="17">
        <v>42404</v>
      </c>
      <c r="C6067" s="17">
        <v>42997</v>
      </c>
      <c r="D6067" t="s">
        <v>44</v>
      </c>
      <c r="E6067">
        <v>10715</v>
      </c>
      <c r="F6067" t="s">
        <v>54</v>
      </c>
      <c r="G6067">
        <v>10</v>
      </c>
    </row>
    <row r="6068" spans="1:7" x14ac:dyDescent="0.3">
      <c r="A6068">
        <v>137220</v>
      </c>
      <c r="B6068" s="17">
        <v>42428</v>
      </c>
      <c r="C6068" s="17">
        <v>42444</v>
      </c>
      <c r="D6068" t="s">
        <v>44</v>
      </c>
      <c r="E6068">
        <v>87</v>
      </c>
      <c r="F6068" t="s">
        <v>55</v>
      </c>
      <c r="G6068">
        <v>5</v>
      </c>
    </row>
    <row r="6069" spans="1:7" x14ac:dyDescent="0.3">
      <c r="A6069">
        <v>137225</v>
      </c>
      <c r="B6069" s="17">
        <v>42670</v>
      </c>
      <c r="C6069" s="17">
        <v>42704</v>
      </c>
      <c r="D6069" t="s">
        <v>44</v>
      </c>
      <c r="E6069">
        <v>103</v>
      </c>
      <c r="F6069" t="s">
        <v>51</v>
      </c>
      <c r="G6069">
        <v>6</v>
      </c>
    </row>
    <row r="6070" spans="1:7" x14ac:dyDescent="0.3">
      <c r="A6070">
        <v>137233</v>
      </c>
      <c r="B6070" s="17">
        <v>42666</v>
      </c>
      <c r="C6070" s="17">
        <v>42737</v>
      </c>
      <c r="D6070" t="s">
        <v>44</v>
      </c>
      <c r="E6070">
        <v>9079</v>
      </c>
      <c r="F6070" t="s">
        <v>49</v>
      </c>
      <c r="G6070">
        <v>9</v>
      </c>
    </row>
    <row r="6071" spans="1:7" x14ac:dyDescent="0.3">
      <c r="A6071">
        <v>137246</v>
      </c>
      <c r="B6071" s="17">
        <v>42383</v>
      </c>
      <c r="C6071" s="17">
        <v>42389</v>
      </c>
      <c r="D6071" t="s">
        <v>44</v>
      </c>
      <c r="E6071">
        <v>6</v>
      </c>
      <c r="F6071" t="s">
        <v>52</v>
      </c>
      <c r="G6071">
        <v>2</v>
      </c>
    </row>
    <row r="6072" spans="1:7" x14ac:dyDescent="0.3">
      <c r="A6072">
        <v>137247</v>
      </c>
      <c r="B6072" s="17">
        <v>42403</v>
      </c>
      <c r="C6072" s="17">
        <v>42769</v>
      </c>
      <c r="D6072" t="s">
        <v>44</v>
      </c>
      <c r="E6072">
        <v>10000</v>
      </c>
      <c r="F6072" t="s">
        <v>49</v>
      </c>
      <c r="G6072">
        <v>9</v>
      </c>
    </row>
    <row r="6073" spans="1:7" x14ac:dyDescent="0.3">
      <c r="A6073">
        <v>137279</v>
      </c>
      <c r="B6073" s="17">
        <v>42544</v>
      </c>
      <c r="C6073" s="17">
        <v>42607</v>
      </c>
      <c r="D6073" t="s">
        <v>44</v>
      </c>
      <c r="E6073">
        <v>202</v>
      </c>
      <c r="F6073" t="s">
        <v>51</v>
      </c>
      <c r="G6073">
        <v>6</v>
      </c>
    </row>
    <row r="6074" spans="1:7" x14ac:dyDescent="0.3">
      <c r="A6074">
        <v>137280</v>
      </c>
      <c r="B6074" s="17">
        <v>42693</v>
      </c>
      <c r="C6074" s="17">
        <v>42812</v>
      </c>
      <c r="D6074" t="s">
        <v>44</v>
      </c>
      <c r="E6074">
        <v>9199</v>
      </c>
      <c r="F6074" t="s">
        <v>49</v>
      </c>
      <c r="G6074">
        <v>9</v>
      </c>
    </row>
    <row r="6075" spans="1:7" x14ac:dyDescent="0.3">
      <c r="A6075">
        <v>137287</v>
      </c>
      <c r="B6075" s="17">
        <v>42381</v>
      </c>
      <c r="C6075" s="17">
        <v>42456</v>
      </c>
      <c r="D6075" t="s">
        <v>44</v>
      </c>
      <c r="E6075">
        <v>215</v>
      </c>
      <c r="F6075" t="s">
        <v>51</v>
      </c>
      <c r="G6075">
        <v>6</v>
      </c>
    </row>
    <row r="6076" spans="1:7" x14ac:dyDescent="0.3">
      <c r="A6076">
        <v>137297</v>
      </c>
      <c r="B6076" s="17">
        <v>42809</v>
      </c>
      <c r="C6076" s="17">
        <v>43091</v>
      </c>
      <c r="D6076" t="s">
        <v>44</v>
      </c>
      <c r="E6076">
        <v>907</v>
      </c>
      <c r="F6076" t="s">
        <v>50</v>
      </c>
      <c r="G6076">
        <v>7</v>
      </c>
    </row>
    <row r="6077" spans="1:7" x14ac:dyDescent="0.3">
      <c r="A6077">
        <v>137303</v>
      </c>
      <c r="B6077" s="17">
        <v>42474</v>
      </c>
      <c r="C6077" s="17">
        <v>42486</v>
      </c>
      <c r="D6077" t="s">
        <v>44</v>
      </c>
      <c r="E6077">
        <v>12</v>
      </c>
      <c r="F6077" t="s">
        <v>56</v>
      </c>
      <c r="G6077">
        <v>3</v>
      </c>
    </row>
    <row r="6078" spans="1:7" x14ac:dyDescent="0.3">
      <c r="A6078">
        <v>137322</v>
      </c>
      <c r="B6078" s="17">
        <v>42460</v>
      </c>
      <c r="C6078" s="17">
        <v>42603</v>
      </c>
      <c r="D6078" t="s">
        <v>44</v>
      </c>
      <c r="E6078">
        <v>490</v>
      </c>
      <c r="F6078" t="s">
        <v>51</v>
      </c>
      <c r="G6078">
        <v>6</v>
      </c>
    </row>
    <row r="6079" spans="1:7" x14ac:dyDescent="0.3">
      <c r="A6079">
        <v>137345</v>
      </c>
      <c r="B6079" s="17">
        <v>42471</v>
      </c>
      <c r="C6079" s="17">
        <v>42585</v>
      </c>
      <c r="D6079" t="s">
        <v>44</v>
      </c>
      <c r="E6079">
        <v>392</v>
      </c>
      <c r="F6079" t="s">
        <v>51</v>
      </c>
      <c r="G6079">
        <v>6</v>
      </c>
    </row>
    <row r="6080" spans="1:7" x14ac:dyDescent="0.3">
      <c r="A6080">
        <v>137370</v>
      </c>
      <c r="B6080" s="17">
        <v>42444</v>
      </c>
      <c r="C6080" s="17">
        <v>42479</v>
      </c>
      <c r="D6080" t="s">
        <v>44</v>
      </c>
      <c r="E6080">
        <v>104</v>
      </c>
      <c r="F6080" t="s">
        <v>51</v>
      </c>
      <c r="G6080">
        <v>6</v>
      </c>
    </row>
    <row r="6081" spans="1:7" x14ac:dyDescent="0.3">
      <c r="A6081">
        <v>137389</v>
      </c>
      <c r="B6081" s="17">
        <v>42461</v>
      </c>
      <c r="C6081" s="17">
        <v>42481</v>
      </c>
      <c r="D6081" t="s">
        <v>44</v>
      </c>
      <c r="E6081">
        <v>20</v>
      </c>
      <c r="F6081" t="s">
        <v>56</v>
      </c>
      <c r="G6081">
        <v>3</v>
      </c>
    </row>
    <row r="6082" spans="1:7" x14ac:dyDescent="0.3">
      <c r="A6082">
        <v>137390</v>
      </c>
      <c r="B6082" s="17">
        <v>42414</v>
      </c>
      <c r="C6082" s="17">
        <v>42419</v>
      </c>
      <c r="D6082" t="s">
        <v>44</v>
      </c>
      <c r="E6082">
        <v>5</v>
      </c>
      <c r="F6082" t="s">
        <v>53</v>
      </c>
      <c r="G6082">
        <v>1</v>
      </c>
    </row>
    <row r="6083" spans="1:7" x14ac:dyDescent="0.3">
      <c r="A6083">
        <v>137414</v>
      </c>
      <c r="B6083" s="17">
        <v>42865</v>
      </c>
      <c r="C6083" s="17">
        <v>42905</v>
      </c>
      <c r="D6083" t="s">
        <v>44</v>
      </c>
      <c r="E6083">
        <v>109</v>
      </c>
      <c r="F6083" t="s">
        <v>51</v>
      </c>
      <c r="G6083">
        <v>6</v>
      </c>
    </row>
    <row r="6084" spans="1:7" x14ac:dyDescent="0.3">
      <c r="A6084">
        <v>137443</v>
      </c>
      <c r="B6084" s="17">
        <v>42385</v>
      </c>
      <c r="C6084" s="17">
        <v>43080</v>
      </c>
      <c r="D6084" t="s">
        <v>44</v>
      </c>
      <c r="E6084">
        <v>11095</v>
      </c>
      <c r="F6084" t="s">
        <v>54</v>
      </c>
      <c r="G6084">
        <v>10</v>
      </c>
    </row>
    <row r="6085" spans="1:7" x14ac:dyDescent="0.3">
      <c r="A6085">
        <v>137449</v>
      </c>
      <c r="B6085" s="17">
        <v>42436</v>
      </c>
      <c r="C6085" s="17">
        <v>42443</v>
      </c>
      <c r="D6085" t="s">
        <v>44</v>
      </c>
      <c r="E6085">
        <v>7</v>
      </c>
      <c r="F6085" t="s">
        <v>52</v>
      </c>
      <c r="G6085">
        <v>2</v>
      </c>
    </row>
    <row r="6086" spans="1:7" x14ac:dyDescent="0.3">
      <c r="A6086">
        <v>137457</v>
      </c>
      <c r="B6086" s="17">
        <v>42660</v>
      </c>
      <c r="C6086" s="17">
        <v>42662</v>
      </c>
      <c r="D6086" t="s">
        <v>44</v>
      </c>
      <c r="E6086">
        <v>2</v>
      </c>
      <c r="F6086" t="s">
        <v>53</v>
      </c>
      <c r="G6086">
        <v>1</v>
      </c>
    </row>
    <row r="6087" spans="1:7" x14ac:dyDescent="0.3">
      <c r="A6087">
        <v>137493</v>
      </c>
      <c r="B6087" s="17">
        <v>42377</v>
      </c>
      <c r="C6087" s="17">
        <v>42388</v>
      </c>
      <c r="D6087" t="s">
        <v>44</v>
      </c>
      <c r="E6087">
        <v>11</v>
      </c>
      <c r="F6087" t="s">
        <v>56</v>
      </c>
      <c r="G6087">
        <v>3</v>
      </c>
    </row>
    <row r="6088" spans="1:7" x14ac:dyDescent="0.3">
      <c r="A6088">
        <v>137498</v>
      </c>
      <c r="B6088" s="17">
        <v>42557</v>
      </c>
      <c r="C6088" s="17">
        <v>42817</v>
      </c>
      <c r="D6088" t="s">
        <v>44</v>
      </c>
      <c r="E6088">
        <v>9617</v>
      </c>
      <c r="F6088" t="s">
        <v>49</v>
      </c>
      <c r="G6088">
        <v>9</v>
      </c>
    </row>
    <row r="6089" spans="1:7" x14ac:dyDescent="0.3">
      <c r="A6089">
        <v>137515</v>
      </c>
      <c r="B6089" s="17">
        <v>42472</v>
      </c>
      <c r="C6089" s="17">
        <v>42485</v>
      </c>
      <c r="D6089" t="s">
        <v>44</v>
      </c>
      <c r="E6089">
        <v>13</v>
      </c>
      <c r="F6089" t="s">
        <v>56</v>
      </c>
      <c r="G6089">
        <v>3</v>
      </c>
    </row>
    <row r="6090" spans="1:7" x14ac:dyDescent="0.3">
      <c r="A6090">
        <v>137521</v>
      </c>
      <c r="B6090" s="17">
        <v>42689</v>
      </c>
      <c r="C6090" s="17">
        <v>42696</v>
      </c>
      <c r="D6090" t="s">
        <v>44</v>
      </c>
      <c r="E6090">
        <v>7</v>
      </c>
      <c r="F6090" t="s">
        <v>52</v>
      </c>
      <c r="G6090">
        <v>2</v>
      </c>
    </row>
    <row r="6091" spans="1:7" x14ac:dyDescent="0.3">
      <c r="A6091">
        <v>137529</v>
      </c>
      <c r="B6091" s="17">
        <v>43013</v>
      </c>
      <c r="C6091" s="17">
        <v>43050</v>
      </c>
      <c r="D6091" t="s">
        <v>44</v>
      </c>
      <c r="E6091">
        <v>106</v>
      </c>
      <c r="F6091" t="s">
        <v>51</v>
      </c>
      <c r="G6091">
        <v>6</v>
      </c>
    </row>
    <row r="6092" spans="1:7" x14ac:dyDescent="0.3">
      <c r="A6092">
        <v>137546</v>
      </c>
      <c r="B6092" s="17">
        <v>42454</v>
      </c>
      <c r="C6092" s="17">
        <v>42469</v>
      </c>
      <c r="D6092" t="s">
        <v>44</v>
      </c>
      <c r="E6092">
        <v>84</v>
      </c>
      <c r="F6092" t="s">
        <v>55</v>
      </c>
      <c r="G6092">
        <v>5</v>
      </c>
    </row>
    <row r="6093" spans="1:7" x14ac:dyDescent="0.3">
      <c r="A6093">
        <v>137559</v>
      </c>
      <c r="B6093" s="17">
        <v>42399</v>
      </c>
      <c r="C6093" s="17">
        <v>42462</v>
      </c>
      <c r="D6093" t="s">
        <v>44</v>
      </c>
      <c r="E6093">
        <v>272</v>
      </c>
      <c r="F6093" t="s">
        <v>51</v>
      </c>
      <c r="G6093">
        <v>6</v>
      </c>
    </row>
    <row r="6094" spans="1:7" x14ac:dyDescent="0.3">
      <c r="A6094">
        <v>137562</v>
      </c>
      <c r="B6094" s="17">
        <v>42726</v>
      </c>
      <c r="C6094" s="17">
        <v>43095</v>
      </c>
      <c r="D6094" t="s">
        <v>44</v>
      </c>
      <c r="E6094">
        <v>10004</v>
      </c>
      <c r="F6094" t="s">
        <v>54</v>
      </c>
      <c r="G6094">
        <v>10</v>
      </c>
    </row>
    <row r="6095" spans="1:7" x14ac:dyDescent="0.3">
      <c r="A6095">
        <v>137582</v>
      </c>
      <c r="B6095" s="17">
        <v>42377</v>
      </c>
      <c r="C6095" s="17">
        <v>42419</v>
      </c>
      <c r="D6095" t="s">
        <v>44</v>
      </c>
      <c r="E6095">
        <v>111</v>
      </c>
      <c r="F6095" t="s">
        <v>51</v>
      </c>
      <c r="G6095">
        <v>6</v>
      </c>
    </row>
    <row r="6096" spans="1:7" x14ac:dyDescent="0.3">
      <c r="A6096">
        <v>137596</v>
      </c>
      <c r="B6096" s="17">
        <v>43059</v>
      </c>
      <c r="C6096" s="17">
        <v>43092</v>
      </c>
      <c r="D6096" t="s">
        <v>44</v>
      </c>
      <c r="E6096">
        <v>103</v>
      </c>
      <c r="F6096" t="s">
        <v>51</v>
      </c>
      <c r="G6096">
        <v>6</v>
      </c>
    </row>
    <row r="6097" spans="1:7" x14ac:dyDescent="0.3">
      <c r="A6097">
        <v>137609</v>
      </c>
      <c r="B6097" s="17">
        <v>42423</v>
      </c>
      <c r="C6097" s="17">
        <v>42496</v>
      </c>
      <c r="D6097" t="s">
        <v>44</v>
      </c>
      <c r="E6097">
        <v>283</v>
      </c>
      <c r="F6097" t="s">
        <v>51</v>
      </c>
      <c r="G6097">
        <v>6</v>
      </c>
    </row>
    <row r="6098" spans="1:7" x14ac:dyDescent="0.3">
      <c r="A6098">
        <v>137635</v>
      </c>
      <c r="B6098" s="17">
        <v>42426</v>
      </c>
      <c r="C6098" s="17">
        <v>42427</v>
      </c>
      <c r="D6098" t="s">
        <v>44</v>
      </c>
      <c r="E6098">
        <v>1</v>
      </c>
      <c r="F6098" t="s">
        <v>53</v>
      </c>
      <c r="G6098">
        <v>1</v>
      </c>
    </row>
    <row r="6099" spans="1:7" x14ac:dyDescent="0.3">
      <c r="A6099">
        <v>137636</v>
      </c>
      <c r="B6099" s="17">
        <v>42389</v>
      </c>
      <c r="C6099" s="17">
        <v>42395</v>
      </c>
      <c r="D6099" t="s">
        <v>44</v>
      </c>
      <c r="E6099">
        <v>6</v>
      </c>
      <c r="F6099" t="s">
        <v>52</v>
      </c>
      <c r="G6099">
        <v>2</v>
      </c>
    </row>
    <row r="6100" spans="1:7" x14ac:dyDescent="0.3">
      <c r="A6100">
        <v>137649</v>
      </c>
      <c r="B6100" s="17">
        <v>42401</v>
      </c>
      <c r="C6100" s="17">
        <v>42425</v>
      </c>
      <c r="D6100" t="s">
        <v>44</v>
      </c>
      <c r="E6100">
        <v>24</v>
      </c>
      <c r="F6100" t="s">
        <v>58</v>
      </c>
      <c r="G6100">
        <v>4</v>
      </c>
    </row>
    <row r="6101" spans="1:7" x14ac:dyDescent="0.3">
      <c r="A6101">
        <v>137651</v>
      </c>
      <c r="B6101" s="17">
        <v>42700</v>
      </c>
      <c r="C6101" s="17">
        <v>42974</v>
      </c>
      <c r="D6101" t="s">
        <v>44</v>
      </c>
      <c r="E6101">
        <v>9701</v>
      </c>
      <c r="F6101" t="s">
        <v>49</v>
      </c>
      <c r="G6101">
        <v>9</v>
      </c>
    </row>
    <row r="6102" spans="1:7" x14ac:dyDescent="0.3">
      <c r="A6102">
        <v>137654</v>
      </c>
      <c r="B6102" s="17">
        <v>42442</v>
      </c>
      <c r="C6102" s="17">
        <v>42650</v>
      </c>
      <c r="D6102" t="s">
        <v>44</v>
      </c>
      <c r="E6102">
        <v>694</v>
      </c>
      <c r="F6102" t="s">
        <v>50</v>
      </c>
      <c r="G6102">
        <v>7</v>
      </c>
    </row>
    <row r="6103" spans="1:7" x14ac:dyDescent="0.3">
      <c r="A6103">
        <v>137660</v>
      </c>
      <c r="B6103" s="17">
        <v>42786</v>
      </c>
      <c r="C6103" s="17">
        <v>42951</v>
      </c>
      <c r="D6103" t="s">
        <v>44</v>
      </c>
      <c r="E6103">
        <v>584</v>
      </c>
      <c r="F6103" t="s">
        <v>50</v>
      </c>
      <c r="G6103">
        <v>7</v>
      </c>
    </row>
    <row r="6104" spans="1:7" x14ac:dyDescent="0.3">
      <c r="A6104">
        <v>137734</v>
      </c>
      <c r="B6104" s="17">
        <v>42381</v>
      </c>
      <c r="C6104" s="17">
        <v>42675</v>
      </c>
      <c r="D6104" t="s">
        <v>44</v>
      </c>
      <c r="E6104">
        <v>989</v>
      </c>
      <c r="F6104" t="s">
        <v>50</v>
      </c>
      <c r="G6104">
        <v>7</v>
      </c>
    </row>
    <row r="6105" spans="1:7" x14ac:dyDescent="0.3">
      <c r="A6105">
        <v>137746</v>
      </c>
      <c r="B6105" s="17">
        <v>42709</v>
      </c>
      <c r="C6105" s="17">
        <v>42795</v>
      </c>
      <c r="D6105" t="s">
        <v>44</v>
      </c>
      <c r="E6105">
        <v>9096</v>
      </c>
      <c r="F6105" t="s">
        <v>49</v>
      </c>
      <c r="G6105">
        <v>9</v>
      </c>
    </row>
    <row r="6106" spans="1:7" x14ac:dyDescent="0.3">
      <c r="A6106">
        <v>137762</v>
      </c>
      <c r="B6106" s="17">
        <v>42654</v>
      </c>
      <c r="C6106" s="17">
        <v>42718</v>
      </c>
      <c r="D6106" t="s">
        <v>44</v>
      </c>
      <c r="E6106">
        <v>203</v>
      </c>
      <c r="F6106" t="s">
        <v>51</v>
      </c>
      <c r="G6106">
        <v>6</v>
      </c>
    </row>
    <row r="6107" spans="1:7" x14ac:dyDescent="0.3">
      <c r="A6107">
        <v>137765</v>
      </c>
      <c r="B6107" s="17">
        <v>42488</v>
      </c>
      <c r="C6107" s="17">
        <v>43027</v>
      </c>
      <c r="D6107" t="s">
        <v>44</v>
      </c>
      <c r="E6107">
        <v>10591</v>
      </c>
      <c r="F6107" t="s">
        <v>54</v>
      </c>
      <c r="G6107">
        <v>10</v>
      </c>
    </row>
    <row r="6108" spans="1:7" x14ac:dyDescent="0.3">
      <c r="A6108">
        <v>137767</v>
      </c>
      <c r="B6108" s="17">
        <v>42381</v>
      </c>
      <c r="C6108" s="17">
        <v>42453</v>
      </c>
      <c r="D6108" t="s">
        <v>44</v>
      </c>
      <c r="E6108">
        <v>212</v>
      </c>
      <c r="F6108" t="s">
        <v>51</v>
      </c>
      <c r="G6108">
        <v>6</v>
      </c>
    </row>
    <row r="6109" spans="1:7" x14ac:dyDescent="0.3">
      <c r="A6109">
        <v>137785</v>
      </c>
      <c r="B6109" s="17">
        <v>42476</v>
      </c>
      <c r="C6109" s="17">
        <v>42617</v>
      </c>
      <c r="D6109" t="s">
        <v>44</v>
      </c>
      <c r="E6109">
        <v>488</v>
      </c>
      <c r="F6109" t="s">
        <v>51</v>
      </c>
      <c r="G6109">
        <v>6</v>
      </c>
    </row>
    <row r="6110" spans="1:7" x14ac:dyDescent="0.3">
      <c r="A6110">
        <v>137804</v>
      </c>
      <c r="B6110" s="17">
        <v>42681</v>
      </c>
      <c r="C6110" s="17">
        <v>42846</v>
      </c>
      <c r="D6110" t="s">
        <v>44</v>
      </c>
      <c r="E6110">
        <v>9314</v>
      </c>
      <c r="F6110" t="s">
        <v>49</v>
      </c>
      <c r="G6110">
        <v>9</v>
      </c>
    </row>
    <row r="6111" spans="1:7" x14ac:dyDescent="0.3">
      <c r="A6111">
        <v>137809</v>
      </c>
      <c r="B6111" s="17">
        <v>42383</v>
      </c>
      <c r="C6111" s="17">
        <v>42683</v>
      </c>
      <c r="D6111" t="s">
        <v>44</v>
      </c>
      <c r="E6111">
        <v>995</v>
      </c>
      <c r="F6111" t="s">
        <v>50</v>
      </c>
      <c r="G6111">
        <v>7</v>
      </c>
    </row>
    <row r="6112" spans="1:7" x14ac:dyDescent="0.3">
      <c r="A6112">
        <v>137813</v>
      </c>
      <c r="B6112" s="17">
        <v>42373</v>
      </c>
      <c r="C6112" s="17">
        <v>42374</v>
      </c>
      <c r="D6112" t="s">
        <v>44</v>
      </c>
      <c r="E6112">
        <v>1</v>
      </c>
      <c r="F6112" t="s">
        <v>53</v>
      </c>
      <c r="G6112">
        <v>1</v>
      </c>
    </row>
    <row r="6113" spans="1:7" x14ac:dyDescent="0.3">
      <c r="A6113">
        <v>137820</v>
      </c>
      <c r="B6113" s="17">
        <v>42456</v>
      </c>
      <c r="C6113" s="17">
        <v>42476</v>
      </c>
      <c r="D6113" t="s">
        <v>44</v>
      </c>
      <c r="E6113">
        <v>89</v>
      </c>
      <c r="F6113" t="s">
        <v>55</v>
      </c>
      <c r="G6113">
        <v>5</v>
      </c>
    </row>
    <row r="6114" spans="1:7" x14ac:dyDescent="0.3">
      <c r="A6114">
        <v>137825</v>
      </c>
      <c r="B6114" s="17">
        <v>42467</v>
      </c>
      <c r="C6114" s="17">
        <v>43056</v>
      </c>
      <c r="D6114" t="s">
        <v>44</v>
      </c>
      <c r="E6114">
        <v>10710</v>
      </c>
      <c r="F6114" t="s">
        <v>54</v>
      </c>
      <c r="G6114">
        <v>10</v>
      </c>
    </row>
    <row r="6115" spans="1:7" x14ac:dyDescent="0.3">
      <c r="A6115">
        <v>137855</v>
      </c>
      <c r="B6115" s="17">
        <v>42444</v>
      </c>
      <c r="C6115" s="17">
        <v>42888</v>
      </c>
      <c r="D6115" t="s">
        <v>44</v>
      </c>
      <c r="E6115">
        <v>10287</v>
      </c>
      <c r="F6115" t="s">
        <v>54</v>
      </c>
      <c r="G6115">
        <v>10</v>
      </c>
    </row>
    <row r="6116" spans="1:7" x14ac:dyDescent="0.3">
      <c r="A6116">
        <v>137859</v>
      </c>
      <c r="B6116" s="17">
        <v>42433</v>
      </c>
      <c r="C6116" s="17">
        <v>42448</v>
      </c>
      <c r="D6116" t="s">
        <v>44</v>
      </c>
      <c r="E6116">
        <v>15</v>
      </c>
      <c r="F6116" t="s">
        <v>56</v>
      </c>
      <c r="G6116">
        <v>3</v>
      </c>
    </row>
    <row r="6117" spans="1:7" x14ac:dyDescent="0.3">
      <c r="A6117">
        <v>137861</v>
      </c>
      <c r="B6117" s="17">
        <v>42545</v>
      </c>
      <c r="C6117" s="17">
        <v>42551</v>
      </c>
      <c r="D6117" t="s">
        <v>44</v>
      </c>
      <c r="E6117">
        <v>6</v>
      </c>
      <c r="F6117" t="s">
        <v>52</v>
      </c>
      <c r="G6117">
        <v>2</v>
      </c>
    </row>
    <row r="6118" spans="1:7" x14ac:dyDescent="0.3">
      <c r="A6118">
        <v>137872</v>
      </c>
      <c r="B6118" s="17">
        <v>42792</v>
      </c>
      <c r="C6118" s="17">
        <v>43094</v>
      </c>
      <c r="D6118" t="s">
        <v>44</v>
      </c>
      <c r="E6118">
        <v>999</v>
      </c>
      <c r="F6118" t="s">
        <v>50</v>
      </c>
      <c r="G6118">
        <v>7</v>
      </c>
    </row>
    <row r="6119" spans="1:7" x14ac:dyDescent="0.3">
      <c r="A6119">
        <v>137873</v>
      </c>
      <c r="B6119" s="17">
        <v>42411</v>
      </c>
      <c r="C6119" s="17">
        <v>42454</v>
      </c>
      <c r="D6119" t="s">
        <v>44</v>
      </c>
      <c r="E6119">
        <v>114</v>
      </c>
      <c r="F6119" t="s">
        <v>51</v>
      </c>
      <c r="G6119">
        <v>6</v>
      </c>
    </row>
    <row r="6120" spans="1:7" x14ac:dyDescent="0.3">
      <c r="A6120">
        <v>137877</v>
      </c>
      <c r="B6120" s="17">
        <v>42669</v>
      </c>
      <c r="C6120" s="17">
        <v>42775</v>
      </c>
      <c r="D6120" t="s">
        <v>44</v>
      </c>
      <c r="E6120">
        <v>9183</v>
      </c>
      <c r="F6120" t="s">
        <v>49</v>
      </c>
      <c r="G6120">
        <v>9</v>
      </c>
    </row>
    <row r="6121" spans="1:7" x14ac:dyDescent="0.3">
      <c r="A6121">
        <v>137885</v>
      </c>
      <c r="B6121" s="17">
        <v>42522</v>
      </c>
      <c r="C6121" s="17">
        <v>42691</v>
      </c>
      <c r="D6121" t="s">
        <v>44</v>
      </c>
      <c r="E6121">
        <v>516</v>
      </c>
      <c r="F6121" t="s">
        <v>50</v>
      </c>
      <c r="G6121">
        <v>7</v>
      </c>
    </row>
    <row r="6122" spans="1:7" x14ac:dyDescent="0.3">
      <c r="A6122">
        <v>137913</v>
      </c>
      <c r="B6122" s="17">
        <v>42773</v>
      </c>
      <c r="C6122" s="17">
        <v>42881</v>
      </c>
      <c r="D6122" t="s">
        <v>44</v>
      </c>
      <c r="E6122">
        <v>319</v>
      </c>
      <c r="F6122" t="s">
        <v>51</v>
      </c>
      <c r="G6122">
        <v>6</v>
      </c>
    </row>
    <row r="6123" spans="1:7" x14ac:dyDescent="0.3">
      <c r="A6123">
        <v>137934</v>
      </c>
      <c r="B6123" s="17">
        <v>42549</v>
      </c>
      <c r="C6123" s="17">
        <v>42613</v>
      </c>
      <c r="D6123" t="s">
        <v>44</v>
      </c>
      <c r="E6123">
        <v>203</v>
      </c>
      <c r="F6123" t="s">
        <v>51</v>
      </c>
      <c r="G6123">
        <v>6</v>
      </c>
    </row>
    <row r="6124" spans="1:7" x14ac:dyDescent="0.3">
      <c r="A6124">
        <v>137946</v>
      </c>
      <c r="B6124" s="17">
        <v>42444</v>
      </c>
      <c r="C6124" s="17">
        <v>42509</v>
      </c>
      <c r="D6124" t="s">
        <v>44</v>
      </c>
      <c r="E6124">
        <v>204</v>
      </c>
      <c r="F6124" t="s">
        <v>51</v>
      </c>
      <c r="G6124">
        <v>6</v>
      </c>
    </row>
    <row r="6125" spans="1:7" x14ac:dyDescent="0.3">
      <c r="A6125">
        <v>138012</v>
      </c>
      <c r="B6125" s="17">
        <v>42424</v>
      </c>
      <c r="C6125" s="17">
        <v>42495</v>
      </c>
      <c r="D6125" t="s">
        <v>44</v>
      </c>
      <c r="E6125">
        <v>281</v>
      </c>
      <c r="F6125" t="s">
        <v>51</v>
      </c>
      <c r="G6125">
        <v>6</v>
      </c>
    </row>
    <row r="6126" spans="1:7" x14ac:dyDescent="0.3">
      <c r="A6126">
        <v>138061</v>
      </c>
      <c r="B6126" s="17">
        <v>42373</v>
      </c>
      <c r="C6126" s="17">
        <v>42534</v>
      </c>
      <c r="D6126" t="s">
        <v>44</v>
      </c>
      <c r="E6126">
        <v>509</v>
      </c>
      <c r="F6126" t="s">
        <v>50</v>
      </c>
      <c r="G6126">
        <v>7</v>
      </c>
    </row>
    <row r="6127" spans="1:7" x14ac:dyDescent="0.3">
      <c r="A6127">
        <v>138081</v>
      </c>
      <c r="B6127" s="17">
        <v>42420</v>
      </c>
      <c r="C6127" s="17">
        <v>42480</v>
      </c>
      <c r="D6127" t="s">
        <v>44</v>
      </c>
      <c r="E6127">
        <v>200</v>
      </c>
      <c r="F6127" t="s">
        <v>51</v>
      </c>
      <c r="G6127">
        <v>6</v>
      </c>
    </row>
    <row r="6128" spans="1:7" x14ac:dyDescent="0.3">
      <c r="A6128">
        <v>138085</v>
      </c>
      <c r="B6128" s="17">
        <v>42570</v>
      </c>
      <c r="C6128" s="17">
        <v>42773</v>
      </c>
      <c r="D6128" t="s">
        <v>44</v>
      </c>
      <c r="E6128">
        <v>9488</v>
      </c>
      <c r="F6128" t="s">
        <v>49</v>
      </c>
      <c r="G6128">
        <v>9</v>
      </c>
    </row>
    <row r="6129" spans="1:7" x14ac:dyDescent="0.3">
      <c r="A6129">
        <v>138087</v>
      </c>
      <c r="B6129" s="17">
        <v>42780</v>
      </c>
      <c r="C6129" s="17">
        <v>42992</v>
      </c>
      <c r="D6129" t="s">
        <v>44</v>
      </c>
      <c r="E6129">
        <v>700</v>
      </c>
      <c r="F6129" t="s">
        <v>50</v>
      </c>
      <c r="G6129">
        <v>7</v>
      </c>
    </row>
    <row r="6130" spans="1:7" x14ac:dyDescent="0.3">
      <c r="A6130">
        <v>138095</v>
      </c>
      <c r="B6130" s="17">
        <v>42752</v>
      </c>
      <c r="C6130" s="17">
        <v>42866</v>
      </c>
      <c r="D6130" t="s">
        <v>44</v>
      </c>
      <c r="E6130">
        <v>394</v>
      </c>
      <c r="F6130" t="s">
        <v>51</v>
      </c>
      <c r="G6130">
        <v>6</v>
      </c>
    </row>
    <row r="6131" spans="1:7" x14ac:dyDescent="0.3">
      <c r="A6131">
        <v>138122</v>
      </c>
      <c r="B6131" s="17">
        <v>42372</v>
      </c>
      <c r="C6131" s="17">
        <v>42388</v>
      </c>
      <c r="D6131" t="s">
        <v>44</v>
      </c>
      <c r="E6131">
        <v>16</v>
      </c>
      <c r="F6131" t="s">
        <v>56</v>
      </c>
      <c r="G6131">
        <v>3</v>
      </c>
    </row>
    <row r="6132" spans="1:7" x14ac:dyDescent="0.3">
      <c r="A6132">
        <v>138132</v>
      </c>
      <c r="B6132" s="17">
        <v>42807</v>
      </c>
      <c r="C6132" s="17">
        <v>42855</v>
      </c>
      <c r="D6132" t="s">
        <v>44</v>
      </c>
      <c r="E6132">
        <v>117</v>
      </c>
      <c r="F6132" t="s">
        <v>51</v>
      </c>
      <c r="G6132">
        <v>6</v>
      </c>
    </row>
    <row r="6133" spans="1:7" x14ac:dyDescent="0.3">
      <c r="A6133">
        <v>138143</v>
      </c>
      <c r="B6133" s="17">
        <v>42732</v>
      </c>
      <c r="C6133" s="17">
        <v>42733</v>
      </c>
      <c r="D6133" t="s">
        <v>44</v>
      </c>
      <c r="E6133">
        <v>1</v>
      </c>
      <c r="F6133" t="s">
        <v>53</v>
      </c>
      <c r="G6133">
        <v>1</v>
      </c>
    </row>
    <row r="6134" spans="1:7" x14ac:dyDescent="0.3">
      <c r="A6134">
        <v>138165</v>
      </c>
      <c r="B6134" s="17">
        <v>42592</v>
      </c>
      <c r="C6134" s="17">
        <v>42828</v>
      </c>
      <c r="D6134" t="s">
        <v>44</v>
      </c>
      <c r="E6134">
        <v>9593</v>
      </c>
      <c r="F6134" t="s">
        <v>49</v>
      </c>
      <c r="G6134">
        <v>9</v>
      </c>
    </row>
    <row r="6135" spans="1:7" x14ac:dyDescent="0.3">
      <c r="A6135">
        <v>138169</v>
      </c>
      <c r="B6135" s="17">
        <v>42632</v>
      </c>
      <c r="C6135" s="17">
        <v>42721</v>
      </c>
      <c r="D6135" t="s">
        <v>44</v>
      </c>
      <c r="E6135">
        <v>298</v>
      </c>
      <c r="F6135" t="s">
        <v>51</v>
      </c>
      <c r="G6135">
        <v>6</v>
      </c>
    </row>
    <row r="6136" spans="1:7" x14ac:dyDescent="0.3">
      <c r="A6136">
        <v>138176</v>
      </c>
      <c r="B6136" s="17">
        <v>42506</v>
      </c>
      <c r="C6136" s="17">
        <v>42721</v>
      </c>
      <c r="D6136" t="s">
        <v>44</v>
      </c>
      <c r="E6136">
        <v>701</v>
      </c>
      <c r="F6136" t="s">
        <v>50</v>
      </c>
      <c r="G6136">
        <v>7</v>
      </c>
    </row>
    <row r="6137" spans="1:7" x14ac:dyDescent="0.3">
      <c r="A6137">
        <v>138178</v>
      </c>
      <c r="B6137" s="17">
        <v>42623</v>
      </c>
      <c r="C6137" s="17">
        <v>42668</v>
      </c>
      <c r="D6137" t="s">
        <v>44</v>
      </c>
      <c r="E6137">
        <v>115</v>
      </c>
      <c r="F6137" t="s">
        <v>51</v>
      </c>
      <c r="G6137">
        <v>6</v>
      </c>
    </row>
    <row r="6138" spans="1:7" x14ac:dyDescent="0.3">
      <c r="A6138">
        <v>138198</v>
      </c>
      <c r="B6138" s="17">
        <v>42511</v>
      </c>
      <c r="C6138" s="17">
        <v>42517</v>
      </c>
      <c r="D6138" t="s">
        <v>44</v>
      </c>
      <c r="E6138">
        <v>6</v>
      </c>
      <c r="F6138" t="s">
        <v>52</v>
      </c>
      <c r="G6138">
        <v>2</v>
      </c>
    </row>
    <row r="6139" spans="1:7" x14ac:dyDescent="0.3">
      <c r="A6139">
        <v>138207</v>
      </c>
      <c r="B6139" s="17">
        <v>42502</v>
      </c>
      <c r="C6139" s="17">
        <v>42517</v>
      </c>
      <c r="D6139" t="s">
        <v>44</v>
      </c>
      <c r="E6139">
        <v>15</v>
      </c>
      <c r="F6139" t="s">
        <v>56</v>
      </c>
      <c r="G6139">
        <v>3</v>
      </c>
    </row>
    <row r="6140" spans="1:7" x14ac:dyDescent="0.3">
      <c r="A6140">
        <v>138227</v>
      </c>
      <c r="B6140" s="17">
        <v>42575</v>
      </c>
      <c r="C6140" s="17">
        <v>42699</v>
      </c>
      <c r="D6140" t="s">
        <v>44</v>
      </c>
      <c r="E6140">
        <v>401</v>
      </c>
      <c r="F6140" t="s">
        <v>51</v>
      </c>
      <c r="G6140">
        <v>6</v>
      </c>
    </row>
    <row r="6141" spans="1:7" x14ac:dyDescent="0.3">
      <c r="A6141">
        <v>138230</v>
      </c>
      <c r="B6141" s="17">
        <v>42489</v>
      </c>
      <c r="C6141" s="17">
        <v>42497</v>
      </c>
      <c r="D6141" t="s">
        <v>44</v>
      </c>
      <c r="E6141">
        <v>78</v>
      </c>
      <c r="F6141" t="s">
        <v>55</v>
      </c>
      <c r="G6141">
        <v>5</v>
      </c>
    </row>
    <row r="6142" spans="1:7" x14ac:dyDescent="0.3">
      <c r="A6142">
        <v>138256</v>
      </c>
      <c r="B6142" s="17">
        <v>42429</v>
      </c>
      <c r="C6142" s="17">
        <v>42441</v>
      </c>
      <c r="D6142" t="s">
        <v>44</v>
      </c>
      <c r="E6142">
        <v>83</v>
      </c>
      <c r="F6142" t="s">
        <v>55</v>
      </c>
      <c r="G6142">
        <v>5</v>
      </c>
    </row>
    <row r="6143" spans="1:7" x14ac:dyDescent="0.3">
      <c r="A6143">
        <v>138260</v>
      </c>
      <c r="B6143" s="17">
        <v>42497</v>
      </c>
      <c r="C6143" s="17">
        <v>42675</v>
      </c>
      <c r="D6143" t="s">
        <v>44</v>
      </c>
      <c r="E6143">
        <v>594</v>
      </c>
      <c r="F6143" t="s">
        <v>50</v>
      </c>
      <c r="G6143">
        <v>7</v>
      </c>
    </row>
    <row r="6144" spans="1:7" x14ac:dyDescent="0.3">
      <c r="A6144">
        <v>138296</v>
      </c>
      <c r="B6144" s="17">
        <v>42699</v>
      </c>
      <c r="C6144" s="17">
        <v>42719</v>
      </c>
      <c r="D6144" t="s">
        <v>44</v>
      </c>
      <c r="E6144">
        <v>90</v>
      </c>
      <c r="F6144" t="s">
        <v>55</v>
      </c>
      <c r="G6144">
        <v>5</v>
      </c>
    </row>
    <row r="6145" spans="1:7" x14ac:dyDescent="0.3">
      <c r="A6145">
        <v>138316</v>
      </c>
      <c r="B6145" s="17">
        <v>42373</v>
      </c>
      <c r="C6145" s="17">
        <v>42383</v>
      </c>
      <c r="D6145" t="s">
        <v>44</v>
      </c>
      <c r="E6145">
        <v>10</v>
      </c>
      <c r="F6145" t="s">
        <v>52</v>
      </c>
      <c r="G6145">
        <v>2</v>
      </c>
    </row>
    <row r="6146" spans="1:7" x14ac:dyDescent="0.3">
      <c r="A6146">
        <v>138340</v>
      </c>
      <c r="B6146" s="17">
        <v>42669</v>
      </c>
      <c r="C6146" s="17">
        <v>42743</v>
      </c>
      <c r="D6146" t="s">
        <v>44</v>
      </c>
      <c r="E6146">
        <v>9082</v>
      </c>
      <c r="F6146" t="s">
        <v>49</v>
      </c>
      <c r="G6146">
        <v>9</v>
      </c>
    </row>
    <row r="6147" spans="1:7" x14ac:dyDescent="0.3">
      <c r="A6147">
        <v>138342</v>
      </c>
      <c r="B6147" s="17">
        <v>42438</v>
      </c>
      <c r="C6147" s="17">
        <v>42464</v>
      </c>
      <c r="D6147" t="s">
        <v>44</v>
      </c>
      <c r="E6147">
        <v>95</v>
      </c>
      <c r="F6147" t="s">
        <v>55</v>
      </c>
      <c r="G6147">
        <v>5</v>
      </c>
    </row>
    <row r="6148" spans="1:7" x14ac:dyDescent="0.3">
      <c r="A6148">
        <v>138350</v>
      </c>
      <c r="B6148" s="17">
        <v>42807</v>
      </c>
      <c r="C6148" s="17">
        <v>42822</v>
      </c>
      <c r="D6148" t="s">
        <v>44</v>
      </c>
      <c r="E6148">
        <v>15</v>
      </c>
      <c r="F6148" t="s">
        <v>56</v>
      </c>
      <c r="G6148">
        <v>3</v>
      </c>
    </row>
    <row r="6149" spans="1:7" x14ac:dyDescent="0.3">
      <c r="A6149">
        <v>138358</v>
      </c>
      <c r="B6149" s="17">
        <v>42478</v>
      </c>
      <c r="C6149" s="17">
        <v>42806</v>
      </c>
      <c r="D6149" t="s">
        <v>44</v>
      </c>
      <c r="E6149">
        <v>9894</v>
      </c>
      <c r="F6149" t="s">
        <v>49</v>
      </c>
      <c r="G6149">
        <v>9</v>
      </c>
    </row>
    <row r="6150" spans="1:7" x14ac:dyDescent="0.3">
      <c r="A6150">
        <v>138359</v>
      </c>
      <c r="B6150" s="17">
        <v>42442</v>
      </c>
      <c r="C6150" s="17">
        <v>42858</v>
      </c>
      <c r="D6150" t="s">
        <v>44</v>
      </c>
      <c r="E6150">
        <v>10190</v>
      </c>
      <c r="F6150" t="s">
        <v>54</v>
      </c>
      <c r="G6150">
        <v>10</v>
      </c>
    </row>
    <row r="6151" spans="1:7" x14ac:dyDescent="0.3">
      <c r="A6151">
        <v>138436</v>
      </c>
      <c r="B6151" s="17">
        <v>42998</v>
      </c>
      <c r="C6151" s="17">
        <v>42999</v>
      </c>
      <c r="D6151" t="s">
        <v>44</v>
      </c>
      <c r="E6151">
        <v>1</v>
      </c>
      <c r="F6151" t="s">
        <v>53</v>
      </c>
      <c r="G6151">
        <v>1</v>
      </c>
    </row>
    <row r="6152" spans="1:7" x14ac:dyDescent="0.3">
      <c r="A6152">
        <v>138443</v>
      </c>
      <c r="B6152" s="17">
        <v>42701</v>
      </c>
      <c r="C6152" s="17">
        <v>42806</v>
      </c>
      <c r="D6152" t="s">
        <v>44</v>
      </c>
      <c r="E6152">
        <v>9185</v>
      </c>
      <c r="F6152" t="s">
        <v>49</v>
      </c>
      <c r="G6152">
        <v>9</v>
      </c>
    </row>
    <row r="6153" spans="1:7" x14ac:dyDescent="0.3">
      <c r="A6153">
        <v>138466</v>
      </c>
      <c r="B6153" s="17">
        <v>42376</v>
      </c>
      <c r="C6153" s="17">
        <v>42486</v>
      </c>
      <c r="D6153" t="s">
        <v>44</v>
      </c>
      <c r="E6153">
        <v>319</v>
      </c>
      <c r="F6153" t="s">
        <v>51</v>
      </c>
      <c r="G6153">
        <v>6</v>
      </c>
    </row>
    <row r="6154" spans="1:7" x14ac:dyDescent="0.3">
      <c r="A6154">
        <v>138471</v>
      </c>
      <c r="B6154" s="17">
        <v>42714</v>
      </c>
      <c r="C6154" s="17">
        <v>43089</v>
      </c>
      <c r="D6154" t="s">
        <v>44</v>
      </c>
      <c r="E6154">
        <v>10010</v>
      </c>
      <c r="F6154" t="s">
        <v>54</v>
      </c>
      <c r="G6154">
        <v>10</v>
      </c>
    </row>
    <row r="6155" spans="1:7" x14ac:dyDescent="0.3">
      <c r="A6155">
        <v>138479</v>
      </c>
      <c r="B6155" s="17">
        <v>42477</v>
      </c>
      <c r="C6155" s="17">
        <v>42529</v>
      </c>
      <c r="D6155" t="s">
        <v>44</v>
      </c>
      <c r="E6155">
        <v>191</v>
      </c>
      <c r="F6155" t="s">
        <v>51</v>
      </c>
      <c r="G6155">
        <v>6</v>
      </c>
    </row>
    <row r="6156" spans="1:7" x14ac:dyDescent="0.3">
      <c r="A6156">
        <v>138483</v>
      </c>
      <c r="B6156" s="17">
        <v>42383</v>
      </c>
      <c r="C6156" s="17">
        <v>42388</v>
      </c>
      <c r="D6156" t="s">
        <v>44</v>
      </c>
      <c r="E6156">
        <v>5</v>
      </c>
      <c r="F6156" t="s">
        <v>53</v>
      </c>
      <c r="G6156">
        <v>1</v>
      </c>
    </row>
    <row r="6157" spans="1:7" x14ac:dyDescent="0.3">
      <c r="A6157">
        <v>138486</v>
      </c>
      <c r="B6157" s="17">
        <v>42427</v>
      </c>
      <c r="C6157" s="17">
        <v>42430</v>
      </c>
      <c r="D6157" t="s">
        <v>44</v>
      </c>
      <c r="E6157">
        <v>74</v>
      </c>
      <c r="F6157" t="s">
        <v>55</v>
      </c>
      <c r="G6157">
        <v>5</v>
      </c>
    </row>
    <row r="6158" spans="1:7" x14ac:dyDescent="0.3">
      <c r="A6158">
        <v>138488</v>
      </c>
      <c r="B6158" s="17">
        <v>42445</v>
      </c>
      <c r="C6158" s="17">
        <v>42639</v>
      </c>
      <c r="D6158" t="s">
        <v>44</v>
      </c>
      <c r="E6158">
        <v>610</v>
      </c>
      <c r="F6158" t="s">
        <v>50</v>
      </c>
      <c r="G6158">
        <v>7</v>
      </c>
    </row>
    <row r="6159" spans="1:7" x14ac:dyDescent="0.3">
      <c r="A6159">
        <v>138496</v>
      </c>
      <c r="B6159" s="17">
        <v>42385</v>
      </c>
      <c r="C6159" s="17">
        <v>42456</v>
      </c>
      <c r="D6159" t="s">
        <v>44</v>
      </c>
      <c r="E6159">
        <v>211</v>
      </c>
      <c r="F6159" t="s">
        <v>51</v>
      </c>
      <c r="G6159">
        <v>6</v>
      </c>
    </row>
    <row r="6160" spans="1:7" x14ac:dyDescent="0.3">
      <c r="A6160">
        <v>138503</v>
      </c>
      <c r="B6160" s="17">
        <v>42879</v>
      </c>
      <c r="C6160" s="17">
        <v>42885</v>
      </c>
      <c r="D6160" t="s">
        <v>44</v>
      </c>
      <c r="E6160">
        <v>6</v>
      </c>
      <c r="F6160" t="s">
        <v>52</v>
      </c>
      <c r="G6160">
        <v>2</v>
      </c>
    </row>
    <row r="6161" spans="1:7" x14ac:dyDescent="0.3">
      <c r="A6161">
        <v>138531</v>
      </c>
      <c r="B6161" s="17">
        <v>42964</v>
      </c>
      <c r="C6161" s="17">
        <v>42975</v>
      </c>
      <c r="D6161" t="s">
        <v>44</v>
      </c>
      <c r="E6161">
        <v>11</v>
      </c>
      <c r="F6161" t="s">
        <v>56</v>
      </c>
      <c r="G6161">
        <v>3</v>
      </c>
    </row>
    <row r="6162" spans="1:7" x14ac:dyDescent="0.3">
      <c r="A6162">
        <v>138568</v>
      </c>
      <c r="B6162" s="17">
        <v>42593</v>
      </c>
      <c r="C6162" s="17">
        <v>42907</v>
      </c>
      <c r="D6162" t="s">
        <v>44</v>
      </c>
      <c r="E6162">
        <v>9810</v>
      </c>
      <c r="F6162" t="s">
        <v>49</v>
      </c>
      <c r="G6162">
        <v>9</v>
      </c>
    </row>
    <row r="6163" spans="1:7" x14ac:dyDescent="0.3">
      <c r="A6163">
        <v>138578</v>
      </c>
      <c r="B6163" s="17">
        <v>42988</v>
      </c>
      <c r="C6163" s="17">
        <v>43050</v>
      </c>
      <c r="D6163" t="s">
        <v>44</v>
      </c>
      <c r="E6163">
        <v>201</v>
      </c>
      <c r="F6163" t="s">
        <v>51</v>
      </c>
      <c r="G6163">
        <v>6</v>
      </c>
    </row>
    <row r="6164" spans="1:7" x14ac:dyDescent="0.3">
      <c r="A6164">
        <v>138583</v>
      </c>
      <c r="B6164" s="17">
        <v>42521</v>
      </c>
      <c r="C6164" s="17">
        <v>42547</v>
      </c>
      <c r="D6164" t="s">
        <v>44</v>
      </c>
      <c r="E6164">
        <v>95</v>
      </c>
      <c r="F6164" t="s">
        <v>55</v>
      </c>
      <c r="G6164">
        <v>5</v>
      </c>
    </row>
    <row r="6165" spans="1:7" x14ac:dyDescent="0.3">
      <c r="A6165">
        <v>138599</v>
      </c>
      <c r="B6165" s="17">
        <v>42504</v>
      </c>
      <c r="C6165" s="17">
        <v>42513</v>
      </c>
      <c r="D6165" t="s">
        <v>44</v>
      </c>
      <c r="E6165">
        <v>9</v>
      </c>
      <c r="F6165" t="s">
        <v>52</v>
      </c>
      <c r="G6165">
        <v>2</v>
      </c>
    </row>
    <row r="6166" spans="1:7" x14ac:dyDescent="0.3">
      <c r="A6166">
        <v>138614</v>
      </c>
      <c r="B6166" s="17">
        <v>42373</v>
      </c>
      <c r="C6166" s="17">
        <v>42472</v>
      </c>
      <c r="D6166" t="s">
        <v>44</v>
      </c>
      <c r="E6166">
        <v>308</v>
      </c>
      <c r="F6166" t="s">
        <v>51</v>
      </c>
      <c r="G6166">
        <v>6</v>
      </c>
    </row>
    <row r="6167" spans="1:7" x14ac:dyDescent="0.3">
      <c r="A6167">
        <v>138653</v>
      </c>
      <c r="B6167" s="17">
        <v>42392</v>
      </c>
      <c r="C6167" s="17">
        <v>42405</v>
      </c>
      <c r="D6167" t="s">
        <v>44</v>
      </c>
      <c r="E6167">
        <v>82</v>
      </c>
      <c r="F6167" t="s">
        <v>55</v>
      </c>
      <c r="G6167">
        <v>5</v>
      </c>
    </row>
    <row r="6168" spans="1:7" x14ac:dyDescent="0.3">
      <c r="A6168">
        <v>138668</v>
      </c>
      <c r="B6168" s="17">
        <v>42615</v>
      </c>
      <c r="C6168" s="17">
        <v>42616</v>
      </c>
      <c r="D6168" t="s">
        <v>44</v>
      </c>
      <c r="E6168">
        <v>1</v>
      </c>
      <c r="F6168" t="s">
        <v>53</v>
      </c>
      <c r="G6168">
        <v>1</v>
      </c>
    </row>
    <row r="6169" spans="1:7" x14ac:dyDescent="0.3">
      <c r="A6169">
        <v>138676</v>
      </c>
      <c r="B6169" s="17">
        <v>42520</v>
      </c>
      <c r="C6169" s="17">
        <v>42795</v>
      </c>
      <c r="D6169" t="s">
        <v>44</v>
      </c>
      <c r="E6169">
        <v>9771</v>
      </c>
      <c r="F6169" t="s">
        <v>49</v>
      </c>
      <c r="G6169">
        <v>9</v>
      </c>
    </row>
    <row r="6170" spans="1:7" x14ac:dyDescent="0.3">
      <c r="A6170">
        <v>138677</v>
      </c>
      <c r="B6170" s="17">
        <v>42421</v>
      </c>
      <c r="C6170" s="17">
        <v>42514</v>
      </c>
      <c r="D6170" t="s">
        <v>44</v>
      </c>
      <c r="E6170">
        <v>303</v>
      </c>
      <c r="F6170" t="s">
        <v>51</v>
      </c>
      <c r="G6170">
        <v>6</v>
      </c>
    </row>
    <row r="6171" spans="1:7" x14ac:dyDescent="0.3">
      <c r="A6171">
        <v>138724</v>
      </c>
      <c r="B6171" s="17">
        <v>42381</v>
      </c>
      <c r="C6171" s="17">
        <v>42758</v>
      </c>
      <c r="D6171" t="s">
        <v>44</v>
      </c>
      <c r="E6171">
        <v>10011</v>
      </c>
      <c r="F6171" t="s">
        <v>54</v>
      </c>
      <c r="G6171">
        <v>10</v>
      </c>
    </row>
    <row r="6172" spans="1:7" x14ac:dyDescent="0.3">
      <c r="A6172">
        <v>138741</v>
      </c>
      <c r="B6172" s="17">
        <v>43014</v>
      </c>
      <c r="C6172" s="17">
        <v>43085</v>
      </c>
      <c r="D6172" t="s">
        <v>44</v>
      </c>
      <c r="E6172">
        <v>210</v>
      </c>
      <c r="F6172" t="s">
        <v>51</v>
      </c>
      <c r="G6172">
        <v>6</v>
      </c>
    </row>
    <row r="6173" spans="1:7" x14ac:dyDescent="0.3">
      <c r="A6173">
        <v>138756</v>
      </c>
      <c r="B6173" s="17">
        <v>42408</v>
      </c>
      <c r="C6173" s="17">
        <v>42454</v>
      </c>
      <c r="D6173" t="s">
        <v>44</v>
      </c>
      <c r="E6173">
        <v>117</v>
      </c>
      <c r="F6173" t="s">
        <v>51</v>
      </c>
      <c r="G6173">
        <v>6</v>
      </c>
    </row>
    <row r="6174" spans="1:7" x14ac:dyDescent="0.3">
      <c r="A6174">
        <v>138759</v>
      </c>
      <c r="B6174" s="17">
        <v>42538</v>
      </c>
      <c r="C6174" s="17">
        <v>42913</v>
      </c>
      <c r="D6174" t="s">
        <v>44</v>
      </c>
      <c r="E6174">
        <v>10010</v>
      </c>
      <c r="F6174" t="s">
        <v>54</v>
      </c>
      <c r="G6174">
        <v>10</v>
      </c>
    </row>
    <row r="6175" spans="1:7" x14ac:dyDescent="0.3">
      <c r="A6175">
        <v>138775</v>
      </c>
      <c r="B6175" s="17">
        <v>42536</v>
      </c>
      <c r="C6175" s="17">
        <v>42559</v>
      </c>
      <c r="D6175" t="s">
        <v>44</v>
      </c>
      <c r="E6175">
        <v>93</v>
      </c>
      <c r="F6175" t="s">
        <v>55</v>
      </c>
      <c r="G6175">
        <v>5</v>
      </c>
    </row>
    <row r="6176" spans="1:7" x14ac:dyDescent="0.3">
      <c r="A6176">
        <v>138814</v>
      </c>
      <c r="B6176" s="17">
        <v>42880</v>
      </c>
      <c r="C6176" s="17">
        <v>42945</v>
      </c>
      <c r="D6176" t="s">
        <v>44</v>
      </c>
      <c r="E6176">
        <v>204</v>
      </c>
      <c r="F6176" t="s">
        <v>51</v>
      </c>
      <c r="G6176">
        <v>6</v>
      </c>
    </row>
    <row r="6177" spans="1:7" x14ac:dyDescent="0.3">
      <c r="A6177">
        <v>138817</v>
      </c>
      <c r="B6177" s="17">
        <v>42417</v>
      </c>
      <c r="C6177" s="17">
        <v>42466</v>
      </c>
      <c r="D6177" t="s">
        <v>44</v>
      </c>
      <c r="E6177">
        <v>189</v>
      </c>
      <c r="F6177" t="s">
        <v>51</v>
      </c>
      <c r="G6177">
        <v>6</v>
      </c>
    </row>
    <row r="6178" spans="1:7" x14ac:dyDescent="0.3">
      <c r="A6178">
        <v>138830</v>
      </c>
      <c r="B6178" s="17">
        <v>42486</v>
      </c>
      <c r="C6178" s="17">
        <v>42528</v>
      </c>
      <c r="D6178" t="s">
        <v>44</v>
      </c>
      <c r="E6178">
        <v>181</v>
      </c>
      <c r="F6178" t="s">
        <v>51</v>
      </c>
      <c r="G6178">
        <v>6</v>
      </c>
    </row>
    <row r="6179" spans="1:7" x14ac:dyDescent="0.3">
      <c r="A6179">
        <v>138833</v>
      </c>
      <c r="B6179" s="17">
        <v>42631</v>
      </c>
      <c r="C6179" s="17">
        <v>42881</v>
      </c>
      <c r="D6179" t="s">
        <v>44</v>
      </c>
      <c r="E6179">
        <v>9608</v>
      </c>
      <c r="F6179" t="s">
        <v>49</v>
      </c>
      <c r="G6179">
        <v>9</v>
      </c>
    </row>
    <row r="6180" spans="1:7" x14ac:dyDescent="0.3">
      <c r="A6180">
        <v>138847</v>
      </c>
      <c r="B6180" s="17">
        <v>42444</v>
      </c>
      <c r="C6180" s="17">
        <v>42481</v>
      </c>
      <c r="D6180" t="s">
        <v>44</v>
      </c>
      <c r="E6180">
        <v>106</v>
      </c>
      <c r="F6180" t="s">
        <v>51</v>
      </c>
      <c r="G6180">
        <v>6</v>
      </c>
    </row>
    <row r="6181" spans="1:7" x14ac:dyDescent="0.3">
      <c r="A6181">
        <v>138867</v>
      </c>
      <c r="B6181" s="17">
        <v>42697</v>
      </c>
      <c r="C6181" s="17">
        <v>42892</v>
      </c>
      <c r="D6181" t="s">
        <v>44</v>
      </c>
      <c r="E6181">
        <v>9483</v>
      </c>
      <c r="F6181" t="s">
        <v>49</v>
      </c>
      <c r="G6181">
        <v>9</v>
      </c>
    </row>
    <row r="6182" spans="1:7" x14ac:dyDescent="0.3">
      <c r="A6182">
        <v>138869</v>
      </c>
      <c r="B6182" s="17">
        <v>42724</v>
      </c>
      <c r="C6182" s="17">
        <v>43003</v>
      </c>
      <c r="D6182" t="s">
        <v>44</v>
      </c>
      <c r="E6182">
        <v>9705</v>
      </c>
      <c r="F6182" t="s">
        <v>49</v>
      </c>
      <c r="G6182">
        <v>9</v>
      </c>
    </row>
    <row r="6183" spans="1:7" x14ac:dyDescent="0.3">
      <c r="A6183">
        <v>138871</v>
      </c>
      <c r="B6183" s="17">
        <v>42677</v>
      </c>
      <c r="C6183" s="17">
        <v>42749</v>
      </c>
      <c r="D6183" t="s">
        <v>44</v>
      </c>
      <c r="E6183">
        <v>9011</v>
      </c>
      <c r="F6183" t="s">
        <v>49</v>
      </c>
      <c r="G6183">
        <v>9</v>
      </c>
    </row>
    <row r="6184" spans="1:7" x14ac:dyDescent="0.3">
      <c r="A6184">
        <v>138919</v>
      </c>
      <c r="B6184" s="17">
        <v>42899</v>
      </c>
      <c r="C6184" s="17">
        <v>42962</v>
      </c>
      <c r="D6184" t="s">
        <v>44</v>
      </c>
      <c r="E6184">
        <v>202</v>
      </c>
      <c r="F6184" t="s">
        <v>51</v>
      </c>
      <c r="G6184">
        <v>6</v>
      </c>
    </row>
    <row r="6185" spans="1:7" x14ac:dyDescent="0.3">
      <c r="A6185">
        <v>138920</v>
      </c>
      <c r="B6185" s="17">
        <v>42471</v>
      </c>
      <c r="C6185" s="17">
        <v>42718</v>
      </c>
      <c r="D6185" t="s">
        <v>44</v>
      </c>
      <c r="E6185">
        <v>803</v>
      </c>
      <c r="F6185" t="s">
        <v>50</v>
      </c>
      <c r="G6185">
        <v>7</v>
      </c>
    </row>
    <row r="6186" spans="1:7" x14ac:dyDescent="0.3">
      <c r="A6186">
        <v>138928</v>
      </c>
      <c r="B6186" s="17">
        <v>42505</v>
      </c>
      <c r="C6186" s="17">
        <v>42633</v>
      </c>
      <c r="D6186" t="s">
        <v>44</v>
      </c>
      <c r="E6186">
        <v>405</v>
      </c>
      <c r="F6186" t="s">
        <v>51</v>
      </c>
      <c r="G6186">
        <v>6</v>
      </c>
    </row>
    <row r="6187" spans="1:7" x14ac:dyDescent="0.3">
      <c r="A6187">
        <v>138930</v>
      </c>
      <c r="B6187" s="17">
        <v>42410</v>
      </c>
      <c r="C6187" s="17">
        <v>42444</v>
      </c>
      <c r="D6187" t="s">
        <v>44</v>
      </c>
      <c r="E6187">
        <v>105</v>
      </c>
      <c r="F6187" t="s">
        <v>51</v>
      </c>
      <c r="G6187">
        <v>6</v>
      </c>
    </row>
    <row r="6188" spans="1:7" x14ac:dyDescent="0.3">
      <c r="A6188">
        <v>138936</v>
      </c>
      <c r="B6188" s="17">
        <v>42522</v>
      </c>
      <c r="C6188" s="17">
        <v>42716</v>
      </c>
      <c r="D6188" t="s">
        <v>44</v>
      </c>
      <c r="E6188">
        <v>611</v>
      </c>
      <c r="F6188" t="s">
        <v>50</v>
      </c>
      <c r="G6188">
        <v>7</v>
      </c>
    </row>
    <row r="6189" spans="1:7" x14ac:dyDescent="0.3">
      <c r="A6189">
        <v>138943</v>
      </c>
      <c r="B6189" s="17">
        <v>42670</v>
      </c>
      <c r="C6189" s="17">
        <v>42671</v>
      </c>
      <c r="D6189" t="s">
        <v>44</v>
      </c>
      <c r="E6189">
        <v>1</v>
      </c>
      <c r="F6189" t="s">
        <v>53</v>
      </c>
      <c r="G6189">
        <v>1</v>
      </c>
    </row>
    <row r="6190" spans="1:7" x14ac:dyDescent="0.3">
      <c r="A6190">
        <v>138947</v>
      </c>
      <c r="B6190" s="17">
        <v>42578</v>
      </c>
      <c r="C6190" s="17">
        <v>42658</v>
      </c>
      <c r="D6190" t="s">
        <v>44</v>
      </c>
      <c r="E6190">
        <v>288</v>
      </c>
      <c r="F6190" t="s">
        <v>51</v>
      </c>
      <c r="G6190">
        <v>6</v>
      </c>
    </row>
    <row r="6191" spans="1:7" x14ac:dyDescent="0.3">
      <c r="A6191">
        <v>138949</v>
      </c>
      <c r="B6191" s="17">
        <v>42693</v>
      </c>
      <c r="C6191" s="17">
        <v>42701</v>
      </c>
      <c r="D6191" t="s">
        <v>44</v>
      </c>
      <c r="E6191">
        <v>8</v>
      </c>
      <c r="F6191" t="s">
        <v>52</v>
      </c>
      <c r="G6191">
        <v>2</v>
      </c>
    </row>
    <row r="6192" spans="1:7" x14ac:dyDescent="0.3">
      <c r="A6192">
        <v>138950</v>
      </c>
      <c r="B6192" s="17">
        <v>42704</v>
      </c>
      <c r="C6192" s="17">
        <v>42705</v>
      </c>
      <c r="D6192" t="s">
        <v>44</v>
      </c>
      <c r="E6192">
        <v>71</v>
      </c>
      <c r="F6192" t="s">
        <v>55</v>
      </c>
      <c r="G6192">
        <v>5</v>
      </c>
    </row>
    <row r="6193" spans="1:7" x14ac:dyDescent="0.3">
      <c r="A6193">
        <v>138954</v>
      </c>
      <c r="B6193" s="17">
        <v>42474</v>
      </c>
      <c r="C6193" s="17">
        <v>42514</v>
      </c>
      <c r="D6193" t="s">
        <v>44</v>
      </c>
      <c r="E6193">
        <v>110</v>
      </c>
      <c r="F6193" t="s">
        <v>51</v>
      </c>
      <c r="G6193">
        <v>6</v>
      </c>
    </row>
    <row r="6194" spans="1:7" x14ac:dyDescent="0.3">
      <c r="A6194">
        <v>138963</v>
      </c>
      <c r="B6194" s="17">
        <v>42663</v>
      </c>
      <c r="C6194" s="17">
        <v>42675</v>
      </c>
      <c r="D6194" t="s">
        <v>44</v>
      </c>
      <c r="E6194">
        <v>81</v>
      </c>
      <c r="F6194" t="s">
        <v>55</v>
      </c>
      <c r="G6194">
        <v>5</v>
      </c>
    </row>
    <row r="6195" spans="1:7" x14ac:dyDescent="0.3">
      <c r="A6195">
        <v>138968</v>
      </c>
      <c r="B6195" s="17">
        <v>42659</v>
      </c>
      <c r="C6195" s="17">
        <v>43088</v>
      </c>
      <c r="D6195" t="s">
        <v>44</v>
      </c>
      <c r="E6195">
        <v>10203</v>
      </c>
      <c r="F6195" t="s">
        <v>54</v>
      </c>
      <c r="G6195">
        <v>10</v>
      </c>
    </row>
    <row r="6196" spans="1:7" x14ac:dyDescent="0.3">
      <c r="A6196">
        <v>138969</v>
      </c>
      <c r="B6196" s="17">
        <v>42378</v>
      </c>
      <c r="C6196" s="17">
        <v>42586</v>
      </c>
      <c r="D6196" t="s">
        <v>44</v>
      </c>
      <c r="E6196">
        <v>695</v>
      </c>
      <c r="F6196" t="s">
        <v>50</v>
      </c>
      <c r="G6196">
        <v>7</v>
      </c>
    </row>
    <row r="6197" spans="1:7" x14ac:dyDescent="0.3">
      <c r="A6197">
        <v>138978</v>
      </c>
      <c r="B6197" s="17">
        <v>42409</v>
      </c>
      <c r="C6197" s="17">
        <v>42444</v>
      </c>
      <c r="D6197" t="s">
        <v>44</v>
      </c>
      <c r="E6197">
        <v>106</v>
      </c>
      <c r="F6197" t="s">
        <v>51</v>
      </c>
      <c r="G6197">
        <v>6</v>
      </c>
    </row>
    <row r="6198" spans="1:7" x14ac:dyDescent="0.3">
      <c r="A6198">
        <v>138997</v>
      </c>
      <c r="B6198" s="17">
        <v>42474</v>
      </c>
      <c r="C6198" s="17">
        <v>43055</v>
      </c>
      <c r="D6198" t="s">
        <v>44</v>
      </c>
      <c r="E6198">
        <v>10702</v>
      </c>
      <c r="F6198" t="s">
        <v>54</v>
      </c>
      <c r="G6198">
        <v>10</v>
      </c>
    </row>
    <row r="6199" spans="1:7" x14ac:dyDescent="0.3">
      <c r="A6199">
        <v>139005</v>
      </c>
      <c r="B6199" s="17">
        <v>42804</v>
      </c>
      <c r="C6199" s="17">
        <v>43089</v>
      </c>
      <c r="D6199" t="s">
        <v>44</v>
      </c>
      <c r="E6199">
        <v>910</v>
      </c>
      <c r="F6199" t="s">
        <v>50</v>
      </c>
      <c r="G6199">
        <v>7</v>
      </c>
    </row>
    <row r="6200" spans="1:7" x14ac:dyDescent="0.3">
      <c r="A6200">
        <v>139008</v>
      </c>
      <c r="B6200" s="17">
        <v>42708</v>
      </c>
      <c r="C6200" s="17">
        <v>42829</v>
      </c>
      <c r="D6200" t="s">
        <v>44</v>
      </c>
      <c r="E6200">
        <v>9200</v>
      </c>
      <c r="F6200" t="s">
        <v>49</v>
      </c>
      <c r="G6200">
        <v>9</v>
      </c>
    </row>
    <row r="6201" spans="1:7" x14ac:dyDescent="0.3">
      <c r="A6201">
        <v>139032</v>
      </c>
      <c r="B6201" s="17">
        <v>42387</v>
      </c>
      <c r="C6201" s="17">
        <v>42403</v>
      </c>
      <c r="D6201" t="s">
        <v>44</v>
      </c>
      <c r="E6201">
        <v>85</v>
      </c>
      <c r="F6201" t="s">
        <v>55</v>
      </c>
      <c r="G6201">
        <v>5</v>
      </c>
    </row>
    <row r="6202" spans="1:7" x14ac:dyDescent="0.3">
      <c r="A6202">
        <v>139034</v>
      </c>
      <c r="B6202" s="17">
        <v>42515</v>
      </c>
      <c r="C6202" s="17">
        <v>42633</v>
      </c>
      <c r="D6202" t="s">
        <v>44</v>
      </c>
      <c r="E6202">
        <v>395</v>
      </c>
      <c r="F6202" t="s">
        <v>51</v>
      </c>
      <c r="G6202">
        <v>6</v>
      </c>
    </row>
    <row r="6203" spans="1:7" x14ac:dyDescent="0.3">
      <c r="A6203">
        <v>139036</v>
      </c>
      <c r="B6203" s="17">
        <v>42510</v>
      </c>
      <c r="C6203" s="17">
        <v>42595</v>
      </c>
      <c r="D6203" t="s">
        <v>44</v>
      </c>
      <c r="E6203">
        <v>293</v>
      </c>
      <c r="F6203" t="s">
        <v>51</v>
      </c>
      <c r="G6203">
        <v>6</v>
      </c>
    </row>
    <row r="6204" spans="1:7" x14ac:dyDescent="0.3">
      <c r="A6204">
        <v>139045</v>
      </c>
      <c r="B6204" s="17">
        <v>42507</v>
      </c>
      <c r="C6204" s="17">
        <v>42804</v>
      </c>
      <c r="D6204" t="s">
        <v>44</v>
      </c>
      <c r="E6204">
        <v>9793</v>
      </c>
      <c r="F6204" t="s">
        <v>49</v>
      </c>
      <c r="G6204">
        <v>9</v>
      </c>
    </row>
    <row r="6205" spans="1:7" x14ac:dyDescent="0.3">
      <c r="A6205">
        <v>139062</v>
      </c>
      <c r="B6205" s="17">
        <v>42741</v>
      </c>
      <c r="C6205" s="17">
        <v>43026</v>
      </c>
      <c r="D6205" t="s">
        <v>44</v>
      </c>
      <c r="E6205">
        <v>912</v>
      </c>
      <c r="F6205" t="s">
        <v>50</v>
      </c>
      <c r="G6205">
        <v>7</v>
      </c>
    </row>
    <row r="6206" spans="1:7" x14ac:dyDescent="0.3">
      <c r="A6206">
        <v>139066</v>
      </c>
      <c r="B6206" s="17">
        <v>42897</v>
      </c>
      <c r="C6206" s="17">
        <v>43016</v>
      </c>
      <c r="D6206" t="s">
        <v>44</v>
      </c>
      <c r="E6206">
        <v>397</v>
      </c>
      <c r="F6206" t="s">
        <v>51</v>
      </c>
      <c r="G6206">
        <v>6</v>
      </c>
    </row>
    <row r="6207" spans="1:7" x14ac:dyDescent="0.3">
      <c r="A6207">
        <v>139068</v>
      </c>
      <c r="B6207" s="17">
        <v>42375</v>
      </c>
      <c r="C6207" s="17">
        <v>42395</v>
      </c>
      <c r="D6207" t="s">
        <v>44</v>
      </c>
      <c r="E6207">
        <v>20</v>
      </c>
      <c r="F6207" t="s">
        <v>56</v>
      </c>
      <c r="G6207">
        <v>3</v>
      </c>
    </row>
    <row r="6208" spans="1:7" x14ac:dyDescent="0.3">
      <c r="A6208">
        <v>139084</v>
      </c>
      <c r="B6208" s="17">
        <v>42402</v>
      </c>
      <c r="C6208" s="17">
        <v>42529</v>
      </c>
      <c r="D6208" t="s">
        <v>44</v>
      </c>
      <c r="E6208">
        <v>406</v>
      </c>
      <c r="F6208" t="s">
        <v>51</v>
      </c>
      <c r="G6208">
        <v>6</v>
      </c>
    </row>
    <row r="6209" spans="1:7" x14ac:dyDescent="0.3">
      <c r="A6209">
        <v>139132</v>
      </c>
      <c r="B6209" s="17">
        <v>42411</v>
      </c>
      <c r="C6209" s="17">
        <v>42453</v>
      </c>
      <c r="D6209" t="s">
        <v>44</v>
      </c>
      <c r="E6209">
        <v>113</v>
      </c>
      <c r="F6209" t="s">
        <v>51</v>
      </c>
      <c r="G6209">
        <v>6</v>
      </c>
    </row>
    <row r="6210" spans="1:7" x14ac:dyDescent="0.3">
      <c r="A6210">
        <v>139148</v>
      </c>
      <c r="B6210" s="17">
        <v>42599</v>
      </c>
      <c r="C6210" s="17">
        <v>42604</v>
      </c>
      <c r="D6210" t="s">
        <v>44</v>
      </c>
      <c r="E6210">
        <v>5</v>
      </c>
      <c r="F6210" t="s">
        <v>53</v>
      </c>
      <c r="G6210">
        <v>1</v>
      </c>
    </row>
    <row r="6211" spans="1:7" x14ac:dyDescent="0.3">
      <c r="A6211">
        <v>139160</v>
      </c>
      <c r="B6211" s="17">
        <v>42934</v>
      </c>
      <c r="C6211" s="17">
        <v>43060</v>
      </c>
      <c r="D6211" t="s">
        <v>44</v>
      </c>
      <c r="E6211">
        <v>403</v>
      </c>
      <c r="F6211" t="s">
        <v>51</v>
      </c>
      <c r="G6211">
        <v>6</v>
      </c>
    </row>
    <row r="6212" spans="1:7" x14ac:dyDescent="0.3">
      <c r="A6212">
        <v>139162</v>
      </c>
      <c r="B6212" s="17">
        <v>42396</v>
      </c>
      <c r="C6212" s="17">
        <v>42419</v>
      </c>
      <c r="D6212" t="s">
        <v>44</v>
      </c>
      <c r="E6212">
        <v>92</v>
      </c>
      <c r="F6212" t="s">
        <v>55</v>
      </c>
      <c r="G6212">
        <v>5</v>
      </c>
    </row>
    <row r="6213" spans="1:7" x14ac:dyDescent="0.3">
      <c r="A6213">
        <v>139203</v>
      </c>
      <c r="B6213" s="17">
        <v>42661</v>
      </c>
      <c r="C6213" s="17">
        <v>42779</v>
      </c>
      <c r="D6213" t="s">
        <v>44</v>
      </c>
      <c r="E6213">
        <v>9195</v>
      </c>
      <c r="F6213" t="s">
        <v>49</v>
      </c>
      <c r="G6213">
        <v>9</v>
      </c>
    </row>
    <row r="6214" spans="1:7" x14ac:dyDescent="0.3">
      <c r="A6214">
        <v>139220</v>
      </c>
      <c r="B6214" s="17">
        <v>42405</v>
      </c>
      <c r="C6214" s="17">
        <v>42425</v>
      </c>
      <c r="D6214" t="s">
        <v>44</v>
      </c>
      <c r="E6214">
        <v>20</v>
      </c>
      <c r="F6214" t="s">
        <v>56</v>
      </c>
      <c r="G6214">
        <v>3</v>
      </c>
    </row>
    <row r="6215" spans="1:7" x14ac:dyDescent="0.3">
      <c r="A6215">
        <v>139233</v>
      </c>
      <c r="B6215" s="17">
        <v>42458</v>
      </c>
      <c r="C6215" s="17">
        <v>42545</v>
      </c>
      <c r="D6215" t="s">
        <v>44</v>
      </c>
      <c r="E6215">
        <v>295</v>
      </c>
      <c r="F6215" t="s">
        <v>51</v>
      </c>
      <c r="G6215">
        <v>6</v>
      </c>
    </row>
    <row r="6216" spans="1:7" x14ac:dyDescent="0.3">
      <c r="A6216">
        <v>139235</v>
      </c>
      <c r="B6216" s="17">
        <v>42516</v>
      </c>
      <c r="C6216" s="17">
        <v>42547</v>
      </c>
      <c r="D6216" t="s">
        <v>44</v>
      </c>
      <c r="E6216">
        <v>100</v>
      </c>
      <c r="F6216" t="s">
        <v>55</v>
      </c>
      <c r="G6216">
        <v>5</v>
      </c>
    </row>
    <row r="6217" spans="1:7" x14ac:dyDescent="0.3">
      <c r="A6217">
        <v>139238</v>
      </c>
      <c r="B6217" s="17">
        <v>42396</v>
      </c>
      <c r="C6217" s="17">
        <v>42531</v>
      </c>
      <c r="D6217" t="s">
        <v>44</v>
      </c>
      <c r="E6217">
        <v>483</v>
      </c>
      <c r="F6217" t="s">
        <v>51</v>
      </c>
      <c r="G6217">
        <v>6</v>
      </c>
    </row>
    <row r="6218" spans="1:7" x14ac:dyDescent="0.3">
      <c r="A6218">
        <v>139239</v>
      </c>
      <c r="B6218" s="17">
        <v>42759</v>
      </c>
      <c r="C6218" s="17">
        <v>42828</v>
      </c>
      <c r="D6218" t="s">
        <v>44</v>
      </c>
      <c r="E6218">
        <v>279</v>
      </c>
      <c r="F6218" t="s">
        <v>51</v>
      </c>
      <c r="G6218">
        <v>6</v>
      </c>
    </row>
    <row r="6219" spans="1:7" x14ac:dyDescent="0.3">
      <c r="A6219">
        <v>139245</v>
      </c>
      <c r="B6219" s="17">
        <v>42833</v>
      </c>
      <c r="C6219" s="17">
        <v>42851</v>
      </c>
      <c r="D6219" t="s">
        <v>44</v>
      </c>
      <c r="E6219">
        <v>18</v>
      </c>
      <c r="F6219" t="s">
        <v>56</v>
      </c>
      <c r="G6219">
        <v>3</v>
      </c>
    </row>
    <row r="6220" spans="1:7" x14ac:dyDescent="0.3">
      <c r="A6220">
        <v>139247</v>
      </c>
      <c r="B6220" s="17">
        <v>42548</v>
      </c>
      <c r="C6220" s="17">
        <v>43050</v>
      </c>
      <c r="D6220" t="s">
        <v>44</v>
      </c>
      <c r="E6220">
        <v>10484</v>
      </c>
      <c r="F6220" t="s">
        <v>54</v>
      </c>
      <c r="G6220">
        <v>10</v>
      </c>
    </row>
    <row r="6221" spans="1:7" x14ac:dyDescent="0.3">
      <c r="A6221">
        <v>139299</v>
      </c>
      <c r="B6221" s="17">
        <v>42487</v>
      </c>
      <c r="C6221" s="17">
        <v>42773</v>
      </c>
      <c r="D6221" t="s">
        <v>44</v>
      </c>
      <c r="E6221">
        <v>9780</v>
      </c>
      <c r="F6221" t="s">
        <v>49</v>
      </c>
      <c r="G6221">
        <v>9</v>
      </c>
    </row>
    <row r="6222" spans="1:7" x14ac:dyDescent="0.3">
      <c r="A6222">
        <v>139305</v>
      </c>
      <c r="B6222" s="17">
        <v>42396</v>
      </c>
      <c r="C6222" s="17">
        <v>42652</v>
      </c>
      <c r="D6222" t="s">
        <v>44</v>
      </c>
      <c r="E6222">
        <v>882</v>
      </c>
      <c r="F6222" t="s">
        <v>50</v>
      </c>
      <c r="G6222">
        <v>7</v>
      </c>
    </row>
    <row r="6223" spans="1:7" x14ac:dyDescent="0.3">
      <c r="A6223">
        <v>139306</v>
      </c>
      <c r="B6223" s="17">
        <v>42394</v>
      </c>
      <c r="C6223" s="17">
        <v>42445</v>
      </c>
      <c r="D6223" t="s">
        <v>44</v>
      </c>
      <c r="E6223">
        <v>191</v>
      </c>
      <c r="F6223" t="s">
        <v>51</v>
      </c>
      <c r="G6223">
        <v>6</v>
      </c>
    </row>
    <row r="6224" spans="1:7" x14ac:dyDescent="0.3">
      <c r="A6224">
        <v>139320</v>
      </c>
      <c r="B6224" s="17">
        <v>42404</v>
      </c>
      <c r="C6224" s="17">
        <v>42862</v>
      </c>
      <c r="D6224" t="s">
        <v>44</v>
      </c>
      <c r="E6224">
        <v>10303</v>
      </c>
      <c r="F6224" t="s">
        <v>54</v>
      </c>
      <c r="G6224">
        <v>10</v>
      </c>
    </row>
    <row r="6225" spans="1:7" x14ac:dyDescent="0.3">
      <c r="A6225">
        <v>139325</v>
      </c>
      <c r="B6225" s="17">
        <v>42403</v>
      </c>
      <c r="C6225" s="17">
        <v>42468</v>
      </c>
      <c r="D6225" t="s">
        <v>44</v>
      </c>
      <c r="E6225">
        <v>205</v>
      </c>
      <c r="F6225" t="s">
        <v>51</v>
      </c>
      <c r="G6225">
        <v>6</v>
      </c>
    </row>
    <row r="6226" spans="1:7" x14ac:dyDescent="0.3">
      <c r="A6226">
        <v>139345</v>
      </c>
      <c r="B6226" s="17">
        <v>42760</v>
      </c>
      <c r="C6226" s="17">
        <v>42832</v>
      </c>
      <c r="D6226" t="s">
        <v>44</v>
      </c>
      <c r="E6226">
        <v>282</v>
      </c>
      <c r="F6226" t="s">
        <v>51</v>
      </c>
      <c r="G6226">
        <v>6</v>
      </c>
    </row>
    <row r="6227" spans="1:7" x14ac:dyDescent="0.3">
      <c r="A6227">
        <v>139355</v>
      </c>
      <c r="B6227" s="17">
        <v>42379</v>
      </c>
      <c r="C6227" s="17">
        <v>42386</v>
      </c>
      <c r="D6227" t="s">
        <v>44</v>
      </c>
      <c r="E6227">
        <v>7</v>
      </c>
      <c r="F6227" t="s">
        <v>52</v>
      </c>
      <c r="G6227">
        <v>2</v>
      </c>
    </row>
    <row r="6228" spans="1:7" x14ac:dyDescent="0.3">
      <c r="A6228">
        <v>139369</v>
      </c>
      <c r="B6228" s="17">
        <v>42750</v>
      </c>
      <c r="C6228" s="17">
        <v>42782</v>
      </c>
      <c r="D6228" t="s">
        <v>44</v>
      </c>
      <c r="E6228">
        <v>101</v>
      </c>
      <c r="F6228" t="s">
        <v>51</v>
      </c>
      <c r="G6228">
        <v>6</v>
      </c>
    </row>
    <row r="6229" spans="1:7" x14ac:dyDescent="0.3">
      <c r="A6229">
        <v>139403</v>
      </c>
      <c r="B6229" s="17">
        <v>42657</v>
      </c>
      <c r="C6229" s="17">
        <v>42697</v>
      </c>
      <c r="D6229" t="s">
        <v>44</v>
      </c>
      <c r="E6229">
        <v>109</v>
      </c>
      <c r="F6229" t="s">
        <v>51</v>
      </c>
      <c r="G6229">
        <v>6</v>
      </c>
    </row>
    <row r="6230" spans="1:7" x14ac:dyDescent="0.3">
      <c r="A6230">
        <v>139406</v>
      </c>
      <c r="B6230" s="17">
        <v>42581</v>
      </c>
      <c r="C6230" s="17">
        <v>42600</v>
      </c>
      <c r="D6230" t="s">
        <v>44</v>
      </c>
      <c r="E6230">
        <v>88</v>
      </c>
      <c r="F6230" t="s">
        <v>55</v>
      </c>
      <c r="G6230">
        <v>5</v>
      </c>
    </row>
    <row r="6231" spans="1:7" x14ac:dyDescent="0.3">
      <c r="A6231">
        <v>139420</v>
      </c>
      <c r="B6231" s="17">
        <v>43038</v>
      </c>
      <c r="C6231" s="17">
        <v>43082</v>
      </c>
      <c r="D6231" t="s">
        <v>44</v>
      </c>
      <c r="E6231">
        <v>183</v>
      </c>
      <c r="F6231" t="s">
        <v>51</v>
      </c>
      <c r="G6231">
        <v>6</v>
      </c>
    </row>
    <row r="6232" spans="1:7" x14ac:dyDescent="0.3">
      <c r="A6232">
        <v>139424</v>
      </c>
      <c r="B6232" s="17">
        <v>42411</v>
      </c>
      <c r="C6232" s="17">
        <v>42516</v>
      </c>
      <c r="D6232" t="s">
        <v>44</v>
      </c>
      <c r="E6232">
        <v>315</v>
      </c>
      <c r="F6232" t="s">
        <v>51</v>
      </c>
      <c r="G6232">
        <v>6</v>
      </c>
    </row>
    <row r="6233" spans="1:7" x14ac:dyDescent="0.3">
      <c r="A6233">
        <v>139437</v>
      </c>
      <c r="B6233" s="17">
        <v>42494</v>
      </c>
      <c r="C6233" s="17">
        <v>42495</v>
      </c>
      <c r="D6233" t="s">
        <v>44</v>
      </c>
      <c r="E6233">
        <v>1</v>
      </c>
      <c r="F6233" t="s">
        <v>53</v>
      </c>
      <c r="G6233">
        <v>1</v>
      </c>
    </row>
    <row r="6234" spans="1:7" x14ac:dyDescent="0.3">
      <c r="A6234">
        <v>139469</v>
      </c>
      <c r="B6234" s="17">
        <v>42445</v>
      </c>
      <c r="C6234" s="17">
        <v>42450</v>
      </c>
      <c r="D6234" t="s">
        <v>44</v>
      </c>
      <c r="E6234">
        <v>5</v>
      </c>
      <c r="F6234" t="s">
        <v>53</v>
      </c>
      <c r="G6234">
        <v>1</v>
      </c>
    </row>
    <row r="6235" spans="1:7" x14ac:dyDescent="0.3">
      <c r="A6235">
        <v>139475</v>
      </c>
      <c r="B6235" s="17">
        <v>42556</v>
      </c>
      <c r="C6235" s="17">
        <v>42563</v>
      </c>
      <c r="D6235" t="s">
        <v>44</v>
      </c>
      <c r="E6235">
        <v>7</v>
      </c>
      <c r="F6235" t="s">
        <v>52</v>
      </c>
      <c r="G6235">
        <v>2</v>
      </c>
    </row>
    <row r="6236" spans="1:7" x14ac:dyDescent="0.3">
      <c r="A6236">
        <v>139488</v>
      </c>
      <c r="B6236" s="17">
        <v>42448</v>
      </c>
      <c r="C6236" s="17">
        <v>42928</v>
      </c>
      <c r="D6236" t="s">
        <v>44</v>
      </c>
      <c r="E6236">
        <v>10393</v>
      </c>
      <c r="F6236" t="s">
        <v>54</v>
      </c>
      <c r="G6236">
        <v>10</v>
      </c>
    </row>
    <row r="6237" spans="1:7" x14ac:dyDescent="0.3">
      <c r="A6237">
        <v>139516</v>
      </c>
      <c r="B6237" s="17">
        <v>42893</v>
      </c>
      <c r="C6237" s="17">
        <v>42917</v>
      </c>
      <c r="D6237" t="s">
        <v>44</v>
      </c>
      <c r="E6237">
        <v>94</v>
      </c>
      <c r="F6237" t="s">
        <v>55</v>
      </c>
      <c r="G6237">
        <v>5</v>
      </c>
    </row>
    <row r="6238" spans="1:7" x14ac:dyDescent="0.3">
      <c r="A6238">
        <v>139546</v>
      </c>
      <c r="B6238" s="17">
        <v>42443</v>
      </c>
      <c r="C6238" s="17">
        <v>42678</v>
      </c>
      <c r="D6238" t="s">
        <v>44</v>
      </c>
      <c r="E6238">
        <v>790</v>
      </c>
      <c r="F6238" t="s">
        <v>50</v>
      </c>
      <c r="G6238">
        <v>7</v>
      </c>
    </row>
    <row r="6239" spans="1:7" x14ac:dyDescent="0.3">
      <c r="A6239">
        <v>139548</v>
      </c>
      <c r="B6239" s="17">
        <v>42374</v>
      </c>
      <c r="C6239" s="17">
        <v>42394</v>
      </c>
      <c r="D6239" t="s">
        <v>44</v>
      </c>
      <c r="E6239">
        <v>20</v>
      </c>
      <c r="F6239" t="s">
        <v>56</v>
      </c>
      <c r="G6239">
        <v>3</v>
      </c>
    </row>
    <row r="6240" spans="1:7" x14ac:dyDescent="0.3">
      <c r="A6240">
        <v>139557</v>
      </c>
      <c r="B6240" s="17">
        <v>42390</v>
      </c>
      <c r="C6240" s="17">
        <v>42420</v>
      </c>
      <c r="D6240" t="s">
        <v>44</v>
      </c>
      <c r="E6240">
        <v>99</v>
      </c>
      <c r="F6240" t="s">
        <v>55</v>
      </c>
      <c r="G6240">
        <v>5</v>
      </c>
    </row>
    <row r="6241" spans="1:7" x14ac:dyDescent="0.3">
      <c r="A6241">
        <v>139592</v>
      </c>
      <c r="B6241" s="17">
        <v>42592</v>
      </c>
      <c r="C6241" s="17">
        <v>42770</v>
      </c>
      <c r="D6241" t="s">
        <v>44</v>
      </c>
      <c r="E6241">
        <v>9394</v>
      </c>
      <c r="F6241" t="s">
        <v>49</v>
      </c>
      <c r="G6241">
        <v>9</v>
      </c>
    </row>
    <row r="6242" spans="1:7" x14ac:dyDescent="0.3">
      <c r="A6242">
        <v>139598</v>
      </c>
      <c r="B6242" s="17">
        <v>42721</v>
      </c>
      <c r="C6242" s="17">
        <v>42794</v>
      </c>
      <c r="D6242" t="s">
        <v>44</v>
      </c>
      <c r="E6242">
        <v>9011</v>
      </c>
      <c r="F6242" t="s">
        <v>49</v>
      </c>
      <c r="G6242">
        <v>9</v>
      </c>
    </row>
    <row r="6243" spans="1:7" x14ac:dyDescent="0.3">
      <c r="A6243">
        <v>139599</v>
      </c>
      <c r="B6243" s="17">
        <v>42686</v>
      </c>
      <c r="C6243" s="17">
        <v>42753</v>
      </c>
      <c r="D6243" t="s">
        <v>44</v>
      </c>
      <c r="E6243">
        <v>9006</v>
      </c>
      <c r="F6243" t="s">
        <v>49</v>
      </c>
      <c r="G6243">
        <v>9</v>
      </c>
    </row>
    <row r="6244" spans="1:7" x14ac:dyDescent="0.3">
      <c r="A6244">
        <v>139605</v>
      </c>
      <c r="B6244" s="17">
        <v>42375</v>
      </c>
      <c r="C6244" s="17">
        <v>42391</v>
      </c>
      <c r="D6244" t="s">
        <v>44</v>
      </c>
      <c r="E6244">
        <v>16</v>
      </c>
      <c r="F6244" t="s">
        <v>56</v>
      </c>
      <c r="G6244">
        <v>3</v>
      </c>
    </row>
    <row r="6245" spans="1:7" x14ac:dyDescent="0.3">
      <c r="A6245">
        <v>139635</v>
      </c>
      <c r="B6245" s="17">
        <v>42813</v>
      </c>
      <c r="C6245" s="17">
        <v>42939</v>
      </c>
      <c r="D6245" t="s">
        <v>44</v>
      </c>
      <c r="E6245">
        <v>404</v>
      </c>
      <c r="F6245" t="s">
        <v>51</v>
      </c>
      <c r="G6245">
        <v>6</v>
      </c>
    </row>
    <row r="6246" spans="1:7" x14ac:dyDescent="0.3">
      <c r="A6246">
        <v>139645</v>
      </c>
      <c r="B6246" s="17">
        <v>42458</v>
      </c>
      <c r="C6246" s="17">
        <v>42563</v>
      </c>
      <c r="D6246" t="s">
        <v>44</v>
      </c>
      <c r="E6246">
        <v>383</v>
      </c>
      <c r="F6246" t="s">
        <v>51</v>
      </c>
      <c r="G6246">
        <v>6</v>
      </c>
    </row>
    <row r="6247" spans="1:7" x14ac:dyDescent="0.3">
      <c r="A6247">
        <v>139660</v>
      </c>
      <c r="B6247" s="17">
        <v>42404</v>
      </c>
      <c r="C6247" s="17">
        <v>42412</v>
      </c>
      <c r="D6247" t="s">
        <v>44</v>
      </c>
      <c r="E6247">
        <v>8</v>
      </c>
      <c r="F6247" t="s">
        <v>52</v>
      </c>
      <c r="G6247">
        <v>2</v>
      </c>
    </row>
    <row r="6248" spans="1:7" x14ac:dyDescent="0.3">
      <c r="A6248">
        <v>139668</v>
      </c>
      <c r="B6248" s="17">
        <v>42830</v>
      </c>
      <c r="C6248" s="17">
        <v>42938</v>
      </c>
      <c r="D6248" t="s">
        <v>44</v>
      </c>
      <c r="E6248">
        <v>317</v>
      </c>
      <c r="F6248" t="s">
        <v>51</v>
      </c>
      <c r="G6248">
        <v>6</v>
      </c>
    </row>
    <row r="6249" spans="1:7" x14ac:dyDescent="0.3">
      <c r="A6249">
        <v>139675</v>
      </c>
      <c r="B6249" s="17">
        <v>42781</v>
      </c>
      <c r="C6249" s="17">
        <v>43075</v>
      </c>
      <c r="D6249" t="s">
        <v>44</v>
      </c>
      <c r="E6249">
        <v>991</v>
      </c>
      <c r="F6249" t="s">
        <v>50</v>
      </c>
      <c r="G6249">
        <v>7</v>
      </c>
    </row>
    <row r="6250" spans="1:7" x14ac:dyDescent="0.3">
      <c r="A6250">
        <v>139705</v>
      </c>
      <c r="B6250" s="17">
        <v>42530</v>
      </c>
      <c r="C6250" s="17">
        <v>42698</v>
      </c>
      <c r="D6250" t="s">
        <v>44</v>
      </c>
      <c r="E6250">
        <v>515</v>
      </c>
      <c r="F6250" t="s">
        <v>50</v>
      </c>
      <c r="G6250">
        <v>7</v>
      </c>
    </row>
    <row r="6251" spans="1:7" x14ac:dyDescent="0.3">
      <c r="A6251">
        <v>139723</v>
      </c>
      <c r="B6251" s="17">
        <v>43079</v>
      </c>
      <c r="C6251" s="17">
        <v>43080</v>
      </c>
      <c r="D6251" t="s">
        <v>44</v>
      </c>
      <c r="E6251">
        <v>1</v>
      </c>
      <c r="F6251" t="s">
        <v>53</v>
      </c>
      <c r="G6251">
        <v>1</v>
      </c>
    </row>
    <row r="6252" spans="1:7" x14ac:dyDescent="0.3">
      <c r="A6252">
        <v>139732</v>
      </c>
      <c r="B6252" s="17">
        <v>42469</v>
      </c>
      <c r="C6252" s="17">
        <v>42475</v>
      </c>
      <c r="D6252" t="s">
        <v>44</v>
      </c>
      <c r="E6252">
        <v>6</v>
      </c>
      <c r="F6252" t="s">
        <v>52</v>
      </c>
      <c r="G6252">
        <v>2</v>
      </c>
    </row>
    <row r="6253" spans="1:7" x14ac:dyDescent="0.3">
      <c r="A6253">
        <v>139758</v>
      </c>
      <c r="B6253" s="17">
        <v>42602</v>
      </c>
      <c r="C6253" s="17">
        <v>42605</v>
      </c>
      <c r="D6253" t="s">
        <v>44</v>
      </c>
      <c r="E6253">
        <v>3</v>
      </c>
      <c r="F6253" t="s">
        <v>53</v>
      </c>
      <c r="G6253">
        <v>1</v>
      </c>
    </row>
    <row r="6254" spans="1:7" x14ac:dyDescent="0.3">
      <c r="A6254">
        <v>139763</v>
      </c>
      <c r="B6254" s="17">
        <v>42860</v>
      </c>
      <c r="C6254" s="17">
        <v>42956</v>
      </c>
      <c r="D6254" t="s">
        <v>44</v>
      </c>
      <c r="E6254">
        <v>304</v>
      </c>
      <c r="F6254" t="s">
        <v>51</v>
      </c>
      <c r="G6254">
        <v>6</v>
      </c>
    </row>
    <row r="6255" spans="1:7" x14ac:dyDescent="0.3">
      <c r="A6255">
        <v>139789</v>
      </c>
      <c r="B6255" s="17">
        <v>42837</v>
      </c>
      <c r="C6255" s="17">
        <v>42843</v>
      </c>
      <c r="D6255" t="s">
        <v>44</v>
      </c>
      <c r="E6255">
        <v>6</v>
      </c>
      <c r="F6255" t="s">
        <v>52</v>
      </c>
      <c r="G6255">
        <v>2</v>
      </c>
    </row>
    <row r="6256" spans="1:7" x14ac:dyDescent="0.3">
      <c r="A6256">
        <v>139810</v>
      </c>
      <c r="B6256" s="17">
        <v>42548</v>
      </c>
      <c r="C6256" s="17">
        <v>42807</v>
      </c>
      <c r="D6256" t="s">
        <v>44</v>
      </c>
      <c r="E6256">
        <v>9686</v>
      </c>
      <c r="F6256" t="s">
        <v>49</v>
      </c>
      <c r="G6256">
        <v>9</v>
      </c>
    </row>
    <row r="6257" spans="1:7" x14ac:dyDescent="0.3">
      <c r="A6257">
        <v>139811</v>
      </c>
      <c r="B6257" s="17">
        <v>42661</v>
      </c>
      <c r="C6257" s="17">
        <v>42788</v>
      </c>
      <c r="D6257" t="s">
        <v>44</v>
      </c>
      <c r="E6257">
        <v>9204</v>
      </c>
      <c r="F6257" t="s">
        <v>49</v>
      </c>
      <c r="G6257">
        <v>9</v>
      </c>
    </row>
    <row r="6258" spans="1:7" x14ac:dyDescent="0.3">
      <c r="A6258">
        <v>139848</v>
      </c>
      <c r="B6258" s="17">
        <v>42682</v>
      </c>
      <c r="C6258" s="17">
        <v>42871</v>
      </c>
      <c r="D6258" t="s">
        <v>44</v>
      </c>
      <c r="E6258">
        <v>9408</v>
      </c>
      <c r="F6258" t="s">
        <v>49</v>
      </c>
      <c r="G6258">
        <v>9</v>
      </c>
    </row>
    <row r="6259" spans="1:7" x14ac:dyDescent="0.3">
      <c r="A6259">
        <v>139876</v>
      </c>
      <c r="B6259" s="17">
        <v>42376</v>
      </c>
      <c r="C6259" s="17">
        <v>42549</v>
      </c>
      <c r="D6259" t="s">
        <v>44</v>
      </c>
      <c r="E6259">
        <v>521</v>
      </c>
      <c r="F6259" t="s">
        <v>50</v>
      </c>
      <c r="G6259">
        <v>7</v>
      </c>
    </row>
    <row r="6260" spans="1:7" x14ac:dyDescent="0.3">
      <c r="A6260">
        <v>139879</v>
      </c>
      <c r="B6260" s="17">
        <v>42450</v>
      </c>
      <c r="C6260" s="17">
        <v>42815</v>
      </c>
      <c r="D6260" t="s">
        <v>44</v>
      </c>
      <c r="E6260">
        <v>10000</v>
      </c>
      <c r="F6260" t="s">
        <v>49</v>
      </c>
      <c r="G6260">
        <v>9</v>
      </c>
    </row>
    <row r="6261" spans="1:7" x14ac:dyDescent="0.3">
      <c r="A6261">
        <v>139888</v>
      </c>
      <c r="B6261" s="17">
        <v>42715</v>
      </c>
      <c r="C6261" s="17">
        <v>42757</v>
      </c>
      <c r="D6261" t="s">
        <v>44</v>
      </c>
      <c r="E6261">
        <v>8911</v>
      </c>
      <c r="F6261" t="s">
        <v>49</v>
      </c>
      <c r="G6261">
        <v>9</v>
      </c>
    </row>
    <row r="6262" spans="1:7" x14ac:dyDescent="0.3">
      <c r="A6262">
        <v>139910</v>
      </c>
      <c r="B6262" s="17">
        <v>42467</v>
      </c>
      <c r="C6262" s="17">
        <v>42562</v>
      </c>
      <c r="D6262" t="s">
        <v>44</v>
      </c>
      <c r="E6262">
        <v>304</v>
      </c>
      <c r="F6262" t="s">
        <v>51</v>
      </c>
      <c r="G6262">
        <v>6</v>
      </c>
    </row>
    <row r="6263" spans="1:7" x14ac:dyDescent="0.3">
      <c r="A6263">
        <v>139930</v>
      </c>
      <c r="B6263" s="17">
        <v>42519</v>
      </c>
      <c r="C6263" s="17">
        <v>42621</v>
      </c>
      <c r="D6263" t="s">
        <v>44</v>
      </c>
      <c r="E6263">
        <v>379</v>
      </c>
      <c r="F6263" t="s">
        <v>51</v>
      </c>
      <c r="G6263">
        <v>6</v>
      </c>
    </row>
    <row r="6264" spans="1:7" x14ac:dyDescent="0.3">
      <c r="A6264">
        <v>139955</v>
      </c>
      <c r="B6264" s="17">
        <v>42471</v>
      </c>
      <c r="C6264" s="17">
        <v>42472</v>
      </c>
      <c r="D6264" t="s">
        <v>44</v>
      </c>
      <c r="E6264">
        <v>1</v>
      </c>
      <c r="F6264" t="s">
        <v>53</v>
      </c>
      <c r="G6264">
        <v>1</v>
      </c>
    </row>
    <row r="6265" spans="1:7" x14ac:dyDescent="0.3">
      <c r="A6265">
        <v>139976</v>
      </c>
      <c r="B6265" s="17">
        <v>42418</v>
      </c>
      <c r="C6265" s="17">
        <v>42463</v>
      </c>
      <c r="D6265" t="s">
        <v>44</v>
      </c>
      <c r="E6265">
        <v>185</v>
      </c>
      <c r="F6265" t="s">
        <v>51</v>
      </c>
      <c r="G6265">
        <v>6</v>
      </c>
    </row>
    <row r="6266" spans="1:7" x14ac:dyDescent="0.3">
      <c r="A6266">
        <v>139979</v>
      </c>
      <c r="B6266" s="17">
        <v>42543</v>
      </c>
      <c r="C6266" s="17">
        <v>42570</v>
      </c>
      <c r="D6266" t="s">
        <v>44</v>
      </c>
      <c r="E6266">
        <v>97</v>
      </c>
      <c r="F6266" t="s">
        <v>55</v>
      </c>
      <c r="G6266">
        <v>5</v>
      </c>
    </row>
    <row r="6267" spans="1:7" x14ac:dyDescent="0.3">
      <c r="A6267">
        <v>139982</v>
      </c>
      <c r="B6267" s="17">
        <v>42373</v>
      </c>
      <c r="C6267" s="17">
        <v>42493</v>
      </c>
      <c r="D6267" t="s">
        <v>44</v>
      </c>
      <c r="E6267">
        <v>399</v>
      </c>
      <c r="F6267" t="s">
        <v>51</v>
      </c>
      <c r="G6267">
        <v>6</v>
      </c>
    </row>
    <row r="6268" spans="1:7" x14ac:dyDescent="0.3">
      <c r="A6268">
        <v>139993</v>
      </c>
      <c r="B6268" s="17">
        <v>42425</v>
      </c>
      <c r="C6268" s="17">
        <v>42444</v>
      </c>
      <c r="D6268" t="s">
        <v>44</v>
      </c>
      <c r="E6268">
        <v>90</v>
      </c>
      <c r="F6268" t="s">
        <v>55</v>
      </c>
      <c r="G6268">
        <v>5</v>
      </c>
    </row>
    <row r="6269" spans="1:7" x14ac:dyDescent="0.3">
      <c r="A6269">
        <v>139995</v>
      </c>
      <c r="B6269" s="17">
        <v>42385</v>
      </c>
      <c r="C6269" s="17">
        <v>42607</v>
      </c>
      <c r="D6269" t="s">
        <v>44</v>
      </c>
      <c r="E6269">
        <v>709</v>
      </c>
      <c r="F6269" t="s">
        <v>50</v>
      </c>
      <c r="G6269">
        <v>7</v>
      </c>
    </row>
    <row r="6270" spans="1:7" x14ac:dyDescent="0.3">
      <c r="A6270">
        <v>140045</v>
      </c>
      <c r="B6270" s="17">
        <v>42893</v>
      </c>
      <c r="C6270" s="17">
        <v>42997</v>
      </c>
      <c r="D6270" t="s">
        <v>44</v>
      </c>
      <c r="E6270">
        <v>312</v>
      </c>
      <c r="F6270" t="s">
        <v>51</v>
      </c>
      <c r="G6270">
        <v>6</v>
      </c>
    </row>
    <row r="6271" spans="1:7" x14ac:dyDescent="0.3">
      <c r="A6271">
        <v>140047</v>
      </c>
      <c r="B6271" s="17">
        <v>42396</v>
      </c>
      <c r="C6271" s="17">
        <v>42470</v>
      </c>
      <c r="D6271" t="s">
        <v>44</v>
      </c>
      <c r="E6271">
        <v>283</v>
      </c>
      <c r="F6271" t="s">
        <v>51</v>
      </c>
      <c r="G6271">
        <v>6</v>
      </c>
    </row>
    <row r="6272" spans="1:7" x14ac:dyDescent="0.3">
      <c r="A6272">
        <v>140060</v>
      </c>
      <c r="B6272" s="17">
        <v>42625</v>
      </c>
      <c r="C6272" s="17">
        <v>42661</v>
      </c>
      <c r="D6272" t="s">
        <v>44</v>
      </c>
      <c r="E6272">
        <v>106</v>
      </c>
      <c r="F6272" t="s">
        <v>51</v>
      </c>
      <c r="G6272">
        <v>6</v>
      </c>
    </row>
    <row r="6273" spans="1:7" x14ac:dyDescent="0.3">
      <c r="A6273">
        <v>140064</v>
      </c>
      <c r="B6273" s="17">
        <v>42565</v>
      </c>
      <c r="C6273" s="17">
        <v>42567</v>
      </c>
      <c r="D6273" t="s">
        <v>44</v>
      </c>
      <c r="E6273">
        <v>2</v>
      </c>
      <c r="F6273" t="s">
        <v>53</v>
      </c>
      <c r="G6273">
        <v>1</v>
      </c>
    </row>
    <row r="6274" spans="1:7" x14ac:dyDescent="0.3">
      <c r="A6274">
        <v>140084</v>
      </c>
      <c r="B6274" s="17">
        <v>42566</v>
      </c>
      <c r="C6274" s="17">
        <v>42689</v>
      </c>
      <c r="D6274" t="s">
        <v>44</v>
      </c>
      <c r="E6274">
        <v>400</v>
      </c>
      <c r="F6274" t="s">
        <v>51</v>
      </c>
      <c r="G6274">
        <v>6</v>
      </c>
    </row>
    <row r="6275" spans="1:7" x14ac:dyDescent="0.3">
      <c r="A6275">
        <v>140088</v>
      </c>
      <c r="B6275" s="17">
        <v>42390</v>
      </c>
      <c r="C6275" s="17">
        <v>42401</v>
      </c>
      <c r="D6275" t="s">
        <v>44</v>
      </c>
      <c r="E6275">
        <v>80</v>
      </c>
      <c r="F6275" t="s">
        <v>55</v>
      </c>
      <c r="G6275">
        <v>5</v>
      </c>
    </row>
    <row r="6276" spans="1:7" x14ac:dyDescent="0.3">
      <c r="A6276">
        <v>140103</v>
      </c>
      <c r="B6276" s="17">
        <v>42449</v>
      </c>
      <c r="C6276" s="17">
        <v>42479</v>
      </c>
      <c r="D6276" t="s">
        <v>44</v>
      </c>
      <c r="E6276">
        <v>99</v>
      </c>
      <c r="F6276" t="s">
        <v>55</v>
      </c>
      <c r="G6276">
        <v>5</v>
      </c>
    </row>
    <row r="6277" spans="1:7" x14ac:dyDescent="0.3">
      <c r="A6277">
        <v>140111</v>
      </c>
      <c r="B6277" s="17">
        <v>42628</v>
      </c>
      <c r="C6277" s="17">
        <v>42633</v>
      </c>
      <c r="D6277" t="s">
        <v>44</v>
      </c>
      <c r="E6277">
        <v>5</v>
      </c>
      <c r="F6277" t="s">
        <v>53</v>
      </c>
      <c r="G6277">
        <v>1</v>
      </c>
    </row>
    <row r="6278" spans="1:7" x14ac:dyDescent="0.3">
      <c r="A6278">
        <v>140146</v>
      </c>
      <c r="B6278" s="17">
        <v>42475</v>
      </c>
      <c r="C6278" s="17">
        <v>42739</v>
      </c>
      <c r="D6278" t="s">
        <v>44</v>
      </c>
      <c r="E6278">
        <v>9689</v>
      </c>
      <c r="F6278" t="s">
        <v>49</v>
      </c>
      <c r="G6278">
        <v>9</v>
      </c>
    </row>
    <row r="6279" spans="1:7" x14ac:dyDescent="0.3">
      <c r="A6279">
        <v>140181</v>
      </c>
      <c r="B6279" s="17">
        <v>42431</v>
      </c>
      <c r="C6279" s="17">
        <v>42472</v>
      </c>
      <c r="D6279" t="s">
        <v>44</v>
      </c>
      <c r="E6279">
        <v>110</v>
      </c>
      <c r="F6279" t="s">
        <v>51</v>
      </c>
      <c r="G6279">
        <v>6</v>
      </c>
    </row>
    <row r="6280" spans="1:7" x14ac:dyDescent="0.3">
      <c r="A6280">
        <v>140190</v>
      </c>
      <c r="B6280" s="17">
        <v>42668</v>
      </c>
      <c r="C6280" s="17">
        <v>42884</v>
      </c>
      <c r="D6280" t="s">
        <v>44</v>
      </c>
      <c r="E6280">
        <v>9504</v>
      </c>
      <c r="F6280" t="s">
        <v>49</v>
      </c>
      <c r="G6280">
        <v>9</v>
      </c>
    </row>
    <row r="6281" spans="1:7" x14ac:dyDescent="0.3">
      <c r="A6281">
        <v>140191</v>
      </c>
      <c r="B6281" s="17">
        <v>42669</v>
      </c>
      <c r="C6281" s="17">
        <v>43067</v>
      </c>
      <c r="D6281" t="s">
        <v>44</v>
      </c>
      <c r="E6281">
        <v>10102</v>
      </c>
      <c r="F6281" t="s">
        <v>54</v>
      </c>
      <c r="G6281">
        <v>10</v>
      </c>
    </row>
    <row r="6282" spans="1:7" x14ac:dyDescent="0.3">
      <c r="A6282">
        <v>140204</v>
      </c>
      <c r="B6282" s="17">
        <v>42454</v>
      </c>
      <c r="C6282" s="17">
        <v>42509</v>
      </c>
      <c r="D6282" t="s">
        <v>44</v>
      </c>
      <c r="E6282">
        <v>194</v>
      </c>
      <c r="F6282" t="s">
        <v>51</v>
      </c>
      <c r="G6282">
        <v>6</v>
      </c>
    </row>
    <row r="6283" spans="1:7" x14ac:dyDescent="0.3">
      <c r="A6283">
        <v>140213</v>
      </c>
      <c r="B6283" s="17">
        <v>42372</v>
      </c>
      <c r="C6283" s="17">
        <v>42373</v>
      </c>
      <c r="D6283" t="s">
        <v>44</v>
      </c>
      <c r="E6283">
        <v>1</v>
      </c>
      <c r="F6283" t="s">
        <v>53</v>
      </c>
      <c r="G6283">
        <v>1</v>
      </c>
    </row>
    <row r="6284" spans="1:7" x14ac:dyDescent="0.3">
      <c r="A6284">
        <v>140245</v>
      </c>
      <c r="B6284" s="17">
        <v>42392</v>
      </c>
      <c r="C6284" s="17">
        <v>42402</v>
      </c>
      <c r="D6284" t="s">
        <v>44</v>
      </c>
      <c r="E6284">
        <v>79</v>
      </c>
      <c r="F6284" t="s">
        <v>55</v>
      </c>
      <c r="G6284">
        <v>5</v>
      </c>
    </row>
    <row r="6285" spans="1:7" x14ac:dyDescent="0.3">
      <c r="A6285">
        <v>140246</v>
      </c>
      <c r="B6285" s="17">
        <v>42443</v>
      </c>
      <c r="C6285" s="17">
        <v>42561</v>
      </c>
      <c r="D6285" t="s">
        <v>44</v>
      </c>
      <c r="E6285">
        <v>396</v>
      </c>
      <c r="F6285" t="s">
        <v>51</v>
      </c>
      <c r="G6285">
        <v>6</v>
      </c>
    </row>
    <row r="6286" spans="1:7" x14ac:dyDescent="0.3">
      <c r="A6286">
        <v>140259</v>
      </c>
      <c r="B6286" s="17">
        <v>42380</v>
      </c>
      <c r="C6286" s="17">
        <v>42424</v>
      </c>
      <c r="D6286" t="s">
        <v>44</v>
      </c>
      <c r="E6286">
        <v>113</v>
      </c>
      <c r="F6286" t="s">
        <v>51</v>
      </c>
      <c r="G6286">
        <v>6</v>
      </c>
    </row>
    <row r="6287" spans="1:7" x14ac:dyDescent="0.3">
      <c r="A6287">
        <v>140263</v>
      </c>
      <c r="B6287" s="17">
        <v>43093</v>
      </c>
      <c r="C6287" s="17">
        <v>43096</v>
      </c>
      <c r="D6287" t="s">
        <v>44</v>
      </c>
      <c r="E6287">
        <v>3</v>
      </c>
      <c r="F6287" t="s">
        <v>53</v>
      </c>
      <c r="G6287">
        <v>1</v>
      </c>
    </row>
    <row r="6288" spans="1:7" x14ac:dyDescent="0.3">
      <c r="A6288">
        <v>140264</v>
      </c>
      <c r="B6288" s="17">
        <v>42471</v>
      </c>
      <c r="C6288" s="17">
        <v>42619</v>
      </c>
      <c r="D6288" t="s">
        <v>44</v>
      </c>
      <c r="E6288">
        <v>495</v>
      </c>
      <c r="F6288" t="s">
        <v>51</v>
      </c>
      <c r="G6288">
        <v>6</v>
      </c>
    </row>
    <row r="6289" spans="1:7" x14ac:dyDescent="0.3">
      <c r="A6289">
        <v>140287</v>
      </c>
      <c r="B6289" s="17">
        <v>42870</v>
      </c>
      <c r="C6289" s="17">
        <v>43060</v>
      </c>
      <c r="D6289" t="s">
        <v>44</v>
      </c>
      <c r="E6289">
        <v>606</v>
      </c>
      <c r="F6289" t="s">
        <v>50</v>
      </c>
      <c r="G6289">
        <v>7</v>
      </c>
    </row>
    <row r="6290" spans="1:7" x14ac:dyDescent="0.3">
      <c r="A6290">
        <v>140302</v>
      </c>
      <c r="B6290" s="17">
        <v>42895</v>
      </c>
      <c r="C6290" s="17">
        <v>42899</v>
      </c>
      <c r="D6290" t="s">
        <v>44</v>
      </c>
      <c r="E6290">
        <v>4</v>
      </c>
      <c r="F6290" t="s">
        <v>53</v>
      </c>
      <c r="G6290">
        <v>1</v>
      </c>
    </row>
    <row r="6291" spans="1:7" x14ac:dyDescent="0.3">
      <c r="A6291">
        <v>140335</v>
      </c>
      <c r="B6291" s="17">
        <v>42591</v>
      </c>
      <c r="C6291" s="17">
        <v>42976</v>
      </c>
      <c r="D6291" t="s">
        <v>44</v>
      </c>
      <c r="E6291">
        <v>10020</v>
      </c>
      <c r="F6291" t="s">
        <v>54</v>
      </c>
      <c r="G6291">
        <v>10</v>
      </c>
    </row>
    <row r="6292" spans="1:7" x14ac:dyDescent="0.3">
      <c r="A6292">
        <v>140369</v>
      </c>
      <c r="B6292" s="17">
        <v>42578</v>
      </c>
      <c r="C6292" s="17">
        <v>43058</v>
      </c>
      <c r="D6292" t="s">
        <v>44</v>
      </c>
      <c r="E6292">
        <v>10392</v>
      </c>
      <c r="F6292" t="s">
        <v>54</v>
      </c>
      <c r="G6292">
        <v>10</v>
      </c>
    </row>
    <row r="6293" spans="1:7" x14ac:dyDescent="0.3">
      <c r="A6293">
        <v>140403</v>
      </c>
      <c r="B6293" s="17">
        <v>42405</v>
      </c>
      <c r="C6293" s="17">
        <v>42459</v>
      </c>
      <c r="D6293" t="s">
        <v>44</v>
      </c>
      <c r="E6293">
        <v>125</v>
      </c>
      <c r="F6293" t="s">
        <v>51</v>
      </c>
      <c r="G6293">
        <v>6</v>
      </c>
    </row>
    <row r="6294" spans="1:7" x14ac:dyDescent="0.3">
      <c r="A6294">
        <v>140422</v>
      </c>
      <c r="B6294" s="17">
        <v>42733</v>
      </c>
      <c r="C6294" s="17">
        <v>43084</v>
      </c>
      <c r="D6294" t="s">
        <v>44</v>
      </c>
      <c r="E6294">
        <v>9986</v>
      </c>
      <c r="F6294" t="s">
        <v>49</v>
      </c>
      <c r="G6294">
        <v>9</v>
      </c>
    </row>
    <row r="6295" spans="1:7" x14ac:dyDescent="0.3">
      <c r="A6295">
        <v>140423</v>
      </c>
      <c r="B6295" s="17">
        <v>42580</v>
      </c>
      <c r="C6295" s="17">
        <v>42583</v>
      </c>
      <c r="D6295" t="s">
        <v>44</v>
      </c>
      <c r="E6295">
        <v>72</v>
      </c>
      <c r="F6295" t="s">
        <v>55</v>
      </c>
      <c r="G6295">
        <v>5</v>
      </c>
    </row>
    <row r="6296" spans="1:7" x14ac:dyDescent="0.3">
      <c r="A6296">
        <v>140448</v>
      </c>
      <c r="B6296" s="17">
        <v>42545</v>
      </c>
      <c r="C6296" s="17">
        <v>43085</v>
      </c>
      <c r="D6296" t="s">
        <v>44</v>
      </c>
      <c r="E6296">
        <v>10592</v>
      </c>
      <c r="F6296" t="s">
        <v>54</v>
      </c>
      <c r="G6296">
        <v>10</v>
      </c>
    </row>
    <row r="6297" spans="1:7" x14ac:dyDescent="0.3">
      <c r="A6297">
        <v>140524</v>
      </c>
      <c r="B6297" s="17">
        <v>43057</v>
      </c>
      <c r="C6297" s="17">
        <v>43076</v>
      </c>
      <c r="D6297" t="s">
        <v>44</v>
      </c>
      <c r="E6297">
        <v>89</v>
      </c>
      <c r="F6297" t="s">
        <v>55</v>
      </c>
      <c r="G6297">
        <v>5</v>
      </c>
    </row>
    <row r="6298" spans="1:7" x14ac:dyDescent="0.3">
      <c r="A6298">
        <v>140533</v>
      </c>
      <c r="B6298" s="17">
        <v>42430</v>
      </c>
      <c r="C6298" s="17">
        <v>42926</v>
      </c>
      <c r="D6298" t="s">
        <v>44</v>
      </c>
      <c r="E6298">
        <v>10409</v>
      </c>
      <c r="F6298" t="s">
        <v>54</v>
      </c>
      <c r="G6298">
        <v>10</v>
      </c>
    </row>
    <row r="6299" spans="1:7" x14ac:dyDescent="0.3">
      <c r="A6299">
        <v>140536</v>
      </c>
      <c r="B6299" s="17">
        <v>42381</v>
      </c>
      <c r="C6299" s="17">
        <v>42392</v>
      </c>
      <c r="D6299" t="s">
        <v>44</v>
      </c>
      <c r="E6299">
        <v>11</v>
      </c>
      <c r="F6299" t="s">
        <v>56</v>
      </c>
      <c r="G6299">
        <v>3</v>
      </c>
    </row>
    <row r="6300" spans="1:7" x14ac:dyDescent="0.3">
      <c r="A6300">
        <v>140541</v>
      </c>
      <c r="B6300" s="17">
        <v>42579</v>
      </c>
      <c r="C6300" s="17">
        <v>42587</v>
      </c>
      <c r="D6300" t="s">
        <v>44</v>
      </c>
      <c r="E6300">
        <v>77</v>
      </c>
      <c r="F6300" t="s">
        <v>55</v>
      </c>
      <c r="G6300">
        <v>5</v>
      </c>
    </row>
    <row r="6301" spans="1:7" x14ac:dyDescent="0.3">
      <c r="A6301">
        <v>140564</v>
      </c>
      <c r="B6301" s="17">
        <v>42399</v>
      </c>
      <c r="C6301" s="17">
        <v>42438</v>
      </c>
      <c r="D6301" t="s">
        <v>44</v>
      </c>
      <c r="E6301">
        <v>179</v>
      </c>
      <c r="F6301" t="s">
        <v>51</v>
      </c>
      <c r="G6301">
        <v>6</v>
      </c>
    </row>
    <row r="6302" spans="1:7" x14ac:dyDescent="0.3">
      <c r="A6302">
        <v>140568</v>
      </c>
      <c r="B6302" s="17">
        <v>42554</v>
      </c>
      <c r="C6302" s="17">
        <v>42631</v>
      </c>
      <c r="D6302" t="s">
        <v>44</v>
      </c>
      <c r="E6302">
        <v>215</v>
      </c>
      <c r="F6302" t="s">
        <v>51</v>
      </c>
      <c r="G6302">
        <v>6</v>
      </c>
    </row>
    <row r="6303" spans="1:7" x14ac:dyDescent="0.3">
      <c r="A6303">
        <v>140626</v>
      </c>
      <c r="B6303" s="17">
        <v>42733</v>
      </c>
      <c r="C6303" s="17">
        <v>42744</v>
      </c>
      <c r="D6303" t="s">
        <v>44</v>
      </c>
      <c r="E6303">
        <v>8880</v>
      </c>
      <c r="F6303" t="s">
        <v>49</v>
      </c>
      <c r="G6303">
        <v>9</v>
      </c>
    </row>
    <row r="6304" spans="1:7" x14ac:dyDescent="0.3">
      <c r="A6304">
        <v>140627</v>
      </c>
      <c r="B6304" s="17">
        <v>42375</v>
      </c>
      <c r="C6304" s="17">
        <v>42589</v>
      </c>
      <c r="D6304" t="s">
        <v>44</v>
      </c>
      <c r="E6304">
        <v>701</v>
      </c>
      <c r="F6304" t="s">
        <v>50</v>
      </c>
      <c r="G6304">
        <v>7</v>
      </c>
    </row>
    <row r="6305" spans="1:7" x14ac:dyDescent="0.3">
      <c r="A6305">
        <v>140639</v>
      </c>
      <c r="B6305" s="17">
        <v>42410</v>
      </c>
      <c r="C6305" s="17">
        <v>42465</v>
      </c>
      <c r="D6305" t="s">
        <v>44</v>
      </c>
      <c r="E6305">
        <v>195</v>
      </c>
      <c r="F6305" t="s">
        <v>51</v>
      </c>
      <c r="G6305">
        <v>6</v>
      </c>
    </row>
    <row r="6306" spans="1:7" x14ac:dyDescent="0.3">
      <c r="A6306">
        <v>140641</v>
      </c>
      <c r="B6306" s="17">
        <v>42577</v>
      </c>
      <c r="C6306" s="17">
        <v>42579</v>
      </c>
      <c r="D6306" t="s">
        <v>44</v>
      </c>
      <c r="E6306">
        <v>2</v>
      </c>
      <c r="F6306" t="s">
        <v>53</v>
      </c>
      <c r="G6306">
        <v>1</v>
      </c>
    </row>
    <row r="6307" spans="1:7" x14ac:dyDescent="0.3">
      <c r="A6307">
        <v>140659</v>
      </c>
      <c r="B6307" s="17">
        <v>42699</v>
      </c>
      <c r="C6307" s="17">
        <v>42705</v>
      </c>
      <c r="D6307" t="s">
        <v>44</v>
      </c>
      <c r="E6307">
        <v>76</v>
      </c>
      <c r="F6307" t="s">
        <v>55</v>
      </c>
      <c r="G6307">
        <v>5</v>
      </c>
    </row>
    <row r="6308" spans="1:7" x14ac:dyDescent="0.3">
      <c r="A6308">
        <v>140676</v>
      </c>
      <c r="B6308" s="17">
        <v>42760</v>
      </c>
      <c r="C6308" s="17">
        <v>42813</v>
      </c>
      <c r="D6308" t="s">
        <v>44</v>
      </c>
      <c r="E6308">
        <v>194</v>
      </c>
      <c r="F6308" t="s">
        <v>51</v>
      </c>
      <c r="G6308">
        <v>6</v>
      </c>
    </row>
    <row r="6309" spans="1:7" x14ac:dyDescent="0.3">
      <c r="A6309">
        <v>140714</v>
      </c>
      <c r="B6309" s="17">
        <v>42454</v>
      </c>
      <c r="C6309" s="17">
        <v>42465</v>
      </c>
      <c r="D6309" t="s">
        <v>44</v>
      </c>
      <c r="E6309">
        <v>80</v>
      </c>
      <c r="F6309" t="s">
        <v>55</v>
      </c>
      <c r="G6309">
        <v>5</v>
      </c>
    </row>
    <row r="6310" spans="1:7" x14ac:dyDescent="0.3">
      <c r="A6310">
        <v>140771</v>
      </c>
      <c r="B6310" s="17">
        <v>42477</v>
      </c>
      <c r="C6310" s="17">
        <v>42974</v>
      </c>
      <c r="D6310" t="s">
        <v>44</v>
      </c>
      <c r="E6310">
        <v>10410</v>
      </c>
      <c r="F6310" t="s">
        <v>54</v>
      </c>
      <c r="G6310">
        <v>10</v>
      </c>
    </row>
    <row r="6311" spans="1:7" x14ac:dyDescent="0.3">
      <c r="A6311">
        <v>140782</v>
      </c>
      <c r="B6311" s="17">
        <v>42921</v>
      </c>
      <c r="C6311" s="17">
        <v>42943</v>
      </c>
      <c r="D6311" t="s">
        <v>44</v>
      </c>
      <c r="E6311">
        <v>22</v>
      </c>
      <c r="F6311" t="s">
        <v>58</v>
      </c>
      <c r="G6311">
        <v>4</v>
      </c>
    </row>
    <row r="6312" spans="1:7" x14ac:dyDescent="0.3">
      <c r="A6312">
        <v>140784</v>
      </c>
      <c r="B6312" s="17">
        <v>42686</v>
      </c>
      <c r="C6312" s="17">
        <v>42954</v>
      </c>
      <c r="D6312" t="s">
        <v>44</v>
      </c>
      <c r="E6312">
        <v>9695</v>
      </c>
      <c r="F6312" t="s">
        <v>49</v>
      </c>
      <c r="G6312">
        <v>9</v>
      </c>
    </row>
    <row r="6313" spans="1:7" x14ac:dyDescent="0.3">
      <c r="A6313">
        <v>140818</v>
      </c>
      <c r="B6313" s="17">
        <v>42385</v>
      </c>
      <c r="C6313" s="17">
        <v>42408</v>
      </c>
      <c r="D6313" t="s">
        <v>44</v>
      </c>
      <c r="E6313">
        <v>92</v>
      </c>
      <c r="F6313" t="s">
        <v>55</v>
      </c>
      <c r="G6313">
        <v>5</v>
      </c>
    </row>
    <row r="6314" spans="1:7" x14ac:dyDescent="0.3">
      <c r="A6314">
        <v>140825</v>
      </c>
      <c r="B6314" s="17">
        <v>42511</v>
      </c>
      <c r="C6314" s="17">
        <v>42515</v>
      </c>
      <c r="D6314" t="s">
        <v>44</v>
      </c>
      <c r="E6314">
        <v>4</v>
      </c>
      <c r="F6314" t="s">
        <v>53</v>
      </c>
      <c r="G6314">
        <v>1</v>
      </c>
    </row>
    <row r="6315" spans="1:7" x14ac:dyDescent="0.3">
      <c r="A6315">
        <v>140872</v>
      </c>
      <c r="B6315" s="17">
        <v>42397</v>
      </c>
      <c r="C6315" s="17">
        <v>42405</v>
      </c>
      <c r="D6315" t="s">
        <v>44</v>
      </c>
      <c r="E6315">
        <v>77</v>
      </c>
      <c r="F6315" t="s">
        <v>55</v>
      </c>
      <c r="G6315">
        <v>5</v>
      </c>
    </row>
    <row r="6316" spans="1:7" x14ac:dyDescent="0.3">
      <c r="A6316">
        <v>140901</v>
      </c>
      <c r="B6316" s="17">
        <v>42936</v>
      </c>
      <c r="C6316" s="17">
        <v>42957</v>
      </c>
      <c r="D6316" t="s">
        <v>44</v>
      </c>
      <c r="E6316">
        <v>90</v>
      </c>
      <c r="F6316" t="s">
        <v>55</v>
      </c>
      <c r="G6316">
        <v>5</v>
      </c>
    </row>
    <row r="6317" spans="1:7" x14ac:dyDescent="0.3">
      <c r="A6317">
        <v>140908</v>
      </c>
      <c r="B6317" s="17">
        <v>42705</v>
      </c>
      <c r="C6317" s="17">
        <v>42929</v>
      </c>
      <c r="D6317" t="s">
        <v>44</v>
      </c>
      <c r="E6317">
        <v>9512</v>
      </c>
      <c r="F6317" t="s">
        <v>49</v>
      </c>
      <c r="G6317">
        <v>9</v>
      </c>
    </row>
    <row r="6318" spans="1:7" x14ac:dyDescent="0.3">
      <c r="A6318">
        <v>140919</v>
      </c>
      <c r="B6318" s="17">
        <v>42423</v>
      </c>
      <c r="C6318" s="17">
        <v>42445</v>
      </c>
      <c r="D6318" t="s">
        <v>44</v>
      </c>
      <c r="E6318">
        <v>93</v>
      </c>
      <c r="F6318" t="s">
        <v>55</v>
      </c>
      <c r="G6318">
        <v>5</v>
      </c>
    </row>
    <row r="6319" spans="1:7" x14ac:dyDescent="0.3">
      <c r="A6319">
        <v>140928</v>
      </c>
      <c r="B6319" s="17">
        <v>42919</v>
      </c>
      <c r="C6319" s="17">
        <v>43004</v>
      </c>
      <c r="D6319" t="s">
        <v>44</v>
      </c>
      <c r="E6319">
        <v>223</v>
      </c>
      <c r="F6319" t="s">
        <v>51</v>
      </c>
      <c r="G6319">
        <v>6</v>
      </c>
    </row>
    <row r="6320" spans="1:7" x14ac:dyDescent="0.3">
      <c r="A6320">
        <v>140936</v>
      </c>
      <c r="B6320" s="17">
        <v>42668</v>
      </c>
      <c r="C6320" s="17">
        <v>42839</v>
      </c>
      <c r="D6320" t="s">
        <v>44</v>
      </c>
      <c r="E6320">
        <v>9389</v>
      </c>
      <c r="F6320" t="s">
        <v>49</v>
      </c>
      <c r="G6320">
        <v>9</v>
      </c>
    </row>
    <row r="6321" spans="1:7" x14ac:dyDescent="0.3">
      <c r="A6321">
        <v>140980</v>
      </c>
      <c r="B6321" s="17">
        <v>42483</v>
      </c>
      <c r="C6321" s="17">
        <v>42502</v>
      </c>
      <c r="D6321" t="s">
        <v>44</v>
      </c>
      <c r="E6321">
        <v>89</v>
      </c>
      <c r="F6321" t="s">
        <v>55</v>
      </c>
      <c r="G6321">
        <v>5</v>
      </c>
    </row>
    <row r="6322" spans="1:7" x14ac:dyDescent="0.3">
      <c r="A6322">
        <v>140999</v>
      </c>
      <c r="B6322" s="17">
        <v>42587</v>
      </c>
      <c r="C6322" s="17">
        <v>42732</v>
      </c>
      <c r="D6322" t="s">
        <v>44</v>
      </c>
      <c r="E6322">
        <v>423</v>
      </c>
      <c r="F6322" t="s">
        <v>51</v>
      </c>
      <c r="G6322">
        <v>6</v>
      </c>
    </row>
    <row r="6323" spans="1:7" x14ac:dyDescent="0.3">
      <c r="A6323">
        <v>141010</v>
      </c>
      <c r="B6323" s="17">
        <v>42380</v>
      </c>
      <c r="C6323" s="17">
        <v>42418</v>
      </c>
      <c r="D6323" t="s">
        <v>44</v>
      </c>
      <c r="E6323">
        <v>107</v>
      </c>
      <c r="F6323" t="s">
        <v>51</v>
      </c>
      <c r="G6323">
        <v>6</v>
      </c>
    </row>
    <row r="6324" spans="1:7" x14ac:dyDescent="0.3">
      <c r="A6324">
        <v>141045</v>
      </c>
      <c r="B6324" s="17">
        <v>42690</v>
      </c>
      <c r="C6324" s="17">
        <v>43066</v>
      </c>
      <c r="D6324" t="s">
        <v>44</v>
      </c>
      <c r="E6324">
        <v>10011</v>
      </c>
      <c r="F6324" t="s">
        <v>54</v>
      </c>
      <c r="G6324">
        <v>10</v>
      </c>
    </row>
    <row r="6325" spans="1:7" x14ac:dyDescent="0.3">
      <c r="A6325">
        <v>141046</v>
      </c>
      <c r="B6325" s="17">
        <v>42454</v>
      </c>
      <c r="C6325" s="17">
        <v>42474</v>
      </c>
      <c r="D6325" t="s">
        <v>44</v>
      </c>
      <c r="E6325">
        <v>89</v>
      </c>
      <c r="F6325" t="s">
        <v>55</v>
      </c>
      <c r="G6325">
        <v>5</v>
      </c>
    </row>
    <row r="6326" spans="1:7" x14ac:dyDescent="0.3">
      <c r="A6326">
        <v>141057</v>
      </c>
      <c r="B6326" s="17">
        <v>42726</v>
      </c>
      <c r="C6326" s="17">
        <v>42884</v>
      </c>
      <c r="D6326" t="s">
        <v>44</v>
      </c>
      <c r="E6326">
        <v>9307</v>
      </c>
      <c r="F6326" t="s">
        <v>49</v>
      </c>
      <c r="G6326">
        <v>9</v>
      </c>
    </row>
    <row r="6327" spans="1:7" x14ac:dyDescent="0.3">
      <c r="A6327">
        <v>141059</v>
      </c>
      <c r="B6327" s="17">
        <v>42467</v>
      </c>
      <c r="C6327" s="17">
        <v>42781</v>
      </c>
      <c r="D6327" t="s">
        <v>44</v>
      </c>
      <c r="E6327">
        <v>9808</v>
      </c>
      <c r="F6327" t="s">
        <v>49</v>
      </c>
      <c r="G6327">
        <v>9</v>
      </c>
    </row>
    <row r="6328" spans="1:7" x14ac:dyDescent="0.3">
      <c r="A6328">
        <v>141060</v>
      </c>
      <c r="B6328" s="17">
        <v>42902</v>
      </c>
      <c r="C6328" s="17">
        <v>43042</v>
      </c>
      <c r="D6328" t="s">
        <v>44</v>
      </c>
      <c r="E6328">
        <v>487</v>
      </c>
      <c r="F6328" t="s">
        <v>51</v>
      </c>
      <c r="G6328">
        <v>6</v>
      </c>
    </row>
    <row r="6329" spans="1:7" x14ac:dyDescent="0.3">
      <c r="A6329">
        <v>141081</v>
      </c>
      <c r="B6329" s="17">
        <v>42746</v>
      </c>
      <c r="C6329" s="17">
        <v>42761</v>
      </c>
      <c r="D6329" t="s">
        <v>44</v>
      </c>
      <c r="E6329">
        <v>15</v>
      </c>
      <c r="F6329" t="s">
        <v>56</v>
      </c>
      <c r="G6329">
        <v>3</v>
      </c>
    </row>
    <row r="6330" spans="1:7" x14ac:dyDescent="0.3">
      <c r="A6330">
        <v>141084</v>
      </c>
      <c r="B6330" s="17">
        <v>42374</v>
      </c>
      <c r="C6330" s="17">
        <v>42380</v>
      </c>
      <c r="D6330" t="s">
        <v>44</v>
      </c>
      <c r="E6330">
        <v>6</v>
      </c>
      <c r="F6330" t="s">
        <v>52</v>
      </c>
      <c r="G6330">
        <v>2</v>
      </c>
    </row>
    <row r="6331" spans="1:7" x14ac:dyDescent="0.3">
      <c r="A6331">
        <v>141090</v>
      </c>
      <c r="B6331" s="17">
        <v>42478</v>
      </c>
      <c r="C6331" s="17">
        <v>42723</v>
      </c>
      <c r="D6331" t="s">
        <v>44</v>
      </c>
      <c r="E6331">
        <v>801</v>
      </c>
      <c r="F6331" t="s">
        <v>50</v>
      </c>
      <c r="G6331">
        <v>7</v>
      </c>
    </row>
    <row r="6332" spans="1:7" x14ac:dyDescent="0.3">
      <c r="A6332">
        <v>141094</v>
      </c>
      <c r="B6332" s="17">
        <v>42867</v>
      </c>
      <c r="C6332" s="17">
        <v>42943</v>
      </c>
      <c r="D6332" t="s">
        <v>44</v>
      </c>
      <c r="E6332">
        <v>215</v>
      </c>
      <c r="F6332" t="s">
        <v>51</v>
      </c>
      <c r="G6332">
        <v>6</v>
      </c>
    </row>
    <row r="6333" spans="1:7" x14ac:dyDescent="0.3">
      <c r="A6333">
        <v>141111</v>
      </c>
      <c r="B6333" s="17">
        <v>43027</v>
      </c>
      <c r="C6333" s="17">
        <v>43068</v>
      </c>
      <c r="D6333" t="s">
        <v>44</v>
      </c>
      <c r="E6333">
        <v>110</v>
      </c>
      <c r="F6333" t="s">
        <v>51</v>
      </c>
      <c r="G6333">
        <v>6</v>
      </c>
    </row>
    <row r="6334" spans="1:7" x14ac:dyDescent="0.3">
      <c r="A6334">
        <v>141122</v>
      </c>
      <c r="B6334" s="17">
        <v>42427</v>
      </c>
      <c r="C6334" s="17">
        <v>42749</v>
      </c>
      <c r="D6334" t="s">
        <v>44</v>
      </c>
      <c r="E6334">
        <v>9887</v>
      </c>
      <c r="F6334" t="s">
        <v>49</v>
      </c>
      <c r="G6334">
        <v>9</v>
      </c>
    </row>
    <row r="6335" spans="1:7" x14ac:dyDescent="0.3">
      <c r="A6335">
        <v>141139</v>
      </c>
      <c r="B6335" s="17">
        <v>42453</v>
      </c>
      <c r="C6335" s="17">
        <v>42700</v>
      </c>
      <c r="D6335" t="s">
        <v>44</v>
      </c>
      <c r="E6335">
        <v>802</v>
      </c>
      <c r="F6335" t="s">
        <v>50</v>
      </c>
      <c r="G6335">
        <v>7</v>
      </c>
    </row>
    <row r="6336" spans="1:7" x14ac:dyDescent="0.3">
      <c r="A6336">
        <v>141145</v>
      </c>
      <c r="B6336" s="17">
        <v>42469</v>
      </c>
      <c r="C6336" s="17">
        <v>42499</v>
      </c>
      <c r="D6336" t="s">
        <v>44</v>
      </c>
      <c r="E6336">
        <v>100</v>
      </c>
      <c r="F6336" t="s">
        <v>55</v>
      </c>
      <c r="G6336">
        <v>5</v>
      </c>
    </row>
    <row r="6337" spans="1:7" x14ac:dyDescent="0.3">
      <c r="A6337">
        <v>141151</v>
      </c>
      <c r="B6337" s="17">
        <v>42513</v>
      </c>
      <c r="C6337" s="17">
        <v>42714</v>
      </c>
      <c r="D6337" t="s">
        <v>44</v>
      </c>
      <c r="E6337">
        <v>687</v>
      </c>
      <c r="F6337" t="s">
        <v>50</v>
      </c>
      <c r="G6337">
        <v>7</v>
      </c>
    </row>
    <row r="6338" spans="1:7" x14ac:dyDescent="0.3">
      <c r="A6338">
        <v>141176</v>
      </c>
      <c r="B6338" s="17">
        <v>42428</v>
      </c>
      <c r="C6338" s="17">
        <v>43047</v>
      </c>
      <c r="D6338" t="s">
        <v>44</v>
      </c>
      <c r="E6338">
        <v>10880</v>
      </c>
      <c r="F6338" t="s">
        <v>54</v>
      </c>
      <c r="G6338">
        <v>10</v>
      </c>
    </row>
    <row r="6339" spans="1:7" x14ac:dyDescent="0.3">
      <c r="A6339">
        <v>141195</v>
      </c>
      <c r="B6339" s="17">
        <v>42388</v>
      </c>
      <c r="C6339" s="17">
        <v>42573</v>
      </c>
      <c r="D6339" t="s">
        <v>44</v>
      </c>
      <c r="E6339">
        <v>603</v>
      </c>
      <c r="F6339" t="s">
        <v>50</v>
      </c>
      <c r="G6339">
        <v>7</v>
      </c>
    </row>
    <row r="6340" spans="1:7" x14ac:dyDescent="0.3">
      <c r="A6340">
        <v>141197</v>
      </c>
      <c r="B6340" s="17">
        <v>42417</v>
      </c>
      <c r="C6340" s="17">
        <v>42418</v>
      </c>
      <c r="D6340" t="s">
        <v>44</v>
      </c>
      <c r="E6340">
        <v>1</v>
      </c>
      <c r="F6340" t="s">
        <v>53</v>
      </c>
      <c r="G6340">
        <v>1</v>
      </c>
    </row>
    <row r="6341" spans="1:7" x14ac:dyDescent="0.3">
      <c r="A6341">
        <v>141198</v>
      </c>
      <c r="B6341" s="17">
        <v>42470</v>
      </c>
      <c r="C6341" s="17">
        <v>42722</v>
      </c>
      <c r="D6341" t="s">
        <v>44</v>
      </c>
      <c r="E6341">
        <v>808</v>
      </c>
      <c r="F6341" t="s">
        <v>50</v>
      </c>
      <c r="G6341">
        <v>7</v>
      </c>
    </row>
    <row r="6342" spans="1:7" x14ac:dyDescent="0.3">
      <c r="A6342">
        <v>141222</v>
      </c>
      <c r="B6342" s="17">
        <v>42504</v>
      </c>
      <c r="C6342" s="17">
        <v>43017</v>
      </c>
      <c r="D6342" t="s">
        <v>44</v>
      </c>
      <c r="E6342">
        <v>10495</v>
      </c>
      <c r="F6342" t="s">
        <v>54</v>
      </c>
      <c r="G6342">
        <v>10</v>
      </c>
    </row>
    <row r="6343" spans="1:7" x14ac:dyDescent="0.3">
      <c r="A6343">
        <v>141235</v>
      </c>
      <c r="B6343" s="17">
        <v>42401</v>
      </c>
      <c r="C6343" s="17">
        <v>43028</v>
      </c>
      <c r="D6343" t="s">
        <v>44</v>
      </c>
      <c r="E6343">
        <v>10819</v>
      </c>
      <c r="F6343" t="s">
        <v>54</v>
      </c>
      <c r="G6343">
        <v>10</v>
      </c>
    </row>
    <row r="6344" spans="1:7" x14ac:dyDescent="0.3">
      <c r="A6344">
        <v>141254</v>
      </c>
      <c r="B6344" s="17">
        <v>42396</v>
      </c>
      <c r="C6344" s="17">
        <v>42696</v>
      </c>
      <c r="D6344" t="s">
        <v>44</v>
      </c>
      <c r="E6344">
        <v>995</v>
      </c>
      <c r="F6344" t="s">
        <v>50</v>
      </c>
      <c r="G6344">
        <v>7</v>
      </c>
    </row>
    <row r="6345" spans="1:7" x14ac:dyDescent="0.3">
      <c r="A6345">
        <v>141282</v>
      </c>
      <c r="B6345" s="17">
        <v>42381</v>
      </c>
      <c r="C6345" s="17">
        <v>42720</v>
      </c>
      <c r="D6345" t="s">
        <v>44</v>
      </c>
      <c r="E6345">
        <v>1104</v>
      </c>
      <c r="F6345" t="s">
        <v>57</v>
      </c>
      <c r="G6345">
        <v>8</v>
      </c>
    </row>
    <row r="6346" spans="1:7" x14ac:dyDescent="0.3">
      <c r="A6346">
        <v>141285</v>
      </c>
      <c r="B6346" s="17">
        <v>42619</v>
      </c>
      <c r="C6346" s="17">
        <v>42790</v>
      </c>
      <c r="D6346" t="s">
        <v>44</v>
      </c>
      <c r="E6346">
        <v>9318</v>
      </c>
      <c r="F6346" t="s">
        <v>49</v>
      </c>
      <c r="G6346">
        <v>9</v>
      </c>
    </row>
    <row r="6347" spans="1:7" x14ac:dyDescent="0.3">
      <c r="A6347">
        <v>141286</v>
      </c>
      <c r="B6347" s="17">
        <v>42815</v>
      </c>
      <c r="C6347" s="17">
        <v>43063</v>
      </c>
      <c r="D6347" t="s">
        <v>44</v>
      </c>
      <c r="E6347">
        <v>803</v>
      </c>
      <c r="F6347" t="s">
        <v>50</v>
      </c>
      <c r="G6347">
        <v>7</v>
      </c>
    </row>
    <row r="6348" spans="1:7" x14ac:dyDescent="0.3">
      <c r="A6348">
        <v>141317</v>
      </c>
      <c r="B6348" s="17">
        <v>42924</v>
      </c>
      <c r="C6348" s="17">
        <v>43012</v>
      </c>
      <c r="D6348" t="s">
        <v>44</v>
      </c>
      <c r="E6348">
        <v>296</v>
      </c>
      <c r="F6348" t="s">
        <v>51</v>
      </c>
      <c r="G6348">
        <v>6</v>
      </c>
    </row>
    <row r="6349" spans="1:7" x14ac:dyDescent="0.3">
      <c r="A6349">
        <v>141393</v>
      </c>
      <c r="B6349" s="17">
        <v>42554</v>
      </c>
      <c r="C6349" s="17">
        <v>42559</v>
      </c>
      <c r="D6349" t="s">
        <v>44</v>
      </c>
      <c r="E6349">
        <v>5</v>
      </c>
      <c r="F6349" t="s">
        <v>53</v>
      </c>
      <c r="G6349">
        <v>1</v>
      </c>
    </row>
    <row r="6350" spans="1:7" x14ac:dyDescent="0.3">
      <c r="A6350">
        <v>141394</v>
      </c>
      <c r="B6350" s="17">
        <v>42468</v>
      </c>
      <c r="C6350" s="17">
        <v>42652</v>
      </c>
      <c r="D6350" t="s">
        <v>44</v>
      </c>
      <c r="E6350">
        <v>601</v>
      </c>
      <c r="F6350" t="s">
        <v>50</v>
      </c>
      <c r="G6350">
        <v>7</v>
      </c>
    </row>
    <row r="6351" spans="1:7" x14ac:dyDescent="0.3">
      <c r="A6351">
        <v>141405</v>
      </c>
      <c r="B6351" s="17">
        <v>43048</v>
      </c>
      <c r="C6351" s="17">
        <v>43090</v>
      </c>
      <c r="D6351" t="s">
        <v>44</v>
      </c>
      <c r="E6351">
        <v>112</v>
      </c>
      <c r="F6351" t="s">
        <v>51</v>
      </c>
      <c r="G6351">
        <v>6</v>
      </c>
    </row>
    <row r="6352" spans="1:7" x14ac:dyDescent="0.3">
      <c r="A6352">
        <v>141427</v>
      </c>
      <c r="B6352" s="17">
        <v>42372</v>
      </c>
      <c r="C6352" s="17">
        <v>42403</v>
      </c>
      <c r="D6352" t="s">
        <v>44</v>
      </c>
      <c r="E6352">
        <v>100</v>
      </c>
      <c r="F6352" t="s">
        <v>55</v>
      </c>
      <c r="G6352">
        <v>5</v>
      </c>
    </row>
    <row r="6353" spans="1:7" x14ac:dyDescent="0.3">
      <c r="A6353">
        <v>141433</v>
      </c>
      <c r="B6353" s="17">
        <v>42427</v>
      </c>
      <c r="C6353" s="17">
        <v>42629</v>
      </c>
      <c r="D6353" t="s">
        <v>44</v>
      </c>
      <c r="E6353">
        <v>689</v>
      </c>
      <c r="F6353" t="s">
        <v>50</v>
      </c>
      <c r="G6353">
        <v>7</v>
      </c>
    </row>
    <row r="6354" spans="1:7" x14ac:dyDescent="0.3">
      <c r="A6354">
        <v>141469</v>
      </c>
      <c r="B6354" s="17">
        <v>42386</v>
      </c>
      <c r="C6354" s="17">
        <v>42667</v>
      </c>
      <c r="D6354" t="s">
        <v>44</v>
      </c>
      <c r="E6354">
        <v>907</v>
      </c>
      <c r="F6354" t="s">
        <v>50</v>
      </c>
      <c r="G6354">
        <v>7</v>
      </c>
    </row>
    <row r="6355" spans="1:7" x14ac:dyDescent="0.3">
      <c r="A6355">
        <v>141485</v>
      </c>
      <c r="B6355" s="17">
        <v>42420</v>
      </c>
      <c r="C6355" s="17">
        <v>42444</v>
      </c>
      <c r="D6355" t="s">
        <v>44</v>
      </c>
      <c r="E6355">
        <v>95</v>
      </c>
      <c r="F6355" t="s">
        <v>55</v>
      </c>
      <c r="G6355">
        <v>5</v>
      </c>
    </row>
    <row r="6356" spans="1:7" x14ac:dyDescent="0.3">
      <c r="A6356">
        <v>141524</v>
      </c>
      <c r="B6356" s="17">
        <v>42777</v>
      </c>
      <c r="C6356" s="17">
        <v>42976</v>
      </c>
      <c r="D6356" t="s">
        <v>44</v>
      </c>
      <c r="E6356">
        <v>618</v>
      </c>
      <c r="F6356" t="s">
        <v>50</v>
      </c>
      <c r="G6356">
        <v>7</v>
      </c>
    </row>
    <row r="6357" spans="1:7" x14ac:dyDescent="0.3">
      <c r="A6357">
        <v>141550</v>
      </c>
      <c r="B6357" s="17">
        <v>42743</v>
      </c>
      <c r="C6357" s="17">
        <v>43064</v>
      </c>
      <c r="D6357" t="s">
        <v>44</v>
      </c>
      <c r="E6357">
        <v>1017</v>
      </c>
      <c r="F6357" t="s">
        <v>57</v>
      </c>
      <c r="G6357">
        <v>8</v>
      </c>
    </row>
    <row r="6358" spans="1:7" x14ac:dyDescent="0.3">
      <c r="A6358">
        <v>141555</v>
      </c>
      <c r="B6358" s="17">
        <v>42721</v>
      </c>
      <c r="C6358" s="17">
        <v>43077</v>
      </c>
      <c r="D6358" t="s">
        <v>44</v>
      </c>
      <c r="E6358">
        <v>9991</v>
      </c>
      <c r="F6358" t="s">
        <v>49</v>
      </c>
      <c r="G6358">
        <v>9</v>
      </c>
    </row>
    <row r="6359" spans="1:7" x14ac:dyDescent="0.3">
      <c r="A6359">
        <v>141563</v>
      </c>
      <c r="B6359" s="17">
        <v>42465</v>
      </c>
      <c r="C6359" s="17">
        <v>42469</v>
      </c>
      <c r="D6359" t="s">
        <v>44</v>
      </c>
      <c r="E6359">
        <v>4</v>
      </c>
      <c r="F6359" t="s">
        <v>53</v>
      </c>
      <c r="G6359">
        <v>1</v>
      </c>
    </row>
    <row r="6360" spans="1:7" x14ac:dyDescent="0.3">
      <c r="A6360">
        <v>141565</v>
      </c>
      <c r="B6360" s="17">
        <v>42473</v>
      </c>
      <c r="C6360" s="17">
        <v>42656</v>
      </c>
      <c r="D6360" t="s">
        <v>44</v>
      </c>
      <c r="E6360">
        <v>600</v>
      </c>
      <c r="F6360" t="s">
        <v>50</v>
      </c>
      <c r="G6360">
        <v>7</v>
      </c>
    </row>
    <row r="6361" spans="1:7" x14ac:dyDescent="0.3">
      <c r="A6361">
        <v>141573</v>
      </c>
      <c r="B6361" s="17">
        <v>42376</v>
      </c>
      <c r="C6361" s="17">
        <v>42463</v>
      </c>
      <c r="D6361" t="s">
        <v>44</v>
      </c>
      <c r="E6361">
        <v>296</v>
      </c>
      <c r="F6361" t="s">
        <v>51</v>
      </c>
      <c r="G6361">
        <v>6</v>
      </c>
    </row>
    <row r="6362" spans="1:7" x14ac:dyDescent="0.3">
      <c r="A6362">
        <v>141594</v>
      </c>
      <c r="B6362" s="17">
        <v>42488</v>
      </c>
      <c r="C6362" s="17">
        <v>42550</v>
      </c>
      <c r="D6362" t="s">
        <v>44</v>
      </c>
      <c r="E6362">
        <v>201</v>
      </c>
      <c r="F6362" t="s">
        <v>51</v>
      </c>
      <c r="G6362">
        <v>6</v>
      </c>
    </row>
    <row r="6363" spans="1:7" x14ac:dyDescent="0.3">
      <c r="A6363">
        <v>141597</v>
      </c>
      <c r="B6363" s="17">
        <v>42627</v>
      </c>
      <c r="C6363" s="17">
        <v>42629</v>
      </c>
      <c r="D6363" t="s">
        <v>44</v>
      </c>
      <c r="E6363">
        <v>2</v>
      </c>
      <c r="F6363" t="s">
        <v>53</v>
      </c>
      <c r="G6363">
        <v>1</v>
      </c>
    </row>
    <row r="6364" spans="1:7" x14ac:dyDescent="0.3">
      <c r="A6364">
        <v>141600</v>
      </c>
      <c r="B6364" s="17">
        <v>42401</v>
      </c>
      <c r="C6364" s="17">
        <v>42434</v>
      </c>
      <c r="D6364" t="s">
        <v>44</v>
      </c>
      <c r="E6364">
        <v>104</v>
      </c>
      <c r="F6364" t="s">
        <v>51</v>
      </c>
      <c r="G6364">
        <v>6</v>
      </c>
    </row>
    <row r="6365" spans="1:7" x14ac:dyDescent="0.3">
      <c r="A6365">
        <v>141608</v>
      </c>
      <c r="B6365" s="17">
        <v>42378</v>
      </c>
      <c r="C6365" s="17">
        <v>42379</v>
      </c>
      <c r="D6365" t="s">
        <v>44</v>
      </c>
      <c r="E6365">
        <v>1</v>
      </c>
      <c r="F6365" t="s">
        <v>53</v>
      </c>
      <c r="G6365">
        <v>1</v>
      </c>
    </row>
    <row r="6366" spans="1:7" x14ac:dyDescent="0.3">
      <c r="A6366">
        <v>141611</v>
      </c>
      <c r="B6366" s="17">
        <v>42696</v>
      </c>
      <c r="C6366" s="17">
        <v>42704</v>
      </c>
      <c r="D6366" t="s">
        <v>44</v>
      </c>
      <c r="E6366">
        <v>8</v>
      </c>
      <c r="F6366" t="s">
        <v>52</v>
      </c>
      <c r="G6366">
        <v>2</v>
      </c>
    </row>
    <row r="6367" spans="1:7" x14ac:dyDescent="0.3">
      <c r="A6367">
        <v>141636</v>
      </c>
      <c r="B6367" s="17">
        <v>42655</v>
      </c>
      <c r="C6367" s="17">
        <v>42674</v>
      </c>
      <c r="D6367" t="s">
        <v>44</v>
      </c>
      <c r="E6367">
        <v>19</v>
      </c>
      <c r="F6367" t="s">
        <v>56</v>
      </c>
      <c r="G6367">
        <v>3</v>
      </c>
    </row>
    <row r="6368" spans="1:7" x14ac:dyDescent="0.3">
      <c r="A6368">
        <v>141643</v>
      </c>
      <c r="B6368" s="17">
        <v>42562</v>
      </c>
      <c r="C6368" s="17">
        <v>42639</v>
      </c>
      <c r="D6368" t="s">
        <v>44</v>
      </c>
      <c r="E6368">
        <v>215</v>
      </c>
      <c r="F6368" t="s">
        <v>51</v>
      </c>
      <c r="G6368">
        <v>6</v>
      </c>
    </row>
    <row r="6369" spans="1:7" x14ac:dyDescent="0.3">
      <c r="A6369">
        <v>141650</v>
      </c>
      <c r="B6369" s="17">
        <v>42710</v>
      </c>
      <c r="C6369" s="17">
        <v>42747</v>
      </c>
      <c r="D6369" t="s">
        <v>44</v>
      </c>
      <c r="E6369">
        <v>8906</v>
      </c>
      <c r="F6369" t="s">
        <v>49</v>
      </c>
      <c r="G6369">
        <v>9</v>
      </c>
    </row>
    <row r="6370" spans="1:7" x14ac:dyDescent="0.3">
      <c r="A6370">
        <v>141653</v>
      </c>
      <c r="B6370" s="17">
        <v>42787</v>
      </c>
      <c r="C6370" s="17">
        <v>43035</v>
      </c>
      <c r="D6370" t="s">
        <v>44</v>
      </c>
      <c r="E6370">
        <v>806</v>
      </c>
      <c r="F6370" t="s">
        <v>50</v>
      </c>
      <c r="G6370">
        <v>7</v>
      </c>
    </row>
    <row r="6371" spans="1:7" x14ac:dyDescent="0.3">
      <c r="A6371">
        <v>141660</v>
      </c>
      <c r="B6371" s="17">
        <v>42594</v>
      </c>
      <c r="C6371" s="17">
        <v>42597</v>
      </c>
      <c r="D6371" t="s">
        <v>44</v>
      </c>
      <c r="E6371">
        <v>3</v>
      </c>
      <c r="F6371" t="s">
        <v>53</v>
      </c>
      <c r="G6371">
        <v>1</v>
      </c>
    </row>
    <row r="6372" spans="1:7" x14ac:dyDescent="0.3">
      <c r="A6372">
        <v>141693</v>
      </c>
      <c r="B6372" s="17">
        <v>42432</v>
      </c>
      <c r="C6372" s="17">
        <v>42487</v>
      </c>
      <c r="D6372" t="s">
        <v>44</v>
      </c>
      <c r="E6372">
        <v>124</v>
      </c>
      <c r="F6372" t="s">
        <v>51</v>
      </c>
      <c r="G6372">
        <v>6</v>
      </c>
    </row>
    <row r="6373" spans="1:7" x14ac:dyDescent="0.3">
      <c r="A6373">
        <v>141696</v>
      </c>
      <c r="B6373" s="17">
        <v>42460</v>
      </c>
      <c r="C6373" s="17">
        <v>42526</v>
      </c>
      <c r="D6373" t="s">
        <v>44</v>
      </c>
      <c r="E6373">
        <v>274</v>
      </c>
      <c r="F6373" t="s">
        <v>51</v>
      </c>
      <c r="G6373">
        <v>6</v>
      </c>
    </row>
    <row r="6374" spans="1:7" x14ac:dyDescent="0.3">
      <c r="A6374">
        <v>141724</v>
      </c>
      <c r="B6374" s="17">
        <v>42795</v>
      </c>
      <c r="C6374" s="17">
        <v>42918</v>
      </c>
      <c r="D6374" t="s">
        <v>44</v>
      </c>
      <c r="E6374">
        <v>401</v>
      </c>
      <c r="F6374" t="s">
        <v>51</v>
      </c>
      <c r="G6374">
        <v>6</v>
      </c>
    </row>
    <row r="6375" spans="1:7" x14ac:dyDescent="0.3">
      <c r="A6375">
        <v>141729</v>
      </c>
      <c r="B6375" s="17">
        <v>42396</v>
      </c>
      <c r="C6375" s="17">
        <v>42999</v>
      </c>
      <c r="D6375" t="s">
        <v>44</v>
      </c>
      <c r="E6375">
        <v>10794</v>
      </c>
      <c r="F6375" t="s">
        <v>54</v>
      </c>
      <c r="G6375">
        <v>10</v>
      </c>
    </row>
    <row r="6376" spans="1:7" x14ac:dyDescent="0.3">
      <c r="A6376">
        <v>141732</v>
      </c>
      <c r="B6376" s="17">
        <v>42452</v>
      </c>
      <c r="C6376" s="17">
        <v>42532</v>
      </c>
      <c r="D6376" t="s">
        <v>44</v>
      </c>
      <c r="E6376">
        <v>288</v>
      </c>
      <c r="F6376" t="s">
        <v>51</v>
      </c>
      <c r="G6376">
        <v>6</v>
      </c>
    </row>
    <row r="6377" spans="1:7" x14ac:dyDescent="0.3">
      <c r="A6377">
        <v>141759</v>
      </c>
      <c r="B6377" s="17">
        <v>42563</v>
      </c>
      <c r="C6377" s="17">
        <v>42599</v>
      </c>
      <c r="D6377" t="s">
        <v>44</v>
      </c>
      <c r="E6377">
        <v>105</v>
      </c>
      <c r="F6377" t="s">
        <v>51</v>
      </c>
      <c r="G6377">
        <v>6</v>
      </c>
    </row>
    <row r="6378" spans="1:7" x14ac:dyDescent="0.3">
      <c r="A6378">
        <v>141761</v>
      </c>
      <c r="B6378" s="17">
        <v>42547</v>
      </c>
      <c r="C6378" s="17">
        <v>42750</v>
      </c>
      <c r="D6378" t="s">
        <v>44</v>
      </c>
      <c r="E6378">
        <v>9489</v>
      </c>
      <c r="F6378" t="s">
        <v>49</v>
      </c>
      <c r="G6378">
        <v>9</v>
      </c>
    </row>
    <row r="6379" spans="1:7" x14ac:dyDescent="0.3">
      <c r="A6379">
        <v>141766</v>
      </c>
      <c r="B6379" s="17">
        <v>42444</v>
      </c>
      <c r="C6379" s="17">
        <v>42637</v>
      </c>
      <c r="D6379" t="s">
        <v>44</v>
      </c>
      <c r="E6379">
        <v>609</v>
      </c>
      <c r="F6379" t="s">
        <v>50</v>
      </c>
      <c r="G6379">
        <v>7</v>
      </c>
    </row>
    <row r="6380" spans="1:7" x14ac:dyDescent="0.3">
      <c r="A6380">
        <v>141768</v>
      </c>
      <c r="B6380" s="17">
        <v>42447</v>
      </c>
      <c r="C6380" s="17">
        <v>42714</v>
      </c>
      <c r="D6380" t="s">
        <v>44</v>
      </c>
      <c r="E6380">
        <v>892</v>
      </c>
      <c r="F6380" t="s">
        <v>50</v>
      </c>
      <c r="G6380">
        <v>7</v>
      </c>
    </row>
    <row r="6381" spans="1:7" x14ac:dyDescent="0.3">
      <c r="A6381">
        <v>141771</v>
      </c>
      <c r="B6381" s="17">
        <v>42373</v>
      </c>
      <c r="C6381" s="17">
        <v>42766</v>
      </c>
      <c r="D6381" t="s">
        <v>44</v>
      </c>
      <c r="E6381">
        <v>10027</v>
      </c>
      <c r="F6381" t="s">
        <v>54</v>
      </c>
      <c r="G6381">
        <v>10</v>
      </c>
    </row>
    <row r="6382" spans="1:7" x14ac:dyDescent="0.3">
      <c r="A6382">
        <v>141773</v>
      </c>
      <c r="B6382" s="17">
        <v>42394</v>
      </c>
      <c r="C6382" s="17">
        <v>42446</v>
      </c>
      <c r="D6382" t="s">
        <v>44</v>
      </c>
      <c r="E6382">
        <v>192</v>
      </c>
      <c r="F6382" t="s">
        <v>51</v>
      </c>
      <c r="G6382">
        <v>6</v>
      </c>
    </row>
    <row r="6383" spans="1:7" x14ac:dyDescent="0.3">
      <c r="A6383">
        <v>141819</v>
      </c>
      <c r="B6383" s="17">
        <v>42584</v>
      </c>
      <c r="C6383" s="17">
        <v>42788</v>
      </c>
      <c r="D6383" t="s">
        <v>44</v>
      </c>
      <c r="E6383">
        <v>9420</v>
      </c>
      <c r="F6383" t="s">
        <v>49</v>
      </c>
      <c r="G6383">
        <v>9</v>
      </c>
    </row>
    <row r="6384" spans="1:7" x14ac:dyDescent="0.3">
      <c r="A6384">
        <v>141825</v>
      </c>
      <c r="B6384" s="17">
        <v>42399</v>
      </c>
      <c r="C6384" s="17">
        <v>42472</v>
      </c>
      <c r="D6384" t="s">
        <v>44</v>
      </c>
      <c r="E6384">
        <v>282</v>
      </c>
      <c r="F6384" t="s">
        <v>51</v>
      </c>
      <c r="G6384">
        <v>6</v>
      </c>
    </row>
    <row r="6385" spans="1:7" x14ac:dyDescent="0.3">
      <c r="A6385">
        <v>141832</v>
      </c>
      <c r="B6385" s="17">
        <v>42796</v>
      </c>
      <c r="C6385" s="17">
        <v>42948</v>
      </c>
      <c r="D6385" t="s">
        <v>44</v>
      </c>
      <c r="E6385">
        <v>499</v>
      </c>
      <c r="F6385" t="s">
        <v>51</v>
      </c>
      <c r="G6385">
        <v>6</v>
      </c>
    </row>
    <row r="6386" spans="1:7" x14ac:dyDescent="0.3">
      <c r="A6386">
        <v>141841</v>
      </c>
      <c r="B6386" s="17">
        <v>42568</v>
      </c>
      <c r="C6386" s="17">
        <v>42608</v>
      </c>
      <c r="D6386" t="s">
        <v>44</v>
      </c>
      <c r="E6386">
        <v>109</v>
      </c>
      <c r="F6386" t="s">
        <v>51</v>
      </c>
      <c r="G6386">
        <v>6</v>
      </c>
    </row>
    <row r="6387" spans="1:7" x14ac:dyDescent="0.3">
      <c r="A6387">
        <v>141859</v>
      </c>
      <c r="B6387" s="17">
        <v>42452</v>
      </c>
      <c r="C6387" s="17">
        <v>42480</v>
      </c>
      <c r="D6387" t="s">
        <v>44</v>
      </c>
      <c r="E6387">
        <v>97</v>
      </c>
      <c r="F6387" t="s">
        <v>55</v>
      </c>
      <c r="G6387">
        <v>5</v>
      </c>
    </row>
    <row r="6388" spans="1:7" x14ac:dyDescent="0.3">
      <c r="A6388">
        <v>141866</v>
      </c>
      <c r="B6388" s="17">
        <v>42449</v>
      </c>
      <c r="C6388" s="17">
        <v>42471</v>
      </c>
      <c r="D6388" t="s">
        <v>44</v>
      </c>
      <c r="E6388">
        <v>91</v>
      </c>
      <c r="F6388" t="s">
        <v>55</v>
      </c>
      <c r="G6388">
        <v>5</v>
      </c>
    </row>
    <row r="6389" spans="1:7" x14ac:dyDescent="0.3">
      <c r="A6389">
        <v>141867</v>
      </c>
      <c r="B6389" s="17">
        <v>42727</v>
      </c>
      <c r="C6389" s="17">
        <v>42749</v>
      </c>
      <c r="D6389" t="s">
        <v>44</v>
      </c>
      <c r="E6389">
        <v>8891</v>
      </c>
      <c r="F6389" t="s">
        <v>49</v>
      </c>
      <c r="G6389">
        <v>9</v>
      </c>
    </row>
    <row r="6390" spans="1:7" x14ac:dyDescent="0.3">
      <c r="A6390">
        <v>141876</v>
      </c>
      <c r="B6390" s="17">
        <v>42601</v>
      </c>
      <c r="C6390" s="17">
        <v>42647</v>
      </c>
      <c r="D6390" t="s">
        <v>44</v>
      </c>
      <c r="E6390">
        <v>185</v>
      </c>
      <c r="F6390" t="s">
        <v>51</v>
      </c>
      <c r="G6390">
        <v>6</v>
      </c>
    </row>
    <row r="6391" spans="1:7" x14ac:dyDescent="0.3">
      <c r="A6391">
        <v>141890</v>
      </c>
      <c r="B6391" s="17">
        <v>42633</v>
      </c>
      <c r="C6391" s="17">
        <v>42682</v>
      </c>
      <c r="D6391" t="s">
        <v>44</v>
      </c>
      <c r="E6391">
        <v>188</v>
      </c>
      <c r="F6391" t="s">
        <v>51</v>
      </c>
      <c r="G6391">
        <v>6</v>
      </c>
    </row>
    <row r="6392" spans="1:7" x14ac:dyDescent="0.3">
      <c r="A6392">
        <v>141893</v>
      </c>
      <c r="B6392" s="17">
        <v>42394</v>
      </c>
      <c r="C6392" s="17">
        <v>42668</v>
      </c>
      <c r="D6392" t="s">
        <v>44</v>
      </c>
      <c r="E6392">
        <v>900</v>
      </c>
      <c r="F6392" t="s">
        <v>50</v>
      </c>
      <c r="G6392">
        <v>7</v>
      </c>
    </row>
    <row r="6393" spans="1:7" x14ac:dyDescent="0.3">
      <c r="A6393">
        <v>141898</v>
      </c>
      <c r="B6393" s="17">
        <v>42766</v>
      </c>
      <c r="C6393" s="17">
        <v>43020</v>
      </c>
      <c r="D6393" t="s">
        <v>44</v>
      </c>
      <c r="E6393">
        <v>881</v>
      </c>
      <c r="F6393" t="s">
        <v>50</v>
      </c>
      <c r="G6393">
        <v>7</v>
      </c>
    </row>
    <row r="6394" spans="1:7" x14ac:dyDescent="0.3">
      <c r="A6394">
        <v>141899</v>
      </c>
      <c r="B6394" s="17">
        <v>42438</v>
      </c>
      <c r="C6394" s="17">
        <v>42448</v>
      </c>
      <c r="D6394" t="s">
        <v>44</v>
      </c>
      <c r="E6394">
        <v>10</v>
      </c>
      <c r="F6394" t="s">
        <v>52</v>
      </c>
      <c r="G6394">
        <v>2</v>
      </c>
    </row>
    <row r="6395" spans="1:7" x14ac:dyDescent="0.3">
      <c r="A6395">
        <v>141903</v>
      </c>
      <c r="B6395" s="17">
        <v>42561</v>
      </c>
      <c r="C6395" s="17">
        <v>42582</v>
      </c>
      <c r="D6395" t="s">
        <v>44</v>
      </c>
      <c r="E6395">
        <v>21</v>
      </c>
      <c r="F6395" t="s">
        <v>58</v>
      </c>
      <c r="G6395">
        <v>4</v>
      </c>
    </row>
    <row r="6396" spans="1:7" x14ac:dyDescent="0.3">
      <c r="A6396">
        <v>141905</v>
      </c>
      <c r="B6396" s="17">
        <v>42928</v>
      </c>
      <c r="C6396" s="17">
        <v>43096</v>
      </c>
      <c r="D6396" t="s">
        <v>44</v>
      </c>
      <c r="E6396">
        <v>515</v>
      </c>
      <c r="F6396" t="s">
        <v>50</v>
      </c>
      <c r="G6396">
        <v>7</v>
      </c>
    </row>
    <row r="6397" spans="1:7" x14ac:dyDescent="0.3">
      <c r="A6397">
        <v>141907</v>
      </c>
      <c r="B6397" s="17">
        <v>42449</v>
      </c>
      <c r="C6397" s="17">
        <v>42472</v>
      </c>
      <c r="D6397" t="s">
        <v>44</v>
      </c>
      <c r="E6397">
        <v>92</v>
      </c>
      <c r="F6397" t="s">
        <v>55</v>
      </c>
      <c r="G6397">
        <v>5</v>
      </c>
    </row>
    <row r="6398" spans="1:7" x14ac:dyDescent="0.3">
      <c r="A6398">
        <v>141934</v>
      </c>
      <c r="B6398" s="17">
        <v>42377</v>
      </c>
      <c r="C6398" s="17">
        <v>42881</v>
      </c>
      <c r="D6398" t="s">
        <v>44</v>
      </c>
      <c r="E6398">
        <v>10418</v>
      </c>
      <c r="F6398" t="s">
        <v>54</v>
      </c>
      <c r="G6398">
        <v>10</v>
      </c>
    </row>
    <row r="6399" spans="1:7" x14ac:dyDescent="0.3">
      <c r="A6399">
        <v>141945</v>
      </c>
      <c r="B6399" s="17">
        <v>42473</v>
      </c>
      <c r="C6399" s="17">
        <v>42574</v>
      </c>
      <c r="D6399" t="s">
        <v>44</v>
      </c>
      <c r="E6399">
        <v>310</v>
      </c>
      <c r="F6399" t="s">
        <v>51</v>
      </c>
      <c r="G6399">
        <v>6</v>
      </c>
    </row>
    <row r="6400" spans="1:7" x14ac:dyDescent="0.3">
      <c r="A6400">
        <v>141975</v>
      </c>
      <c r="B6400" s="17">
        <v>42746</v>
      </c>
      <c r="C6400" s="17">
        <v>42782</v>
      </c>
      <c r="D6400" t="s">
        <v>44</v>
      </c>
      <c r="E6400">
        <v>105</v>
      </c>
      <c r="F6400" t="s">
        <v>51</v>
      </c>
      <c r="G6400">
        <v>6</v>
      </c>
    </row>
    <row r="6401" spans="1:7" x14ac:dyDescent="0.3">
      <c r="A6401">
        <v>141980</v>
      </c>
      <c r="B6401" s="17">
        <v>42467</v>
      </c>
      <c r="C6401" s="17">
        <v>42475</v>
      </c>
      <c r="D6401" t="s">
        <v>44</v>
      </c>
      <c r="E6401">
        <v>8</v>
      </c>
      <c r="F6401" t="s">
        <v>52</v>
      </c>
      <c r="G6401">
        <v>2</v>
      </c>
    </row>
    <row r="6402" spans="1:7" x14ac:dyDescent="0.3">
      <c r="A6402">
        <v>142008</v>
      </c>
      <c r="B6402" s="17">
        <v>42685</v>
      </c>
      <c r="C6402" s="17">
        <v>43095</v>
      </c>
      <c r="D6402" t="s">
        <v>44</v>
      </c>
      <c r="E6402">
        <v>10115</v>
      </c>
      <c r="F6402" t="s">
        <v>54</v>
      </c>
      <c r="G6402">
        <v>10</v>
      </c>
    </row>
    <row r="6403" spans="1:7" x14ac:dyDescent="0.3">
      <c r="A6403">
        <v>142020</v>
      </c>
      <c r="B6403" s="17">
        <v>42937</v>
      </c>
      <c r="C6403" s="17">
        <v>43000</v>
      </c>
      <c r="D6403" t="s">
        <v>44</v>
      </c>
      <c r="E6403">
        <v>201</v>
      </c>
      <c r="F6403" t="s">
        <v>51</v>
      </c>
      <c r="G6403">
        <v>6</v>
      </c>
    </row>
    <row r="6404" spans="1:7" x14ac:dyDescent="0.3">
      <c r="A6404">
        <v>142063</v>
      </c>
      <c r="B6404" s="17">
        <v>42866</v>
      </c>
      <c r="C6404" s="17">
        <v>42908</v>
      </c>
      <c r="D6404" t="s">
        <v>44</v>
      </c>
      <c r="E6404">
        <v>111</v>
      </c>
      <c r="F6404" t="s">
        <v>51</v>
      </c>
      <c r="G6404">
        <v>6</v>
      </c>
    </row>
    <row r="6405" spans="1:7" x14ac:dyDescent="0.3">
      <c r="A6405">
        <v>142065</v>
      </c>
      <c r="B6405" s="17">
        <v>42807</v>
      </c>
      <c r="C6405" s="17">
        <v>42830</v>
      </c>
      <c r="D6405" t="s">
        <v>44</v>
      </c>
      <c r="E6405">
        <v>92</v>
      </c>
      <c r="F6405" t="s">
        <v>55</v>
      </c>
      <c r="G6405">
        <v>5</v>
      </c>
    </row>
    <row r="6406" spans="1:7" x14ac:dyDescent="0.3">
      <c r="A6406">
        <v>142068</v>
      </c>
      <c r="B6406" s="17">
        <v>42388</v>
      </c>
      <c r="C6406" s="17">
        <v>42392</v>
      </c>
      <c r="D6406" t="s">
        <v>44</v>
      </c>
      <c r="E6406">
        <v>4</v>
      </c>
      <c r="F6406" t="s">
        <v>53</v>
      </c>
      <c r="G6406">
        <v>1</v>
      </c>
    </row>
    <row r="6407" spans="1:7" x14ac:dyDescent="0.3">
      <c r="A6407">
        <v>142071</v>
      </c>
      <c r="B6407" s="17">
        <v>42668</v>
      </c>
      <c r="C6407" s="17">
        <v>42696</v>
      </c>
      <c r="D6407" t="s">
        <v>44</v>
      </c>
      <c r="E6407">
        <v>97</v>
      </c>
      <c r="F6407" t="s">
        <v>55</v>
      </c>
      <c r="G6407">
        <v>5</v>
      </c>
    </row>
    <row r="6408" spans="1:7" x14ac:dyDescent="0.3">
      <c r="A6408">
        <v>142085</v>
      </c>
      <c r="B6408" s="17">
        <v>43053</v>
      </c>
      <c r="C6408" s="17">
        <v>43093</v>
      </c>
      <c r="D6408" t="s">
        <v>44</v>
      </c>
      <c r="E6408">
        <v>110</v>
      </c>
      <c r="F6408" t="s">
        <v>51</v>
      </c>
      <c r="G6408">
        <v>6</v>
      </c>
    </row>
    <row r="6409" spans="1:7" x14ac:dyDescent="0.3">
      <c r="A6409">
        <v>142100</v>
      </c>
      <c r="B6409" s="17">
        <v>42851</v>
      </c>
      <c r="C6409" s="17">
        <v>42858</v>
      </c>
      <c r="D6409" t="s">
        <v>44</v>
      </c>
      <c r="E6409">
        <v>77</v>
      </c>
      <c r="F6409" t="s">
        <v>55</v>
      </c>
      <c r="G6409">
        <v>5</v>
      </c>
    </row>
    <row r="6410" spans="1:7" x14ac:dyDescent="0.3">
      <c r="A6410">
        <v>142121</v>
      </c>
      <c r="B6410" s="17">
        <v>42468</v>
      </c>
      <c r="C6410" s="17">
        <v>42509</v>
      </c>
      <c r="D6410" t="s">
        <v>44</v>
      </c>
      <c r="E6410">
        <v>111</v>
      </c>
      <c r="F6410" t="s">
        <v>51</v>
      </c>
      <c r="G6410">
        <v>6</v>
      </c>
    </row>
    <row r="6411" spans="1:7" x14ac:dyDescent="0.3">
      <c r="A6411">
        <v>142155</v>
      </c>
      <c r="B6411" s="17">
        <v>42394</v>
      </c>
      <c r="C6411" s="17">
        <v>42629</v>
      </c>
      <c r="D6411" t="s">
        <v>44</v>
      </c>
      <c r="E6411">
        <v>791</v>
      </c>
      <c r="F6411" t="s">
        <v>50</v>
      </c>
      <c r="G6411">
        <v>7</v>
      </c>
    </row>
    <row r="6412" spans="1:7" x14ac:dyDescent="0.3">
      <c r="A6412">
        <v>142174</v>
      </c>
      <c r="B6412" s="17">
        <v>42856</v>
      </c>
      <c r="C6412" s="17">
        <v>43085</v>
      </c>
      <c r="D6412" t="s">
        <v>44</v>
      </c>
      <c r="E6412">
        <v>715</v>
      </c>
      <c r="F6412" t="s">
        <v>50</v>
      </c>
      <c r="G6412">
        <v>7</v>
      </c>
    </row>
    <row r="6413" spans="1:7" x14ac:dyDescent="0.3">
      <c r="A6413">
        <v>142191</v>
      </c>
      <c r="B6413" s="17">
        <v>43042</v>
      </c>
      <c r="C6413" s="17">
        <v>43087</v>
      </c>
      <c r="D6413" t="s">
        <v>44</v>
      </c>
      <c r="E6413">
        <v>115</v>
      </c>
      <c r="F6413" t="s">
        <v>51</v>
      </c>
      <c r="G6413">
        <v>6</v>
      </c>
    </row>
    <row r="6414" spans="1:7" x14ac:dyDescent="0.3">
      <c r="A6414">
        <v>142210</v>
      </c>
      <c r="B6414" s="17">
        <v>42441</v>
      </c>
      <c r="C6414" s="17">
        <v>42481</v>
      </c>
      <c r="D6414" t="s">
        <v>44</v>
      </c>
      <c r="E6414">
        <v>109</v>
      </c>
      <c r="F6414" t="s">
        <v>51</v>
      </c>
      <c r="G6414">
        <v>6</v>
      </c>
    </row>
    <row r="6415" spans="1:7" x14ac:dyDescent="0.3">
      <c r="A6415">
        <v>142264</v>
      </c>
      <c r="B6415" s="17">
        <v>42591</v>
      </c>
      <c r="C6415" s="17">
        <v>42779</v>
      </c>
      <c r="D6415" t="s">
        <v>44</v>
      </c>
      <c r="E6415">
        <v>9404</v>
      </c>
      <c r="F6415" t="s">
        <v>49</v>
      </c>
      <c r="G6415">
        <v>9</v>
      </c>
    </row>
    <row r="6416" spans="1:7" x14ac:dyDescent="0.3">
      <c r="A6416">
        <v>142272</v>
      </c>
      <c r="B6416" s="17">
        <v>42403</v>
      </c>
      <c r="C6416" s="17">
        <v>42409</v>
      </c>
      <c r="D6416" t="s">
        <v>44</v>
      </c>
      <c r="E6416">
        <v>6</v>
      </c>
      <c r="F6416" t="s">
        <v>52</v>
      </c>
      <c r="G6416">
        <v>2</v>
      </c>
    </row>
    <row r="6417" spans="1:7" x14ac:dyDescent="0.3">
      <c r="A6417">
        <v>142276</v>
      </c>
      <c r="B6417" s="17">
        <v>42401</v>
      </c>
      <c r="C6417" s="17">
        <v>42668</v>
      </c>
      <c r="D6417" t="s">
        <v>44</v>
      </c>
      <c r="E6417">
        <v>824</v>
      </c>
      <c r="F6417" t="s">
        <v>50</v>
      </c>
      <c r="G6417">
        <v>7</v>
      </c>
    </row>
    <row r="6418" spans="1:7" x14ac:dyDescent="0.3">
      <c r="A6418">
        <v>142314</v>
      </c>
      <c r="B6418" s="17">
        <v>42455</v>
      </c>
      <c r="C6418" s="17">
        <v>43032</v>
      </c>
      <c r="D6418" t="s">
        <v>44</v>
      </c>
      <c r="E6418">
        <v>10698</v>
      </c>
      <c r="F6418" t="s">
        <v>54</v>
      </c>
      <c r="G6418">
        <v>10</v>
      </c>
    </row>
    <row r="6419" spans="1:7" x14ac:dyDescent="0.3">
      <c r="A6419">
        <v>142336</v>
      </c>
      <c r="B6419" s="17">
        <v>42655</v>
      </c>
      <c r="C6419" s="17">
        <v>42683</v>
      </c>
      <c r="D6419" t="s">
        <v>44</v>
      </c>
      <c r="E6419">
        <v>97</v>
      </c>
      <c r="F6419" t="s">
        <v>55</v>
      </c>
      <c r="G6419">
        <v>5</v>
      </c>
    </row>
    <row r="6420" spans="1:7" x14ac:dyDescent="0.3">
      <c r="A6420">
        <v>142349</v>
      </c>
      <c r="B6420" s="17">
        <v>42471</v>
      </c>
      <c r="C6420" s="17">
        <v>42472</v>
      </c>
      <c r="D6420" t="s">
        <v>44</v>
      </c>
      <c r="E6420">
        <v>1</v>
      </c>
      <c r="F6420" t="s">
        <v>53</v>
      </c>
      <c r="G6420">
        <v>1</v>
      </c>
    </row>
    <row r="6421" spans="1:7" x14ac:dyDescent="0.3">
      <c r="A6421">
        <v>142397</v>
      </c>
      <c r="B6421" s="17">
        <v>42602</v>
      </c>
      <c r="C6421" s="17">
        <v>42605</v>
      </c>
      <c r="D6421" t="s">
        <v>44</v>
      </c>
      <c r="E6421">
        <v>3</v>
      </c>
      <c r="F6421" t="s">
        <v>53</v>
      </c>
      <c r="G6421">
        <v>1</v>
      </c>
    </row>
    <row r="6422" spans="1:7" x14ac:dyDescent="0.3">
      <c r="A6422">
        <v>142406</v>
      </c>
      <c r="B6422" s="17">
        <v>42568</v>
      </c>
      <c r="C6422" s="17">
        <v>42634</v>
      </c>
      <c r="D6422" t="s">
        <v>44</v>
      </c>
      <c r="E6422">
        <v>204</v>
      </c>
      <c r="F6422" t="s">
        <v>51</v>
      </c>
      <c r="G6422">
        <v>6</v>
      </c>
    </row>
    <row r="6423" spans="1:7" x14ac:dyDescent="0.3">
      <c r="A6423">
        <v>142407</v>
      </c>
      <c r="B6423" s="17">
        <v>42604</v>
      </c>
      <c r="C6423" s="17">
        <v>43052</v>
      </c>
      <c r="D6423" t="s">
        <v>44</v>
      </c>
      <c r="E6423">
        <v>10291</v>
      </c>
      <c r="F6423" t="s">
        <v>54</v>
      </c>
      <c r="G6423">
        <v>10</v>
      </c>
    </row>
    <row r="6424" spans="1:7" x14ac:dyDescent="0.3">
      <c r="A6424">
        <v>142419</v>
      </c>
      <c r="B6424" s="17">
        <v>42614</v>
      </c>
      <c r="C6424" s="17">
        <v>42620</v>
      </c>
      <c r="D6424" t="s">
        <v>44</v>
      </c>
      <c r="E6424">
        <v>6</v>
      </c>
      <c r="F6424" t="s">
        <v>52</v>
      </c>
      <c r="G6424">
        <v>2</v>
      </c>
    </row>
    <row r="6425" spans="1:7" x14ac:dyDescent="0.3">
      <c r="A6425">
        <v>142425</v>
      </c>
      <c r="B6425" s="17">
        <v>42444</v>
      </c>
      <c r="C6425" s="17">
        <v>42449</v>
      </c>
      <c r="D6425" t="s">
        <v>44</v>
      </c>
      <c r="E6425">
        <v>5</v>
      </c>
      <c r="F6425" t="s">
        <v>53</v>
      </c>
      <c r="G6425">
        <v>1</v>
      </c>
    </row>
    <row r="6426" spans="1:7" x14ac:dyDescent="0.3">
      <c r="A6426">
        <v>142426</v>
      </c>
      <c r="B6426" s="17">
        <v>42404</v>
      </c>
      <c r="C6426" s="17">
        <v>42952</v>
      </c>
      <c r="D6426" t="s">
        <v>44</v>
      </c>
      <c r="E6426">
        <v>10601</v>
      </c>
      <c r="F6426" t="s">
        <v>54</v>
      </c>
      <c r="G6426">
        <v>10</v>
      </c>
    </row>
    <row r="6427" spans="1:7" x14ac:dyDescent="0.3">
      <c r="A6427">
        <v>142434</v>
      </c>
      <c r="B6427" s="17">
        <v>42474</v>
      </c>
      <c r="C6427" s="17">
        <v>42545</v>
      </c>
      <c r="D6427" t="s">
        <v>44</v>
      </c>
      <c r="E6427">
        <v>210</v>
      </c>
      <c r="F6427" t="s">
        <v>51</v>
      </c>
      <c r="G6427">
        <v>6</v>
      </c>
    </row>
    <row r="6428" spans="1:7" x14ac:dyDescent="0.3">
      <c r="A6428">
        <v>142454</v>
      </c>
      <c r="B6428" s="17">
        <v>42481</v>
      </c>
      <c r="C6428" s="17">
        <v>42542</v>
      </c>
      <c r="D6428" t="s">
        <v>44</v>
      </c>
      <c r="E6428">
        <v>200</v>
      </c>
      <c r="F6428" t="s">
        <v>51</v>
      </c>
      <c r="G6428">
        <v>6</v>
      </c>
    </row>
    <row r="6429" spans="1:7" x14ac:dyDescent="0.3">
      <c r="A6429">
        <v>142462</v>
      </c>
      <c r="B6429" s="17">
        <v>43046</v>
      </c>
      <c r="C6429" s="17">
        <v>43055</v>
      </c>
      <c r="D6429" t="s">
        <v>44</v>
      </c>
      <c r="E6429">
        <v>9</v>
      </c>
      <c r="F6429" t="s">
        <v>52</v>
      </c>
      <c r="G6429">
        <v>2</v>
      </c>
    </row>
    <row r="6430" spans="1:7" x14ac:dyDescent="0.3">
      <c r="A6430">
        <v>142485</v>
      </c>
      <c r="B6430" s="17">
        <v>42714</v>
      </c>
      <c r="C6430" s="17">
        <v>42716</v>
      </c>
      <c r="D6430" t="s">
        <v>44</v>
      </c>
      <c r="E6430">
        <v>2</v>
      </c>
      <c r="F6430" t="s">
        <v>53</v>
      </c>
      <c r="G6430">
        <v>1</v>
      </c>
    </row>
    <row r="6431" spans="1:7" x14ac:dyDescent="0.3">
      <c r="A6431">
        <v>142492</v>
      </c>
      <c r="B6431" s="17">
        <v>42388</v>
      </c>
      <c r="C6431" s="17">
        <v>42453</v>
      </c>
      <c r="D6431" t="s">
        <v>44</v>
      </c>
      <c r="E6431">
        <v>205</v>
      </c>
      <c r="F6431" t="s">
        <v>51</v>
      </c>
      <c r="G6431">
        <v>6</v>
      </c>
    </row>
    <row r="6432" spans="1:7" x14ac:dyDescent="0.3">
      <c r="A6432">
        <v>142522</v>
      </c>
      <c r="B6432" s="17">
        <v>42921</v>
      </c>
      <c r="C6432" s="17">
        <v>43023</v>
      </c>
      <c r="D6432" t="s">
        <v>44</v>
      </c>
      <c r="E6432">
        <v>310</v>
      </c>
      <c r="F6432" t="s">
        <v>51</v>
      </c>
      <c r="G6432">
        <v>6</v>
      </c>
    </row>
    <row r="6433" spans="1:7" x14ac:dyDescent="0.3">
      <c r="A6433">
        <v>142534</v>
      </c>
      <c r="B6433" s="17">
        <v>42634</v>
      </c>
      <c r="C6433" s="17">
        <v>42654</v>
      </c>
      <c r="D6433" t="s">
        <v>44</v>
      </c>
      <c r="E6433">
        <v>90</v>
      </c>
      <c r="F6433" t="s">
        <v>55</v>
      </c>
      <c r="G6433">
        <v>5</v>
      </c>
    </row>
    <row r="6434" spans="1:7" x14ac:dyDescent="0.3">
      <c r="A6434">
        <v>142541</v>
      </c>
      <c r="B6434" s="17">
        <v>42471</v>
      </c>
      <c r="C6434" s="17">
        <v>42528</v>
      </c>
      <c r="D6434" t="s">
        <v>44</v>
      </c>
      <c r="E6434">
        <v>196</v>
      </c>
      <c r="F6434" t="s">
        <v>51</v>
      </c>
      <c r="G6434">
        <v>6</v>
      </c>
    </row>
    <row r="6435" spans="1:7" x14ac:dyDescent="0.3">
      <c r="A6435">
        <v>142567</v>
      </c>
      <c r="B6435" s="17">
        <v>42555</v>
      </c>
      <c r="C6435" s="17">
        <v>42574</v>
      </c>
      <c r="D6435" t="s">
        <v>44</v>
      </c>
      <c r="E6435">
        <v>19</v>
      </c>
      <c r="F6435" t="s">
        <v>56</v>
      </c>
      <c r="G6435">
        <v>3</v>
      </c>
    </row>
    <row r="6436" spans="1:7" x14ac:dyDescent="0.3">
      <c r="A6436">
        <v>142593</v>
      </c>
      <c r="B6436" s="17">
        <v>42413</v>
      </c>
      <c r="C6436" s="17">
        <v>42442</v>
      </c>
      <c r="D6436" t="s">
        <v>44</v>
      </c>
      <c r="E6436">
        <v>100</v>
      </c>
      <c r="F6436" t="s">
        <v>55</v>
      </c>
      <c r="G6436">
        <v>5</v>
      </c>
    </row>
    <row r="6437" spans="1:7" x14ac:dyDescent="0.3">
      <c r="A6437">
        <v>142636</v>
      </c>
      <c r="B6437" s="17">
        <v>42530</v>
      </c>
      <c r="C6437" s="17">
        <v>42540</v>
      </c>
      <c r="D6437" t="s">
        <v>44</v>
      </c>
      <c r="E6437">
        <v>10</v>
      </c>
      <c r="F6437" t="s">
        <v>52</v>
      </c>
      <c r="G6437">
        <v>2</v>
      </c>
    </row>
    <row r="6438" spans="1:7" x14ac:dyDescent="0.3">
      <c r="A6438">
        <v>142641</v>
      </c>
      <c r="B6438" s="17">
        <v>42799</v>
      </c>
      <c r="C6438" s="17">
        <v>42908</v>
      </c>
      <c r="D6438" t="s">
        <v>44</v>
      </c>
      <c r="E6438">
        <v>317</v>
      </c>
      <c r="F6438" t="s">
        <v>51</v>
      </c>
      <c r="G6438">
        <v>6</v>
      </c>
    </row>
    <row r="6439" spans="1:7" x14ac:dyDescent="0.3">
      <c r="A6439">
        <v>142653</v>
      </c>
      <c r="B6439" s="17">
        <v>42417</v>
      </c>
      <c r="C6439" s="17">
        <v>42463</v>
      </c>
      <c r="D6439" t="s">
        <v>44</v>
      </c>
      <c r="E6439">
        <v>186</v>
      </c>
      <c r="F6439" t="s">
        <v>51</v>
      </c>
      <c r="G6439">
        <v>6</v>
      </c>
    </row>
    <row r="6440" spans="1:7" x14ac:dyDescent="0.3">
      <c r="A6440">
        <v>142659</v>
      </c>
      <c r="B6440" s="17">
        <v>42467</v>
      </c>
      <c r="C6440" s="17">
        <v>42520</v>
      </c>
      <c r="D6440" t="s">
        <v>44</v>
      </c>
      <c r="E6440">
        <v>123</v>
      </c>
      <c r="F6440" t="s">
        <v>51</v>
      </c>
      <c r="G6440">
        <v>6</v>
      </c>
    </row>
    <row r="6441" spans="1:7" x14ac:dyDescent="0.3">
      <c r="A6441">
        <v>142662</v>
      </c>
      <c r="B6441" s="17">
        <v>42400</v>
      </c>
      <c r="C6441" s="17">
        <v>42427</v>
      </c>
      <c r="D6441" t="s">
        <v>44</v>
      </c>
      <c r="E6441">
        <v>96</v>
      </c>
      <c r="F6441" t="s">
        <v>55</v>
      </c>
      <c r="G6441">
        <v>5</v>
      </c>
    </row>
    <row r="6442" spans="1:7" x14ac:dyDescent="0.3">
      <c r="A6442">
        <v>142671</v>
      </c>
      <c r="B6442" s="17">
        <v>42766</v>
      </c>
      <c r="C6442" s="17">
        <v>42804</v>
      </c>
      <c r="D6442" t="s">
        <v>44</v>
      </c>
      <c r="E6442">
        <v>179</v>
      </c>
      <c r="F6442" t="s">
        <v>51</v>
      </c>
      <c r="G6442">
        <v>6</v>
      </c>
    </row>
    <row r="6443" spans="1:7" x14ac:dyDescent="0.3">
      <c r="A6443">
        <v>142687</v>
      </c>
      <c r="B6443" s="17">
        <v>42461</v>
      </c>
      <c r="C6443" s="17">
        <v>42819</v>
      </c>
      <c r="D6443" t="s">
        <v>44</v>
      </c>
      <c r="E6443">
        <v>9924</v>
      </c>
      <c r="F6443" t="s">
        <v>49</v>
      </c>
      <c r="G6443">
        <v>9</v>
      </c>
    </row>
    <row r="6444" spans="1:7" x14ac:dyDescent="0.3">
      <c r="A6444">
        <v>142692</v>
      </c>
      <c r="B6444" s="17">
        <v>42759</v>
      </c>
      <c r="C6444" s="17">
        <v>42780</v>
      </c>
      <c r="D6444" t="s">
        <v>44</v>
      </c>
      <c r="E6444">
        <v>90</v>
      </c>
      <c r="F6444" t="s">
        <v>55</v>
      </c>
      <c r="G6444">
        <v>5</v>
      </c>
    </row>
    <row r="6445" spans="1:7" x14ac:dyDescent="0.3">
      <c r="A6445">
        <v>142704</v>
      </c>
      <c r="B6445" s="17">
        <v>42479</v>
      </c>
      <c r="C6445" s="17">
        <v>42530</v>
      </c>
      <c r="D6445" t="s">
        <v>44</v>
      </c>
      <c r="E6445">
        <v>190</v>
      </c>
      <c r="F6445" t="s">
        <v>51</v>
      </c>
      <c r="G6445">
        <v>6</v>
      </c>
    </row>
    <row r="6446" spans="1:7" x14ac:dyDescent="0.3">
      <c r="A6446">
        <v>142708</v>
      </c>
      <c r="B6446" s="17">
        <v>42371</v>
      </c>
      <c r="C6446" s="17">
        <v>42386</v>
      </c>
      <c r="D6446" t="s">
        <v>44</v>
      </c>
      <c r="E6446">
        <v>15</v>
      </c>
      <c r="F6446" t="s">
        <v>56</v>
      </c>
      <c r="G6446">
        <v>3</v>
      </c>
    </row>
    <row r="6447" spans="1:7" x14ac:dyDescent="0.3">
      <c r="A6447">
        <v>142726</v>
      </c>
      <c r="B6447" s="17">
        <v>42406</v>
      </c>
      <c r="C6447" s="17">
        <v>42518</v>
      </c>
      <c r="D6447" t="s">
        <v>44</v>
      </c>
      <c r="E6447">
        <v>322</v>
      </c>
      <c r="F6447" t="s">
        <v>51</v>
      </c>
      <c r="G6447">
        <v>6</v>
      </c>
    </row>
    <row r="6448" spans="1:7" x14ac:dyDescent="0.3">
      <c r="A6448">
        <v>142746</v>
      </c>
      <c r="B6448" s="17">
        <v>42470</v>
      </c>
      <c r="C6448" s="17">
        <v>42527</v>
      </c>
      <c r="D6448" t="s">
        <v>44</v>
      </c>
      <c r="E6448">
        <v>196</v>
      </c>
      <c r="F6448" t="s">
        <v>51</v>
      </c>
      <c r="G6448">
        <v>6</v>
      </c>
    </row>
    <row r="6449" spans="1:7" x14ac:dyDescent="0.3">
      <c r="A6449">
        <v>142800</v>
      </c>
      <c r="B6449" s="17">
        <v>42552</v>
      </c>
      <c r="C6449" s="17">
        <v>42591</v>
      </c>
      <c r="D6449" t="s">
        <v>44</v>
      </c>
      <c r="E6449">
        <v>108</v>
      </c>
      <c r="F6449" t="s">
        <v>51</v>
      </c>
      <c r="G6449">
        <v>6</v>
      </c>
    </row>
    <row r="6450" spans="1:7" x14ac:dyDescent="0.3">
      <c r="A6450">
        <v>142818</v>
      </c>
      <c r="B6450" s="17">
        <v>42410</v>
      </c>
      <c r="C6450" s="17">
        <v>42571</v>
      </c>
      <c r="D6450" t="s">
        <v>44</v>
      </c>
      <c r="E6450">
        <v>510</v>
      </c>
      <c r="F6450" t="s">
        <v>50</v>
      </c>
      <c r="G6450">
        <v>7</v>
      </c>
    </row>
    <row r="6451" spans="1:7" x14ac:dyDescent="0.3">
      <c r="A6451">
        <v>142819</v>
      </c>
      <c r="B6451" s="17">
        <v>42687</v>
      </c>
      <c r="C6451" s="17">
        <v>42812</v>
      </c>
      <c r="D6451" t="s">
        <v>44</v>
      </c>
      <c r="E6451">
        <v>9205</v>
      </c>
      <c r="F6451" t="s">
        <v>49</v>
      </c>
      <c r="G6451">
        <v>9</v>
      </c>
    </row>
    <row r="6452" spans="1:7" x14ac:dyDescent="0.3">
      <c r="A6452">
        <v>142845</v>
      </c>
      <c r="B6452" s="17">
        <v>42836</v>
      </c>
      <c r="C6452" s="17">
        <v>42955</v>
      </c>
      <c r="D6452" t="s">
        <v>44</v>
      </c>
      <c r="E6452">
        <v>397</v>
      </c>
      <c r="F6452" t="s">
        <v>51</v>
      </c>
      <c r="G6452">
        <v>6</v>
      </c>
    </row>
    <row r="6453" spans="1:7" x14ac:dyDescent="0.3">
      <c r="A6453">
        <v>142866</v>
      </c>
      <c r="B6453" s="17">
        <v>42371</v>
      </c>
      <c r="C6453" s="17">
        <v>42394</v>
      </c>
      <c r="D6453" t="s">
        <v>44</v>
      </c>
      <c r="E6453">
        <v>23</v>
      </c>
      <c r="F6453" t="s">
        <v>58</v>
      </c>
      <c r="G6453">
        <v>4</v>
      </c>
    </row>
    <row r="6454" spans="1:7" x14ac:dyDescent="0.3">
      <c r="A6454">
        <v>142883</v>
      </c>
      <c r="B6454" s="17">
        <v>42544</v>
      </c>
      <c r="C6454" s="17">
        <v>42911</v>
      </c>
      <c r="D6454" t="s">
        <v>44</v>
      </c>
      <c r="E6454">
        <v>10002</v>
      </c>
      <c r="F6454" t="s">
        <v>54</v>
      </c>
      <c r="G6454">
        <v>10</v>
      </c>
    </row>
    <row r="6455" spans="1:7" x14ac:dyDescent="0.3">
      <c r="A6455">
        <v>142899</v>
      </c>
      <c r="B6455" s="17">
        <v>42787</v>
      </c>
      <c r="C6455" s="17">
        <v>42798</v>
      </c>
      <c r="D6455" t="s">
        <v>44</v>
      </c>
      <c r="E6455">
        <v>83</v>
      </c>
      <c r="F6455" t="s">
        <v>55</v>
      </c>
      <c r="G6455">
        <v>5</v>
      </c>
    </row>
    <row r="6456" spans="1:7" x14ac:dyDescent="0.3">
      <c r="A6456">
        <v>142917</v>
      </c>
      <c r="B6456" s="17">
        <v>42427</v>
      </c>
      <c r="C6456" s="17">
        <v>42462</v>
      </c>
      <c r="D6456" t="s">
        <v>44</v>
      </c>
      <c r="E6456">
        <v>175</v>
      </c>
      <c r="F6456" t="s">
        <v>51</v>
      </c>
      <c r="G6456">
        <v>6</v>
      </c>
    </row>
    <row r="6457" spans="1:7" x14ac:dyDescent="0.3">
      <c r="A6457">
        <v>142927</v>
      </c>
      <c r="B6457" s="17">
        <v>42407</v>
      </c>
      <c r="C6457" s="17">
        <v>42438</v>
      </c>
      <c r="D6457" t="s">
        <v>44</v>
      </c>
      <c r="E6457">
        <v>102</v>
      </c>
      <c r="F6457" t="s">
        <v>51</v>
      </c>
      <c r="G6457">
        <v>6</v>
      </c>
    </row>
    <row r="6458" spans="1:7" x14ac:dyDescent="0.3">
      <c r="A6458">
        <v>142948</v>
      </c>
      <c r="B6458" s="17">
        <v>42633</v>
      </c>
      <c r="C6458" s="17">
        <v>42637</v>
      </c>
      <c r="D6458" t="s">
        <v>44</v>
      </c>
      <c r="E6458">
        <v>4</v>
      </c>
      <c r="F6458" t="s">
        <v>53</v>
      </c>
      <c r="G6458">
        <v>1</v>
      </c>
    </row>
    <row r="6459" spans="1:7" x14ac:dyDescent="0.3">
      <c r="A6459">
        <v>143005</v>
      </c>
      <c r="B6459" s="17">
        <v>42576</v>
      </c>
      <c r="C6459" s="17">
        <v>42595</v>
      </c>
      <c r="D6459" t="s">
        <v>44</v>
      </c>
      <c r="E6459">
        <v>88</v>
      </c>
      <c r="F6459" t="s">
        <v>55</v>
      </c>
      <c r="G6459">
        <v>5</v>
      </c>
    </row>
    <row r="6460" spans="1:7" x14ac:dyDescent="0.3">
      <c r="A6460">
        <v>143008</v>
      </c>
      <c r="B6460" s="17">
        <v>42631</v>
      </c>
      <c r="C6460" s="17">
        <v>42989</v>
      </c>
      <c r="D6460" t="s">
        <v>44</v>
      </c>
      <c r="E6460">
        <v>9993</v>
      </c>
      <c r="F6460" t="s">
        <v>49</v>
      </c>
      <c r="G6460">
        <v>9</v>
      </c>
    </row>
    <row r="6461" spans="1:7" x14ac:dyDescent="0.3">
      <c r="A6461">
        <v>143025</v>
      </c>
      <c r="B6461" s="17">
        <v>42440</v>
      </c>
      <c r="C6461" s="17">
        <v>42545</v>
      </c>
      <c r="D6461" t="s">
        <v>44</v>
      </c>
      <c r="E6461">
        <v>313</v>
      </c>
      <c r="F6461" t="s">
        <v>51</v>
      </c>
      <c r="G6461">
        <v>6</v>
      </c>
    </row>
    <row r="6462" spans="1:7" x14ac:dyDescent="0.3">
      <c r="A6462">
        <v>143035</v>
      </c>
      <c r="B6462" s="17">
        <v>42801</v>
      </c>
      <c r="C6462" s="17">
        <v>42867</v>
      </c>
      <c r="D6462" t="s">
        <v>44</v>
      </c>
      <c r="E6462">
        <v>205</v>
      </c>
      <c r="F6462" t="s">
        <v>51</v>
      </c>
      <c r="G6462">
        <v>6</v>
      </c>
    </row>
    <row r="6463" spans="1:7" x14ac:dyDescent="0.3">
      <c r="A6463">
        <v>143036</v>
      </c>
      <c r="B6463" s="17">
        <v>42797</v>
      </c>
      <c r="C6463" s="17">
        <v>43081</v>
      </c>
      <c r="D6463" t="s">
        <v>44</v>
      </c>
      <c r="E6463">
        <v>909</v>
      </c>
      <c r="F6463" t="s">
        <v>50</v>
      </c>
      <c r="G6463">
        <v>7</v>
      </c>
    </row>
    <row r="6464" spans="1:7" x14ac:dyDescent="0.3">
      <c r="A6464">
        <v>143038</v>
      </c>
      <c r="B6464" s="17">
        <v>42414</v>
      </c>
      <c r="C6464" s="17">
        <v>42656</v>
      </c>
      <c r="D6464" t="s">
        <v>44</v>
      </c>
      <c r="E6464">
        <v>799</v>
      </c>
      <c r="F6464" t="s">
        <v>50</v>
      </c>
      <c r="G6464">
        <v>7</v>
      </c>
    </row>
    <row r="6465" spans="1:7" x14ac:dyDescent="0.3">
      <c r="A6465">
        <v>143058</v>
      </c>
      <c r="B6465" s="17">
        <v>42914</v>
      </c>
      <c r="C6465" s="17">
        <v>43044</v>
      </c>
      <c r="D6465" t="s">
        <v>44</v>
      </c>
      <c r="E6465">
        <v>477</v>
      </c>
      <c r="F6465" t="s">
        <v>51</v>
      </c>
      <c r="G6465">
        <v>6</v>
      </c>
    </row>
    <row r="6466" spans="1:7" x14ac:dyDescent="0.3">
      <c r="A6466">
        <v>143068</v>
      </c>
      <c r="B6466" s="17">
        <v>42502</v>
      </c>
      <c r="C6466" s="17">
        <v>42531</v>
      </c>
      <c r="D6466" t="s">
        <v>44</v>
      </c>
      <c r="E6466">
        <v>98</v>
      </c>
      <c r="F6466" t="s">
        <v>55</v>
      </c>
      <c r="G6466">
        <v>5</v>
      </c>
    </row>
    <row r="6467" spans="1:7" x14ac:dyDescent="0.3">
      <c r="A6467">
        <v>143084</v>
      </c>
      <c r="B6467" s="17">
        <v>42786</v>
      </c>
      <c r="C6467" s="17">
        <v>42893</v>
      </c>
      <c r="D6467" t="s">
        <v>44</v>
      </c>
      <c r="E6467">
        <v>387</v>
      </c>
      <c r="F6467" t="s">
        <v>51</v>
      </c>
      <c r="G6467">
        <v>6</v>
      </c>
    </row>
    <row r="6468" spans="1:7" x14ac:dyDescent="0.3">
      <c r="A6468">
        <v>143101</v>
      </c>
      <c r="B6468" s="17">
        <v>42710</v>
      </c>
      <c r="C6468" s="17">
        <v>42729</v>
      </c>
      <c r="D6468" t="s">
        <v>44</v>
      </c>
      <c r="E6468">
        <v>19</v>
      </c>
      <c r="F6468" t="s">
        <v>56</v>
      </c>
      <c r="G6468">
        <v>3</v>
      </c>
    </row>
    <row r="6469" spans="1:7" x14ac:dyDescent="0.3">
      <c r="A6469">
        <v>143134</v>
      </c>
      <c r="B6469" s="17">
        <v>42371</v>
      </c>
      <c r="C6469" s="17">
        <v>42446</v>
      </c>
      <c r="D6469" t="s">
        <v>44</v>
      </c>
      <c r="E6469">
        <v>215</v>
      </c>
      <c r="F6469" t="s">
        <v>51</v>
      </c>
      <c r="G6469">
        <v>6</v>
      </c>
    </row>
    <row r="6470" spans="1:7" x14ac:dyDescent="0.3">
      <c r="A6470">
        <v>143141</v>
      </c>
      <c r="B6470" s="17">
        <v>42420</v>
      </c>
      <c r="C6470" s="17">
        <v>42514</v>
      </c>
      <c r="D6470" t="s">
        <v>44</v>
      </c>
      <c r="E6470">
        <v>304</v>
      </c>
      <c r="F6470" t="s">
        <v>51</v>
      </c>
      <c r="G6470">
        <v>6</v>
      </c>
    </row>
    <row r="6471" spans="1:7" x14ac:dyDescent="0.3">
      <c r="A6471">
        <v>143142</v>
      </c>
      <c r="B6471" s="17">
        <v>42761</v>
      </c>
      <c r="C6471" s="17">
        <v>42798</v>
      </c>
      <c r="D6471" t="s">
        <v>44</v>
      </c>
      <c r="E6471">
        <v>178</v>
      </c>
      <c r="F6471" t="s">
        <v>51</v>
      </c>
      <c r="G6471">
        <v>6</v>
      </c>
    </row>
    <row r="6472" spans="1:7" x14ac:dyDescent="0.3">
      <c r="A6472">
        <v>143148</v>
      </c>
      <c r="B6472" s="17">
        <v>42394</v>
      </c>
      <c r="C6472" s="17">
        <v>42424</v>
      </c>
      <c r="D6472" t="s">
        <v>44</v>
      </c>
      <c r="E6472">
        <v>99</v>
      </c>
      <c r="F6472" t="s">
        <v>55</v>
      </c>
      <c r="G6472">
        <v>5</v>
      </c>
    </row>
    <row r="6473" spans="1:7" x14ac:dyDescent="0.3">
      <c r="A6473">
        <v>143169</v>
      </c>
      <c r="B6473" s="17">
        <v>42388</v>
      </c>
      <c r="C6473" s="17">
        <v>42432</v>
      </c>
      <c r="D6473" t="s">
        <v>44</v>
      </c>
      <c r="E6473">
        <v>184</v>
      </c>
      <c r="F6473" t="s">
        <v>51</v>
      </c>
      <c r="G6473">
        <v>6</v>
      </c>
    </row>
    <row r="6474" spans="1:7" x14ac:dyDescent="0.3">
      <c r="A6474">
        <v>143178</v>
      </c>
      <c r="B6474" s="17">
        <v>42709</v>
      </c>
      <c r="C6474" s="17">
        <v>42711</v>
      </c>
      <c r="D6474" t="s">
        <v>44</v>
      </c>
      <c r="E6474">
        <v>2</v>
      </c>
      <c r="F6474" t="s">
        <v>53</v>
      </c>
      <c r="G6474">
        <v>1</v>
      </c>
    </row>
    <row r="6475" spans="1:7" x14ac:dyDescent="0.3">
      <c r="A6475">
        <v>143190</v>
      </c>
      <c r="B6475" s="17">
        <v>42682</v>
      </c>
      <c r="C6475" s="17">
        <v>42712</v>
      </c>
      <c r="D6475" t="s">
        <v>44</v>
      </c>
      <c r="E6475">
        <v>100</v>
      </c>
      <c r="F6475" t="s">
        <v>55</v>
      </c>
      <c r="G6475">
        <v>5</v>
      </c>
    </row>
    <row r="6476" spans="1:7" x14ac:dyDescent="0.3">
      <c r="A6476">
        <v>143212</v>
      </c>
      <c r="B6476" s="17">
        <v>42381</v>
      </c>
      <c r="C6476" s="17">
        <v>42401</v>
      </c>
      <c r="D6476" t="s">
        <v>44</v>
      </c>
      <c r="E6476">
        <v>89</v>
      </c>
      <c r="F6476" t="s">
        <v>55</v>
      </c>
      <c r="G6476">
        <v>5</v>
      </c>
    </row>
    <row r="6477" spans="1:7" x14ac:dyDescent="0.3">
      <c r="A6477">
        <v>143219</v>
      </c>
      <c r="B6477" s="17">
        <v>43025</v>
      </c>
      <c r="C6477" s="17">
        <v>43088</v>
      </c>
      <c r="D6477" t="s">
        <v>44</v>
      </c>
      <c r="E6477">
        <v>202</v>
      </c>
      <c r="F6477" t="s">
        <v>51</v>
      </c>
      <c r="G6477">
        <v>6</v>
      </c>
    </row>
    <row r="6478" spans="1:7" x14ac:dyDescent="0.3">
      <c r="A6478">
        <v>143283</v>
      </c>
      <c r="B6478" s="17">
        <v>42466</v>
      </c>
      <c r="C6478" s="17">
        <v>42551</v>
      </c>
      <c r="D6478" t="s">
        <v>44</v>
      </c>
      <c r="E6478">
        <v>224</v>
      </c>
      <c r="F6478" t="s">
        <v>51</v>
      </c>
      <c r="G6478">
        <v>6</v>
      </c>
    </row>
    <row r="6479" spans="1:7" x14ac:dyDescent="0.3">
      <c r="A6479">
        <v>143300</v>
      </c>
      <c r="B6479" s="17">
        <v>42705</v>
      </c>
      <c r="C6479" s="17">
        <v>42881</v>
      </c>
      <c r="D6479" t="s">
        <v>44</v>
      </c>
      <c r="E6479">
        <v>9325</v>
      </c>
      <c r="F6479" t="s">
        <v>49</v>
      </c>
      <c r="G6479">
        <v>9</v>
      </c>
    </row>
    <row r="6480" spans="1:7" x14ac:dyDescent="0.3">
      <c r="A6480">
        <v>143314</v>
      </c>
      <c r="B6480" s="17">
        <v>42400</v>
      </c>
      <c r="C6480" s="17">
        <v>42404</v>
      </c>
      <c r="D6480" t="s">
        <v>44</v>
      </c>
      <c r="E6480">
        <v>73</v>
      </c>
      <c r="F6480" t="s">
        <v>55</v>
      </c>
      <c r="G6480">
        <v>5</v>
      </c>
    </row>
    <row r="6481" spans="1:7" x14ac:dyDescent="0.3">
      <c r="A6481">
        <v>143315</v>
      </c>
      <c r="B6481" s="17">
        <v>42539</v>
      </c>
      <c r="C6481" s="17">
        <v>42560</v>
      </c>
      <c r="D6481" t="s">
        <v>44</v>
      </c>
      <c r="E6481">
        <v>91</v>
      </c>
      <c r="F6481" t="s">
        <v>55</v>
      </c>
      <c r="G6481">
        <v>5</v>
      </c>
    </row>
    <row r="6482" spans="1:7" x14ac:dyDescent="0.3">
      <c r="A6482">
        <v>143318</v>
      </c>
      <c r="B6482" s="17">
        <v>42789</v>
      </c>
      <c r="C6482" s="17">
        <v>42920</v>
      </c>
      <c r="D6482" t="s">
        <v>44</v>
      </c>
      <c r="E6482">
        <v>481</v>
      </c>
      <c r="F6482" t="s">
        <v>51</v>
      </c>
      <c r="G6482">
        <v>6</v>
      </c>
    </row>
    <row r="6483" spans="1:7" x14ac:dyDescent="0.3">
      <c r="A6483">
        <v>143369</v>
      </c>
      <c r="B6483" s="17">
        <v>42801</v>
      </c>
      <c r="C6483" s="17">
        <v>42828</v>
      </c>
      <c r="D6483" t="s">
        <v>44</v>
      </c>
      <c r="E6483">
        <v>96</v>
      </c>
      <c r="F6483" t="s">
        <v>55</v>
      </c>
      <c r="G6483">
        <v>5</v>
      </c>
    </row>
    <row r="6484" spans="1:7" x14ac:dyDescent="0.3">
      <c r="A6484">
        <v>143371</v>
      </c>
      <c r="B6484" s="17">
        <v>42416</v>
      </c>
      <c r="C6484" s="17">
        <v>42542</v>
      </c>
      <c r="D6484" t="s">
        <v>44</v>
      </c>
      <c r="E6484">
        <v>405</v>
      </c>
      <c r="F6484" t="s">
        <v>51</v>
      </c>
      <c r="G6484">
        <v>6</v>
      </c>
    </row>
    <row r="6485" spans="1:7" x14ac:dyDescent="0.3">
      <c r="A6485">
        <v>143379</v>
      </c>
      <c r="B6485" s="17">
        <v>42431</v>
      </c>
      <c r="C6485" s="17">
        <v>42435</v>
      </c>
      <c r="D6485" t="s">
        <v>44</v>
      </c>
      <c r="E6485">
        <v>4</v>
      </c>
      <c r="F6485" t="s">
        <v>53</v>
      </c>
      <c r="G6485">
        <v>1</v>
      </c>
    </row>
    <row r="6486" spans="1:7" x14ac:dyDescent="0.3">
      <c r="A6486">
        <v>143397</v>
      </c>
      <c r="B6486" s="17">
        <v>42526</v>
      </c>
      <c r="C6486" s="17">
        <v>42537</v>
      </c>
      <c r="D6486" t="s">
        <v>44</v>
      </c>
      <c r="E6486">
        <v>11</v>
      </c>
      <c r="F6486" t="s">
        <v>56</v>
      </c>
      <c r="G6486">
        <v>3</v>
      </c>
    </row>
    <row r="6487" spans="1:7" x14ac:dyDescent="0.3">
      <c r="A6487">
        <v>143404</v>
      </c>
      <c r="B6487" s="17">
        <v>42514</v>
      </c>
      <c r="C6487" s="17">
        <v>42516</v>
      </c>
      <c r="D6487" t="s">
        <v>44</v>
      </c>
      <c r="E6487">
        <v>2</v>
      </c>
      <c r="F6487" t="s">
        <v>53</v>
      </c>
      <c r="G6487">
        <v>1</v>
      </c>
    </row>
    <row r="6488" spans="1:7" x14ac:dyDescent="0.3">
      <c r="A6488">
        <v>143414</v>
      </c>
      <c r="B6488" s="17">
        <v>42479</v>
      </c>
      <c r="C6488" s="17">
        <v>42798</v>
      </c>
      <c r="D6488" t="s">
        <v>44</v>
      </c>
      <c r="E6488">
        <v>9885</v>
      </c>
      <c r="F6488" t="s">
        <v>49</v>
      </c>
      <c r="G6488">
        <v>9</v>
      </c>
    </row>
    <row r="6489" spans="1:7" x14ac:dyDescent="0.3">
      <c r="A6489">
        <v>143420</v>
      </c>
      <c r="B6489" s="17">
        <v>42401</v>
      </c>
      <c r="C6489" s="17">
        <v>42509</v>
      </c>
      <c r="D6489" t="s">
        <v>44</v>
      </c>
      <c r="E6489">
        <v>318</v>
      </c>
      <c r="F6489" t="s">
        <v>51</v>
      </c>
      <c r="G6489">
        <v>6</v>
      </c>
    </row>
    <row r="6490" spans="1:7" x14ac:dyDescent="0.3">
      <c r="A6490">
        <v>143424</v>
      </c>
      <c r="B6490" s="17">
        <v>42457</v>
      </c>
      <c r="C6490" s="17">
        <v>42661</v>
      </c>
      <c r="D6490" t="s">
        <v>44</v>
      </c>
      <c r="E6490">
        <v>690</v>
      </c>
      <c r="F6490" t="s">
        <v>50</v>
      </c>
      <c r="G6490">
        <v>7</v>
      </c>
    </row>
    <row r="6491" spans="1:7" x14ac:dyDescent="0.3">
      <c r="A6491">
        <v>143429</v>
      </c>
      <c r="B6491" s="17">
        <v>42373</v>
      </c>
      <c r="C6491" s="17">
        <v>42388</v>
      </c>
      <c r="D6491" t="s">
        <v>44</v>
      </c>
      <c r="E6491">
        <v>15</v>
      </c>
      <c r="F6491" t="s">
        <v>56</v>
      </c>
      <c r="G6491">
        <v>3</v>
      </c>
    </row>
    <row r="6492" spans="1:7" x14ac:dyDescent="0.3">
      <c r="A6492">
        <v>143436</v>
      </c>
      <c r="B6492" s="17">
        <v>42560</v>
      </c>
      <c r="C6492" s="17">
        <v>43070</v>
      </c>
      <c r="D6492" t="s">
        <v>44</v>
      </c>
      <c r="E6492">
        <v>10492</v>
      </c>
      <c r="F6492" t="s">
        <v>54</v>
      </c>
      <c r="G6492">
        <v>10</v>
      </c>
    </row>
    <row r="6493" spans="1:7" x14ac:dyDescent="0.3">
      <c r="A6493">
        <v>143466</v>
      </c>
      <c r="B6493" s="17">
        <v>42836</v>
      </c>
      <c r="C6493" s="17">
        <v>42871</v>
      </c>
      <c r="D6493" t="s">
        <v>44</v>
      </c>
      <c r="E6493">
        <v>105</v>
      </c>
      <c r="F6493" t="s">
        <v>51</v>
      </c>
      <c r="G6493">
        <v>6</v>
      </c>
    </row>
    <row r="6494" spans="1:7" x14ac:dyDescent="0.3">
      <c r="A6494">
        <v>143482</v>
      </c>
      <c r="B6494" s="17">
        <v>42390</v>
      </c>
      <c r="C6494" s="17">
        <v>42445</v>
      </c>
      <c r="D6494" t="s">
        <v>44</v>
      </c>
      <c r="E6494">
        <v>195</v>
      </c>
      <c r="F6494" t="s">
        <v>51</v>
      </c>
      <c r="G6494">
        <v>6</v>
      </c>
    </row>
    <row r="6495" spans="1:7" x14ac:dyDescent="0.3">
      <c r="A6495">
        <v>143499</v>
      </c>
      <c r="B6495" s="17">
        <v>42444</v>
      </c>
      <c r="C6495" s="17">
        <v>42501</v>
      </c>
      <c r="D6495" t="s">
        <v>44</v>
      </c>
      <c r="E6495">
        <v>196</v>
      </c>
      <c r="F6495" t="s">
        <v>51</v>
      </c>
      <c r="G6495">
        <v>6</v>
      </c>
    </row>
    <row r="6496" spans="1:7" x14ac:dyDescent="0.3">
      <c r="A6496">
        <v>143500</v>
      </c>
      <c r="B6496" s="17">
        <v>42379</v>
      </c>
      <c r="C6496" s="17">
        <v>42542</v>
      </c>
      <c r="D6496" t="s">
        <v>44</v>
      </c>
      <c r="E6496">
        <v>511</v>
      </c>
      <c r="F6496" t="s">
        <v>50</v>
      </c>
      <c r="G6496">
        <v>7</v>
      </c>
    </row>
    <row r="6497" spans="1:7" x14ac:dyDescent="0.3">
      <c r="A6497">
        <v>143505</v>
      </c>
      <c r="B6497" s="17">
        <v>42443</v>
      </c>
      <c r="C6497" s="17">
        <v>42609</v>
      </c>
      <c r="D6497" t="s">
        <v>44</v>
      </c>
      <c r="E6497">
        <v>513</v>
      </c>
      <c r="F6497" t="s">
        <v>50</v>
      </c>
      <c r="G6497">
        <v>7</v>
      </c>
    </row>
    <row r="6498" spans="1:7" x14ac:dyDescent="0.3">
      <c r="A6498">
        <v>143506</v>
      </c>
      <c r="B6498" s="17">
        <v>42417</v>
      </c>
      <c r="C6498" s="17">
        <v>42494</v>
      </c>
      <c r="D6498" t="s">
        <v>44</v>
      </c>
      <c r="E6498">
        <v>287</v>
      </c>
      <c r="F6498" t="s">
        <v>51</v>
      </c>
      <c r="G6498">
        <v>6</v>
      </c>
    </row>
    <row r="6499" spans="1:7" x14ac:dyDescent="0.3">
      <c r="A6499">
        <v>143528</v>
      </c>
      <c r="B6499" s="17">
        <v>42618</v>
      </c>
      <c r="C6499" s="17">
        <v>42815</v>
      </c>
      <c r="D6499" t="s">
        <v>44</v>
      </c>
      <c r="E6499">
        <v>9416</v>
      </c>
      <c r="F6499" t="s">
        <v>49</v>
      </c>
      <c r="G6499">
        <v>9</v>
      </c>
    </row>
    <row r="6500" spans="1:7" x14ac:dyDescent="0.3">
      <c r="A6500">
        <v>143533</v>
      </c>
      <c r="B6500" s="17">
        <v>42482</v>
      </c>
      <c r="C6500" s="17">
        <v>43014</v>
      </c>
      <c r="D6500" t="s">
        <v>44</v>
      </c>
      <c r="E6500">
        <v>10584</v>
      </c>
      <c r="F6500" t="s">
        <v>54</v>
      </c>
      <c r="G6500">
        <v>10</v>
      </c>
    </row>
    <row r="6501" spans="1:7" x14ac:dyDescent="0.3">
      <c r="A6501">
        <v>143537</v>
      </c>
      <c r="B6501" s="17">
        <v>42471</v>
      </c>
      <c r="C6501" s="17">
        <v>42475</v>
      </c>
      <c r="D6501" t="s">
        <v>44</v>
      </c>
      <c r="E6501">
        <v>4</v>
      </c>
      <c r="F6501" t="s">
        <v>53</v>
      </c>
      <c r="G6501">
        <v>1</v>
      </c>
    </row>
    <row r="6502" spans="1:7" x14ac:dyDescent="0.3">
      <c r="A6502">
        <v>143561</v>
      </c>
      <c r="B6502" s="17">
        <v>42470</v>
      </c>
      <c r="C6502" s="17">
        <v>42472</v>
      </c>
      <c r="D6502" t="s">
        <v>44</v>
      </c>
      <c r="E6502">
        <v>2</v>
      </c>
      <c r="F6502" t="s">
        <v>53</v>
      </c>
      <c r="G6502">
        <v>1</v>
      </c>
    </row>
    <row r="6503" spans="1:7" x14ac:dyDescent="0.3">
      <c r="A6503">
        <v>143580</v>
      </c>
      <c r="B6503" s="17">
        <v>42718</v>
      </c>
      <c r="C6503" s="17">
        <v>42732</v>
      </c>
      <c r="D6503" t="s">
        <v>44</v>
      </c>
      <c r="E6503">
        <v>14</v>
      </c>
      <c r="F6503" t="s">
        <v>56</v>
      </c>
      <c r="G6503">
        <v>3</v>
      </c>
    </row>
    <row r="6504" spans="1:7" x14ac:dyDescent="0.3">
      <c r="A6504">
        <v>143627</v>
      </c>
      <c r="B6504" s="17">
        <v>42990</v>
      </c>
      <c r="C6504" s="17">
        <v>43030</v>
      </c>
      <c r="D6504" t="s">
        <v>44</v>
      </c>
      <c r="E6504">
        <v>110</v>
      </c>
      <c r="F6504" t="s">
        <v>51</v>
      </c>
      <c r="G6504">
        <v>6</v>
      </c>
    </row>
    <row r="6505" spans="1:7" x14ac:dyDescent="0.3">
      <c r="A6505">
        <v>143641</v>
      </c>
      <c r="B6505" s="17">
        <v>42453</v>
      </c>
      <c r="C6505" s="17">
        <v>42487</v>
      </c>
      <c r="D6505" t="s">
        <v>44</v>
      </c>
      <c r="E6505">
        <v>103</v>
      </c>
      <c r="F6505" t="s">
        <v>51</v>
      </c>
      <c r="G6505">
        <v>6</v>
      </c>
    </row>
    <row r="6506" spans="1:7" x14ac:dyDescent="0.3">
      <c r="A6506">
        <v>143669</v>
      </c>
      <c r="B6506" s="17">
        <v>42658</v>
      </c>
      <c r="C6506" s="17">
        <v>42671</v>
      </c>
      <c r="D6506" t="s">
        <v>44</v>
      </c>
      <c r="E6506">
        <v>13</v>
      </c>
      <c r="F6506" t="s">
        <v>56</v>
      </c>
      <c r="G6506">
        <v>3</v>
      </c>
    </row>
    <row r="6507" spans="1:7" x14ac:dyDescent="0.3">
      <c r="A6507">
        <v>143688</v>
      </c>
      <c r="B6507" s="17">
        <v>42527</v>
      </c>
      <c r="C6507" s="17">
        <v>43093</v>
      </c>
      <c r="D6507" t="s">
        <v>44</v>
      </c>
      <c r="E6507">
        <v>10618</v>
      </c>
      <c r="F6507" t="s">
        <v>54</v>
      </c>
      <c r="G6507">
        <v>10</v>
      </c>
    </row>
    <row r="6508" spans="1:7" x14ac:dyDescent="0.3">
      <c r="A6508">
        <v>143699</v>
      </c>
      <c r="B6508" s="17">
        <v>42416</v>
      </c>
      <c r="C6508" s="17">
        <v>42440</v>
      </c>
      <c r="D6508" t="s">
        <v>44</v>
      </c>
      <c r="E6508">
        <v>95</v>
      </c>
      <c r="F6508" t="s">
        <v>55</v>
      </c>
      <c r="G6508">
        <v>5</v>
      </c>
    </row>
    <row r="6509" spans="1:7" x14ac:dyDescent="0.3">
      <c r="A6509">
        <v>143702</v>
      </c>
      <c r="B6509" s="17">
        <v>43047</v>
      </c>
      <c r="C6509" s="17">
        <v>43079</v>
      </c>
      <c r="D6509" t="s">
        <v>44</v>
      </c>
      <c r="E6509">
        <v>102</v>
      </c>
      <c r="F6509" t="s">
        <v>51</v>
      </c>
      <c r="G6509">
        <v>6</v>
      </c>
    </row>
    <row r="6510" spans="1:7" x14ac:dyDescent="0.3">
      <c r="A6510">
        <v>143712</v>
      </c>
      <c r="B6510" s="17">
        <v>42383</v>
      </c>
      <c r="C6510" s="17">
        <v>42672</v>
      </c>
      <c r="D6510" t="s">
        <v>44</v>
      </c>
      <c r="E6510">
        <v>915</v>
      </c>
      <c r="F6510" t="s">
        <v>50</v>
      </c>
      <c r="G6510">
        <v>7</v>
      </c>
    </row>
    <row r="6511" spans="1:7" x14ac:dyDescent="0.3">
      <c r="A6511">
        <v>143715</v>
      </c>
      <c r="B6511" s="17">
        <v>42572</v>
      </c>
      <c r="C6511" s="17">
        <v>42732</v>
      </c>
      <c r="D6511" t="s">
        <v>44</v>
      </c>
      <c r="E6511">
        <v>507</v>
      </c>
      <c r="F6511" t="s">
        <v>50</v>
      </c>
      <c r="G6511">
        <v>7</v>
      </c>
    </row>
    <row r="6512" spans="1:7" x14ac:dyDescent="0.3">
      <c r="A6512">
        <v>143738</v>
      </c>
      <c r="B6512" s="17">
        <v>42628</v>
      </c>
      <c r="C6512" s="17">
        <v>42661</v>
      </c>
      <c r="D6512" t="s">
        <v>44</v>
      </c>
      <c r="E6512">
        <v>103</v>
      </c>
      <c r="F6512" t="s">
        <v>51</v>
      </c>
      <c r="G6512">
        <v>6</v>
      </c>
    </row>
    <row r="6513" spans="1:7" x14ac:dyDescent="0.3">
      <c r="A6513">
        <v>143752</v>
      </c>
      <c r="B6513" s="17">
        <v>42380</v>
      </c>
      <c r="C6513" s="17">
        <v>42428</v>
      </c>
      <c r="D6513" t="s">
        <v>44</v>
      </c>
      <c r="E6513">
        <v>117</v>
      </c>
      <c r="F6513" t="s">
        <v>51</v>
      </c>
      <c r="G6513">
        <v>6</v>
      </c>
    </row>
    <row r="6514" spans="1:7" x14ac:dyDescent="0.3">
      <c r="A6514">
        <v>143757</v>
      </c>
      <c r="B6514" s="17">
        <v>42684</v>
      </c>
      <c r="C6514" s="17">
        <v>43076</v>
      </c>
      <c r="D6514" t="s">
        <v>44</v>
      </c>
      <c r="E6514">
        <v>10097</v>
      </c>
      <c r="F6514" t="s">
        <v>54</v>
      </c>
      <c r="G6514">
        <v>10</v>
      </c>
    </row>
    <row r="6515" spans="1:7" x14ac:dyDescent="0.3">
      <c r="A6515">
        <v>143776</v>
      </c>
      <c r="B6515" s="17">
        <v>42383</v>
      </c>
      <c r="C6515" s="17">
        <v>42388</v>
      </c>
      <c r="D6515" t="s">
        <v>44</v>
      </c>
      <c r="E6515">
        <v>5</v>
      </c>
      <c r="F6515" t="s">
        <v>53</v>
      </c>
      <c r="G6515">
        <v>1</v>
      </c>
    </row>
    <row r="6516" spans="1:7" x14ac:dyDescent="0.3">
      <c r="A6516">
        <v>143821</v>
      </c>
      <c r="B6516" s="17">
        <v>42405</v>
      </c>
      <c r="C6516" s="17">
        <v>42454</v>
      </c>
      <c r="D6516" t="s">
        <v>44</v>
      </c>
      <c r="E6516">
        <v>120</v>
      </c>
      <c r="F6516" t="s">
        <v>51</v>
      </c>
      <c r="G6516">
        <v>6</v>
      </c>
    </row>
    <row r="6517" spans="1:7" x14ac:dyDescent="0.3">
      <c r="A6517">
        <v>143832</v>
      </c>
      <c r="B6517" s="17">
        <v>42403</v>
      </c>
      <c r="C6517" s="17">
        <v>42408</v>
      </c>
      <c r="D6517" t="s">
        <v>44</v>
      </c>
      <c r="E6517">
        <v>5</v>
      </c>
      <c r="F6517" t="s">
        <v>53</v>
      </c>
      <c r="G6517">
        <v>1</v>
      </c>
    </row>
    <row r="6518" spans="1:7" x14ac:dyDescent="0.3">
      <c r="A6518">
        <v>143841</v>
      </c>
      <c r="B6518" s="17">
        <v>42604</v>
      </c>
      <c r="C6518" s="17">
        <v>43027</v>
      </c>
      <c r="D6518" t="s">
        <v>44</v>
      </c>
      <c r="E6518">
        <v>10197</v>
      </c>
      <c r="F6518" t="s">
        <v>54</v>
      </c>
      <c r="G6518">
        <v>10</v>
      </c>
    </row>
    <row r="6519" spans="1:7" x14ac:dyDescent="0.3">
      <c r="A6519">
        <v>143844</v>
      </c>
      <c r="B6519" s="17">
        <v>42393</v>
      </c>
      <c r="C6519" s="17">
        <v>42444</v>
      </c>
      <c r="D6519" t="s">
        <v>44</v>
      </c>
      <c r="E6519">
        <v>191</v>
      </c>
      <c r="F6519" t="s">
        <v>51</v>
      </c>
      <c r="G6519">
        <v>6</v>
      </c>
    </row>
    <row r="6520" spans="1:7" x14ac:dyDescent="0.3">
      <c r="A6520">
        <v>143846</v>
      </c>
      <c r="B6520" s="17">
        <v>42532</v>
      </c>
      <c r="C6520" s="17">
        <v>42552</v>
      </c>
      <c r="D6520" t="s">
        <v>44</v>
      </c>
      <c r="E6520">
        <v>90</v>
      </c>
      <c r="F6520" t="s">
        <v>55</v>
      </c>
      <c r="G6520">
        <v>5</v>
      </c>
    </row>
    <row r="6521" spans="1:7" x14ac:dyDescent="0.3">
      <c r="A6521">
        <v>143873</v>
      </c>
      <c r="B6521" s="17">
        <v>42433</v>
      </c>
      <c r="C6521" s="17">
        <v>42814</v>
      </c>
      <c r="D6521" t="s">
        <v>44</v>
      </c>
      <c r="E6521">
        <v>10016</v>
      </c>
      <c r="F6521" t="s">
        <v>54</v>
      </c>
      <c r="G6521">
        <v>10</v>
      </c>
    </row>
    <row r="6522" spans="1:7" x14ac:dyDescent="0.3">
      <c r="A6522">
        <v>143879</v>
      </c>
      <c r="B6522" s="17">
        <v>42529</v>
      </c>
      <c r="C6522" s="17">
        <v>42657</v>
      </c>
      <c r="D6522" t="s">
        <v>44</v>
      </c>
      <c r="E6522">
        <v>406</v>
      </c>
      <c r="F6522" t="s">
        <v>51</v>
      </c>
      <c r="G6522">
        <v>6</v>
      </c>
    </row>
    <row r="6523" spans="1:7" x14ac:dyDescent="0.3">
      <c r="A6523">
        <v>143941</v>
      </c>
      <c r="B6523" s="17">
        <v>42591</v>
      </c>
      <c r="C6523" s="17">
        <v>42942</v>
      </c>
      <c r="D6523" t="s">
        <v>44</v>
      </c>
      <c r="E6523">
        <v>9917</v>
      </c>
      <c r="F6523" t="s">
        <v>49</v>
      </c>
      <c r="G6523">
        <v>9</v>
      </c>
    </row>
    <row r="6524" spans="1:7" x14ac:dyDescent="0.3">
      <c r="A6524">
        <v>143947</v>
      </c>
      <c r="B6524" s="17">
        <v>42378</v>
      </c>
      <c r="C6524" s="17">
        <v>42477</v>
      </c>
      <c r="D6524" t="s">
        <v>44</v>
      </c>
      <c r="E6524">
        <v>308</v>
      </c>
      <c r="F6524" t="s">
        <v>51</v>
      </c>
      <c r="G6524">
        <v>6</v>
      </c>
    </row>
    <row r="6525" spans="1:7" x14ac:dyDescent="0.3">
      <c r="A6525">
        <v>143966</v>
      </c>
      <c r="B6525" s="17">
        <v>42714</v>
      </c>
      <c r="C6525" s="17">
        <v>43087</v>
      </c>
      <c r="D6525" t="s">
        <v>44</v>
      </c>
      <c r="E6525">
        <v>10008</v>
      </c>
      <c r="F6525" t="s">
        <v>54</v>
      </c>
      <c r="G6525">
        <v>10</v>
      </c>
    </row>
    <row r="6526" spans="1:7" x14ac:dyDescent="0.3">
      <c r="A6526">
        <v>143967</v>
      </c>
      <c r="B6526" s="17">
        <v>42422</v>
      </c>
      <c r="C6526" s="17">
        <v>42441</v>
      </c>
      <c r="D6526" t="s">
        <v>44</v>
      </c>
      <c r="E6526">
        <v>90</v>
      </c>
      <c r="F6526" t="s">
        <v>55</v>
      </c>
      <c r="G6526">
        <v>5</v>
      </c>
    </row>
    <row r="6527" spans="1:7" x14ac:dyDescent="0.3">
      <c r="A6527">
        <v>143976</v>
      </c>
      <c r="B6527" s="17">
        <v>42503</v>
      </c>
      <c r="C6527" s="17">
        <v>42568</v>
      </c>
      <c r="D6527" t="s">
        <v>44</v>
      </c>
      <c r="E6527">
        <v>204</v>
      </c>
      <c r="F6527" t="s">
        <v>51</v>
      </c>
      <c r="G6527">
        <v>6</v>
      </c>
    </row>
    <row r="6528" spans="1:7" x14ac:dyDescent="0.3">
      <c r="A6528">
        <v>143985</v>
      </c>
      <c r="B6528" s="17">
        <v>42417</v>
      </c>
      <c r="C6528" s="17">
        <v>42511</v>
      </c>
      <c r="D6528" t="s">
        <v>44</v>
      </c>
      <c r="E6528">
        <v>304</v>
      </c>
      <c r="F6528" t="s">
        <v>51</v>
      </c>
      <c r="G6528">
        <v>6</v>
      </c>
    </row>
    <row r="6529" spans="1:7" x14ac:dyDescent="0.3">
      <c r="A6529">
        <v>143989</v>
      </c>
      <c r="B6529" s="17">
        <v>42721</v>
      </c>
      <c r="C6529" s="17">
        <v>42880</v>
      </c>
      <c r="D6529" t="s">
        <v>44</v>
      </c>
      <c r="E6529">
        <v>9308</v>
      </c>
      <c r="F6529" t="s">
        <v>49</v>
      </c>
      <c r="G6529">
        <v>9</v>
      </c>
    </row>
    <row r="6530" spans="1:7" x14ac:dyDescent="0.3">
      <c r="A6530">
        <v>144019</v>
      </c>
      <c r="B6530" s="17">
        <v>42705</v>
      </c>
      <c r="C6530" s="17">
        <v>42928</v>
      </c>
      <c r="D6530" t="s">
        <v>44</v>
      </c>
      <c r="E6530">
        <v>9511</v>
      </c>
      <c r="F6530" t="s">
        <v>49</v>
      </c>
      <c r="G6530">
        <v>9</v>
      </c>
    </row>
    <row r="6531" spans="1:7" x14ac:dyDescent="0.3">
      <c r="A6531">
        <v>144023</v>
      </c>
      <c r="B6531" s="17">
        <v>42444</v>
      </c>
      <c r="C6531" s="17">
        <v>42454</v>
      </c>
      <c r="D6531" t="s">
        <v>44</v>
      </c>
      <c r="E6531">
        <v>10</v>
      </c>
      <c r="F6531" t="s">
        <v>52</v>
      </c>
      <c r="G6531">
        <v>2</v>
      </c>
    </row>
    <row r="6532" spans="1:7" x14ac:dyDescent="0.3">
      <c r="A6532">
        <v>144025</v>
      </c>
      <c r="B6532" s="17">
        <v>42454</v>
      </c>
      <c r="C6532" s="17">
        <v>42528</v>
      </c>
      <c r="D6532" t="s">
        <v>44</v>
      </c>
      <c r="E6532">
        <v>282</v>
      </c>
      <c r="F6532" t="s">
        <v>51</v>
      </c>
      <c r="G6532">
        <v>6</v>
      </c>
    </row>
    <row r="6533" spans="1:7" x14ac:dyDescent="0.3">
      <c r="A6533">
        <v>144026</v>
      </c>
      <c r="B6533" s="17">
        <v>42639</v>
      </c>
      <c r="C6533" s="17">
        <v>42780</v>
      </c>
      <c r="D6533" t="s">
        <v>44</v>
      </c>
      <c r="E6533">
        <v>9288</v>
      </c>
      <c r="F6533" t="s">
        <v>49</v>
      </c>
      <c r="G6533">
        <v>9</v>
      </c>
    </row>
    <row r="6534" spans="1:7" x14ac:dyDescent="0.3">
      <c r="A6534">
        <v>144052</v>
      </c>
      <c r="B6534" s="17">
        <v>42472</v>
      </c>
      <c r="C6534" s="17">
        <v>42514</v>
      </c>
      <c r="D6534" t="s">
        <v>44</v>
      </c>
      <c r="E6534">
        <v>112</v>
      </c>
      <c r="F6534" t="s">
        <v>51</v>
      </c>
      <c r="G6534">
        <v>6</v>
      </c>
    </row>
    <row r="6535" spans="1:7" x14ac:dyDescent="0.3">
      <c r="A6535">
        <v>144053</v>
      </c>
      <c r="B6535" s="17">
        <v>42418</v>
      </c>
      <c r="C6535" s="17">
        <v>42632</v>
      </c>
      <c r="D6535" t="s">
        <v>44</v>
      </c>
      <c r="E6535">
        <v>701</v>
      </c>
      <c r="F6535" t="s">
        <v>50</v>
      </c>
      <c r="G6535">
        <v>7</v>
      </c>
    </row>
    <row r="6536" spans="1:7" x14ac:dyDescent="0.3">
      <c r="A6536">
        <v>144061</v>
      </c>
      <c r="B6536" s="17">
        <v>42382</v>
      </c>
      <c r="C6536" s="17">
        <v>42427</v>
      </c>
      <c r="D6536" t="s">
        <v>44</v>
      </c>
      <c r="E6536">
        <v>114</v>
      </c>
      <c r="F6536" t="s">
        <v>51</v>
      </c>
      <c r="G6536">
        <v>6</v>
      </c>
    </row>
    <row r="6537" spans="1:7" x14ac:dyDescent="0.3">
      <c r="A6537">
        <v>144072</v>
      </c>
      <c r="B6537" s="17">
        <v>42538</v>
      </c>
      <c r="C6537" s="17">
        <v>42594</v>
      </c>
      <c r="D6537" t="s">
        <v>44</v>
      </c>
      <c r="E6537">
        <v>195</v>
      </c>
      <c r="F6537" t="s">
        <v>51</v>
      </c>
      <c r="G6537">
        <v>6</v>
      </c>
    </row>
    <row r="6538" spans="1:7" x14ac:dyDescent="0.3">
      <c r="A6538">
        <v>144087</v>
      </c>
      <c r="B6538" s="17">
        <v>42444</v>
      </c>
      <c r="C6538" s="17">
        <v>42661</v>
      </c>
      <c r="D6538" t="s">
        <v>44</v>
      </c>
      <c r="E6538">
        <v>703</v>
      </c>
      <c r="F6538" t="s">
        <v>50</v>
      </c>
      <c r="G6538">
        <v>7</v>
      </c>
    </row>
    <row r="6539" spans="1:7" x14ac:dyDescent="0.3">
      <c r="A6539">
        <v>144109</v>
      </c>
      <c r="B6539" s="17">
        <v>42494</v>
      </c>
      <c r="C6539" s="17">
        <v>42606</v>
      </c>
      <c r="D6539" t="s">
        <v>44</v>
      </c>
      <c r="E6539">
        <v>320</v>
      </c>
      <c r="F6539" t="s">
        <v>51</v>
      </c>
      <c r="G6539">
        <v>6</v>
      </c>
    </row>
    <row r="6540" spans="1:7" x14ac:dyDescent="0.3">
      <c r="A6540">
        <v>144127</v>
      </c>
      <c r="B6540" s="17">
        <v>42395</v>
      </c>
      <c r="C6540" s="17">
        <v>42517</v>
      </c>
      <c r="D6540" t="s">
        <v>44</v>
      </c>
      <c r="E6540">
        <v>401</v>
      </c>
      <c r="F6540" t="s">
        <v>51</v>
      </c>
      <c r="G6540">
        <v>6</v>
      </c>
    </row>
    <row r="6541" spans="1:7" x14ac:dyDescent="0.3">
      <c r="A6541">
        <v>144149</v>
      </c>
      <c r="B6541" s="17">
        <v>43017</v>
      </c>
      <c r="C6541" s="17">
        <v>43045</v>
      </c>
      <c r="D6541" t="s">
        <v>44</v>
      </c>
      <c r="E6541">
        <v>97</v>
      </c>
      <c r="F6541" t="s">
        <v>55</v>
      </c>
      <c r="G6541">
        <v>5</v>
      </c>
    </row>
    <row r="6542" spans="1:7" x14ac:dyDescent="0.3">
      <c r="A6542">
        <v>144159</v>
      </c>
      <c r="B6542" s="17">
        <v>42374</v>
      </c>
      <c r="C6542" s="17">
        <v>42376</v>
      </c>
      <c r="D6542" t="s">
        <v>44</v>
      </c>
      <c r="E6542">
        <v>2</v>
      </c>
      <c r="F6542" t="s">
        <v>53</v>
      </c>
      <c r="G6542">
        <v>1</v>
      </c>
    </row>
    <row r="6543" spans="1:7" x14ac:dyDescent="0.3">
      <c r="A6543">
        <v>144177</v>
      </c>
      <c r="B6543" s="17">
        <v>42450</v>
      </c>
      <c r="C6543" s="17">
        <v>42461</v>
      </c>
      <c r="D6543" t="s">
        <v>44</v>
      </c>
      <c r="E6543">
        <v>80</v>
      </c>
      <c r="F6543" t="s">
        <v>55</v>
      </c>
      <c r="G6543">
        <v>5</v>
      </c>
    </row>
    <row r="6544" spans="1:7" x14ac:dyDescent="0.3">
      <c r="A6544">
        <v>144183</v>
      </c>
      <c r="B6544" s="17">
        <v>42646</v>
      </c>
      <c r="C6544" s="17">
        <v>42682</v>
      </c>
      <c r="D6544" t="s">
        <v>44</v>
      </c>
      <c r="E6544">
        <v>105</v>
      </c>
      <c r="F6544" t="s">
        <v>51</v>
      </c>
      <c r="G6544">
        <v>6</v>
      </c>
    </row>
    <row r="6545" spans="1:7" x14ac:dyDescent="0.3">
      <c r="A6545">
        <v>144194</v>
      </c>
      <c r="B6545" s="17">
        <v>42716</v>
      </c>
      <c r="C6545" s="17">
        <v>42979</v>
      </c>
      <c r="D6545" t="s">
        <v>44</v>
      </c>
      <c r="E6545">
        <v>9689</v>
      </c>
      <c r="F6545" t="s">
        <v>49</v>
      </c>
      <c r="G6545">
        <v>9</v>
      </c>
    </row>
    <row r="6546" spans="1:7" x14ac:dyDescent="0.3">
      <c r="A6546">
        <v>144204</v>
      </c>
      <c r="B6546" s="17">
        <v>42661</v>
      </c>
      <c r="C6546" s="17">
        <v>42670</v>
      </c>
      <c r="D6546" t="s">
        <v>44</v>
      </c>
      <c r="E6546">
        <v>9</v>
      </c>
      <c r="F6546" t="s">
        <v>52</v>
      </c>
      <c r="G6546">
        <v>2</v>
      </c>
    </row>
    <row r="6547" spans="1:7" x14ac:dyDescent="0.3">
      <c r="A6547">
        <v>144211</v>
      </c>
      <c r="B6547" s="17">
        <v>42749</v>
      </c>
      <c r="C6547" s="17">
        <v>42797</v>
      </c>
      <c r="D6547" t="s">
        <v>44</v>
      </c>
      <c r="E6547">
        <v>189</v>
      </c>
      <c r="F6547" t="s">
        <v>51</v>
      </c>
      <c r="G6547">
        <v>6</v>
      </c>
    </row>
    <row r="6548" spans="1:7" x14ac:dyDescent="0.3">
      <c r="A6548">
        <v>144214</v>
      </c>
      <c r="B6548" s="17">
        <v>42539</v>
      </c>
      <c r="C6548" s="17">
        <v>42883</v>
      </c>
      <c r="D6548" t="s">
        <v>44</v>
      </c>
      <c r="E6548">
        <v>9910</v>
      </c>
      <c r="F6548" t="s">
        <v>49</v>
      </c>
      <c r="G6548">
        <v>9</v>
      </c>
    </row>
    <row r="6549" spans="1:7" x14ac:dyDescent="0.3">
      <c r="A6549">
        <v>144224</v>
      </c>
      <c r="B6549" s="17">
        <v>42475</v>
      </c>
      <c r="C6549" s="17">
        <v>42501</v>
      </c>
      <c r="D6549" t="s">
        <v>44</v>
      </c>
      <c r="E6549">
        <v>96</v>
      </c>
      <c r="F6549" t="s">
        <v>55</v>
      </c>
      <c r="G6549">
        <v>5</v>
      </c>
    </row>
    <row r="6550" spans="1:7" x14ac:dyDescent="0.3">
      <c r="A6550">
        <v>144231</v>
      </c>
      <c r="B6550" s="17">
        <v>43067</v>
      </c>
      <c r="C6550" s="17">
        <v>43079</v>
      </c>
      <c r="D6550" t="s">
        <v>44</v>
      </c>
      <c r="E6550">
        <v>82</v>
      </c>
      <c r="F6550" t="s">
        <v>55</v>
      </c>
      <c r="G6550">
        <v>5</v>
      </c>
    </row>
    <row r="6551" spans="1:7" x14ac:dyDescent="0.3">
      <c r="A6551">
        <v>144257</v>
      </c>
      <c r="B6551" s="17">
        <v>42416</v>
      </c>
      <c r="C6551" s="17">
        <v>42717</v>
      </c>
      <c r="D6551" t="s">
        <v>44</v>
      </c>
      <c r="E6551">
        <v>997</v>
      </c>
      <c r="F6551" t="s">
        <v>50</v>
      </c>
      <c r="G6551">
        <v>7</v>
      </c>
    </row>
    <row r="6552" spans="1:7" x14ac:dyDescent="0.3">
      <c r="A6552">
        <v>144260</v>
      </c>
      <c r="B6552" s="17">
        <v>42446</v>
      </c>
      <c r="C6552" s="17">
        <v>42795</v>
      </c>
      <c r="D6552" t="s">
        <v>44</v>
      </c>
      <c r="E6552">
        <v>9984</v>
      </c>
      <c r="F6552" t="s">
        <v>49</v>
      </c>
      <c r="G6552">
        <v>9</v>
      </c>
    </row>
    <row r="6553" spans="1:7" x14ac:dyDescent="0.3">
      <c r="A6553">
        <v>144261</v>
      </c>
      <c r="B6553" s="17">
        <v>42438</v>
      </c>
      <c r="C6553" s="17">
        <v>42481</v>
      </c>
      <c r="D6553" t="s">
        <v>44</v>
      </c>
      <c r="E6553">
        <v>112</v>
      </c>
      <c r="F6553" t="s">
        <v>51</v>
      </c>
      <c r="G6553">
        <v>6</v>
      </c>
    </row>
    <row r="6554" spans="1:7" x14ac:dyDescent="0.3">
      <c r="A6554">
        <v>144267</v>
      </c>
      <c r="B6554" s="17">
        <v>42406</v>
      </c>
      <c r="C6554" s="17">
        <v>42554</v>
      </c>
      <c r="D6554" t="s">
        <v>44</v>
      </c>
      <c r="E6554">
        <v>497</v>
      </c>
      <c r="F6554" t="s">
        <v>51</v>
      </c>
      <c r="G6554">
        <v>6</v>
      </c>
    </row>
    <row r="6555" spans="1:7" x14ac:dyDescent="0.3">
      <c r="A6555">
        <v>144273</v>
      </c>
      <c r="B6555" s="17">
        <v>42878</v>
      </c>
      <c r="C6555" s="17">
        <v>43095</v>
      </c>
      <c r="D6555" t="s">
        <v>44</v>
      </c>
      <c r="E6555">
        <v>703</v>
      </c>
      <c r="F6555" t="s">
        <v>50</v>
      </c>
      <c r="G6555">
        <v>7</v>
      </c>
    </row>
    <row r="6556" spans="1:7" x14ac:dyDescent="0.3">
      <c r="A6556">
        <v>144281</v>
      </c>
      <c r="B6556" s="17">
        <v>42478</v>
      </c>
      <c r="C6556" s="17">
        <v>42632</v>
      </c>
      <c r="D6556" t="s">
        <v>44</v>
      </c>
      <c r="E6556">
        <v>501</v>
      </c>
      <c r="F6556" t="s">
        <v>50</v>
      </c>
      <c r="G6556">
        <v>7</v>
      </c>
    </row>
    <row r="6557" spans="1:7" x14ac:dyDescent="0.3">
      <c r="A6557">
        <v>144282</v>
      </c>
      <c r="B6557" s="17">
        <v>42819</v>
      </c>
      <c r="C6557" s="17">
        <v>42919</v>
      </c>
      <c r="D6557" t="s">
        <v>44</v>
      </c>
      <c r="E6557">
        <v>378</v>
      </c>
      <c r="F6557" t="s">
        <v>51</v>
      </c>
      <c r="G6557">
        <v>6</v>
      </c>
    </row>
    <row r="6558" spans="1:7" x14ac:dyDescent="0.3">
      <c r="A6558">
        <v>144284</v>
      </c>
      <c r="B6558" s="17">
        <v>42721</v>
      </c>
      <c r="C6558" s="17">
        <v>43076</v>
      </c>
      <c r="D6558" t="s">
        <v>44</v>
      </c>
      <c r="E6558">
        <v>9990</v>
      </c>
      <c r="F6558" t="s">
        <v>49</v>
      </c>
      <c r="G6558">
        <v>9</v>
      </c>
    </row>
    <row r="6559" spans="1:7" x14ac:dyDescent="0.3">
      <c r="A6559">
        <v>144307</v>
      </c>
      <c r="B6559" s="17">
        <v>42704</v>
      </c>
      <c r="C6559" s="17">
        <v>43043</v>
      </c>
      <c r="D6559" t="s">
        <v>44</v>
      </c>
      <c r="E6559">
        <v>9974</v>
      </c>
      <c r="F6559" t="s">
        <v>49</v>
      </c>
      <c r="G6559">
        <v>9</v>
      </c>
    </row>
    <row r="6560" spans="1:7" x14ac:dyDescent="0.3">
      <c r="A6560">
        <v>144316</v>
      </c>
      <c r="B6560" s="17">
        <v>42711</v>
      </c>
      <c r="C6560" s="17">
        <v>42752</v>
      </c>
      <c r="D6560" t="s">
        <v>44</v>
      </c>
      <c r="E6560">
        <v>8910</v>
      </c>
      <c r="F6560" t="s">
        <v>49</v>
      </c>
      <c r="G6560">
        <v>9</v>
      </c>
    </row>
    <row r="6561" spans="1:7" x14ac:dyDescent="0.3">
      <c r="A6561">
        <v>144368</v>
      </c>
      <c r="B6561" s="17">
        <v>42675</v>
      </c>
      <c r="C6561" s="17">
        <v>42684</v>
      </c>
      <c r="D6561" t="s">
        <v>44</v>
      </c>
      <c r="E6561">
        <v>9</v>
      </c>
      <c r="F6561" t="s">
        <v>52</v>
      </c>
      <c r="G6561">
        <v>2</v>
      </c>
    </row>
    <row r="6562" spans="1:7" x14ac:dyDescent="0.3">
      <c r="A6562">
        <v>144370</v>
      </c>
      <c r="B6562" s="17">
        <v>42694</v>
      </c>
      <c r="C6562" s="17">
        <v>42851</v>
      </c>
      <c r="D6562" t="s">
        <v>44</v>
      </c>
      <c r="E6562">
        <v>9306</v>
      </c>
      <c r="F6562" t="s">
        <v>49</v>
      </c>
      <c r="G6562">
        <v>9</v>
      </c>
    </row>
    <row r="6563" spans="1:7" x14ac:dyDescent="0.3">
      <c r="A6563">
        <v>144377</v>
      </c>
      <c r="B6563" s="17">
        <v>42744</v>
      </c>
      <c r="C6563" s="17">
        <v>42749</v>
      </c>
      <c r="D6563" t="s">
        <v>44</v>
      </c>
      <c r="E6563">
        <v>5</v>
      </c>
      <c r="F6563" t="s">
        <v>53</v>
      </c>
      <c r="G6563">
        <v>1</v>
      </c>
    </row>
    <row r="6564" spans="1:7" x14ac:dyDescent="0.3">
      <c r="A6564">
        <v>144419</v>
      </c>
      <c r="B6564" s="17">
        <v>42527</v>
      </c>
      <c r="C6564" s="17">
        <v>42637</v>
      </c>
      <c r="D6564" t="s">
        <v>44</v>
      </c>
      <c r="E6564">
        <v>318</v>
      </c>
      <c r="F6564" t="s">
        <v>51</v>
      </c>
      <c r="G6564">
        <v>6</v>
      </c>
    </row>
    <row r="6565" spans="1:7" x14ac:dyDescent="0.3">
      <c r="A6565">
        <v>144436</v>
      </c>
      <c r="B6565" s="17">
        <v>42857</v>
      </c>
      <c r="C6565" s="17">
        <v>42944</v>
      </c>
      <c r="D6565" t="s">
        <v>44</v>
      </c>
      <c r="E6565">
        <v>226</v>
      </c>
      <c r="F6565" t="s">
        <v>51</v>
      </c>
      <c r="G6565">
        <v>6</v>
      </c>
    </row>
    <row r="6566" spans="1:7" x14ac:dyDescent="0.3">
      <c r="A6566">
        <v>144451</v>
      </c>
      <c r="B6566" s="17">
        <v>42412</v>
      </c>
      <c r="C6566" s="17">
        <v>42718</v>
      </c>
      <c r="D6566" t="s">
        <v>44</v>
      </c>
      <c r="E6566">
        <v>1002</v>
      </c>
      <c r="F6566" t="s">
        <v>57</v>
      </c>
      <c r="G6566">
        <v>8</v>
      </c>
    </row>
    <row r="6567" spans="1:7" x14ac:dyDescent="0.3">
      <c r="A6567">
        <v>144473</v>
      </c>
      <c r="B6567" s="17">
        <v>42746</v>
      </c>
      <c r="C6567" s="17">
        <v>43024</v>
      </c>
      <c r="D6567" t="s">
        <v>44</v>
      </c>
      <c r="E6567">
        <v>905</v>
      </c>
      <c r="F6567" t="s">
        <v>50</v>
      </c>
      <c r="G6567">
        <v>7</v>
      </c>
    </row>
    <row r="6568" spans="1:7" x14ac:dyDescent="0.3">
      <c r="A6568">
        <v>144474</v>
      </c>
      <c r="B6568" s="17">
        <v>42441</v>
      </c>
      <c r="C6568" s="17">
        <v>42475</v>
      </c>
      <c r="D6568" t="s">
        <v>44</v>
      </c>
      <c r="E6568">
        <v>103</v>
      </c>
      <c r="F6568" t="s">
        <v>51</v>
      </c>
      <c r="G6568">
        <v>6</v>
      </c>
    </row>
    <row r="6569" spans="1:7" x14ac:dyDescent="0.3">
      <c r="A6569">
        <v>144489</v>
      </c>
      <c r="B6569" s="17">
        <v>42385</v>
      </c>
      <c r="C6569" s="17">
        <v>42410</v>
      </c>
      <c r="D6569" t="s">
        <v>44</v>
      </c>
      <c r="E6569">
        <v>94</v>
      </c>
      <c r="F6569" t="s">
        <v>55</v>
      </c>
      <c r="G6569">
        <v>5</v>
      </c>
    </row>
    <row r="6570" spans="1:7" x14ac:dyDescent="0.3">
      <c r="A6570">
        <v>144498</v>
      </c>
      <c r="B6570" s="17">
        <v>42437</v>
      </c>
      <c r="C6570" s="17">
        <v>42514</v>
      </c>
      <c r="D6570" t="s">
        <v>44</v>
      </c>
      <c r="E6570">
        <v>216</v>
      </c>
      <c r="F6570" t="s">
        <v>51</v>
      </c>
      <c r="G6570">
        <v>6</v>
      </c>
    </row>
    <row r="6571" spans="1:7" x14ac:dyDescent="0.3">
      <c r="A6571">
        <v>144569</v>
      </c>
      <c r="B6571" s="17">
        <v>42444</v>
      </c>
      <c r="C6571" s="17">
        <v>42845</v>
      </c>
      <c r="D6571" t="s">
        <v>44</v>
      </c>
      <c r="E6571">
        <v>10105</v>
      </c>
      <c r="F6571" t="s">
        <v>54</v>
      </c>
      <c r="G6571">
        <v>10</v>
      </c>
    </row>
    <row r="6572" spans="1:7" x14ac:dyDescent="0.3">
      <c r="A6572">
        <v>144571</v>
      </c>
      <c r="B6572" s="17">
        <v>43093</v>
      </c>
      <c r="C6572" s="17">
        <v>43098</v>
      </c>
      <c r="D6572" t="s">
        <v>44</v>
      </c>
      <c r="E6572">
        <v>5</v>
      </c>
      <c r="F6572" t="s">
        <v>53</v>
      </c>
      <c r="G6572">
        <v>1</v>
      </c>
    </row>
    <row r="6573" spans="1:7" x14ac:dyDescent="0.3">
      <c r="A6573">
        <v>144608</v>
      </c>
      <c r="B6573" s="17">
        <v>42700</v>
      </c>
      <c r="C6573" s="17">
        <v>42795</v>
      </c>
      <c r="D6573" t="s">
        <v>44</v>
      </c>
      <c r="E6573">
        <v>9175</v>
      </c>
      <c r="F6573" t="s">
        <v>49</v>
      </c>
      <c r="G6573">
        <v>9</v>
      </c>
    </row>
    <row r="6574" spans="1:7" x14ac:dyDescent="0.3">
      <c r="A6574">
        <v>144611</v>
      </c>
      <c r="B6574" s="17">
        <v>42534</v>
      </c>
      <c r="C6574" s="17">
        <v>42543</v>
      </c>
      <c r="D6574" t="s">
        <v>44</v>
      </c>
      <c r="E6574">
        <v>9</v>
      </c>
      <c r="F6574" t="s">
        <v>52</v>
      </c>
      <c r="G6574">
        <v>2</v>
      </c>
    </row>
    <row r="6575" spans="1:7" x14ac:dyDescent="0.3">
      <c r="A6575">
        <v>144615</v>
      </c>
      <c r="B6575" s="17">
        <v>42397</v>
      </c>
      <c r="C6575" s="17">
        <v>42432</v>
      </c>
      <c r="D6575" t="s">
        <v>44</v>
      </c>
      <c r="E6575">
        <v>175</v>
      </c>
      <c r="F6575" t="s">
        <v>51</v>
      </c>
      <c r="G6575">
        <v>6</v>
      </c>
    </row>
    <row r="6576" spans="1:7" x14ac:dyDescent="0.3">
      <c r="A6576">
        <v>144636</v>
      </c>
      <c r="B6576" s="17">
        <v>42412</v>
      </c>
      <c r="C6576" s="17">
        <v>42996</v>
      </c>
      <c r="D6576" t="s">
        <v>44</v>
      </c>
      <c r="E6576">
        <v>10706</v>
      </c>
      <c r="F6576" t="s">
        <v>54</v>
      </c>
      <c r="G6576">
        <v>10</v>
      </c>
    </row>
    <row r="6577" spans="1:7" x14ac:dyDescent="0.3">
      <c r="A6577">
        <v>144654</v>
      </c>
      <c r="B6577" s="17">
        <v>42387</v>
      </c>
      <c r="C6577" s="17">
        <v>42444</v>
      </c>
      <c r="D6577" t="s">
        <v>44</v>
      </c>
      <c r="E6577">
        <v>197</v>
      </c>
      <c r="F6577" t="s">
        <v>51</v>
      </c>
      <c r="G6577">
        <v>6</v>
      </c>
    </row>
    <row r="6578" spans="1:7" x14ac:dyDescent="0.3">
      <c r="A6578">
        <v>144662</v>
      </c>
      <c r="B6578" s="17">
        <v>42652</v>
      </c>
      <c r="C6578" s="17">
        <v>42704</v>
      </c>
      <c r="D6578" t="s">
        <v>44</v>
      </c>
      <c r="E6578">
        <v>121</v>
      </c>
      <c r="F6578" t="s">
        <v>51</v>
      </c>
      <c r="G6578">
        <v>6</v>
      </c>
    </row>
    <row r="6579" spans="1:7" x14ac:dyDescent="0.3">
      <c r="A6579">
        <v>144686</v>
      </c>
      <c r="B6579" s="17">
        <v>42825</v>
      </c>
      <c r="C6579" s="17">
        <v>42994</v>
      </c>
      <c r="D6579" t="s">
        <v>44</v>
      </c>
      <c r="E6579">
        <v>585</v>
      </c>
      <c r="F6579" t="s">
        <v>50</v>
      </c>
      <c r="G6579">
        <v>7</v>
      </c>
    </row>
    <row r="6580" spans="1:7" x14ac:dyDescent="0.3">
      <c r="A6580">
        <v>144694</v>
      </c>
      <c r="B6580" s="17">
        <v>42515</v>
      </c>
      <c r="C6580" s="17">
        <v>42516</v>
      </c>
      <c r="D6580" t="s">
        <v>44</v>
      </c>
      <c r="E6580">
        <v>1</v>
      </c>
      <c r="F6580" t="s">
        <v>53</v>
      </c>
      <c r="G6580">
        <v>1</v>
      </c>
    </row>
    <row r="6581" spans="1:7" x14ac:dyDescent="0.3">
      <c r="A6581">
        <v>144707</v>
      </c>
      <c r="B6581" s="17">
        <v>42482</v>
      </c>
      <c r="C6581" s="17">
        <v>42731</v>
      </c>
      <c r="D6581" t="s">
        <v>44</v>
      </c>
      <c r="E6581">
        <v>805</v>
      </c>
      <c r="F6581" t="s">
        <v>50</v>
      </c>
      <c r="G6581">
        <v>7</v>
      </c>
    </row>
    <row r="6582" spans="1:7" x14ac:dyDescent="0.3">
      <c r="A6582">
        <v>144712</v>
      </c>
      <c r="B6582" s="17">
        <v>42371</v>
      </c>
      <c r="C6582" s="17">
        <v>42379</v>
      </c>
      <c r="D6582" t="s">
        <v>44</v>
      </c>
      <c r="E6582">
        <v>8</v>
      </c>
      <c r="F6582" t="s">
        <v>52</v>
      </c>
      <c r="G6582">
        <v>2</v>
      </c>
    </row>
    <row r="6583" spans="1:7" x14ac:dyDescent="0.3">
      <c r="A6583">
        <v>144714</v>
      </c>
      <c r="B6583" s="17">
        <v>42431</v>
      </c>
      <c r="C6583" s="17">
        <v>42504</v>
      </c>
      <c r="D6583" t="s">
        <v>44</v>
      </c>
      <c r="E6583">
        <v>212</v>
      </c>
      <c r="F6583" t="s">
        <v>51</v>
      </c>
      <c r="G6583">
        <v>6</v>
      </c>
    </row>
    <row r="6584" spans="1:7" x14ac:dyDescent="0.3">
      <c r="A6584">
        <v>144728</v>
      </c>
      <c r="B6584" s="17">
        <v>42397</v>
      </c>
      <c r="C6584" s="17">
        <v>42409</v>
      </c>
      <c r="D6584" t="s">
        <v>44</v>
      </c>
      <c r="E6584">
        <v>81</v>
      </c>
      <c r="F6584" t="s">
        <v>55</v>
      </c>
      <c r="G6584">
        <v>5</v>
      </c>
    </row>
    <row r="6585" spans="1:7" x14ac:dyDescent="0.3">
      <c r="A6585">
        <v>144742</v>
      </c>
      <c r="B6585" s="17">
        <v>42920</v>
      </c>
      <c r="C6585" s="17">
        <v>42955</v>
      </c>
      <c r="D6585" t="s">
        <v>44</v>
      </c>
      <c r="E6585">
        <v>104</v>
      </c>
      <c r="F6585" t="s">
        <v>51</v>
      </c>
      <c r="G6585">
        <v>6</v>
      </c>
    </row>
    <row r="6586" spans="1:7" x14ac:dyDescent="0.3">
      <c r="A6586">
        <v>144748</v>
      </c>
      <c r="B6586" s="17">
        <v>42669</v>
      </c>
      <c r="C6586" s="17">
        <v>42728</v>
      </c>
      <c r="D6586" t="s">
        <v>44</v>
      </c>
      <c r="E6586">
        <v>198</v>
      </c>
      <c r="F6586" t="s">
        <v>51</v>
      </c>
      <c r="G6586">
        <v>6</v>
      </c>
    </row>
    <row r="6587" spans="1:7" x14ac:dyDescent="0.3">
      <c r="A6587">
        <v>144752</v>
      </c>
      <c r="B6587" s="17">
        <v>42419</v>
      </c>
      <c r="C6587" s="17">
        <v>42421</v>
      </c>
      <c r="D6587" t="s">
        <v>44</v>
      </c>
      <c r="E6587">
        <v>2</v>
      </c>
      <c r="F6587" t="s">
        <v>53</v>
      </c>
      <c r="G6587">
        <v>1</v>
      </c>
    </row>
    <row r="6588" spans="1:7" x14ac:dyDescent="0.3">
      <c r="A6588">
        <v>144772</v>
      </c>
      <c r="B6588" s="17">
        <v>42805</v>
      </c>
      <c r="C6588" s="17">
        <v>43095</v>
      </c>
      <c r="D6588" t="s">
        <v>44</v>
      </c>
      <c r="E6588">
        <v>915</v>
      </c>
      <c r="F6588" t="s">
        <v>50</v>
      </c>
      <c r="G6588">
        <v>7</v>
      </c>
    </row>
    <row r="6589" spans="1:7" x14ac:dyDescent="0.3">
      <c r="A6589">
        <v>144778</v>
      </c>
      <c r="B6589" s="17">
        <v>42452</v>
      </c>
      <c r="C6589" s="17">
        <v>42541</v>
      </c>
      <c r="D6589" t="s">
        <v>44</v>
      </c>
      <c r="E6589">
        <v>297</v>
      </c>
      <c r="F6589" t="s">
        <v>51</v>
      </c>
      <c r="G6589">
        <v>6</v>
      </c>
    </row>
    <row r="6590" spans="1:7" x14ac:dyDescent="0.3">
      <c r="A6590">
        <v>144784</v>
      </c>
      <c r="B6590" s="17">
        <v>42371</v>
      </c>
      <c r="C6590" s="17">
        <v>42384</v>
      </c>
      <c r="D6590" t="s">
        <v>44</v>
      </c>
      <c r="E6590">
        <v>13</v>
      </c>
      <c r="F6590" t="s">
        <v>56</v>
      </c>
      <c r="G6590">
        <v>3</v>
      </c>
    </row>
    <row r="6591" spans="1:7" x14ac:dyDescent="0.3">
      <c r="A6591">
        <v>144786</v>
      </c>
      <c r="B6591" s="17">
        <v>42439</v>
      </c>
      <c r="C6591" s="17">
        <v>42463</v>
      </c>
      <c r="D6591" t="s">
        <v>44</v>
      </c>
      <c r="E6591">
        <v>93</v>
      </c>
      <c r="F6591" t="s">
        <v>55</v>
      </c>
      <c r="G6591">
        <v>5</v>
      </c>
    </row>
    <row r="6592" spans="1:7" x14ac:dyDescent="0.3">
      <c r="A6592">
        <v>144787</v>
      </c>
      <c r="B6592" s="17">
        <v>42385</v>
      </c>
      <c r="C6592" s="17">
        <v>42387</v>
      </c>
      <c r="D6592" t="s">
        <v>44</v>
      </c>
      <c r="E6592">
        <v>2</v>
      </c>
      <c r="F6592" t="s">
        <v>53</v>
      </c>
      <c r="G6592">
        <v>1</v>
      </c>
    </row>
    <row r="6593" spans="1:7" x14ac:dyDescent="0.3">
      <c r="A6593">
        <v>144886</v>
      </c>
      <c r="B6593" s="17">
        <v>42424</v>
      </c>
      <c r="C6593" s="17">
        <v>42561</v>
      </c>
      <c r="D6593" t="s">
        <v>44</v>
      </c>
      <c r="E6593">
        <v>486</v>
      </c>
      <c r="F6593" t="s">
        <v>51</v>
      </c>
      <c r="G6593">
        <v>6</v>
      </c>
    </row>
    <row r="6594" spans="1:7" x14ac:dyDescent="0.3">
      <c r="A6594">
        <v>144900</v>
      </c>
      <c r="B6594" s="17">
        <v>42414</v>
      </c>
      <c r="C6594" s="17">
        <v>42415</v>
      </c>
      <c r="D6594" t="s">
        <v>44</v>
      </c>
      <c r="E6594">
        <v>1</v>
      </c>
      <c r="F6594" t="s">
        <v>53</v>
      </c>
      <c r="G6594">
        <v>1</v>
      </c>
    </row>
    <row r="6595" spans="1:7" x14ac:dyDescent="0.3">
      <c r="A6595">
        <v>144907</v>
      </c>
      <c r="B6595" s="17">
        <v>42381</v>
      </c>
      <c r="C6595" s="17">
        <v>42439</v>
      </c>
      <c r="D6595" t="s">
        <v>44</v>
      </c>
      <c r="E6595">
        <v>198</v>
      </c>
      <c r="F6595" t="s">
        <v>51</v>
      </c>
      <c r="G6595">
        <v>6</v>
      </c>
    </row>
    <row r="6596" spans="1:7" x14ac:dyDescent="0.3">
      <c r="A6596">
        <v>144911</v>
      </c>
      <c r="B6596" s="17">
        <v>42384</v>
      </c>
      <c r="C6596" s="17">
        <v>42424</v>
      </c>
      <c r="D6596" t="s">
        <v>44</v>
      </c>
      <c r="E6596">
        <v>109</v>
      </c>
      <c r="F6596" t="s">
        <v>51</v>
      </c>
      <c r="G6596">
        <v>6</v>
      </c>
    </row>
    <row r="6597" spans="1:7" x14ac:dyDescent="0.3">
      <c r="A6597">
        <v>144916</v>
      </c>
      <c r="B6597" s="17">
        <v>42406</v>
      </c>
      <c r="C6597" s="17">
        <v>42428</v>
      </c>
      <c r="D6597" t="s">
        <v>44</v>
      </c>
      <c r="E6597">
        <v>22</v>
      </c>
      <c r="F6597" t="s">
        <v>58</v>
      </c>
      <c r="G6597">
        <v>4</v>
      </c>
    </row>
    <row r="6598" spans="1:7" x14ac:dyDescent="0.3">
      <c r="A6598">
        <v>144933</v>
      </c>
      <c r="B6598" s="17">
        <v>42540</v>
      </c>
      <c r="C6598" s="17">
        <v>42636</v>
      </c>
      <c r="D6598" t="s">
        <v>44</v>
      </c>
      <c r="E6598">
        <v>304</v>
      </c>
      <c r="F6598" t="s">
        <v>51</v>
      </c>
      <c r="G6598">
        <v>6</v>
      </c>
    </row>
    <row r="6599" spans="1:7" x14ac:dyDescent="0.3">
      <c r="A6599">
        <v>144938</v>
      </c>
      <c r="B6599" s="17">
        <v>42425</v>
      </c>
      <c r="C6599" s="17">
        <v>42426</v>
      </c>
      <c r="D6599" t="s">
        <v>44</v>
      </c>
      <c r="E6599">
        <v>1</v>
      </c>
      <c r="F6599" t="s">
        <v>53</v>
      </c>
      <c r="G6599">
        <v>1</v>
      </c>
    </row>
    <row r="6600" spans="1:7" x14ac:dyDescent="0.3">
      <c r="A6600">
        <v>144946</v>
      </c>
      <c r="B6600" s="17">
        <v>42442</v>
      </c>
      <c r="C6600" s="17">
        <v>42451</v>
      </c>
      <c r="D6600" t="s">
        <v>44</v>
      </c>
      <c r="E6600">
        <v>9</v>
      </c>
      <c r="F6600" t="s">
        <v>52</v>
      </c>
      <c r="G6600">
        <v>2</v>
      </c>
    </row>
    <row r="6601" spans="1:7" x14ac:dyDescent="0.3">
      <c r="A6601">
        <v>144962</v>
      </c>
      <c r="B6601" s="17">
        <v>42409</v>
      </c>
      <c r="C6601" s="17">
        <v>42545</v>
      </c>
      <c r="D6601" t="s">
        <v>44</v>
      </c>
      <c r="E6601">
        <v>415</v>
      </c>
      <c r="F6601" t="s">
        <v>51</v>
      </c>
      <c r="G6601">
        <v>6</v>
      </c>
    </row>
    <row r="6602" spans="1:7" x14ac:dyDescent="0.3">
      <c r="A6602">
        <v>144964</v>
      </c>
      <c r="B6602" s="17">
        <v>42697</v>
      </c>
      <c r="C6602" s="17">
        <v>42717</v>
      </c>
      <c r="D6602" t="s">
        <v>44</v>
      </c>
      <c r="E6602">
        <v>90</v>
      </c>
      <c r="F6602" t="s">
        <v>55</v>
      </c>
      <c r="G6602">
        <v>5</v>
      </c>
    </row>
    <row r="6603" spans="1:7" x14ac:dyDescent="0.3">
      <c r="A6603">
        <v>144982</v>
      </c>
      <c r="B6603" s="17">
        <v>42768</v>
      </c>
      <c r="C6603" s="17">
        <v>42770</v>
      </c>
      <c r="D6603" t="s">
        <v>44</v>
      </c>
      <c r="E6603">
        <v>2</v>
      </c>
      <c r="F6603" t="s">
        <v>53</v>
      </c>
      <c r="G6603">
        <v>1</v>
      </c>
    </row>
    <row r="6604" spans="1:7" x14ac:dyDescent="0.3">
      <c r="A6604">
        <v>145003</v>
      </c>
      <c r="B6604" s="17">
        <v>42408</v>
      </c>
      <c r="C6604" s="17">
        <v>42431</v>
      </c>
      <c r="D6604" t="s">
        <v>44</v>
      </c>
      <c r="E6604">
        <v>94</v>
      </c>
      <c r="F6604" t="s">
        <v>55</v>
      </c>
      <c r="G6604">
        <v>5</v>
      </c>
    </row>
    <row r="6605" spans="1:7" x14ac:dyDescent="0.3">
      <c r="A6605">
        <v>145016</v>
      </c>
      <c r="B6605" s="17">
        <v>42453</v>
      </c>
      <c r="C6605" s="17">
        <v>42463</v>
      </c>
      <c r="D6605" t="s">
        <v>44</v>
      </c>
      <c r="E6605">
        <v>79</v>
      </c>
      <c r="F6605" t="s">
        <v>55</v>
      </c>
      <c r="G6605">
        <v>5</v>
      </c>
    </row>
    <row r="6606" spans="1:7" x14ac:dyDescent="0.3">
      <c r="A6606">
        <v>145033</v>
      </c>
      <c r="B6606" s="17">
        <v>42462</v>
      </c>
      <c r="C6606" s="17">
        <v>42463</v>
      </c>
      <c r="D6606" t="s">
        <v>44</v>
      </c>
      <c r="E6606">
        <v>1</v>
      </c>
      <c r="F6606" t="s">
        <v>53</v>
      </c>
      <c r="G6606">
        <v>1</v>
      </c>
    </row>
    <row r="6607" spans="1:7" x14ac:dyDescent="0.3">
      <c r="A6607">
        <v>145034</v>
      </c>
      <c r="B6607" s="17">
        <v>42682</v>
      </c>
      <c r="C6607" s="17">
        <v>43048</v>
      </c>
      <c r="D6607" t="s">
        <v>44</v>
      </c>
      <c r="E6607">
        <v>10001</v>
      </c>
      <c r="F6607" t="s">
        <v>54</v>
      </c>
      <c r="G6607">
        <v>10</v>
      </c>
    </row>
    <row r="6608" spans="1:7" x14ac:dyDescent="0.3">
      <c r="A6608">
        <v>145037</v>
      </c>
      <c r="B6608" s="17">
        <v>42691</v>
      </c>
      <c r="C6608" s="17">
        <v>42756</v>
      </c>
      <c r="D6608" t="s">
        <v>44</v>
      </c>
      <c r="E6608">
        <v>9004</v>
      </c>
      <c r="F6608" t="s">
        <v>49</v>
      </c>
      <c r="G6608">
        <v>9</v>
      </c>
    </row>
    <row r="6609" spans="1:7" x14ac:dyDescent="0.3">
      <c r="A6609">
        <v>145090</v>
      </c>
      <c r="B6609" s="17">
        <v>42613</v>
      </c>
      <c r="C6609" s="17">
        <v>42820</v>
      </c>
      <c r="D6609" t="s">
        <v>44</v>
      </c>
      <c r="E6609">
        <v>9495</v>
      </c>
      <c r="F6609" t="s">
        <v>49</v>
      </c>
      <c r="G6609">
        <v>9</v>
      </c>
    </row>
    <row r="6610" spans="1:7" x14ac:dyDescent="0.3">
      <c r="A6610">
        <v>145096</v>
      </c>
      <c r="B6610" s="17">
        <v>42400</v>
      </c>
      <c r="C6610" s="17">
        <v>42430</v>
      </c>
      <c r="D6610" t="s">
        <v>44</v>
      </c>
      <c r="E6610">
        <v>170</v>
      </c>
      <c r="F6610" t="s">
        <v>51</v>
      </c>
      <c r="G6610">
        <v>6</v>
      </c>
    </row>
    <row r="6611" spans="1:7" x14ac:dyDescent="0.3">
      <c r="A6611">
        <v>145109</v>
      </c>
      <c r="B6611" s="17">
        <v>42597</v>
      </c>
      <c r="C6611" s="17">
        <v>42684</v>
      </c>
      <c r="D6611" t="s">
        <v>44</v>
      </c>
      <c r="E6611">
        <v>295</v>
      </c>
      <c r="F6611" t="s">
        <v>51</v>
      </c>
      <c r="G6611">
        <v>6</v>
      </c>
    </row>
    <row r="6612" spans="1:7" x14ac:dyDescent="0.3">
      <c r="A6612">
        <v>145127</v>
      </c>
      <c r="B6612" s="17">
        <v>42395</v>
      </c>
      <c r="C6612" s="17">
        <v>42453</v>
      </c>
      <c r="D6612" t="s">
        <v>44</v>
      </c>
      <c r="E6612">
        <v>198</v>
      </c>
      <c r="F6612" t="s">
        <v>51</v>
      </c>
      <c r="G6612">
        <v>6</v>
      </c>
    </row>
    <row r="6613" spans="1:7" x14ac:dyDescent="0.3">
      <c r="A6613">
        <v>145133</v>
      </c>
      <c r="B6613" s="17">
        <v>42422</v>
      </c>
      <c r="C6613" s="17">
        <v>42429</v>
      </c>
      <c r="D6613" t="s">
        <v>44</v>
      </c>
      <c r="E6613">
        <v>7</v>
      </c>
      <c r="F6613" t="s">
        <v>52</v>
      </c>
      <c r="G6613">
        <v>2</v>
      </c>
    </row>
    <row r="6614" spans="1:7" x14ac:dyDescent="0.3">
      <c r="A6614">
        <v>145136</v>
      </c>
      <c r="B6614" s="17">
        <v>42458</v>
      </c>
      <c r="C6614" s="17">
        <v>42654</v>
      </c>
      <c r="D6614" t="s">
        <v>44</v>
      </c>
      <c r="E6614">
        <v>682</v>
      </c>
      <c r="F6614" t="s">
        <v>50</v>
      </c>
      <c r="G6614">
        <v>7</v>
      </c>
    </row>
    <row r="6615" spans="1:7" x14ac:dyDescent="0.3">
      <c r="A6615">
        <v>145139</v>
      </c>
      <c r="B6615" s="17">
        <v>42564</v>
      </c>
      <c r="C6615" s="17">
        <v>42684</v>
      </c>
      <c r="D6615" t="s">
        <v>44</v>
      </c>
      <c r="E6615">
        <v>397</v>
      </c>
      <c r="F6615" t="s">
        <v>51</v>
      </c>
      <c r="G6615">
        <v>6</v>
      </c>
    </row>
    <row r="6616" spans="1:7" x14ac:dyDescent="0.3">
      <c r="A6616">
        <v>145156</v>
      </c>
      <c r="B6616" s="17">
        <v>42722</v>
      </c>
      <c r="C6616" s="17">
        <v>42725</v>
      </c>
      <c r="D6616" t="s">
        <v>44</v>
      </c>
      <c r="E6616">
        <v>3</v>
      </c>
      <c r="F6616" t="s">
        <v>53</v>
      </c>
      <c r="G6616">
        <v>1</v>
      </c>
    </row>
    <row r="6617" spans="1:7" x14ac:dyDescent="0.3">
      <c r="A6617">
        <v>145166</v>
      </c>
      <c r="B6617" s="17">
        <v>42896</v>
      </c>
      <c r="C6617" s="17">
        <v>43093</v>
      </c>
      <c r="D6617" t="s">
        <v>44</v>
      </c>
      <c r="E6617">
        <v>614</v>
      </c>
      <c r="F6617" t="s">
        <v>50</v>
      </c>
      <c r="G6617">
        <v>7</v>
      </c>
    </row>
    <row r="6618" spans="1:7" x14ac:dyDescent="0.3">
      <c r="A6618">
        <v>145193</v>
      </c>
      <c r="B6618" s="17">
        <v>42517</v>
      </c>
      <c r="C6618" s="17">
        <v>42525</v>
      </c>
      <c r="D6618" t="s">
        <v>44</v>
      </c>
      <c r="E6618">
        <v>77</v>
      </c>
      <c r="F6618" t="s">
        <v>55</v>
      </c>
      <c r="G6618">
        <v>5</v>
      </c>
    </row>
    <row r="6619" spans="1:7" x14ac:dyDescent="0.3">
      <c r="A6619">
        <v>145223</v>
      </c>
      <c r="B6619" s="17">
        <v>42578</v>
      </c>
      <c r="C6619" s="17">
        <v>43055</v>
      </c>
      <c r="D6619" t="s">
        <v>44</v>
      </c>
      <c r="E6619">
        <v>10389</v>
      </c>
      <c r="F6619" t="s">
        <v>54</v>
      </c>
      <c r="G6619">
        <v>10</v>
      </c>
    </row>
    <row r="6620" spans="1:7" x14ac:dyDescent="0.3">
      <c r="A6620">
        <v>145236</v>
      </c>
      <c r="B6620" s="17">
        <v>42402</v>
      </c>
      <c r="C6620" s="17">
        <v>42486</v>
      </c>
      <c r="D6620" t="s">
        <v>44</v>
      </c>
      <c r="E6620">
        <v>224</v>
      </c>
      <c r="F6620" t="s">
        <v>51</v>
      </c>
      <c r="G6620">
        <v>6</v>
      </c>
    </row>
    <row r="6621" spans="1:7" x14ac:dyDescent="0.3">
      <c r="A6621">
        <v>145256</v>
      </c>
      <c r="B6621" s="17">
        <v>42402</v>
      </c>
      <c r="C6621" s="17">
        <v>42407</v>
      </c>
      <c r="D6621" t="s">
        <v>44</v>
      </c>
      <c r="E6621">
        <v>5</v>
      </c>
      <c r="F6621" t="s">
        <v>53</v>
      </c>
      <c r="G6621">
        <v>1</v>
      </c>
    </row>
    <row r="6622" spans="1:7" x14ac:dyDescent="0.3">
      <c r="A6622">
        <v>145258</v>
      </c>
      <c r="B6622" s="17">
        <v>42794</v>
      </c>
      <c r="C6622" s="17">
        <v>42795</v>
      </c>
      <c r="D6622" t="s">
        <v>44</v>
      </c>
      <c r="E6622">
        <v>73</v>
      </c>
      <c r="F6622" t="s">
        <v>55</v>
      </c>
      <c r="G6622">
        <v>5</v>
      </c>
    </row>
    <row r="6623" spans="1:7" x14ac:dyDescent="0.3">
      <c r="A6623">
        <v>145259</v>
      </c>
      <c r="B6623" s="17">
        <v>42468</v>
      </c>
      <c r="C6623" s="17">
        <v>42470</v>
      </c>
      <c r="D6623" t="s">
        <v>44</v>
      </c>
      <c r="E6623">
        <v>2</v>
      </c>
      <c r="F6623" t="s">
        <v>53</v>
      </c>
      <c r="G6623">
        <v>1</v>
      </c>
    </row>
    <row r="6624" spans="1:7" x14ac:dyDescent="0.3">
      <c r="A6624">
        <v>145325</v>
      </c>
      <c r="B6624" s="17">
        <v>42697</v>
      </c>
      <c r="C6624" s="17">
        <v>42780</v>
      </c>
      <c r="D6624" t="s">
        <v>44</v>
      </c>
      <c r="E6624">
        <v>9091</v>
      </c>
      <c r="F6624" t="s">
        <v>49</v>
      </c>
      <c r="G6624">
        <v>9</v>
      </c>
    </row>
    <row r="6625" spans="1:7" x14ac:dyDescent="0.3">
      <c r="A6625">
        <v>145338</v>
      </c>
      <c r="B6625" s="17">
        <v>42865</v>
      </c>
      <c r="C6625" s="17">
        <v>42956</v>
      </c>
      <c r="D6625" t="s">
        <v>44</v>
      </c>
      <c r="E6625">
        <v>299</v>
      </c>
      <c r="F6625" t="s">
        <v>51</v>
      </c>
      <c r="G6625">
        <v>6</v>
      </c>
    </row>
    <row r="6626" spans="1:7" x14ac:dyDescent="0.3">
      <c r="A6626">
        <v>145358</v>
      </c>
      <c r="B6626" s="17">
        <v>42693</v>
      </c>
      <c r="C6626" s="17">
        <v>42993</v>
      </c>
      <c r="D6626" t="s">
        <v>44</v>
      </c>
      <c r="E6626">
        <v>9796</v>
      </c>
      <c r="F6626" t="s">
        <v>49</v>
      </c>
      <c r="G6626">
        <v>9</v>
      </c>
    </row>
    <row r="6627" spans="1:7" x14ac:dyDescent="0.3">
      <c r="A6627">
        <v>145368</v>
      </c>
      <c r="B6627" s="17">
        <v>42783</v>
      </c>
      <c r="C6627" s="17">
        <v>42810</v>
      </c>
      <c r="D6627" t="s">
        <v>44</v>
      </c>
      <c r="E6627">
        <v>99</v>
      </c>
      <c r="F6627" t="s">
        <v>55</v>
      </c>
      <c r="G6627">
        <v>5</v>
      </c>
    </row>
    <row r="6628" spans="1:7" x14ac:dyDescent="0.3">
      <c r="A6628">
        <v>145372</v>
      </c>
      <c r="B6628" s="17">
        <v>42721</v>
      </c>
      <c r="C6628" s="17">
        <v>42846</v>
      </c>
      <c r="D6628" t="s">
        <v>44</v>
      </c>
      <c r="E6628">
        <v>9204</v>
      </c>
      <c r="F6628" t="s">
        <v>49</v>
      </c>
      <c r="G6628">
        <v>9</v>
      </c>
    </row>
    <row r="6629" spans="1:7" x14ac:dyDescent="0.3">
      <c r="A6629">
        <v>145383</v>
      </c>
      <c r="B6629" s="17">
        <v>42442</v>
      </c>
      <c r="C6629" s="17">
        <v>42728</v>
      </c>
      <c r="D6629" t="s">
        <v>44</v>
      </c>
      <c r="E6629">
        <v>911</v>
      </c>
      <c r="F6629" t="s">
        <v>50</v>
      </c>
      <c r="G6629">
        <v>7</v>
      </c>
    </row>
    <row r="6630" spans="1:7" x14ac:dyDescent="0.3">
      <c r="A6630">
        <v>145385</v>
      </c>
      <c r="B6630" s="17">
        <v>42387</v>
      </c>
      <c r="C6630" s="17">
        <v>42432</v>
      </c>
      <c r="D6630" t="s">
        <v>44</v>
      </c>
      <c r="E6630">
        <v>185</v>
      </c>
      <c r="F6630" t="s">
        <v>51</v>
      </c>
      <c r="G6630">
        <v>6</v>
      </c>
    </row>
    <row r="6631" spans="1:7" x14ac:dyDescent="0.3">
      <c r="A6631">
        <v>145391</v>
      </c>
      <c r="B6631" s="17">
        <v>42390</v>
      </c>
      <c r="C6631" s="17">
        <v>42467</v>
      </c>
      <c r="D6631" t="s">
        <v>44</v>
      </c>
      <c r="E6631">
        <v>286</v>
      </c>
      <c r="F6631" t="s">
        <v>51</v>
      </c>
      <c r="G6631">
        <v>6</v>
      </c>
    </row>
    <row r="6632" spans="1:7" x14ac:dyDescent="0.3">
      <c r="A6632">
        <v>145403</v>
      </c>
      <c r="B6632" s="17">
        <v>42473</v>
      </c>
      <c r="C6632" s="17">
        <v>42742</v>
      </c>
      <c r="D6632" t="s">
        <v>44</v>
      </c>
      <c r="E6632">
        <v>9694</v>
      </c>
      <c r="F6632" t="s">
        <v>49</v>
      </c>
      <c r="G6632">
        <v>9</v>
      </c>
    </row>
    <row r="6633" spans="1:7" x14ac:dyDescent="0.3">
      <c r="A6633">
        <v>145421</v>
      </c>
      <c r="B6633" s="17">
        <v>42387</v>
      </c>
      <c r="C6633" s="17">
        <v>42432</v>
      </c>
      <c r="D6633" t="s">
        <v>44</v>
      </c>
      <c r="E6633">
        <v>185</v>
      </c>
      <c r="F6633" t="s">
        <v>51</v>
      </c>
      <c r="G6633">
        <v>6</v>
      </c>
    </row>
    <row r="6634" spans="1:7" x14ac:dyDescent="0.3">
      <c r="A6634">
        <v>145429</v>
      </c>
      <c r="B6634" s="17">
        <v>42707</v>
      </c>
      <c r="C6634" s="17">
        <v>42916</v>
      </c>
      <c r="D6634" t="s">
        <v>44</v>
      </c>
      <c r="E6634">
        <v>9427</v>
      </c>
      <c r="F6634" t="s">
        <v>49</v>
      </c>
      <c r="G6634">
        <v>9</v>
      </c>
    </row>
    <row r="6635" spans="1:7" x14ac:dyDescent="0.3">
      <c r="A6635">
        <v>145432</v>
      </c>
      <c r="B6635" s="17">
        <v>42536</v>
      </c>
      <c r="C6635" s="17">
        <v>42649</v>
      </c>
      <c r="D6635" t="s">
        <v>44</v>
      </c>
      <c r="E6635">
        <v>391</v>
      </c>
      <c r="F6635" t="s">
        <v>51</v>
      </c>
      <c r="G6635">
        <v>6</v>
      </c>
    </row>
    <row r="6636" spans="1:7" x14ac:dyDescent="0.3">
      <c r="A6636">
        <v>145446</v>
      </c>
      <c r="B6636" s="17">
        <v>42599</v>
      </c>
      <c r="C6636" s="17">
        <v>42622</v>
      </c>
      <c r="D6636" t="s">
        <v>44</v>
      </c>
      <c r="E6636">
        <v>92</v>
      </c>
      <c r="F6636" t="s">
        <v>55</v>
      </c>
      <c r="G6636">
        <v>5</v>
      </c>
    </row>
    <row r="6637" spans="1:7" x14ac:dyDescent="0.3">
      <c r="A6637">
        <v>145450</v>
      </c>
      <c r="B6637" s="17">
        <v>42626</v>
      </c>
      <c r="C6637" s="17">
        <v>42644</v>
      </c>
      <c r="D6637" t="s">
        <v>44</v>
      </c>
      <c r="E6637">
        <v>88</v>
      </c>
      <c r="F6637" t="s">
        <v>55</v>
      </c>
      <c r="G6637">
        <v>5</v>
      </c>
    </row>
    <row r="6638" spans="1:7" x14ac:dyDescent="0.3">
      <c r="A6638">
        <v>145481</v>
      </c>
      <c r="B6638" s="17">
        <v>42376</v>
      </c>
      <c r="C6638" s="17">
        <v>42929</v>
      </c>
      <c r="D6638" t="s">
        <v>44</v>
      </c>
      <c r="E6638">
        <v>10606</v>
      </c>
      <c r="F6638" t="s">
        <v>54</v>
      </c>
      <c r="G6638">
        <v>10</v>
      </c>
    </row>
    <row r="6639" spans="1:7" x14ac:dyDescent="0.3">
      <c r="A6639">
        <v>145488</v>
      </c>
      <c r="B6639" s="17">
        <v>42463</v>
      </c>
      <c r="C6639" s="17">
        <v>42743</v>
      </c>
      <c r="D6639" t="s">
        <v>44</v>
      </c>
      <c r="E6639">
        <v>9705</v>
      </c>
      <c r="F6639" t="s">
        <v>49</v>
      </c>
      <c r="G6639">
        <v>9</v>
      </c>
    </row>
    <row r="6640" spans="1:7" x14ac:dyDescent="0.3">
      <c r="A6640">
        <v>145502</v>
      </c>
      <c r="B6640" s="17">
        <v>42660</v>
      </c>
      <c r="C6640" s="17">
        <v>42982</v>
      </c>
      <c r="D6640" t="s">
        <v>44</v>
      </c>
      <c r="E6640">
        <v>9887</v>
      </c>
      <c r="F6640" t="s">
        <v>49</v>
      </c>
      <c r="G6640">
        <v>9</v>
      </c>
    </row>
    <row r="6641" spans="1:7" x14ac:dyDescent="0.3">
      <c r="A6641">
        <v>145507</v>
      </c>
      <c r="B6641" s="17">
        <v>42390</v>
      </c>
      <c r="C6641" s="17">
        <v>42532</v>
      </c>
      <c r="D6641" t="s">
        <v>44</v>
      </c>
      <c r="E6641">
        <v>490</v>
      </c>
      <c r="F6641" t="s">
        <v>51</v>
      </c>
      <c r="G6641">
        <v>6</v>
      </c>
    </row>
    <row r="6642" spans="1:7" x14ac:dyDescent="0.3">
      <c r="A6642">
        <v>145516</v>
      </c>
      <c r="B6642" s="17">
        <v>42434</v>
      </c>
      <c r="C6642" s="17">
        <v>42702</v>
      </c>
      <c r="D6642" t="s">
        <v>44</v>
      </c>
      <c r="E6642">
        <v>823</v>
      </c>
      <c r="F6642" t="s">
        <v>50</v>
      </c>
      <c r="G6642">
        <v>7</v>
      </c>
    </row>
    <row r="6643" spans="1:7" x14ac:dyDescent="0.3">
      <c r="A6643">
        <v>145520</v>
      </c>
      <c r="B6643" s="17">
        <v>42411</v>
      </c>
      <c r="C6643" s="17">
        <v>43083</v>
      </c>
      <c r="D6643" t="s">
        <v>44</v>
      </c>
      <c r="E6643">
        <v>11003</v>
      </c>
      <c r="F6643" t="s">
        <v>54</v>
      </c>
      <c r="G6643">
        <v>10</v>
      </c>
    </row>
    <row r="6644" spans="1:7" x14ac:dyDescent="0.3">
      <c r="A6644">
        <v>145550</v>
      </c>
      <c r="B6644" s="17">
        <v>42542</v>
      </c>
      <c r="C6644" s="17">
        <v>42765</v>
      </c>
      <c r="D6644" t="s">
        <v>44</v>
      </c>
      <c r="E6644">
        <v>9509</v>
      </c>
      <c r="F6644" t="s">
        <v>49</v>
      </c>
      <c r="G6644">
        <v>9</v>
      </c>
    </row>
    <row r="6645" spans="1:7" x14ac:dyDescent="0.3">
      <c r="A6645">
        <v>145583</v>
      </c>
      <c r="B6645" s="17">
        <v>42651</v>
      </c>
      <c r="C6645" s="17">
        <v>42669</v>
      </c>
      <c r="D6645" t="s">
        <v>44</v>
      </c>
      <c r="E6645">
        <v>18</v>
      </c>
      <c r="F6645" t="s">
        <v>56</v>
      </c>
      <c r="G6645">
        <v>3</v>
      </c>
    </row>
    <row r="6646" spans="1:7" x14ac:dyDescent="0.3">
      <c r="A6646">
        <v>145592</v>
      </c>
      <c r="B6646" s="17">
        <v>42714</v>
      </c>
      <c r="C6646" s="17">
        <v>42820</v>
      </c>
      <c r="D6646" t="s">
        <v>44</v>
      </c>
      <c r="E6646">
        <v>9116</v>
      </c>
      <c r="F6646" t="s">
        <v>49</v>
      </c>
      <c r="G6646">
        <v>9</v>
      </c>
    </row>
    <row r="6647" spans="1:7" x14ac:dyDescent="0.3">
      <c r="A6647">
        <v>145598</v>
      </c>
      <c r="B6647" s="17">
        <v>43005</v>
      </c>
      <c r="C6647" s="17">
        <v>43019</v>
      </c>
      <c r="D6647" t="s">
        <v>44</v>
      </c>
      <c r="E6647">
        <v>84</v>
      </c>
      <c r="F6647" t="s">
        <v>55</v>
      </c>
      <c r="G6647">
        <v>5</v>
      </c>
    </row>
    <row r="6648" spans="1:7" x14ac:dyDescent="0.3">
      <c r="A6648">
        <v>145615</v>
      </c>
      <c r="B6648" s="17">
        <v>42608</v>
      </c>
      <c r="C6648" s="17">
        <v>42682</v>
      </c>
      <c r="D6648" t="s">
        <v>44</v>
      </c>
      <c r="E6648">
        <v>282</v>
      </c>
      <c r="F6648" t="s">
        <v>51</v>
      </c>
      <c r="G6648">
        <v>6</v>
      </c>
    </row>
    <row r="6649" spans="1:7" x14ac:dyDescent="0.3">
      <c r="A6649">
        <v>145618</v>
      </c>
      <c r="B6649" s="17">
        <v>42502</v>
      </c>
      <c r="C6649" s="17">
        <v>42763</v>
      </c>
      <c r="D6649" t="s">
        <v>44</v>
      </c>
      <c r="E6649">
        <v>9616</v>
      </c>
      <c r="F6649" t="s">
        <v>49</v>
      </c>
      <c r="G6649">
        <v>9</v>
      </c>
    </row>
    <row r="6650" spans="1:7" x14ac:dyDescent="0.3">
      <c r="A6650">
        <v>145667</v>
      </c>
      <c r="B6650" s="17">
        <v>42381</v>
      </c>
      <c r="C6650" s="17">
        <v>42718</v>
      </c>
      <c r="D6650" t="s">
        <v>44</v>
      </c>
      <c r="E6650">
        <v>1102</v>
      </c>
      <c r="F6650" t="s">
        <v>57</v>
      </c>
      <c r="G6650">
        <v>8</v>
      </c>
    </row>
    <row r="6651" spans="1:7" x14ac:dyDescent="0.3">
      <c r="A6651">
        <v>145693</v>
      </c>
      <c r="B6651" s="17">
        <v>42389</v>
      </c>
      <c r="C6651" s="17">
        <v>42436</v>
      </c>
      <c r="D6651" t="s">
        <v>44</v>
      </c>
      <c r="E6651">
        <v>187</v>
      </c>
      <c r="F6651" t="s">
        <v>51</v>
      </c>
      <c r="G6651">
        <v>6</v>
      </c>
    </row>
    <row r="6652" spans="1:7" x14ac:dyDescent="0.3">
      <c r="A6652">
        <v>145694</v>
      </c>
      <c r="B6652" s="17">
        <v>42573</v>
      </c>
      <c r="C6652" s="17">
        <v>43038</v>
      </c>
      <c r="D6652" t="s">
        <v>44</v>
      </c>
      <c r="E6652">
        <v>10308</v>
      </c>
      <c r="F6652" t="s">
        <v>54</v>
      </c>
      <c r="G6652">
        <v>10</v>
      </c>
    </row>
    <row r="6653" spans="1:7" x14ac:dyDescent="0.3">
      <c r="A6653">
        <v>145718</v>
      </c>
      <c r="B6653" s="17">
        <v>42376</v>
      </c>
      <c r="C6653" s="17">
        <v>42446</v>
      </c>
      <c r="D6653" t="s">
        <v>44</v>
      </c>
      <c r="E6653">
        <v>210</v>
      </c>
      <c r="F6653" t="s">
        <v>51</v>
      </c>
      <c r="G6653">
        <v>6</v>
      </c>
    </row>
    <row r="6654" spans="1:7" x14ac:dyDescent="0.3">
      <c r="A6654">
        <v>145721</v>
      </c>
      <c r="B6654" s="17">
        <v>42376</v>
      </c>
      <c r="C6654" s="17">
        <v>42401</v>
      </c>
      <c r="D6654" t="s">
        <v>44</v>
      </c>
      <c r="E6654">
        <v>94</v>
      </c>
      <c r="F6654" t="s">
        <v>55</v>
      </c>
      <c r="G6654">
        <v>5</v>
      </c>
    </row>
    <row r="6655" spans="1:7" x14ac:dyDescent="0.3">
      <c r="A6655">
        <v>145732</v>
      </c>
      <c r="B6655" s="17">
        <v>42900</v>
      </c>
      <c r="C6655" s="17">
        <v>42901</v>
      </c>
      <c r="D6655" t="s">
        <v>44</v>
      </c>
      <c r="E6655">
        <v>1</v>
      </c>
      <c r="F6655" t="s">
        <v>53</v>
      </c>
      <c r="G6655">
        <v>1</v>
      </c>
    </row>
    <row r="6656" spans="1:7" x14ac:dyDescent="0.3">
      <c r="A6656">
        <v>145767</v>
      </c>
      <c r="B6656" s="17">
        <v>42527</v>
      </c>
      <c r="C6656" s="17">
        <v>43012</v>
      </c>
      <c r="D6656" t="s">
        <v>44</v>
      </c>
      <c r="E6656">
        <v>10398</v>
      </c>
      <c r="F6656" t="s">
        <v>54</v>
      </c>
      <c r="G6656">
        <v>10</v>
      </c>
    </row>
    <row r="6657" spans="1:7" x14ac:dyDescent="0.3">
      <c r="A6657">
        <v>145786</v>
      </c>
      <c r="B6657" s="17">
        <v>42585</v>
      </c>
      <c r="C6657" s="17">
        <v>42722</v>
      </c>
      <c r="D6657" t="s">
        <v>44</v>
      </c>
      <c r="E6657">
        <v>415</v>
      </c>
      <c r="F6657" t="s">
        <v>51</v>
      </c>
      <c r="G6657">
        <v>6</v>
      </c>
    </row>
    <row r="6658" spans="1:7" x14ac:dyDescent="0.3">
      <c r="A6658">
        <v>145798</v>
      </c>
      <c r="B6658" s="17">
        <v>42465</v>
      </c>
      <c r="C6658" s="17">
        <v>42717</v>
      </c>
      <c r="D6658" t="s">
        <v>44</v>
      </c>
      <c r="E6658">
        <v>808</v>
      </c>
      <c r="F6658" t="s">
        <v>50</v>
      </c>
      <c r="G6658">
        <v>7</v>
      </c>
    </row>
    <row r="6659" spans="1:7" x14ac:dyDescent="0.3">
      <c r="A6659">
        <v>145812</v>
      </c>
      <c r="B6659" s="17">
        <v>42564</v>
      </c>
      <c r="C6659" s="17">
        <v>42595</v>
      </c>
      <c r="D6659" t="s">
        <v>44</v>
      </c>
      <c r="E6659">
        <v>100</v>
      </c>
      <c r="F6659" t="s">
        <v>55</v>
      </c>
      <c r="G6659">
        <v>5</v>
      </c>
    </row>
    <row r="6660" spans="1:7" x14ac:dyDescent="0.3">
      <c r="A6660">
        <v>145816</v>
      </c>
      <c r="B6660" s="17">
        <v>42417</v>
      </c>
      <c r="C6660" s="17">
        <v>42474</v>
      </c>
      <c r="D6660" t="s">
        <v>44</v>
      </c>
      <c r="E6660">
        <v>197</v>
      </c>
      <c r="F6660" t="s">
        <v>51</v>
      </c>
      <c r="G6660">
        <v>6</v>
      </c>
    </row>
    <row r="6661" spans="1:7" x14ac:dyDescent="0.3">
      <c r="A6661">
        <v>145876</v>
      </c>
      <c r="B6661" s="17">
        <v>42851</v>
      </c>
      <c r="C6661" s="17">
        <v>42913</v>
      </c>
      <c r="D6661" t="s">
        <v>44</v>
      </c>
      <c r="E6661">
        <v>201</v>
      </c>
      <c r="F6661" t="s">
        <v>51</v>
      </c>
      <c r="G6661">
        <v>6</v>
      </c>
    </row>
    <row r="6662" spans="1:7" x14ac:dyDescent="0.3">
      <c r="A6662">
        <v>145886</v>
      </c>
      <c r="B6662" s="17">
        <v>43088</v>
      </c>
      <c r="C6662" s="17">
        <v>43092</v>
      </c>
      <c r="D6662" t="s">
        <v>44</v>
      </c>
      <c r="E6662">
        <v>4</v>
      </c>
      <c r="F6662" t="s">
        <v>53</v>
      </c>
      <c r="G6662">
        <v>1</v>
      </c>
    </row>
    <row r="6663" spans="1:7" x14ac:dyDescent="0.3">
      <c r="A6663">
        <v>145927</v>
      </c>
      <c r="B6663" s="17">
        <v>42660</v>
      </c>
      <c r="C6663" s="17">
        <v>42688</v>
      </c>
      <c r="D6663" t="s">
        <v>44</v>
      </c>
      <c r="E6663">
        <v>97</v>
      </c>
      <c r="F6663" t="s">
        <v>55</v>
      </c>
      <c r="G6663">
        <v>5</v>
      </c>
    </row>
    <row r="6664" spans="1:7" x14ac:dyDescent="0.3">
      <c r="A6664">
        <v>145947</v>
      </c>
      <c r="B6664" s="17">
        <v>42378</v>
      </c>
      <c r="C6664" s="17">
        <v>42444</v>
      </c>
      <c r="D6664" t="s">
        <v>44</v>
      </c>
      <c r="E6664">
        <v>206</v>
      </c>
      <c r="F6664" t="s">
        <v>51</v>
      </c>
      <c r="G6664">
        <v>6</v>
      </c>
    </row>
    <row r="6665" spans="1:7" x14ac:dyDescent="0.3">
      <c r="A6665">
        <v>146019</v>
      </c>
      <c r="B6665" s="17">
        <v>42576</v>
      </c>
      <c r="C6665" s="17">
        <v>42692</v>
      </c>
      <c r="D6665" t="s">
        <v>44</v>
      </c>
      <c r="E6665">
        <v>393</v>
      </c>
      <c r="F6665" t="s">
        <v>51</v>
      </c>
      <c r="G6665">
        <v>6</v>
      </c>
    </row>
    <row r="6666" spans="1:7" x14ac:dyDescent="0.3">
      <c r="A6666">
        <v>146064</v>
      </c>
      <c r="B6666" s="17">
        <v>42373</v>
      </c>
      <c r="C6666" s="17">
        <v>42404</v>
      </c>
      <c r="D6666" t="s">
        <v>44</v>
      </c>
      <c r="E6666">
        <v>100</v>
      </c>
      <c r="F6666" t="s">
        <v>55</v>
      </c>
      <c r="G6666">
        <v>5</v>
      </c>
    </row>
    <row r="6667" spans="1:7" x14ac:dyDescent="0.3">
      <c r="A6667">
        <v>146077</v>
      </c>
      <c r="B6667" s="17">
        <v>42430</v>
      </c>
      <c r="C6667" s="17">
        <v>42892</v>
      </c>
      <c r="D6667" t="s">
        <v>44</v>
      </c>
      <c r="E6667">
        <v>10305</v>
      </c>
      <c r="F6667" t="s">
        <v>54</v>
      </c>
      <c r="G6667">
        <v>10</v>
      </c>
    </row>
    <row r="6668" spans="1:7" x14ac:dyDescent="0.3">
      <c r="A6668">
        <v>146119</v>
      </c>
      <c r="B6668" s="17">
        <v>42908</v>
      </c>
      <c r="C6668" s="17">
        <v>42921</v>
      </c>
      <c r="D6668" t="s">
        <v>44</v>
      </c>
      <c r="E6668">
        <v>83</v>
      </c>
      <c r="F6668" t="s">
        <v>55</v>
      </c>
      <c r="G6668">
        <v>5</v>
      </c>
    </row>
    <row r="6669" spans="1:7" x14ac:dyDescent="0.3">
      <c r="A6669">
        <v>146139</v>
      </c>
      <c r="B6669" s="17">
        <v>42505</v>
      </c>
      <c r="C6669" s="17">
        <v>42562</v>
      </c>
      <c r="D6669" t="s">
        <v>44</v>
      </c>
      <c r="E6669">
        <v>196</v>
      </c>
      <c r="F6669" t="s">
        <v>51</v>
      </c>
      <c r="G6669">
        <v>6</v>
      </c>
    </row>
    <row r="6670" spans="1:7" x14ac:dyDescent="0.3">
      <c r="A6670">
        <v>146148</v>
      </c>
      <c r="B6670" s="17">
        <v>42476</v>
      </c>
      <c r="C6670" s="17">
        <v>42724</v>
      </c>
      <c r="D6670" t="s">
        <v>44</v>
      </c>
      <c r="E6670">
        <v>804</v>
      </c>
      <c r="F6670" t="s">
        <v>50</v>
      </c>
      <c r="G6670">
        <v>7</v>
      </c>
    </row>
    <row r="6671" spans="1:7" x14ac:dyDescent="0.3">
      <c r="A6671">
        <v>146158</v>
      </c>
      <c r="B6671" s="17">
        <v>42475</v>
      </c>
      <c r="C6671" s="17">
        <v>42697</v>
      </c>
      <c r="D6671" t="s">
        <v>44</v>
      </c>
      <c r="E6671">
        <v>708</v>
      </c>
      <c r="F6671" t="s">
        <v>50</v>
      </c>
      <c r="G6671">
        <v>7</v>
      </c>
    </row>
    <row r="6672" spans="1:7" x14ac:dyDescent="0.3">
      <c r="A6672">
        <v>146173</v>
      </c>
      <c r="B6672" s="17">
        <v>42459</v>
      </c>
      <c r="C6672" s="17">
        <v>42478</v>
      </c>
      <c r="D6672" t="s">
        <v>44</v>
      </c>
      <c r="E6672">
        <v>88</v>
      </c>
      <c r="F6672" t="s">
        <v>55</v>
      </c>
      <c r="G6672">
        <v>5</v>
      </c>
    </row>
    <row r="6673" spans="1:7" x14ac:dyDescent="0.3">
      <c r="A6673">
        <v>146187</v>
      </c>
      <c r="B6673" s="17">
        <v>42934</v>
      </c>
      <c r="C6673" s="17">
        <v>42966</v>
      </c>
      <c r="D6673" t="s">
        <v>44</v>
      </c>
      <c r="E6673">
        <v>101</v>
      </c>
      <c r="F6673" t="s">
        <v>51</v>
      </c>
      <c r="G6673">
        <v>6</v>
      </c>
    </row>
    <row r="6674" spans="1:7" x14ac:dyDescent="0.3">
      <c r="A6674">
        <v>146192</v>
      </c>
      <c r="B6674" s="17">
        <v>42908</v>
      </c>
      <c r="C6674" s="17">
        <v>42989</v>
      </c>
      <c r="D6674" t="s">
        <v>44</v>
      </c>
      <c r="E6674">
        <v>289</v>
      </c>
      <c r="F6674" t="s">
        <v>51</v>
      </c>
      <c r="G6674">
        <v>6</v>
      </c>
    </row>
    <row r="6675" spans="1:7" x14ac:dyDescent="0.3">
      <c r="A6675">
        <v>146194</v>
      </c>
      <c r="B6675" s="17">
        <v>42757</v>
      </c>
      <c r="C6675" s="17">
        <v>42928</v>
      </c>
      <c r="D6675" t="s">
        <v>44</v>
      </c>
      <c r="E6675">
        <v>590</v>
      </c>
      <c r="F6675" t="s">
        <v>50</v>
      </c>
      <c r="G6675">
        <v>7</v>
      </c>
    </row>
    <row r="6676" spans="1:7" x14ac:dyDescent="0.3">
      <c r="A6676">
        <v>146211</v>
      </c>
      <c r="B6676" s="17">
        <v>42380</v>
      </c>
      <c r="C6676" s="17">
        <v>42388</v>
      </c>
      <c r="D6676" t="s">
        <v>44</v>
      </c>
      <c r="E6676">
        <v>8</v>
      </c>
      <c r="F6676" t="s">
        <v>52</v>
      </c>
      <c r="G6676">
        <v>2</v>
      </c>
    </row>
    <row r="6677" spans="1:7" x14ac:dyDescent="0.3">
      <c r="A6677">
        <v>146247</v>
      </c>
      <c r="B6677" s="17">
        <v>42378</v>
      </c>
      <c r="C6677" s="17">
        <v>42472</v>
      </c>
      <c r="D6677" t="s">
        <v>44</v>
      </c>
      <c r="E6677">
        <v>303</v>
      </c>
      <c r="F6677" t="s">
        <v>51</v>
      </c>
      <c r="G6677">
        <v>6</v>
      </c>
    </row>
    <row r="6678" spans="1:7" x14ac:dyDescent="0.3">
      <c r="A6678">
        <v>146250</v>
      </c>
      <c r="B6678" s="17">
        <v>42444</v>
      </c>
      <c r="C6678" s="17">
        <v>42506</v>
      </c>
      <c r="D6678" t="s">
        <v>44</v>
      </c>
      <c r="E6678">
        <v>201</v>
      </c>
      <c r="F6678" t="s">
        <v>51</v>
      </c>
      <c r="G6678">
        <v>6</v>
      </c>
    </row>
    <row r="6679" spans="1:7" x14ac:dyDescent="0.3">
      <c r="A6679">
        <v>146263</v>
      </c>
      <c r="B6679" s="17">
        <v>42524</v>
      </c>
      <c r="C6679" s="17">
        <v>42587</v>
      </c>
      <c r="D6679" t="s">
        <v>44</v>
      </c>
      <c r="E6679">
        <v>202</v>
      </c>
      <c r="F6679" t="s">
        <v>51</v>
      </c>
      <c r="G6679">
        <v>6</v>
      </c>
    </row>
    <row r="6680" spans="1:7" x14ac:dyDescent="0.3">
      <c r="A6680">
        <v>146275</v>
      </c>
      <c r="B6680" s="17">
        <v>42472</v>
      </c>
      <c r="C6680" s="17">
        <v>42571</v>
      </c>
      <c r="D6680" t="s">
        <v>44</v>
      </c>
      <c r="E6680">
        <v>308</v>
      </c>
      <c r="F6680" t="s">
        <v>51</v>
      </c>
      <c r="G6680">
        <v>6</v>
      </c>
    </row>
    <row r="6681" spans="1:7" x14ac:dyDescent="0.3">
      <c r="A6681">
        <v>146292</v>
      </c>
      <c r="B6681" s="17">
        <v>43083</v>
      </c>
      <c r="C6681" s="17">
        <v>43084</v>
      </c>
      <c r="D6681" t="s">
        <v>44</v>
      </c>
      <c r="E6681">
        <v>1</v>
      </c>
      <c r="F6681" t="s">
        <v>53</v>
      </c>
      <c r="G6681">
        <v>1</v>
      </c>
    </row>
    <row r="6682" spans="1:7" x14ac:dyDescent="0.3">
      <c r="A6682">
        <v>146295</v>
      </c>
      <c r="B6682" s="17">
        <v>42406</v>
      </c>
      <c r="C6682" s="17">
        <v>42686</v>
      </c>
      <c r="D6682" t="s">
        <v>44</v>
      </c>
      <c r="E6682">
        <v>906</v>
      </c>
      <c r="F6682" t="s">
        <v>50</v>
      </c>
      <c r="G6682">
        <v>7</v>
      </c>
    </row>
    <row r="6683" spans="1:7" x14ac:dyDescent="0.3">
      <c r="A6683">
        <v>146297</v>
      </c>
      <c r="B6683" s="17">
        <v>42734</v>
      </c>
      <c r="C6683" s="17">
        <v>42972</v>
      </c>
      <c r="D6683" t="s">
        <v>44</v>
      </c>
      <c r="E6683">
        <v>9595</v>
      </c>
      <c r="F6683" t="s">
        <v>49</v>
      </c>
      <c r="G6683">
        <v>9</v>
      </c>
    </row>
    <row r="6684" spans="1:7" x14ac:dyDescent="0.3">
      <c r="A6684">
        <v>146322</v>
      </c>
      <c r="B6684" s="17">
        <v>42476</v>
      </c>
      <c r="C6684" s="17">
        <v>42621</v>
      </c>
      <c r="D6684" t="s">
        <v>44</v>
      </c>
      <c r="E6684">
        <v>492</v>
      </c>
      <c r="F6684" t="s">
        <v>51</v>
      </c>
      <c r="G6684">
        <v>6</v>
      </c>
    </row>
    <row r="6685" spans="1:7" x14ac:dyDescent="0.3">
      <c r="A6685">
        <v>146352</v>
      </c>
      <c r="B6685" s="17">
        <v>42395</v>
      </c>
      <c r="C6685" s="17">
        <v>42479</v>
      </c>
      <c r="D6685" t="s">
        <v>44</v>
      </c>
      <c r="E6685">
        <v>293</v>
      </c>
      <c r="F6685" t="s">
        <v>51</v>
      </c>
      <c r="G6685">
        <v>6</v>
      </c>
    </row>
    <row r="6686" spans="1:7" x14ac:dyDescent="0.3">
      <c r="A6686">
        <v>146357</v>
      </c>
      <c r="B6686" s="17">
        <v>42465</v>
      </c>
      <c r="C6686" s="17">
        <v>42563</v>
      </c>
      <c r="D6686" t="s">
        <v>44</v>
      </c>
      <c r="E6686">
        <v>307</v>
      </c>
      <c r="F6686" t="s">
        <v>51</v>
      </c>
      <c r="G6686">
        <v>6</v>
      </c>
    </row>
    <row r="6687" spans="1:7" x14ac:dyDescent="0.3">
      <c r="A6687">
        <v>146364</v>
      </c>
      <c r="B6687" s="17">
        <v>42388</v>
      </c>
      <c r="C6687" s="17">
        <v>42569</v>
      </c>
      <c r="D6687" t="s">
        <v>44</v>
      </c>
      <c r="E6687">
        <v>599</v>
      </c>
      <c r="F6687" t="s">
        <v>50</v>
      </c>
      <c r="G6687">
        <v>7</v>
      </c>
    </row>
    <row r="6688" spans="1:7" x14ac:dyDescent="0.3">
      <c r="A6688">
        <v>146367</v>
      </c>
      <c r="B6688" s="17">
        <v>42673</v>
      </c>
      <c r="C6688" s="17">
        <v>42873</v>
      </c>
      <c r="D6688" t="s">
        <v>44</v>
      </c>
      <c r="E6688">
        <v>9488</v>
      </c>
      <c r="F6688" t="s">
        <v>49</v>
      </c>
      <c r="G6688">
        <v>9</v>
      </c>
    </row>
    <row r="6689" spans="1:7" x14ac:dyDescent="0.3">
      <c r="A6689">
        <v>146374</v>
      </c>
      <c r="B6689" s="17">
        <v>42387</v>
      </c>
      <c r="C6689" s="17">
        <v>42514</v>
      </c>
      <c r="D6689" t="s">
        <v>44</v>
      </c>
      <c r="E6689">
        <v>406</v>
      </c>
      <c r="F6689" t="s">
        <v>51</v>
      </c>
      <c r="G6689">
        <v>6</v>
      </c>
    </row>
    <row r="6690" spans="1:7" x14ac:dyDescent="0.3">
      <c r="A6690">
        <v>146377</v>
      </c>
      <c r="B6690" s="17">
        <v>42472</v>
      </c>
      <c r="C6690" s="17">
        <v>42536</v>
      </c>
      <c r="D6690" t="s">
        <v>44</v>
      </c>
      <c r="E6690">
        <v>203</v>
      </c>
      <c r="F6690" t="s">
        <v>51</v>
      </c>
      <c r="G6690">
        <v>6</v>
      </c>
    </row>
    <row r="6691" spans="1:7" x14ac:dyDescent="0.3">
      <c r="A6691">
        <v>146386</v>
      </c>
      <c r="B6691" s="17">
        <v>42383</v>
      </c>
      <c r="C6691" s="17">
        <v>42784</v>
      </c>
      <c r="D6691" t="s">
        <v>44</v>
      </c>
      <c r="E6691">
        <v>10104</v>
      </c>
      <c r="F6691" t="s">
        <v>54</v>
      </c>
      <c r="G6691">
        <v>10</v>
      </c>
    </row>
    <row r="6692" spans="1:7" x14ac:dyDescent="0.3">
      <c r="A6692">
        <v>146418</v>
      </c>
      <c r="B6692" s="17">
        <v>42716</v>
      </c>
      <c r="C6692" s="17">
        <v>43046</v>
      </c>
      <c r="D6692" t="s">
        <v>44</v>
      </c>
      <c r="E6692">
        <v>9895</v>
      </c>
      <c r="F6692" t="s">
        <v>49</v>
      </c>
      <c r="G6692">
        <v>9</v>
      </c>
    </row>
    <row r="6693" spans="1:7" x14ac:dyDescent="0.3">
      <c r="A6693">
        <v>146428</v>
      </c>
      <c r="B6693" s="17">
        <v>42376</v>
      </c>
      <c r="C6693" s="17">
        <v>42399</v>
      </c>
      <c r="D6693" t="s">
        <v>44</v>
      </c>
      <c r="E6693">
        <v>23</v>
      </c>
      <c r="F6693" t="s">
        <v>58</v>
      </c>
      <c r="G6693">
        <v>4</v>
      </c>
    </row>
    <row r="6694" spans="1:7" x14ac:dyDescent="0.3">
      <c r="A6694">
        <v>146429</v>
      </c>
      <c r="B6694" s="17">
        <v>42377</v>
      </c>
      <c r="C6694" s="17">
        <v>42429</v>
      </c>
      <c r="D6694" t="s">
        <v>44</v>
      </c>
      <c r="E6694">
        <v>121</v>
      </c>
      <c r="F6694" t="s">
        <v>51</v>
      </c>
      <c r="G6694">
        <v>6</v>
      </c>
    </row>
    <row r="6695" spans="1:7" x14ac:dyDescent="0.3">
      <c r="A6695">
        <v>146454</v>
      </c>
      <c r="B6695" s="17">
        <v>42519</v>
      </c>
      <c r="C6695" s="17">
        <v>42550</v>
      </c>
      <c r="D6695" t="s">
        <v>44</v>
      </c>
      <c r="E6695">
        <v>100</v>
      </c>
      <c r="F6695" t="s">
        <v>55</v>
      </c>
      <c r="G6695">
        <v>5</v>
      </c>
    </row>
    <row r="6696" spans="1:7" x14ac:dyDescent="0.3">
      <c r="A6696">
        <v>146457</v>
      </c>
      <c r="B6696" s="17">
        <v>42419</v>
      </c>
      <c r="C6696" s="17">
        <v>42458</v>
      </c>
      <c r="D6696" t="s">
        <v>44</v>
      </c>
      <c r="E6696">
        <v>110</v>
      </c>
      <c r="F6696" t="s">
        <v>51</v>
      </c>
      <c r="G6696">
        <v>6</v>
      </c>
    </row>
    <row r="6697" spans="1:7" x14ac:dyDescent="0.3">
      <c r="A6697">
        <v>146475</v>
      </c>
      <c r="B6697" s="17">
        <v>42472</v>
      </c>
      <c r="C6697" s="17">
        <v>42961</v>
      </c>
      <c r="D6697" t="s">
        <v>44</v>
      </c>
      <c r="E6697">
        <v>10402</v>
      </c>
      <c r="F6697" t="s">
        <v>54</v>
      </c>
      <c r="G6697">
        <v>10</v>
      </c>
    </row>
    <row r="6698" spans="1:7" x14ac:dyDescent="0.3">
      <c r="A6698">
        <v>146519</v>
      </c>
      <c r="B6698" s="17">
        <v>42390</v>
      </c>
      <c r="C6698" s="17">
        <v>42491</v>
      </c>
      <c r="D6698" t="s">
        <v>44</v>
      </c>
      <c r="E6698">
        <v>380</v>
      </c>
      <c r="F6698" t="s">
        <v>51</v>
      </c>
      <c r="G6698">
        <v>6</v>
      </c>
    </row>
    <row r="6699" spans="1:7" x14ac:dyDescent="0.3">
      <c r="A6699">
        <v>146547</v>
      </c>
      <c r="B6699" s="17">
        <v>43020</v>
      </c>
      <c r="C6699" s="17">
        <v>43072</v>
      </c>
      <c r="D6699" t="s">
        <v>44</v>
      </c>
      <c r="E6699">
        <v>191</v>
      </c>
      <c r="F6699" t="s">
        <v>51</v>
      </c>
      <c r="G6699">
        <v>6</v>
      </c>
    </row>
    <row r="6700" spans="1:7" x14ac:dyDescent="0.3">
      <c r="A6700">
        <v>146556</v>
      </c>
      <c r="B6700" s="17">
        <v>42695</v>
      </c>
      <c r="C6700" s="17">
        <v>42702</v>
      </c>
      <c r="D6700" t="s">
        <v>44</v>
      </c>
      <c r="E6700">
        <v>7</v>
      </c>
      <c r="F6700" t="s">
        <v>52</v>
      </c>
      <c r="G6700">
        <v>2</v>
      </c>
    </row>
    <row r="6701" spans="1:7" x14ac:dyDescent="0.3">
      <c r="A6701">
        <v>146575</v>
      </c>
      <c r="B6701" s="17">
        <v>42441</v>
      </c>
      <c r="C6701" s="17">
        <v>42474</v>
      </c>
      <c r="D6701" t="s">
        <v>44</v>
      </c>
      <c r="E6701">
        <v>102</v>
      </c>
      <c r="F6701" t="s">
        <v>51</v>
      </c>
      <c r="G6701">
        <v>6</v>
      </c>
    </row>
    <row r="6702" spans="1:7" x14ac:dyDescent="0.3">
      <c r="A6702">
        <v>146601</v>
      </c>
      <c r="B6702" s="17">
        <v>42373</v>
      </c>
      <c r="C6702" s="17">
        <v>42408</v>
      </c>
      <c r="D6702" t="s">
        <v>44</v>
      </c>
      <c r="E6702">
        <v>104</v>
      </c>
      <c r="F6702" t="s">
        <v>51</v>
      </c>
      <c r="G6702">
        <v>6</v>
      </c>
    </row>
    <row r="6703" spans="1:7" x14ac:dyDescent="0.3">
      <c r="A6703">
        <v>146611</v>
      </c>
      <c r="B6703" s="17">
        <v>42819</v>
      </c>
      <c r="C6703" s="17">
        <v>42858</v>
      </c>
      <c r="D6703" t="s">
        <v>44</v>
      </c>
      <c r="E6703">
        <v>178</v>
      </c>
      <c r="F6703" t="s">
        <v>51</v>
      </c>
      <c r="G6703">
        <v>6</v>
      </c>
    </row>
    <row r="6704" spans="1:7" x14ac:dyDescent="0.3">
      <c r="A6704">
        <v>146612</v>
      </c>
      <c r="B6704" s="17">
        <v>42471</v>
      </c>
      <c r="C6704" s="17">
        <v>42509</v>
      </c>
      <c r="D6704" t="s">
        <v>44</v>
      </c>
      <c r="E6704">
        <v>108</v>
      </c>
      <c r="F6704" t="s">
        <v>51</v>
      </c>
      <c r="G6704">
        <v>6</v>
      </c>
    </row>
    <row r="6705" spans="1:7" x14ac:dyDescent="0.3">
      <c r="A6705">
        <v>146625</v>
      </c>
      <c r="B6705" s="17">
        <v>42470</v>
      </c>
      <c r="C6705" s="17">
        <v>42670</v>
      </c>
      <c r="D6705" t="s">
        <v>44</v>
      </c>
      <c r="E6705">
        <v>617</v>
      </c>
      <c r="F6705" t="s">
        <v>50</v>
      </c>
      <c r="G6705">
        <v>7</v>
      </c>
    </row>
    <row r="6706" spans="1:7" x14ac:dyDescent="0.3">
      <c r="A6706">
        <v>146629</v>
      </c>
      <c r="B6706" s="17">
        <v>42482</v>
      </c>
      <c r="C6706" s="17">
        <v>42661</v>
      </c>
      <c r="D6706" t="s">
        <v>44</v>
      </c>
      <c r="E6706">
        <v>596</v>
      </c>
      <c r="F6706" t="s">
        <v>50</v>
      </c>
      <c r="G6706">
        <v>7</v>
      </c>
    </row>
    <row r="6707" spans="1:7" x14ac:dyDescent="0.3">
      <c r="A6707">
        <v>146650</v>
      </c>
      <c r="B6707" s="17">
        <v>42480</v>
      </c>
      <c r="C6707" s="17">
        <v>42657</v>
      </c>
      <c r="D6707" t="s">
        <v>44</v>
      </c>
      <c r="E6707">
        <v>594</v>
      </c>
      <c r="F6707" t="s">
        <v>50</v>
      </c>
      <c r="G6707">
        <v>7</v>
      </c>
    </row>
    <row r="6708" spans="1:7" x14ac:dyDescent="0.3">
      <c r="A6708">
        <v>146663</v>
      </c>
      <c r="B6708" s="17">
        <v>42688</v>
      </c>
      <c r="C6708" s="17">
        <v>43083</v>
      </c>
      <c r="D6708" t="s">
        <v>44</v>
      </c>
      <c r="E6708">
        <v>10100</v>
      </c>
      <c r="F6708" t="s">
        <v>54</v>
      </c>
      <c r="G6708">
        <v>10</v>
      </c>
    </row>
    <row r="6709" spans="1:7" x14ac:dyDescent="0.3">
      <c r="A6709">
        <v>146681</v>
      </c>
      <c r="B6709" s="17">
        <v>42555</v>
      </c>
      <c r="C6709" s="17">
        <v>42654</v>
      </c>
      <c r="D6709" t="s">
        <v>44</v>
      </c>
      <c r="E6709">
        <v>307</v>
      </c>
      <c r="F6709" t="s">
        <v>51</v>
      </c>
      <c r="G6709">
        <v>6</v>
      </c>
    </row>
    <row r="6710" spans="1:7" x14ac:dyDescent="0.3">
      <c r="A6710">
        <v>146682</v>
      </c>
      <c r="B6710" s="17">
        <v>42436</v>
      </c>
      <c r="C6710" s="17">
        <v>42488</v>
      </c>
      <c r="D6710" t="s">
        <v>44</v>
      </c>
      <c r="E6710">
        <v>121</v>
      </c>
      <c r="F6710" t="s">
        <v>51</v>
      </c>
      <c r="G6710">
        <v>6</v>
      </c>
    </row>
    <row r="6711" spans="1:7" x14ac:dyDescent="0.3">
      <c r="A6711">
        <v>146720</v>
      </c>
      <c r="B6711" s="17">
        <v>42467</v>
      </c>
      <c r="C6711" s="17">
        <v>42555</v>
      </c>
      <c r="D6711" t="s">
        <v>44</v>
      </c>
      <c r="E6711">
        <v>297</v>
      </c>
      <c r="F6711" t="s">
        <v>51</v>
      </c>
      <c r="G6711">
        <v>6</v>
      </c>
    </row>
    <row r="6712" spans="1:7" x14ac:dyDescent="0.3">
      <c r="A6712">
        <v>146749</v>
      </c>
      <c r="B6712" s="17">
        <v>42600</v>
      </c>
      <c r="C6712" s="17">
        <v>42622</v>
      </c>
      <c r="D6712" t="s">
        <v>44</v>
      </c>
      <c r="E6712">
        <v>91</v>
      </c>
      <c r="F6712" t="s">
        <v>55</v>
      </c>
      <c r="G6712">
        <v>5</v>
      </c>
    </row>
    <row r="6713" spans="1:7" x14ac:dyDescent="0.3">
      <c r="A6713">
        <v>146752</v>
      </c>
      <c r="B6713" s="17">
        <v>42686</v>
      </c>
      <c r="C6713" s="17">
        <v>42856</v>
      </c>
      <c r="D6713" t="s">
        <v>44</v>
      </c>
      <c r="E6713">
        <v>9389</v>
      </c>
      <c r="F6713" t="s">
        <v>49</v>
      </c>
      <c r="G6713">
        <v>9</v>
      </c>
    </row>
    <row r="6714" spans="1:7" x14ac:dyDescent="0.3">
      <c r="A6714">
        <v>146776</v>
      </c>
      <c r="B6714" s="17">
        <v>42412</v>
      </c>
      <c r="C6714" s="17">
        <v>42413</v>
      </c>
      <c r="D6714" t="s">
        <v>44</v>
      </c>
      <c r="E6714">
        <v>1</v>
      </c>
      <c r="F6714" t="s">
        <v>53</v>
      </c>
      <c r="G6714">
        <v>1</v>
      </c>
    </row>
    <row r="6715" spans="1:7" x14ac:dyDescent="0.3">
      <c r="A6715">
        <v>146785</v>
      </c>
      <c r="B6715" s="17">
        <v>42380</v>
      </c>
      <c r="C6715" s="17">
        <v>42494</v>
      </c>
      <c r="D6715" t="s">
        <v>44</v>
      </c>
      <c r="E6715">
        <v>393</v>
      </c>
      <c r="F6715" t="s">
        <v>51</v>
      </c>
      <c r="G6715">
        <v>6</v>
      </c>
    </row>
    <row r="6716" spans="1:7" x14ac:dyDescent="0.3">
      <c r="A6716">
        <v>146799</v>
      </c>
      <c r="B6716" s="17">
        <v>42399</v>
      </c>
      <c r="C6716" s="17">
        <v>42415</v>
      </c>
      <c r="D6716" t="s">
        <v>44</v>
      </c>
      <c r="E6716">
        <v>85</v>
      </c>
      <c r="F6716" t="s">
        <v>55</v>
      </c>
      <c r="G6716">
        <v>5</v>
      </c>
    </row>
    <row r="6717" spans="1:7" x14ac:dyDescent="0.3">
      <c r="A6717">
        <v>146812</v>
      </c>
      <c r="B6717" s="17">
        <v>42716</v>
      </c>
      <c r="C6717" s="17">
        <v>42765</v>
      </c>
      <c r="D6717" t="s">
        <v>44</v>
      </c>
      <c r="E6717">
        <v>8918</v>
      </c>
      <c r="F6717" t="s">
        <v>49</v>
      </c>
      <c r="G6717">
        <v>9</v>
      </c>
    </row>
    <row r="6718" spans="1:7" x14ac:dyDescent="0.3">
      <c r="A6718">
        <v>146813</v>
      </c>
      <c r="B6718" s="17">
        <v>43013</v>
      </c>
      <c r="C6718" s="17">
        <v>43094</v>
      </c>
      <c r="D6718" t="s">
        <v>44</v>
      </c>
      <c r="E6718">
        <v>220</v>
      </c>
      <c r="F6718" t="s">
        <v>51</v>
      </c>
      <c r="G6718">
        <v>6</v>
      </c>
    </row>
    <row r="6719" spans="1:7" x14ac:dyDescent="0.3">
      <c r="A6719">
        <v>146836</v>
      </c>
      <c r="B6719" s="17">
        <v>42600</v>
      </c>
      <c r="C6719" s="17">
        <v>42677</v>
      </c>
      <c r="D6719" t="s">
        <v>44</v>
      </c>
      <c r="E6719">
        <v>285</v>
      </c>
      <c r="F6719" t="s">
        <v>51</v>
      </c>
      <c r="G6719">
        <v>6</v>
      </c>
    </row>
    <row r="6720" spans="1:7" x14ac:dyDescent="0.3">
      <c r="A6720">
        <v>146882</v>
      </c>
      <c r="B6720" s="17">
        <v>43078</v>
      </c>
      <c r="C6720" s="17">
        <v>43080</v>
      </c>
      <c r="D6720" t="s">
        <v>44</v>
      </c>
      <c r="E6720">
        <v>2</v>
      </c>
      <c r="F6720" t="s">
        <v>53</v>
      </c>
      <c r="G6720">
        <v>1</v>
      </c>
    </row>
    <row r="6721" spans="1:7" x14ac:dyDescent="0.3">
      <c r="A6721">
        <v>146921</v>
      </c>
      <c r="B6721" s="17">
        <v>42955</v>
      </c>
      <c r="C6721" s="17">
        <v>43065</v>
      </c>
      <c r="D6721" t="s">
        <v>44</v>
      </c>
      <c r="E6721">
        <v>318</v>
      </c>
      <c r="F6721" t="s">
        <v>51</v>
      </c>
      <c r="G6721">
        <v>6</v>
      </c>
    </row>
    <row r="6722" spans="1:7" x14ac:dyDescent="0.3">
      <c r="A6722">
        <v>146935</v>
      </c>
      <c r="B6722" s="17">
        <v>42372</v>
      </c>
      <c r="C6722" s="17">
        <v>42381</v>
      </c>
      <c r="D6722" t="s">
        <v>44</v>
      </c>
      <c r="E6722">
        <v>9</v>
      </c>
      <c r="F6722" t="s">
        <v>52</v>
      </c>
      <c r="G6722">
        <v>2</v>
      </c>
    </row>
    <row r="6723" spans="1:7" x14ac:dyDescent="0.3">
      <c r="A6723">
        <v>146949</v>
      </c>
      <c r="B6723" s="17">
        <v>42849</v>
      </c>
      <c r="C6723" s="17">
        <v>43011</v>
      </c>
      <c r="D6723" t="s">
        <v>44</v>
      </c>
      <c r="E6723">
        <v>579</v>
      </c>
      <c r="F6723" t="s">
        <v>50</v>
      </c>
      <c r="G6723">
        <v>7</v>
      </c>
    </row>
    <row r="6724" spans="1:7" x14ac:dyDescent="0.3">
      <c r="A6724">
        <v>146950</v>
      </c>
      <c r="B6724" s="17">
        <v>42437</v>
      </c>
      <c r="C6724" s="17">
        <v>42447</v>
      </c>
      <c r="D6724" t="s">
        <v>44</v>
      </c>
      <c r="E6724">
        <v>10</v>
      </c>
      <c r="F6724" t="s">
        <v>52</v>
      </c>
      <c r="G6724">
        <v>2</v>
      </c>
    </row>
    <row r="6725" spans="1:7" x14ac:dyDescent="0.3">
      <c r="A6725">
        <v>146971</v>
      </c>
      <c r="B6725" s="17">
        <v>42474</v>
      </c>
      <c r="C6725" s="17">
        <v>42833</v>
      </c>
      <c r="D6725" t="s">
        <v>44</v>
      </c>
      <c r="E6725">
        <v>9994</v>
      </c>
      <c r="F6725" t="s">
        <v>49</v>
      </c>
      <c r="G6725">
        <v>9</v>
      </c>
    </row>
    <row r="6726" spans="1:7" x14ac:dyDescent="0.3">
      <c r="A6726">
        <v>146979</v>
      </c>
      <c r="B6726" s="17">
        <v>42716</v>
      </c>
      <c r="C6726" s="17">
        <v>42873</v>
      </c>
      <c r="D6726" t="s">
        <v>44</v>
      </c>
      <c r="E6726">
        <v>9306</v>
      </c>
      <c r="F6726" t="s">
        <v>49</v>
      </c>
      <c r="G6726">
        <v>9</v>
      </c>
    </row>
    <row r="6727" spans="1:7" x14ac:dyDescent="0.3">
      <c r="A6727">
        <v>146992</v>
      </c>
      <c r="B6727" s="17">
        <v>42673</v>
      </c>
      <c r="C6727" s="17">
        <v>42707</v>
      </c>
      <c r="D6727" t="s">
        <v>44</v>
      </c>
      <c r="E6727">
        <v>173</v>
      </c>
      <c r="F6727" t="s">
        <v>51</v>
      </c>
      <c r="G6727">
        <v>6</v>
      </c>
    </row>
    <row r="6728" spans="1:7" x14ac:dyDescent="0.3">
      <c r="A6728">
        <v>147003</v>
      </c>
      <c r="B6728" s="17">
        <v>42834</v>
      </c>
      <c r="C6728" s="17">
        <v>42853</v>
      </c>
      <c r="D6728" t="s">
        <v>44</v>
      </c>
      <c r="E6728">
        <v>19</v>
      </c>
      <c r="F6728" t="s">
        <v>56</v>
      </c>
      <c r="G6728">
        <v>3</v>
      </c>
    </row>
    <row r="6729" spans="1:7" x14ac:dyDescent="0.3">
      <c r="A6729">
        <v>147012</v>
      </c>
      <c r="B6729" s="17">
        <v>42407</v>
      </c>
      <c r="C6729" s="17">
        <v>42431</v>
      </c>
      <c r="D6729" t="s">
        <v>44</v>
      </c>
      <c r="E6729">
        <v>95</v>
      </c>
      <c r="F6729" t="s">
        <v>55</v>
      </c>
      <c r="G6729">
        <v>5</v>
      </c>
    </row>
    <row r="6730" spans="1:7" x14ac:dyDescent="0.3">
      <c r="A6730">
        <v>147015</v>
      </c>
      <c r="B6730" s="17">
        <v>42597</v>
      </c>
      <c r="C6730" s="17">
        <v>42646</v>
      </c>
      <c r="D6730" t="s">
        <v>44</v>
      </c>
      <c r="E6730">
        <v>188</v>
      </c>
      <c r="F6730" t="s">
        <v>51</v>
      </c>
      <c r="G6730">
        <v>6</v>
      </c>
    </row>
    <row r="6731" spans="1:7" x14ac:dyDescent="0.3">
      <c r="A6731">
        <v>147028</v>
      </c>
      <c r="B6731" s="17">
        <v>42386</v>
      </c>
      <c r="C6731" s="17">
        <v>42690</v>
      </c>
      <c r="D6731" t="s">
        <v>44</v>
      </c>
      <c r="E6731">
        <v>999</v>
      </c>
      <c r="F6731" t="s">
        <v>50</v>
      </c>
      <c r="G6731">
        <v>7</v>
      </c>
    </row>
    <row r="6732" spans="1:7" x14ac:dyDescent="0.3">
      <c r="A6732">
        <v>147036</v>
      </c>
      <c r="B6732" s="17">
        <v>42426</v>
      </c>
      <c r="C6732" s="17">
        <v>42948</v>
      </c>
      <c r="D6732" t="s">
        <v>44</v>
      </c>
      <c r="E6732">
        <v>10575</v>
      </c>
      <c r="F6732" t="s">
        <v>54</v>
      </c>
      <c r="G6732">
        <v>10</v>
      </c>
    </row>
    <row r="6733" spans="1:7" x14ac:dyDescent="0.3">
      <c r="A6733">
        <v>147078</v>
      </c>
      <c r="B6733" s="17">
        <v>42809</v>
      </c>
      <c r="C6733" s="17">
        <v>42886</v>
      </c>
      <c r="D6733" t="s">
        <v>44</v>
      </c>
      <c r="E6733">
        <v>216</v>
      </c>
      <c r="F6733" t="s">
        <v>51</v>
      </c>
      <c r="G6733">
        <v>6</v>
      </c>
    </row>
    <row r="6734" spans="1:7" x14ac:dyDescent="0.3">
      <c r="A6734">
        <v>147092</v>
      </c>
      <c r="B6734" s="17">
        <v>42643</v>
      </c>
      <c r="C6734" s="17">
        <v>42918</v>
      </c>
      <c r="D6734" t="s">
        <v>44</v>
      </c>
      <c r="E6734">
        <v>9772</v>
      </c>
      <c r="F6734" t="s">
        <v>49</v>
      </c>
      <c r="G6734">
        <v>9</v>
      </c>
    </row>
    <row r="6735" spans="1:7" x14ac:dyDescent="0.3">
      <c r="A6735">
        <v>147145</v>
      </c>
      <c r="B6735" s="17">
        <v>42427</v>
      </c>
      <c r="C6735" s="17">
        <v>43072</v>
      </c>
      <c r="D6735" t="s">
        <v>44</v>
      </c>
      <c r="E6735">
        <v>10976</v>
      </c>
      <c r="F6735" t="s">
        <v>54</v>
      </c>
      <c r="G6735">
        <v>10</v>
      </c>
    </row>
    <row r="6736" spans="1:7" x14ac:dyDescent="0.3">
      <c r="A6736">
        <v>147162</v>
      </c>
      <c r="B6736" s="17">
        <v>42549</v>
      </c>
      <c r="C6736" s="17">
        <v>42696</v>
      </c>
      <c r="D6736" t="s">
        <v>44</v>
      </c>
      <c r="E6736">
        <v>494</v>
      </c>
      <c r="F6736" t="s">
        <v>51</v>
      </c>
      <c r="G6736">
        <v>6</v>
      </c>
    </row>
    <row r="6737" spans="1:7" x14ac:dyDescent="0.3">
      <c r="A6737">
        <v>147180</v>
      </c>
      <c r="B6737" s="17">
        <v>43011</v>
      </c>
      <c r="C6737" s="17">
        <v>43080</v>
      </c>
      <c r="D6737" t="s">
        <v>44</v>
      </c>
      <c r="E6737">
        <v>208</v>
      </c>
      <c r="F6737" t="s">
        <v>51</v>
      </c>
      <c r="G6737">
        <v>6</v>
      </c>
    </row>
    <row r="6738" spans="1:7" x14ac:dyDescent="0.3">
      <c r="A6738">
        <v>147201</v>
      </c>
      <c r="B6738" s="17">
        <v>43090</v>
      </c>
      <c r="C6738" s="17">
        <v>43096</v>
      </c>
      <c r="D6738" t="s">
        <v>44</v>
      </c>
      <c r="E6738">
        <v>6</v>
      </c>
      <c r="F6738" t="s">
        <v>52</v>
      </c>
      <c r="G6738">
        <v>2</v>
      </c>
    </row>
    <row r="6739" spans="1:7" x14ac:dyDescent="0.3">
      <c r="A6739">
        <v>147206</v>
      </c>
      <c r="B6739" s="17">
        <v>42458</v>
      </c>
      <c r="C6739" s="17">
        <v>42856</v>
      </c>
      <c r="D6739" t="s">
        <v>44</v>
      </c>
      <c r="E6739">
        <v>10172</v>
      </c>
      <c r="F6739" t="s">
        <v>54</v>
      </c>
      <c r="G6739">
        <v>10</v>
      </c>
    </row>
    <row r="6740" spans="1:7" x14ac:dyDescent="0.3">
      <c r="A6740">
        <v>147208</v>
      </c>
      <c r="B6740" s="17">
        <v>42755</v>
      </c>
      <c r="C6740" s="17">
        <v>42871</v>
      </c>
      <c r="D6740" t="s">
        <v>44</v>
      </c>
      <c r="E6740">
        <v>396</v>
      </c>
      <c r="F6740" t="s">
        <v>51</v>
      </c>
      <c r="G6740">
        <v>6</v>
      </c>
    </row>
    <row r="6741" spans="1:7" x14ac:dyDescent="0.3">
      <c r="A6741">
        <v>147251</v>
      </c>
      <c r="B6741" s="17">
        <v>42718</v>
      </c>
      <c r="C6741" s="17">
        <v>42845</v>
      </c>
      <c r="D6741" t="s">
        <v>44</v>
      </c>
      <c r="E6741">
        <v>9206</v>
      </c>
      <c r="F6741" t="s">
        <v>49</v>
      </c>
      <c r="G6741">
        <v>9</v>
      </c>
    </row>
    <row r="6742" spans="1:7" x14ac:dyDescent="0.3">
      <c r="A6742">
        <v>147258</v>
      </c>
      <c r="B6742" s="17">
        <v>42594</v>
      </c>
      <c r="C6742" s="17">
        <v>42678</v>
      </c>
      <c r="D6742" t="s">
        <v>44</v>
      </c>
      <c r="E6742">
        <v>292</v>
      </c>
      <c r="F6742" t="s">
        <v>51</v>
      </c>
      <c r="G6742">
        <v>6</v>
      </c>
    </row>
    <row r="6743" spans="1:7" x14ac:dyDescent="0.3">
      <c r="A6743">
        <v>147283</v>
      </c>
      <c r="B6743" s="17">
        <v>42393</v>
      </c>
      <c r="C6743" s="17">
        <v>43031</v>
      </c>
      <c r="D6743" t="s">
        <v>44</v>
      </c>
      <c r="E6743">
        <v>10899</v>
      </c>
      <c r="F6743" t="s">
        <v>54</v>
      </c>
      <c r="G6743">
        <v>10</v>
      </c>
    </row>
    <row r="6744" spans="1:7" x14ac:dyDescent="0.3">
      <c r="A6744">
        <v>147289</v>
      </c>
      <c r="B6744" s="17">
        <v>42382</v>
      </c>
      <c r="C6744" s="17">
        <v>42488</v>
      </c>
      <c r="D6744" t="s">
        <v>44</v>
      </c>
      <c r="E6744">
        <v>315</v>
      </c>
      <c r="F6744" t="s">
        <v>51</v>
      </c>
      <c r="G6744">
        <v>6</v>
      </c>
    </row>
    <row r="6745" spans="1:7" x14ac:dyDescent="0.3">
      <c r="A6745">
        <v>147302</v>
      </c>
      <c r="B6745" s="17">
        <v>42690</v>
      </c>
      <c r="C6745" s="17">
        <v>42851</v>
      </c>
      <c r="D6745" t="s">
        <v>44</v>
      </c>
      <c r="E6745">
        <v>9310</v>
      </c>
      <c r="F6745" t="s">
        <v>49</v>
      </c>
      <c r="G6745">
        <v>9</v>
      </c>
    </row>
    <row r="6746" spans="1:7" x14ac:dyDescent="0.3">
      <c r="A6746">
        <v>147328</v>
      </c>
      <c r="B6746" s="17">
        <v>42381</v>
      </c>
      <c r="C6746" s="17">
        <v>42397</v>
      </c>
      <c r="D6746" t="s">
        <v>44</v>
      </c>
      <c r="E6746">
        <v>16</v>
      </c>
      <c r="F6746" t="s">
        <v>56</v>
      </c>
      <c r="G6746">
        <v>3</v>
      </c>
    </row>
    <row r="6747" spans="1:7" x14ac:dyDescent="0.3">
      <c r="A6747">
        <v>147371</v>
      </c>
      <c r="B6747" s="17">
        <v>42426</v>
      </c>
      <c r="C6747" s="17">
        <v>42570</v>
      </c>
      <c r="D6747" t="s">
        <v>44</v>
      </c>
      <c r="E6747">
        <v>493</v>
      </c>
      <c r="F6747" t="s">
        <v>51</v>
      </c>
      <c r="G6747">
        <v>6</v>
      </c>
    </row>
    <row r="6748" spans="1:7" x14ac:dyDescent="0.3">
      <c r="A6748">
        <v>147385</v>
      </c>
      <c r="B6748" s="17">
        <v>42797</v>
      </c>
      <c r="C6748" s="17">
        <v>42821</v>
      </c>
      <c r="D6748" t="s">
        <v>44</v>
      </c>
      <c r="E6748">
        <v>24</v>
      </c>
      <c r="F6748" t="s">
        <v>58</v>
      </c>
      <c r="G6748">
        <v>4</v>
      </c>
    </row>
    <row r="6749" spans="1:7" x14ac:dyDescent="0.3">
      <c r="A6749">
        <v>147387</v>
      </c>
      <c r="B6749" s="17">
        <v>43044</v>
      </c>
      <c r="C6749" s="17">
        <v>43062</v>
      </c>
      <c r="D6749" t="s">
        <v>44</v>
      </c>
      <c r="E6749">
        <v>18</v>
      </c>
      <c r="F6749" t="s">
        <v>56</v>
      </c>
      <c r="G6749">
        <v>3</v>
      </c>
    </row>
    <row r="6750" spans="1:7" x14ac:dyDescent="0.3">
      <c r="A6750">
        <v>147440</v>
      </c>
      <c r="B6750" s="17">
        <v>42482</v>
      </c>
      <c r="C6750" s="17">
        <v>42558</v>
      </c>
      <c r="D6750" t="s">
        <v>44</v>
      </c>
      <c r="E6750">
        <v>285</v>
      </c>
      <c r="F6750" t="s">
        <v>51</v>
      </c>
      <c r="G6750">
        <v>6</v>
      </c>
    </row>
    <row r="6751" spans="1:7" x14ac:dyDescent="0.3">
      <c r="A6751">
        <v>147531</v>
      </c>
      <c r="B6751" s="17">
        <v>42420</v>
      </c>
      <c r="C6751" s="17">
        <v>42446</v>
      </c>
      <c r="D6751" t="s">
        <v>44</v>
      </c>
      <c r="E6751">
        <v>97</v>
      </c>
      <c r="F6751" t="s">
        <v>55</v>
      </c>
      <c r="G6751">
        <v>5</v>
      </c>
    </row>
    <row r="6752" spans="1:7" x14ac:dyDescent="0.3">
      <c r="A6752">
        <v>147538</v>
      </c>
      <c r="B6752" s="17">
        <v>42403</v>
      </c>
      <c r="C6752" s="17">
        <v>42479</v>
      </c>
      <c r="D6752" t="s">
        <v>44</v>
      </c>
      <c r="E6752">
        <v>216</v>
      </c>
      <c r="F6752" t="s">
        <v>51</v>
      </c>
      <c r="G6752">
        <v>6</v>
      </c>
    </row>
    <row r="6753" spans="1:7" x14ac:dyDescent="0.3">
      <c r="A6753">
        <v>147550</v>
      </c>
      <c r="B6753" s="17">
        <v>42729</v>
      </c>
      <c r="C6753" s="17">
        <v>43012</v>
      </c>
      <c r="D6753" t="s">
        <v>44</v>
      </c>
      <c r="E6753">
        <v>9779</v>
      </c>
      <c r="F6753" t="s">
        <v>49</v>
      </c>
      <c r="G6753">
        <v>9</v>
      </c>
    </row>
    <row r="6754" spans="1:7" x14ac:dyDescent="0.3">
      <c r="A6754">
        <v>147556</v>
      </c>
      <c r="B6754" s="17">
        <v>42767</v>
      </c>
      <c r="C6754" s="17">
        <v>42781</v>
      </c>
      <c r="D6754" t="s">
        <v>44</v>
      </c>
      <c r="E6754">
        <v>14</v>
      </c>
      <c r="F6754" t="s">
        <v>56</v>
      </c>
      <c r="G6754">
        <v>3</v>
      </c>
    </row>
    <row r="6755" spans="1:7" x14ac:dyDescent="0.3">
      <c r="A6755">
        <v>147558</v>
      </c>
      <c r="B6755" s="17">
        <v>42439</v>
      </c>
      <c r="C6755" s="17">
        <v>42570</v>
      </c>
      <c r="D6755" t="s">
        <v>44</v>
      </c>
      <c r="E6755">
        <v>409</v>
      </c>
      <c r="F6755" t="s">
        <v>51</v>
      </c>
      <c r="G6755">
        <v>6</v>
      </c>
    </row>
    <row r="6756" spans="1:7" x14ac:dyDescent="0.3">
      <c r="A6756">
        <v>147596</v>
      </c>
      <c r="B6756" s="17">
        <v>42578</v>
      </c>
      <c r="C6756" s="17">
        <v>43031</v>
      </c>
      <c r="D6756" t="s">
        <v>44</v>
      </c>
      <c r="E6756">
        <v>10296</v>
      </c>
      <c r="F6756" t="s">
        <v>54</v>
      </c>
      <c r="G6756">
        <v>10</v>
      </c>
    </row>
    <row r="6757" spans="1:7" x14ac:dyDescent="0.3">
      <c r="A6757">
        <v>147601</v>
      </c>
      <c r="B6757" s="17">
        <v>42380</v>
      </c>
      <c r="C6757" s="17">
        <v>42878</v>
      </c>
      <c r="D6757" t="s">
        <v>44</v>
      </c>
      <c r="E6757">
        <v>10412</v>
      </c>
      <c r="F6757" t="s">
        <v>54</v>
      </c>
      <c r="G6757">
        <v>10</v>
      </c>
    </row>
    <row r="6758" spans="1:7" x14ac:dyDescent="0.3">
      <c r="A6758">
        <v>147626</v>
      </c>
      <c r="B6758" s="17">
        <v>42701</v>
      </c>
      <c r="C6758" s="17">
        <v>42706</v>
      </c>
      <c r="D6758" t="s">
        <v>44</v>
      </c>
      <c r="E6758">
        <v>75</v>
      </c>
      <c r="F6758" t="s">
        <v>55</v>
      </c>
      <c r="G6758">
        <v>5</v>
      </c>
    </row>
    <row r="6759" spans="1:7" x14ac:dyDescent="0.3">
      <c r="A6759">
        <v>147669</v>
      </c>
      <c r="B6759" s="17">
        <v>42945</v>
      </c>
      <c r="C6759" s="17">
        <v>42946</v>
      </c>
      <c r="D6759" t="s">
        <v>44</v>
      </c>
      <c r="E6759">
        <v>1</v>
      </c>
      <c r="F6759" t="s">
        <v>53</v>
      </c>
      <c r="G6759">
        <v>1</v>
      </c>
    </row>
    <row r="6760" spans="1:7" x14ac:dyDescent="0.3">
      <c r="A6760">
        <v>147680</v>
      </c>
      <c r="B6760" s="17">
        <v>42482</v>
      </c>
      <c r="C6760" s="17">
        <v>42700</v>
      </c>
      <c r="D6760" t="s">
        <v>44</v>
      </c>
      <c r="E6760">
        <v>704</v>
      </c>
      <c r="F6760" t="s">
        <v>50</v>
      </c>
      <c r="G6760">
        <v>7</v>
      </c>
    </row>
    <row r="6761" spans="1:7" x14ac:dyDescent="0.3">
      <c r="A6761">
        <v>147691</v>
      </c>
      <c r="B6761" s="17">
        <v>42413</v>
      </c>
      <c r="C6761" s="17">
        <v>42875</v>
      </c>
      <c r="D6761" t="s">
        <v>44</v>
      </c>
      <c r="E6761">
        <v>10307</v>
      </c>
      <c r="F6761" t="s">
        <v>54</v>
      </c>
      <c r="G6761">
        <v>10</v>
      </c>
    </row>
    <row r="6762" spans="1:7" x14ac:dyDescent="0.3">
      <c r="A6762">
        <v>147717</v>
      </c>
      <c r="B6762" s="17">
        <v>42620</v>
      </c>
      <c r="C6762" s="17">
        <v>42685</v>
      </c>
      <c r="D6762" t="s">
        <v>44</v>
      </c>
      <c r="E6762">
        <v>204</v>
      </c>
      <c r="F6762" t="s">
        <v>51</v>
      </c>
      <c r="G6762">
        <v>6</v>
      </c>
    </row>
    <row r="6763" spans="1:7" x14ac:dyDescent="0.3">
      <c r="A6763">
        <v>147732</v>
      </c>
      <c r="B6763" s="17">
        <v>42397</v>
      </c>
      <c r="C6763" s="17">
        <v>42420</v>
      </c>
      <c r="D6763" t="s">
        <v>44</v>
      </c>
      <c r="E6763">
        <v>92</v>
      </c>
      <c r="F6763" t="s">
        <v>55</v>
      </c>
      <c r="G6763">
        <v>5</v>
      </c>
    </row>
    <row r="6764" spans="1:7" x14ac:dyDescent="0.3">
      <c r="A6764">
        <v>147736</v>
      </c>
      <c r="B6764" s="17">
        <v>42673</v>
      </c>
      <c r="C6764" s="17">
        <v>42685</v>
      </c>
      <c r="D6764" t="s">
        <v>44</v>
      </c>
      <c r="E6764">
        <v>81</v>
      </c>
      <c r="F6764" t="s">
        <v>55</v>
      </c>
      <c r="G6764">
        <v>5</v>
      </c>
    </row>
    <row r="6765" spans="1:7" x14ac:dyDescent="0.3">
      <c r="A6765">
        <v>147772</v>
      </c>
      <c r="B6765" s="17">
        <v>42403</v>
      </c>
      <c r="C6765" s="17">
        <v>42452</v>
      </c>
      <c r="D6765" t="s">
        <v>44</v>
      </c>
      <c r="E6765">
        <v>120</v>
      </c>
      <c r="F6765" t="s">
        <v>51</v>
      </c>
      <c r="G6765">
        <v>6</v>
      </c>
    </row>
    <row r="6766" spans="1:7" x14ac:dyDescent="0.3">
      <c r="A6766">
        <v>147777</v>
      </c>
      <c r="B6766" s="17">
        <v>42446</v>
      </c>
      <c r="C6766" s="17">
        <v>42611</v>
      </c>
      <c r="D6766" t="s">
        <v>44</v>
      </c>
      <c r="E6766">
        <v>512</v>
      </c>
      <c r="F6766" t="s">
        <v>50</v>
      </c>
      <c r="G6766">
        <v>7</v>
      </c>
    </row>
    <row r="6767" spans="1:7" x14ac:dyDescent="0.3">
      <c r="A6767">
        <v>147786</v>
      </c>
      <c r="B6767" s="17">
        <v>42482</v>
      </c>
      <c r="C6767" s="17">
        <v>42518</v>
      </c>
      <c r="D6767" t="s">
        <v>44</v>
      </c>
      <c r="E6767">
        <v>106</v>
      </c>
      <c r="F6767" t="s">
        <v>51</v>
      </c>
      <c r="G6767">
        <v>6</v>
      </c>
    </row>
    <row r="6768" spans="1:7" x14ac:dyDescent="0.3">
      <c r="A6768">
        <v>147802</v>
      </c>
      <c r="B6768" s="17">
        <v>42502</v>
      </c>
      <c r="C6768" s="17">
        <v>42700</v>
      </c>
      <c r="D6768" t="s">
        <v>44</v>
      </c>
      <c r="E6768">
        <v>614</v>
      </c>
      <c r="F6768" t="s">
        <v>50</v>
      </c>
      <c r="G6768">
        <v>7</v>
      </c>
    </row>
    <row r="6769" spans="1:7" x14ac:dyDescent="0.3">
      <c r="A6769">
        <v>147839</v>
      </c>
      <c r="B6769" s="17">
        <v>42816</v>
      </c>
      <c r="C6769" s="17">
        <v>43094</v>
      </c>
      <c r="D6769" t="s">
        <v>44</v>
      </c>
      <c r="E6769">
        <v>903</v>
      </c>
      <c r="F6769" t="s">
        <v>50</v>
      </c>
      <c r="G6769">
        <v>7</v>
      </c>
    </row>
    <row r="6770" spans="1:7" x14ac:dyDescent="0.3">
      <c r="A6770">
        <v>147852</v>
      </c>
      <c r="B6770" s="17">
        <v>42416</v>
      </c>
      <c r="C6770" s="17">
        <v>42499</v>
      </c>
      <c r="D6770" t="s">
        <v>44</v>
      </c>
      <c r="E6770">
        <v>293</v>
      </c>
      <c r="F6770" t="s">
        <v>51</v>
      </c>
      <c r="G6770">
        <v>6</v>
      </c>
    </row>
    <row r="6771" spans="1:7" x14ac:dyDescent="0.3">
      <c r="A6771">
        <v>147854</v>
      </c>
      <c r="B6771" s="17">
        <v>42568</v>
      </c>
      <c r="C6771" s="17">
        <v>42571</v>
      </c>
      <c r="D6771" t="s">
        <v>44</v>
      </c>
      <c r="E6771">
        <v>3</v>
      </c>
      <c r="F6771" t="s">
        <v>53</v>
      </c>
      <c r="G6771">
        <v>1</v>
      </c>
    </row>
    <row r="6772" spans="1:7" x14ac:dyDescent="0.3">
      <c r="A6772">
        <v>147859</v>
      </c>
      <c r="B6772" s="17">
        <v>42396</v>
      </c>
      <c r="C6772" s="17">
        <v>42745</v>
      </c>
      <c r="D6772" t="s">
        <v>44</v>
      </c>
      <c r="E6772">
        <v>9983</v>
      </c>
      <c r="F6772" t="s">
        <v>49</v>
      </c>
      <c r="G6772">
        <v>9</v>
      </c>
    </row>
    <row r="6773" spans="1:7" x14ac:dyDescent="0.3">
      <c r="A6773">
        <v>147862</v>
      </c>
      <c r="B6773" s="17">
        <v>42958</v>
      </c>
      <c r="C6773" s="17">
        <v>43068</v>
      </c>
      <c r="D6773" t="s">
        <v>44</v>
      </c>
      <c r="E6773">
        <v>318</v>
      </c>
      <c r="F6773" t="s">
        <v>51</v>
      </c>
      <c r="G6773">
        <v>6</v>
      </c>
    </row>
    <row r="6774" spans="1:7" x14ac:dyDescent="0.3">
      <c r="A6774">
        <v>147877</v>
      </c>
      <c r="B6774" s="17">
        <v>42966</v>
      </c>
      <c r="C6774" s="17">
        <v>42969</v>
      </c>
      <c r="D6774" t="s">
        <v>44</v>
      </c>
      <c r="E6774">
        <v>3</v>
      </c>
      <c r="F6774" t="s">
        <v>53</v>
      </c>
      <c r="G6774">
        <v>1</v>
      </c>
    </row>
    <row r="6775" spans="1:7" x14ac:dyDescent="0.3">
      <c r="A6775">
        <v>147948</v>
      </c>
      <c r="B6775" s="17">
        <v>42373</v>
      </c>
      <c r="C6775" s="17">
        <v>42393</v>
      </c>
      <c r="D6775" t="s">
        <v>44</v>
      </c>
      <c r="E6775">
        <v>20</v>
      </c>
      <c r="F6775" t="s">
        <v>56</v>
      </c>
      <c r="G6775">
        <v>3</v>
      </c>
    </row>
    <row r="6776" spans="1:7" x14ac:dyDescent="0.3">
      <c r="A6776">
        <v>147949</v>
      </c>
      <c r="B6776" s="17">
        <v>42487</v>
      </c>
      <c r="C6776" s="17">
        <v>42718</v>
      </c>
      <c r="D6776" t="s">
        <v>44</v>
      </c>
      <c r="E6776">
        <v>787</v>
      </c>
      <c r="F6776" t="s">
        <v>50</v>
      </c>
      <c r="G6776">
        <v>7</v>
      </c>
    </row>
    <row r="6777" spans="1:7" x14ac:dyDescent="0.3">
      <c r="A6777">
        <v>147957</v>
      </c>
      <c r="B6777" s="17">
        <v>42420</v>
      </c>
      <c r="C6777" s="17">
        <v>42726</v>
      </c>
      <c r="D6777" t="s">
        <v>44</v>
      </c>
      <c r="E6777">
        <v>1002</v>
      </c>
      <c r="F6777" t="s">
        <v>57</v>
      </c>
      <c r="G6777">
        <v>8</v>
      </c>
    </row>
    <row r="6778" spans="1:7" x14ac:dyDescent="0.3">
      <c r="A6778">
        <v>147961</v>
      </c>
      <c r="B6778" s="17">
        <v>42607</v>
      </c>
      <c r="C6778" s="17">
        <v>42935</v>
      </c>
      <c r="D6778" t="s">
        <v>44</v>
      </c>
      <c r="E6778">
        <v>9894</v>
      </c>
      <c r="F6778" t="s">
        <v>49</v>
      </c>
      <c r="G6778">
        <v>9</v>
      </c>
    </row>
    <row r="6779" spans="1:7" x14ac:dyDescent="0.3">
      <c r="A6779">
        <v>147994</v>
      </c>
      <c r="B6779" s="17">
        <v>42401</v>
      </c>
      <c r="C6779" s="17">
        <v>42460</v>
      </c>
      <c r="D6779" t="s">
        <v>44</v>
      </c>
      <c r="E6779">
        <v>130</v>
      </c>
      <c r="F6779" t="s">
        <v>51</v>
      </c>
      <c r="G6779">
        <v>6</v>
      </c>
    </row>
    <row r="6780" spans="1:7" x14ac:dyDescent="0.3">
      <c r="A6780">
        <v>148007</v>
      </c>
      <c r="B6780" s="17">
        <v>42628</v>
      </c>
      <c r="C6780" s="17">
        <v>42654</v>
      </c>
      <c r="D6780" t="s">
        <v>44</v>
      </c>
      <c r="E6780">
        <v>96</v>
      </c>
      <c r="F6780" t="s">
        <v>55</v>
      </c>
      <c r="G6780">
        <v>5</v>
      </c>
    </row>
    <row r="6781" spans="1:7" x14ac:dyDescent="0.3">
      <c r="A6781">
        <v>148050</v>
      </c>
      <c r="B6781" s="17">
        <v>42432</v>
      </c>
      <c r="C6781" s="17">
        <v>42454</v>
      </c>
      <c r="D6781" t="s">
        <v>44</v>
      </c>
      <c r="E6781">
        <v>22</v>
      </c>
      <c r="F6781" t="s">
        <v>58</v>
      </c>
      <c r="G6781">
        <v>4</v>
      </c>
    </row>
    <row r="6782" spans="1:7" x14ac:dyDescent="0.3">
      <c r="A6782">
        <v>148062</v>
      </c>
      <c r="B6782" s="17">
        <v>42423</v>
      </c>
      <c r="C6782" s="17">
        <v>42426</v>
      </c>
      <c r="D6782" t="s">
        <v>44</v>
      </c>
      <c r="E6782">
        <v>3</v>
      </c>
      <c r="F6782" t="s">
        <v>53</v>
      </c>
      <c r="G6782">
        <v>1</v>
      </c>
    </row>
    <row r="6783" spans="1:7" x14ac:dyDescent="0.3">
      <c r="A6783">
        <v>148085</v>
      </c>
      <c r="B6783" s="17">
        <v>42451</v>
      </c>
      <c r="C6783" s="17">
        <v>42473</v>
      </c>
      <c r="D6783" t="s">
        <v>44</v>
      </c>
      <c r="E6783">
        <v>91</v>
      </c>
      <c r="F6783" t="s">
        <v>55</v>
      </c>
      <c r="G6783">
        <v>5</v>
      </c>
    </row>
    <row r="6784" spans="1:7" x14ac:dyDescent="0.3">
      <c r="A6784">
        <v>148097</v>
      </c>
      <c r="B6784" s="17">
        <v>42631</v>
      </c>
      <c r="C6784" s="17">
        <v>42634</v>
      </c>
      <c r="D6784" t="s">
        <v>44</v>
      </c>
      <c r="E6784">
        <v>3</v>
      </c>
      <c r="F6784" t="s">
        <v>53</v>
      </c>
      <c r="G6784">
        <v>1</v>
      </c>
    </row>
    <row r="6785" spans="1:7" x14ac:dyDescent="0.3">
      <c r="A6785">
        <v>148101</v>
      </c>
      <c r="B6785" s="17">
        <v>42418</v>
      </c>
      <c r="C6785" s="17">
        <v>42549</v>
      </c>
      <c r="D6785" t="s">
        <v>44</v>
      </c>
      <c r="E6785">
        <v>410</v>
      </c>
      <c r="F6785" t="s">
        <v>51</v>
      </c>
      <c r="G6785">
        <v>6</v>
      </c>
    </row>
    <row r="6786" spans="1:7" x14ac:dyDescent="0.3">
      <c r="A6786">
        <v>148105</v>
      </c>
      <c r="B6786" s="17">
        <v>42491</v>
      </c>
      <c r="C6786" s="17">
        <v>42587</v>
      </c>
      <c r="D6786" t="s">
        <v>44</v>
      </c>
      <c r="E6786">
        <v>304</v>
      </c>
      <c r="F6786" t="s">
        <v>51</v>
      </c>
      <c r="G6786">
        <v>6</v>
      </c>
    </row>
    <row r="6787" spans="1:7" x14ac:dyDescent="0.3">
      <c r="A6787">
        <v>148118</v>
      </c>
      <c r="B6787" s="17">
        <v>42494</v>
      </c>
      <c r="C6787" s="17">
        <v>42616</v>
      </c>
      <c r="D6787" t="s">
        <v>44</v>
      </c>
      <c r="E6787">
        <v>399</v>
      </c>
      <c r="F6787" t="s">
        <v>51</v>
      </c>
      <c r="G6787">
        <v>6</v>
      </c>
    </row>
    <row r="6788" spans="1:7" x14ac:dyDescent="0.3">
      <c r="A6788">
        <v>148134</v>
      </c>
      <c r="B6788" s="17">
        <v>42711</v>
      </c>
      <c r="C6788" s="17">
        <v>42719</v>
      </c>
      <c r="D6788" t="s">
        <v>44</v>
      </c>
      <c r="E6788">
        <v>8</v>
      </c>
      <c r="F6788" t="s">
        <v>52</v>
      </c>
      <c r="G6788">
        <v>2</v>
      </c>
    </row>
    <row r="6789" spans="1:7" x14ac:dyDescent="0.3">
      <c r="A6789">
        <v>148145</v>
      </c>
      <c r="B6789" s="17">
        <v>42416</v>
      </c>
      <c r="C6789" s="17">
        <v>42429</v>
      </c>
      <c r="D6789" t="s">
        <v>44</v>
      </c>
      <c r="E6789">
        <v>13</v>
      </c>
      <c r="F6789" t="s">
        <v>56</v>
      </c>
      <c r="G6789">
        <v>3</v>
      </c>
    </row>
    <row r="6790" spans="1:7" x14ac:dyDescent="0.3">
      <c r="A6790">
        <v>148151</v>
      </c>
      <c r="B6790" s="17">
        <v>42607</v>
      </c>
      <c r="C6790" s="17">
        <v>42759</v>
      </c>
      <c r="D6790" t="s">
        <v>44</v>
      </c>
      <c r="E6790">
        <v>9299</v>
      </c>
      <c r="F6790" t="s">
        <v>49</v>
      </c>
      <c r="G6790">
        <v>9</v>
      </c>
    </row>
    <row r="6791" spans="1:7" x14ac:dyDescent="0.3">
      <c r="A6791">
        <v>148186</v>
      </c>
      <c r="B6791" s="17">
        <v>43074</v>
      </c>
      <c r="C6791" s="17">
        <v>43075</v>
      </c>
      <c r="D6791" t="s">
        <v>44</v>
      </c>
      <c r="E6791">
        <v>1</v>
      </c>
      <c r="F6791" t="s">
        <v>53</v>
      </c>
      <c r="G6791">
        <v>1</v>
      </c>
    </row>
    <row r="6792" spans="1:7" x14ac:dyDescent="0.3">
      <c r="A6792">
        <v>148191</v>
      </c>
      <c r="B6792" s="17">
        <v>42794</v>
      </c>
      <c r="C6792" s="17">
        <v>42797</v>
      </c>
      <c r="D6792" t="s">
        <v>44</v>
      </c>
      <c r="E6792">
        <v>75</v>
      </c>
      <c r="F6792" t="s">
        <v>55</v>
      </c>
      <c r="G6792">
        <v>5</v>
      </c>
    </row>
    <row r="6793" spans="1:7" x14ac:dyDescent="0.3">
      <c r="A6793">
        <v>148194</v>
      </c>
      <c r="B6793" s="17">
        <v>42891</v>
      </c>
      <c r="C6793" s="17">
        <v>42949</v>
      </c>
      <c r="D6793" t="s">
        <v>44</v>
      </c>
      <c r="E6793">
        <v>197</v>
      </c>
      <c r="F6793" t="s">
        <v>51</v>
      </c>
      <c r="G6793">
        <v>6</v>
      </c>
    </row>
    <row r="6794" spans="1:7" x14ac:dyDescent="0.3">
      <c r="A6794">
        <v>148202</v>
      </c>
      <c r="B6794" s="17">
        <v>42765</v>
      </c>
      <c r="C6794" s="17">
        <v>42851</v>
      </c>
      <c r="D6794" t="s">
        <v>44</v>
      </c>
      <c r="E6794">
        <v>296</v>
      </c>
      <c r="F6794" t="s">
        <v>51</v>
      </c>
      <c r="G6794">
        <v>6</v>
      </c>
    </row>
    <row r="6795" spans="1:7" x14ac:dyDescent="0.3">
      <c r="A6795">
        <v>148205</v>
      </c>
      <c r="B6795" s="17">
        <v>42401</v>
      </c>
      <c r="C6795" s="17">
        <v>42424</v>
      </c>
      <c r="D6795" t="s">
        <v>44</v>
      </c>
      <c r="E6795">
        <v>23</v>
      </c>
      <c r="F6795" t="s">
        <v>58</v>
      </c>
      <c r="G6795">
        <v>4</v>
      </c>
    </row>
    <row r="6796" spans="1:7" x14ac:dyDescent="0.3">
      <c r="A6796">
        <v>148211</v>
      </c>
      <c r="B6796" s="17">
        <v>42583</v>
      </c>
      <c r="C6796" s="17">
        <v>42610</v>
      </c>
      <c r="D6796" t="s">
        <v>44</v>
      </c>
      <c r="E6796">
        <v>27</v>
      </c>
      <c r="F6796" t="s">
        <v>58</v>
      </c>
      <c r="G6796">
        <v>4</v>
      </c>
    </row>
    <row r="6797" spans="1:7" x14ac:dyDescent="0.3">
      <c r="A6797">
        <v>148215</v>
      </c>
      <c r="B6797" s="17">
        <v>42704</v>
      </c>
      <c r="C6797" s="17">
        <v>42717</v>
      </c>
      <c r="D6797" t="s">
        <v>44</v>
      </c>
      <c r="E6797">
        <v>83</v>
      </c>
      <c r="F6797" t="s">
        <v>55</v>
      </c>
      <c r="G6797">
        <v>5</v>
      </c>
    </row>
    <row r="6798" spans="1:7" x14ac:dyDescent="0.3">
      <c r="A6798">
        <v>148226</v>
      </c>
      <c r="B6798" s="17">
        <v>42386</v>
      </c>
      <c r="C6798" s="17">
        <v>42699</v>
      </c>
      <c r="D6798" t="s">
        <v>44</v>
      </c>
      <c r="E6798">
        <v>1008</v>
      </c>
      <c r="F6798" t="s">
        <v>57</v>
      </c>
      <c r="G6798">
        <v>8</v>
      </c>
    </row>
    <row r="6799" spans="1:7" x14ac:dyDescent="0.3">
      <c r="A6799">
        <v>148227</v>
      </c>
      <c r="B6799" s="17">
        <v>42949</v>
      </c>
      <c r="C6799" s="17">
        <v>43065</v>
      </c>
      <c r="D6799" t="s">
        <v>44</v>
      </c>
      <c r="E6799">
        <v>324</v>
      </c>
      <c r="F6799" t="s">
        <v>51</v>
      </c>
      <c r="G6799">
        <v>6</v>
      </c>
    </row>
    <row r="6800" spans="1:7" x14ac:dyDescent="0.3">
      <c r="A6800">
        <v>148231</v>
      </c>
      <c r="B6800" s="17">
        <v>42376</v>
      </c>
      <c r="C6800" s="17">
        <v>42408</v>
      </c>
      <c r="D6800" t="s">
        <v>44</v>
      </c>
      <c r="E6800">
        <v>101</v>
      </c>
      <c r="F6800" t="s">
        <v>51</v>
      </c>
      <c r="G6800">
        <v>6</v>
      </c>
    </row>
    <row r="6801" spans="1:7" x14ac:dyDescent="0.3">
      <c r="A6801">
        <v>148242</v>
      </c>
      <c r="B6801" s="17">
        <v>42900</v>
      </c>
      <c r="C6801" s="17">
        <v>42979</v>
      </c>
      <c r="D6801" t="s">
        <v>44</v>
      </c>
      <c r="E6801">
        <v>287</v>
      </c>
      <c r="F6801" t="s">
        <v>51</v>
      </c>
      <c r="G6801">
        <v>6</v>
      </c>
    </row>
    <row r="6802" spans="1:7" x14ac:dyDescent="0.3">
      <c r="A6802">
        <v>148266</v>
      </c>
      <c r="B6802" s="17">
        <v>42533</v>
      </c>
      <c r="C6802" s="17">
        <v>42570</v>
      </c>
      <c r="D6802" t="s">
        <v>44</v>
      </c>
      <c r="E6802">
        <v>107</v>
      </c>
      <c r="F6802" t="s">
        <v>51</v>
      </c>
      <c r="G6802">
        <v>6</v>
      </c>
    </row>
    <row r="6803" spans="1:7" x14ac:dyDescent="0.3">
      <c r="A6803">
        <v>148269</v>
      </c>
      <c r="B6803" s="17">
        <v>42691</v>
      </c>
      <c r="C6803" s="17">
        <v>42749</v>
      </c>
      <c r="D6803" t="s">
        <v>44</v>
      </c>
      <c r="E6803">
        <v>8997</v>
      </c>
      <c r="F6803" t="s">
        <v>49</v>
      </c>
      <c r="G6803">
        <v>9</v>
      </c>
    </row>
    <row r="6804" spans="1:7" x14ac:dyDescent="0.3">
      <c r="A6804">
        <v>148286</v>
      </c>
      <c r="B6804" s="17">
        <v>42450</v>
      </c>
      <c r="C6804" s="17">
        <v>42470</v>
      </c>
      <c r="D6804" t="s">
        <v>44</v>
      </c>
      <c r="E6804">
        <v>89</v>
      </c>
      <c r="F6804" t="s">
        <v>55</v>
      </c>
      <c r="G6804">
        <v>5</v>
      </c>
    </row>
    <row r="6805" spans="1:7" x14ac:dyDescent="0.3">
      <c r="A6805">
        <v>148318</v>
      </c>
      <c r="B6805" s="17">
        <v>42475</v>
      </c>
      <c r="C6805" s="17">
        <v>42487</v>
      </c>
      <c r="D6805" t="s">
        <v>44</v>
      </c>
      <c r="E6805">
        <v>12</v>
      </c>
      <c r="F6805" t="s">
        <v>56</v>
      </c>
      <c r="G6805">
        <v>3</v>
      </c>
    </row>
    <row r="6806" spans="1:7" x14ac:dyDescent="0.3">
      <c r="A6806">
        <v>148324</v>
      </c>
      <c r="B6806" s="17">
        <v>42373</v>
      </c>
      <c r="C6806" s="17">
        <v>42401</v>
      </c>
      <c r="D6806" t="s">
        <v>44</v>
      </c>
      <c r="E6806">
        <v>97</v>
      </c>
      <c r="F6806" t="s">
        <v>55</v>
      </c>
      <c r="G6806">
        <v>5</v>
      </c>
    </row>
    <row r="6807" spans="1:7" x14ac:dyDescent="0.3">
      <c r="A6807">
        <v>148333</v>
      </c>
      <c r="B6807" s="17">
        <v>42444</v>
      </c>
      <c r="C6807" s="17">
        <v>42489</v>
      </c>
      <c r="D6807" t="s">
        <v>44</v>
      </c>
      <c r="E6807">
        <v>114</v>
      </c>
      <c r="F6807" t="s">
        <v>51</v>
      </c>
      <c r="G6807">
        <v>6</v>
      </c>
    </row>
    <row r="6808" spans="1:7" x14ac:dyDescent="0.3">
      <c r="A6808">
        <v>148344</v>
      </c>
      <c r="B6808" s="17">
        <v>42439</v>
      </c>
      <c r="C6808" s="17">
        <v>42459</v>
      </c>
      <c r="D6808" t="s">
        <v>44</v>
      </c>
      <c r="E6808">
        <v>20</v>
      </c>
      <c r="F6808" t="s">
        <v>56</v>
      </c>
      <c r="G6808">
        <v>3</v>
      </c>
    </row>
    <row r="6809" spans="1:7" x14ac:dyDescent="0.3">
      <c r="A6809">
        <v>148376</v>
      </c>
      <c r="B6809" s="17">
        <v>42398</v>
      </c>
      <c r="C6809" s="17">
        <v>42426</v>
      </c>
      <c r="D6809" t="s">
        <v>44</v>
      </c>
      <c r="E6809">
        <v>97</v>
      </c>
      <c r="F6809" t="s">
        <v>55</v>
      </c>
      <c r="G6809">
        <v>5</v>
      </c>
    </row>
    <row r="6810" spans="1:7" x14ac:dyDescent="0.3">
      <c r="A6810">
        <v>148431</v>
      </c>
      <c r="B6810" s="17">
        <v>42375</v>
      </c>
      <c r="C6810" s="17">
        <v>42376</v>
      </c>
      <c r="D6810" t="s">
        <v>44</v>
      </c>
      <c r="E6810">
        <v>1</v>
      </c>
      <c r="F6810" t="s">
        <v>53</v>
      </c>
      <c r="G6810">
        <v>1</v>
      </c>
    </row>
    <row r="6811" spans="1:7" x14ac:dyDescent="0.3">
      <c r="A6811">
        <v>148445</v>
      </c>
      <c r="B6811" s="17">
        <v>42444</v>
      </c>
      <c r="C6811" s="17">
        <v>42454</v>
      </c>
      <c r="D6811" t="s">
        <v>44</v>
      </c>
      <c r="E6811">
        <v>10</v>
      </c>
      <c r="F6811" t="s">
        <v>52</v>
      </c>
      <c r="G6811">
        <v>2</v>
      </c>
    </row>
    <row r="6812" spans="1:7" x14ac:dyDescent="0.3">
      <c r="A6812">
        <v>148454</v>
      </c>
      <c r="B6812" s="17">
        <v>42387</v>
      </c>
      <c r="C6812" s="17">
        <v>42476</v>
      </c>
      <c r="D6812" t="s">
        <v>44</v>
      </c>
      <c r="E6812">
        <v>298</v>
      </c>
      <c r="F6812" t="s">
        <v>51</v>
      </c>
      <c r="G6812">
        <v>6</v>
      </c>
    </row>
    <row r="6813" spans="1:7" x14ac:dyDescent="0.3">
      <c r="A6813">
        <v>148459</v>
      </c>
      <c r="B6813" s="17">
        <v>42692</v>
      </c>
      <c r="C6813" s="17">
        <v>43067</v>
      </c>
      <c r="D6813" t="s">
        <v>44</v>
      </c>
      <c r="E6813">
        <v>10010</v>
      </c>
      <c r="F6813" t="s">
        <v>54</v>
      </c>
      <c r="G6813">
        <v>10</v>
      </c>
    </row>
    <row r="6814" spans="1:7" x14ac:dyDescent="0.3">
      <c r="A6814">
        <v>148479</v>
      </c>
      <c r="B6814" s="17">
        <v>42773</v>
      </c>
      <c r="C6814" s="17">
        <v>42924</v>
      </c>
      <c r="D6814" t="s">
        <v>44</v>
      </c>
      <c r="E6814">
        <v>501</v>
      </c>
      <c r="F6814" t="s">
        <v>50</v>
      </c>
      <c r="G6814">
        <v>7</v>
      </c>
    </row>
    <row r="6815" spans="1:7" x14ac:dyDescent="0.3">
      <c r="A6815">
        <v>148490</v>
      </c>
      <c r="B6815" s="17">
        <v>42602</v>
      </c>
      <c r="C6815" s="17">
        <v>42608</v>
      </c>
      <c r="D6815" t="s">
        <v>44</v>
      </c>
      <c r="E6815">
        <v>6</v>
      </c>
      <c r="F6815" t="s">
        <v>52</v>
      </c>
      <c r="G6815">
        <v>2</v>
      </c>
    </row>
    <row r="6816" spans="1:7" x14ac:dyDescent="0.3">
      <c r="A6816">
        <v>148500</v>
      </c>
      <c r="B6816" s="17">
        <v>43028</v>
      </c>
      <c r="C6816" s="17">
        <v>43066</v>
      </c>
      <c r="D6816" t="s">
        <v>44</v>
      </c>
      <c r="E6816">
        <v>107</v>
      </c>
      <c r="F6816" t="s">
        <v>51</v>
      </c>
      <c r="G6816">
        <v>6</v>
      </c>
    </row>
    <row r="6817" spans="1:7" x14ac:dyDescent="0.3">
      <c r="A6817">
        <v>148508</v>
      </c>
      <c r="B6817" s="17">
        <v>42451</v>
      </c>
      <c r="C6817" s="17">
        <v>42466</v>
      </c>
      <c r="D6817" t="s">
        <v>44</v>
      </c>
      <c r="E6817">
        <v>84</v>
      </c>
      <c r="F6817" t="s">
        <v>55</v>
      </c>
      <c r="G6817">
        <v>5</v>
      </c>
    </row>
    <row r="6818" spans="1:7" x14ac:dyDescent="0.3">
      <c r="A6818">
        <v>148524</v>
      </c>
      <c r="B6818" s="17">
        <v>42720</v>
      </c>
      <c r="C6818" s="17">
        <v>42722</v>
      </c>
      <c r="D6818" t="s">
        <v>44</v>
      </c>
      <c r="E6818">
        <v>2</v>
      </c>
      <c r="F6818" t="s">
        <v>53</v>
      </c>
      <c r="G6818">
        <v>1</v>
      </c>
    </row>
    <row r="6819" spans="1:7" x14ac:dyDescent="0.3">
      <c r="A6819">
        <v>148554</v>
      </c>
      <c r="B6819" s="17">
        <v>42615</v>
      </c>
      <c r="C6819" s="17">
        <v>42639</v>
      </c>
      <c r="D6819" t="s">
        <v>44</v>
      </c>
      <c r="E6819">
        <v>24</v>
      </c>
      <c r="F6819" t="s">
        <v>58</v>
      </c>
      <c r="G6819">
        <v>4</v>
      </c>
    </row>
    <row r="6820" spans="1:7" x14ac:dyDescent="0.3">
      <c r="A6820">
        <v>148586</v>
      </c>
      <c r="B6820" s="17">
        <v>42665</v>
      </c>
      <c r="C6820" s="17">
        <v>42883</v>
      </c>
      <c r="D6820" t="s">
        <v>44</v>
      </c>
      <c r="E6820">
        <v>9506</v>
      </c>
      <c r="F6820" t="s">
        <v>49</v>
      </c>
      <c r="G6820">
        <v>9</v>
      </c>
    </row>
    <row r="6821" spans="1:7" x14ac:dyDescent="0.3">
      <c r="A6821">
        <v>148590</v>
      </c>
      <c r="B6821" s="17">
        <v>42380</v>
      </c>
      <c r="C6821" s="17">
        <v>42446</v>
      </c>
      <c r="D6821" t="s">
        <v>44</v>
      </c>
      <c r="E6821">
        <v>206</v>
      </c>
      <c r="F6821" t="s">
        <v>51</v>
      </c>
      <c r="G6821">
        <v>6</v>
      </c>
    </row>
    <row r="6822" spans="1:7" x14ac:dyDescent="0.3">
      <c r="A6822">
        <v>148591</v>
      </c>
      <c r="B6822" s="17">
        <v>42560</v>
      </c>
      <c r="C6822" s="17">
        <v>42563</v>
      </c>
      <c r="D6822" t="s">
        <v>44</v>
      </c>
      <c r="E6822">
        <v>3</v>
      </c>
      <c r="F6822" t="s">
        <v>53</v>
      </c>
      <c r="G6822">
        <v>1</v>
      </c>
    </row>
    <row r="6823" spans="1:7" x14ac:dyDescent="0.3">
      <c r="A6823">
        <v>148611</v>
      </c>
      <c r="B6823" s="17">
        <v>42486</v>
      </c>
      <c r="C6823" s="17">
        <v>42499</v>
      </c>
      <c r="D6823" t="s">
        <v>44</v>
      </c>
      <c r="E6823">
        <v>83</v>
      </c>
      <c r="F6823" t="s">
        <v>55</v>
      </c>
      <c r="G6823">
        <v>5</v>
      </c>
    </row>
    <row r="6824" spans="1:7" x14ac:dyDescent="0.3">
      <c r="A6824">
        <v>148622</v>
      </c>
      <c r="B6824" s="17">
        <v>42570</v>
      </c>
      <c r="C6824" s="17">
        <v>42733</v>
      </c>
      <c r="D6824" t="s">
        <v>44</v>
      </c>
      <c r="E6824">
        <v>510</v>
      </c>
      <c r="F6824" t="s">
        <v>50</v>
      </c>
      <c r="G6824">
        <v>7</v>
      </c>
    </row>
    <row r="6825" spans="1:7" x14ac:dyDescent="0.3">
      <c r="A6825">
        <v>148637</v>
      </c>
      <c r="B6825" s="17">
        <v>42444</v>
      </c>
      <c r="C6825" s="17">
        <v>42502</v>
      </c>
      <c r="D6825" t="s">
        <v>44</v>
      </c>
      <c r="E6825">
        <v>197</v>
      </c>
      <c r="F6825" t="s">
        <v>51</v>
      </c>
      <c r="G6825">
        <v>6</v>
      </c>
    </row>
    <row r="6826" spans="1:7" x14ac:dyDescent="0.3">
      <c r="A6826">
        <v>148686</v>
      </c>
      <c r="B6826" s="17">
        <v>42472</v>
      </c>
      <c r="C6826" s="17">
        <v>42543</v>
      </c>
      <c r="D6826" t="s">
        <v>44</v>
      </c>
      <c r="E6826">
        <v>210</v>
      </c>
      <c r="F6826" t="s">
        <v>51</v>
      </c>
      <c r="G6826">
        <v>6</v>
      </c>
    </row>
    <row r="6827" spans="1:7" x14ac:dyDescent="0.3">
      <c r="A6827">
        <v>148690</v>
      </c>
      <c r="B6827" s="17">
        <v>42447</v>
      </c>
      <c r="C6827" s="17">
        <v>42655</v>
      </c>
      <c r="D6827" t="s">
        <v>44</v>
      </c>
      <c r="E6827">
        <v>694</v>
      </c>
      <c r="F6827" t="s">
        <v>50</v>
      </c>
      <c r="G6827">
        <v>7</v>
      </c>
    </row>
    <row r="6828" spans="1:7" x14ac:dyDescent="0.3">
      <c r="A6828">
        <v>148693</v>
      </c>
      <c r="B6828" s="17">
        <v>42692</v>
      </c>
      <c r="C6828" s="17">
        <v>42700</v>
      </c>
      <c r="D6828" t="s">
        <v>44</v>
      </c>
      <c r="E6828">
        <v>8</v>
      </c>
      <c r="F6828" t="s">
        <v>52</v>
      </c>
      <c r="G6828">
        <v>2</v>
      </c>
    </row>
    <row r="6829" spans="1:7" x14ac:dyDescent="0.3">
      <c r="A6829">
        <v>148712</v>
      </c>
      <c r="B6829" s="17">
        <v>42662</v>
      </c>
      <c r="C6829" s="17">
        <v>42718</v>
      </c>
      <c r="D6829" t="s">
        <v>44</v>
      </c>
      <c r="E6829">
        <v>195</v>
      </c>
      <c r="F6829" t="s">
        <v>51</v>
      </c>
      <c r="G6829">
        <v>6</v>
      </c>
    </row>
    <row r="6830" spans="1:7" x14ac:dyDescent="0.3">
      <c r="A6830">
        <v>148713</v>
      </c>
      <c r="B6830" s="17">
        <v>42416</v>
      </c>
      <c r="C6830" s="17">
        <v>42469</v>
      </c>
      <c r="D6830" t="s">
        <v>44</v>
      </c>
      <c r="E6830">
        <v>193</v>
      </c>
      <c r="F6830" t="s">
        <v>51</v>
      </c>
      <c r="G6830">
        <v>6</v>
      </c>
    </row>
    <row r="6831" spans="1:7" x14ac:dyDescent="0.3">
      <c r="A6831">
        <v>148723</v>
      </c>
      <c r="B6831" s="17">
        <v>42474</v>
      </c>
      <c r="C6831" s="17">
        <v>42621</v>
      </c>
      <c r="D6831" t="s">
        <v>44</v>
      </c>
      <c r="E6831">
        <v>494</v>
      </c>
      <c r="F6831" t="s">
        <v>51</v>
      </c>
      <c r="G6831">
        <v>6</v>
      </c>
    </row>
    <row r="6832" spans="1:7" x14ac:dyDescent="0.3">
      <c r="A6832">
        <v>148725</v>
      </c>
      <c r="B6832" s="17">
        <v>42592</v>
      </c>
      <c r="C6832" s="17">
        <v>42643</v>
      </c>
      <c r="D6832" t="s">
        <v>44</v>
      </c>
      <c r="E6832">
        <v>120</v>
      </c>
      <c r="F6832" t="s">
        <v>51</v>
      </c>
      <c r="G6832">
        <v>6</v>
      </c>
    </row>
    <row r="6833" spans="1:7" x14ac:dyDescent="0.3">
      <c r="A6833">
        <v>148776</v>
      </c>
      <c r="B6833" s="17">
        <v>42411</v>
      </c>
      <c r="C6833" s="17">
        <v>42496</v>
      </c>
      <c r="D6833" t="s">
        <v>44</v>
      </c>
      <c r="E6833">
        <v>295</v>
      </c>
      <c r="F6833" t="s">
        <v>51</v>
      </c>
      <c r="G6833">
        <v>6</v>
      </c>
    </row>
    <row r="6834" spans="1:7" x14ac:dyDescent="0.3">
      <c r="A6834">
        <v>148777</v>
      </c>
      <c r="B6834" s="17">
        <v>42630</v>
      </c>
      <c r="C6834" s="17">
        <v>42684</v>
      </c>
      <c r="D6834" t="s">
        <v>44</v>
      </c>
      <c r="E6834">
        <v>193</v>
      </c>
      <c r="F6834" t="s">
        <v>51</v>
      </c>
      <c r="G6834">
        <v>6</v>
      </c>
    </row>
    <row r="6835" spans="1:7" x14ac:dyDescent="0.3">
      <c r="A6835">
        <v>148799</v>
      </c>
      <c r="B6835" s="17">
        <v>42994</v>
      </c>
      <c r="C6835" s="17">
        <v>43002</v>
      </c>
      <c r="D6835" t="s">
        <v>44</v>
      </c>
      <c r="E6835">
        <v>8</v>
      </c>
      <c r="F6835" t="s">
        <v>52</v>
      </c>
      <c r="G6835">
        <v>2</v>
      </c>
    </row>
    <row r="6836" spans="1:7" x14ac:dyDescent="0.3">
      <c r="A6836">
        <v>148810</v>
      </c>
      <c r="B6836" s="17">
        <v>42507</v>
      </c>
      <c r="C6836" s="17">
        <v>42658</v>
      </c>
      <c r="D6836" t="s">
        <v>44</v>
      </c>
      <c r="E6836">
        <v>498</v>
      </c>
      <c r="F6836" t="s">
        <v>51</v>
      </c>
      <c r="G6836">
        <v>6</v>
      </c>
    </row>
    <row r="6837" spans="1:7" x14ac:dyDescent="0.3">
      <c r="A6837">
        <v>148826</v>
      </c>
      <c r="B6837" s="17">
        <v>42403</v>
      </c>
      <c r="C6837" s="17">
        <v>42466</v>
      </c>
      <c r="D6837" t="s">
        <v>44</v>
      </c>
      <c r="E6837">
        <v>203</v>
      </c>
      <c r="F6837" t="s">
        <v>51</v>
      </c>
      <c r="G6837">
        <v>6</v>
      </c>
    </row>
    <row r="6838" spans="1:7" x14ac:dyDescent="0.3">
      <c r="A6838">
        <v>148851</v>
      </c>
      <c r="B6838" s="17">
        <v>42634</v>
      </c>
      <c r="C6838" s="17">
        <v>43077</v>
      </c>
      <c r="D6838" t="s">
        <v>44</v>
      </c>
      <c r="E6838">
        <v>10287</v>
      </c>
      <c r="F6838" t="s">
        <v>54</v>
      </c>
      <c r="G6838">
        <v>10</v>
      </c>
    </row>
    <row r="6839" spans="1:7" x14ac:dyDescent="0.3">
      <c r="A6839">
        <v>148865</v>
      </c>
      <c r="B6839" s="17">
        <v>42618</v>
      </c>
      <c r="C6839" s="17">
        <v>42872</v>
      </c>
      <c r="D6839" t="s">
        <v>44</v>
      </c>
      <c r="E6839">
        <v>9612</v>
      </c>
      <c r="F6839" t="s">
        <v>49</v>
      </c>
      <c r="G6839">
        <v>9</v>
      </c>
    </row>
    <row r="6840" spans="1:7" x14ac:dyDescent="0.3">
      <c r="A6840">
        <v>148894</v>
      </c>
      <c r="B6840" s="17">
        <v>42542</v>
      </c>
      <c r="C6840" s="17">
        <v>42597</v>
      </c>
      <c r="D6840" t="s">
        <v>44</v>
      </c>
      <c r="E6840">
        <v>194</v>
      </c>
      <c r="F6840" t="s">
        <v>51</v>
      </c>
      <c r="G6840">
        <v>6</v>
      </c>
    </row>
    <row r="6841" spans="1:7" x14ac:dyDescent="0.3">
      <c r="A6841">
        <v>148921</v>
      </c>
      <c r="B6841" s="17">
        <v>42830</v>
      </c>
      <c r="C6841" s="17">
        <v>42990</v>
      </c>
      <c r="D6841" t="s">
        <v>44</v>
      </c>
      <c r="E6841">
        <v>507</v>
      </c>
      <c r="F6841" t="s">
        <v>50</v>
      </c>
      <c r="G6841">
        <v>7</v>
      </c>
    </row>
    <row r="6842" spans="1:7" x14ac:dyDescent="0.3">
      <c r="A6842">
        <v>148941</v>
      </c>
      <c r="B6842" s="17">
        <v>42404</v>
      </c>
      <c r="C6842" s="17">
        <v>42705</v>
      </c>
      <c r="D6842" t="s">
        <v>44</v>
      </c>
      <c r="E6842">
        <v>997</v>
      </c>
      <c r="F6842" t="s">
        <v>50</v>
      </c>
      <c r="G6842">
        <v>7</v>
      </c>
    </row>
    <row r="6843" spans="1:7" x14ac:dyDescent="0.3">
      <c r="A6843">
        <v>148942</v>
      </c>
      <c r="B6843" s="17">
        <v>42444</v>
      </c>
      <c r="C6843" s="17">
        <v>42570</v>
      </c>
      <c r="D6843" t="s">
        <v>44</v>
      </c>
      <c r="E6843">
        <v>404</v>
      </c>
      <c r="F6843" t="s">
        <v>51</v>
      </c>
      <c r="G6843">
        <v>6</v>
      </c>
    </row>
    <row r="6844" spans="1:7" x14ac:dyDescent="0.3">
      <c r="A6844">
        <v>148950</v>
      </c>
      <c r="B6844" s="17">
        <v>42515</v>
      </c>
      <c r="C6844" s="17">
        <v>42540</v>
      </c>
      <c r="D6844" t="s">
        <v>44</v>
      </c>
      <c r="E6844">
        <v>94</v>
      </c>
      <c r="F6844" t="s">
        <v>55</v>
      </c>
      <c r="G6844">
        <v>5</v>
      </c>
    </row>
    <row r="6845" spans="1:7" x14ac:dyDescent="0.3">
      <c r="A6845">
        <v>149020</v>
      </c>
      <c r="B6845" s="17">
        <v>42578</v>
      </c>
      <c r="C6845" s="17">
        <v>42635</v>
      </c>
      <c r="D6845" t="s">
        <v>44</v>
      </c>
      <c r="E6845">
        <v>195</v>
      </c>
      <c r="F6845" t="s">
        <v>51</v>
      </c>
      <c r="G6845">
        <v>6</v>
      </c>
    </row>
    <row r="6846" spans="1:7" x14ac:dyDescent="0.3">
      <c r="A6846">
        <v>149022</v>
      </c>
      <c r="B6846" s="17">
        <v>42463</v>
      </c>
      <c r="C6846" s="17">
        <v>42639</v>
      </c>
      <c r="D6846" t="s">
        <v>44</v>
      </c>
      <c r="E6846">
        <v>523</v>
      </c>
      <c r="F6846" t="s">
        <v>50</v>
      </c>
      <c r="G6846">
        <v>7</v>
      </c>
    </row>
    <row r="6847" spans="1:7" x14ac:dyDescent="0.3">
      <c r="A6847">
        <v>149030</v>
      </c>
      <c r="B6847" s="17">
        <v>42581</v>
      </c>
      <c r="C6847" s="17">
        <v>43014</v>
      </c>
      <c r="D6847" t="s">
        <v>44</v>
      </c>
      <c r="E6847">
        <v>10276</v>
      </c>
      <c r="F6847" t="s">
        <v>54</v>
      </c>
      <c r="G6847">
        <v>10</v>
      </c>
    </row>
    <row r="6848" spans="1:7" x14ac:dyDescent="0.3">
      <c r="A6848">
        <v>149056</v>
      </c>
      <c r="B6848" s="17">
        <v>43031</v>
      </c>
      <c r="C6848" s="17">
        <v>43040</v>
      </c>
      <c r="D6848" t="s">
        <v>44</v>
      </c>
      <c r="E6848">
        <v>78</v>
      </c>
      <c r="F6848" t="s">
        <v>55</v>
      </c>
      <c r="G6848">
        <v>5</v>
      </c>
    </row>
    <row r="6849" spans="1:7" x14ac:dyDescent="0.3">
      <c r="A6849">
        <v>149059</v>
      </c>
      <c r="B6849" s="17">
        <v>42405</v>
      </c>
      <c r="C6849" s="17">
        <v>42406</v>
      </c>
      <c r="D6849" t="s">
        <v>44</v>
      </c>
      <c r="E6849">
        <v>1</v>
      </c>
      <c r="F6849" t="s">
        <v>53</v>
      </c>
      <c r="G6849">
        <v>1</v>
      </c>
    </row>
    <row r="6850" spans="1:7" x14ac:dyDescent="0.3">
      <c r="A6850">
        <v>149072</v>
      </c>
      <c r="B6850" s="17">
        <v>42645</v>
      </c>
      <c r="C6850" s="17">
        <v>42845</v>
      </c>
      <c r="D6850" t="s">
        <v>44</v>
      </c>
      <c r="E6850">
        <v>9418</v>
      </c>
      <c r="F6850" t="s">
        <v>49</v>
      </c>
      <c r="G6850">
        <v>9</v>
      </c>
    </row>
    <row r="6851" spans="1:7" x14ac:dyDescent="0.3">
      <c r="A6851">
        <v>149092</v>
      </c>
      <c r="B6851" s="17">
        <v>42446</v>
      </c>
      <c r="C6851" s="17">
        <v>42626</v>
      </c>
      <c r="D6851" t="s">
        <v>44</v>
      </c>
      <c r="E6851">
        <v>596</v>
      </c>
      <c r="F6851" t="s">
        <v>50</v>
      </c>
      <c r="G6851">
        <v>7</v>
      </c>
    </row>
    <row r="6852" spans="1:7" x14ac:dyDescent="0.3">
      <c r="A6852">
        <v>149104</v>
      </c>
      <c r="B6852" s="17">
        <v>42569</v>
      </c>
      <c r="C6852" s="17">
        <v>42634</v>
      </c>
      <c r="D6852" t="s">
        <v>44</v>
      </c>
      <c r="E6852">
        <v>203</v>
      </c>
      <c r="F6852" t="s">
        <v>51</v>
      </c>
      <c r="G6852">
        <v>6</v>
      </c>
    </row>
    <row r="6853" spans="1:7" x14ac:dyDescent="0.3">
      <c r="A6853">
        <v>149117</v>
      </c>
      <c r="B6853" s="17">
        <v>42773</v>
      </c>
      <c r="C6853" s="17">
        <v>42781</v>
      </c>
      <c r="D6853" t="s">
        <v>44</v>
      </c>
      <c r="E6853">
        <v>8</v>
      </c>
      <c r="F6853" t="s">
        <v>52</v>
      </c>
      <c r="G6853">
        <v>2</v>
      </c>
    </row>
    <row r="6854" spans="1:7" x14ac:dyDescent="0.3">
      <c r="A6854">
        <v>149121</v>
      </c>
      <c r="B6854" s="17">
        <v>42377</v>
      </c>
      <c r="C6854" s="17">
        <v>43090</v>
      </c>
      <c r="D6854" t="s">
        <v>44</v>
      </c>
      <c r="E6854">
        <v>11113</v>
      </c>
      <c r="F6854" t="s">
        <v>54</v>
      </c>
      <c r="G6854">
        <v>10</v>
      </c>
    </row>
    <row r="6855" spans="1:7" x14ac:dyDescent="0.3">
      <c r="A6855">
        <v>149138</v>
      </c>
      <c r="B6855" s="17">
        <v>42993</v>
      </c>
      <c r="C6855" s="17">
        <v>43006</v>
      </c>
      <c r="D6855" t="s">
        <v>44</v>
      </c>
      <c r="E6855">
        <v>13</v>
      </c>
      <c r="F6855" t="s">
        <v>56</v>
      </c>
      <c r="G6855">
        <v>3</v>
      </c>
    </row>
    <row r="6856" spans="1:7" x14ac:dyDescent="0.3">
      <c r="A6856">
        <v>149139</v>
      </c>
      <c r="B6856" s="17">
        <v>42437</v>
      </c>
      <c r="C6856" s="17">
        <v>42438</v>
      </c>
      <c r="D6856" t="s">
        <v>44</v>
      </c>
      <c r="E6856">
        <v>1</v>
      </c>
      <c r="F6856" t="s">
        <v>53</v>
      </c>
      <c r="G6856">
        <v>1</v>
      </c>
    </row>
    <row r="6857" spans="1:7" x14ac:dyDescent="0.3">
      <c r="A6857">
        <v>149155</v>
      </c>
      <c r="B6857" s="17">
        <v>42766</v>
      </c>
      <c r="C6857" s="17">
        <v>42786</v>
      </c>
      <c r="D6857" t="s">
        <v>44</v>
      </c>
      <c r="E6857">
        <v>89</v>
      </c>
      <c r="F6857" t="s">
        <v>55</v>
      </c>
      <c r="G6857">
        <v>5</v>
      </c>
    </row>
    <row r="6858" spans="1:7" x14ac:dyDescent="0.3">
      <c r="A6858">
        <v>149176</v>
      </c>
      <c r="B6858" s="17">
        <v>42551</v>
      </c>
      <c r="C6858" s="17">
        <v>42862</v>
      </c>
      <c r="D6858" t="s">
        <v>44</v>
      </c>
      <c r="E6858">
        <v>9877</v>
      </c>
      <c r="F6858" t="s">
        <v>49</v>
      </c>
      <c r="G6858">
        <v>9</v>
      </c>
    </row>
    <row r="6859" spans="1:7" x14ac:dyDescent="0.3">
      <c r="A6859">
        <v>149193</v>
      </c>
      <c r="B6859" s="17">
        <v>42509</v>
      </c>
      <c r="C6859" s="17">
        <v>42557</v>
      </c>
      <c r="D6859" t="s">
        <v>44</v>
      </c>
      <c r="E6859">
        <v>187</v>
      </c>
      <c r="F6859" t="s">
        <v>51</v>
      </c>
      <c r="G6859">
        <v>6</v>
      </c>
    </row>
    <row r="6860" spans="1:7" x14ac:dyDescent="0.3">
      <c r="A6860">
        <v>149267</v>
      </c>
      <c r="B6860" s="17">
        <v>42479</v>
      </c>
      <c r="C6860" s="17">
        <v>42908</v>
      </c>
      <c r="D6860" t="s">
        <v>44</v>
      </c>
      <c r="E6860">
        <v>10203</v>
      </c>
      <c r="F6860" t="s">
        <v>54</v>
      </c>
      <c r="G6860">
        <v>10</v>
      </c>
    </row>
    <row r="6861" spans="1:7" x14ac:dyDescent="0.3">
      <c r="A6861">
        <v>149269</v>
      </c>
      <c r="B6861" s="17">
        <v>42467</v>
      </c>
      <c r="C6861" s="17">
        <v>42471</v>
      </c>
      <c r="D6861" t="s">
        <v>44</v>
      </c>
      <c r="E6861">
        <v>4</v>
      </c>
      <c r="F6861" t="s">
        <v>53</v>
      </c>
      <c r="G6861">
        <v>1</v>
      </c>
    </row>
    <row r="6862" spans="1:7" x14ac:dyDescent="0.3">
      <c r="A6862">
        <v>149288</v>
      </c>
      <c r="B6862" s="17">
        <v>42410</v>
      </c>
      <c r="C6862" s="17">
        <v>42743</v>
      </c>
      <c r="D6862" t="s">
        <v>44</v>
      </c>
      <c r="E6862">
        <v>9898</v>
      </c>
      <c r="F6862" t="s">
        <v>49</v>
      </c>
      <c r="G6862">
        <v>9</v>
      </c>
    </row>
    <row r="6863" spans="1:7" x14ac:dyDescent="0.3">
      <c r="A6863">
        <v>149306</v>
      </c>
      <c r="B6863" s="17">
        <v>42444</v>
      </c>
      <c r="C6863" s="17">
        <v>42445</v>
      </c>
      <c r="D6863" t="s">
        <v>44</v>
      </c>
      <c r="E6863">
        <v>1</v>
      </c>
      <c r="F6863" t="s">
        <v>53</v>
      </c>
      <c r="G6863">
        <v>1</v>
      </c>
    </row>
    <row r="6864" spans="1:7" x14ac:dyDescent="0.3">
      <c r="A6864">
        <v>149334</v>
      </c>
      <c r="B6864" s="17">
        <v>42867</v>
      </c>
      <c r="C6864" s="17">
        <v>42874</v>
      </c>
      <c r="D6864" t="s">
        <v>44</v>
      </c>
      <c r="E6864">
        <v>7</v>
      </c>
      <c r="F6864" t="s">
        <v>52</v>
      </c>
      <c r="G6864">
        <v>2</v>
      </c>
    </row>
    <row r="6865" spans="1:7" x14ac:dyDescent="0.3">
      <c r="A6865">
        <v>149346</v>
      </c>
      <c r="B6865" s="17">
        <v>42508</v>
      </c>
      <c r="C6865" s="17">
        <v>42698</v>
      </c>
      <c r="D6865" t="s">
        <v>44</v>
      </c>
      <c r="E6865">
        <v>606</v>
      </c>
      <c r="F6865" t="s">
        <v>50</v>
      </c>
      <c r="G6865">
        <v>7</v>
      </c>
    </row>
    <row r="6866" spans="1:7" x14ac:dyDescent="0.3">
      <c r="A6866">
        <v>149364</v>
      </c>
      <c r="B6866" s="17">
        <v>42549</v>
      </c>
      <c r="C6866" s="17">
        <v>43081</v>
      </c>
      <c r="D6866" t="s">
        <v>44</v>
      </c>
      <c r="E6866">
        <v>10584</v>
      </c>
      <c r="F6866" t="s">
        <v>54</v>
      </c>
      <c r="G6866">
        <v>10</v>
      </c>
    </row>
    <row r="6867" spans="1:7" x14ac:dyDescent="0.3">
      <c r="A6867">
        <v>149382</v>
      </c>
      <c r="B6867" s="17">
        <v>42380</v>
      </c>
      <c r="C6867" s="17">
        <v>42602</v>
      </c>
      <c r="D6867" t="s">
        <v>44</v>
      </c>
      <c r="E6867">
        <v>709</v>
      </c>
      <c r="F6867" t="s">
        <v>50</v>
      </c>
      <c r="G6867">
        <v>7</v>
      </c>
    </row>
    <row r="6868" spans="1:7" x14ac:dyDescent="0.3">
      <c r="A6868">
        <v>149384</v>
      </c>
      <c r="B6868" s="17">
        <v>42709</v>
      </c>
      <c r="C6868" s="17">
        <v>42794</v>
      </c>
      <c r="D6868" t="s">
        <v>44</v>
      </c>
      <c r="E6868">
        <v>9023</v>
      </c>
      <c r="F6868" t="s">
        <v>49</v>
      </c>
      <c r="G6868">
        <v>9</v>
      </c>
    </row>
    <row r="6869" spans="1:7" x14ac:dyDescent="0.3">
      <c r="A6869">
        <v>149395</v>
      </c>
      <c r="B6869" s="17">
        <v>42502</v>
      </c>
      <c r="C6869" s="17">
        <v>42535</v>
      </c>
      <c r="D6869" t="s">
        <v>44</v>
      </c>
      <c r="E6869">
        <v>102</v>
      </c>
      <c r="F6869" t="s">
        <v>51</v>
      </c>
      <c r="G6869">
        <v>6</v>
      </c>
    </row>
    <row r="6870" spans="1:7" x14ac:dyDescent="0.3">
      <c r="A6870">
        <v>149400</v>
      </c>
      <c r="B6870" s="17">
        <v>42997</v>
      </c>
      <c r="C6870" s="17">
        <v>43014</v>
      </c>
      <c r="D6870" t="s">
        <v>44</v>
      </c>
      <c r="E6870">
        <v>87</v>
      </c>
      <c r="F6870" t="s">
        <v>55</v>
      </c>
      <c r="G6870">
        <v>5</v>
      </c>
    </row>
    <row r="6871" spans="1:7" x14ac:dyDescent="0.3">
      <c r="A6871">
        <v>149401</v>
      </c>
      <c r="B6871" s="17">
        <v>42774</v>
      </c>
      <c r="C6871" s="17">
        <v>42781</v>
      </c>
      <c r="D6871" t="s">
        <v>44</v>
      </c>
      <c r="E6871">
        <v>7</v>
      </c>
      <c r="F6871" t="s">
        <v>52</v>
      </c>
      <c r="G6871">
        <v>2</v>
      </c>
    </row>
    <row r="6872" spans="1:7" x14ac:dyDescent="0.3">
      <c r="A6872">
        <v>149408</v>
      </c>
      <c r="B6872" s="17">
        <v>42526</v>
      </c>
      <c r="C6872" s="17">
        <v>42530</v>
      </c>
      <c r="D6872" t="s">
        <v>44</v>
      </c>
      <c r="E6872">
        <v>4</v>
      </c>
      <c r="F6872" t="s">
        <v>53</v>
      </c>
      <c r="G6872">
        <v>1</v>
      </c>
    </row>
    <row r="6873" spans="1:7" x14ac:dyDescent="0.3">
      <c r="A6873">
        <v>149435</v>
      </c>
      <c r="B6873" s="17">
        <v>42382</v>
      </c>
      <c r="C6873" s="17">
        <v>42383</v>
      </c>
      <c r="D6873" t="s">
        <v>44</v>
      </c>
      <c r="E6873">
        <v>1</v>
      </c>
      <c r="F6873" t="s">
        <v>53</v>
      </c>
      <c r="G6873">
        <v>1</v>
      </c>
    </row>
    <row r="6874" spans="1:7" x14ac:dyDescent="0.3">
      <c r="A6874">
        <v>149439</v>
      </c>
      <c r="B6874" s="17">
        <v>42699</v>
      </c>
      <c r="C6874" s="17">
        <v>42701</v>
      </c>
      <c r="D6874" t="s">
        <v>44</v>
      </c>
      <c r="E6874">
        <v>2</v>
      </c>
      <c r="F6874" t="s">
        <v>53</v>
      </c>
      <c r="G6874">
        <v>1</v>
      </c>
    </row>
    <row r="6875" spans="1:7" x14ac:dyDescent="0.3">
      <c r="A6875">
        <v>149443</v>
      </c>
      <c r="B6875" s="17">
        <v>42702</v>
      </c>
      <c r="C6875" s="17">
        <v>43040</v>
      </c>
      <c r="D6875" t="s">
        <v>44</v>
      </c>
      <c r="E6875">
        <v>9973</v>
      </c>
      <c r="F6875" t="s">
        <v>49</v>
      </c>
      <c r="G6875">
        <v>9</v>
      </c>
    </row>
    <row r="6876" spans="1:7" x14ac:dyDescent="0.3">
      <c r="A6876">
        <v>149444</v>
      </c>
      <c r="B6876" s="17">
        <v>42654</v>
      </c>
      <c r="C6876" s="17">
        <v>42772</v>
      </c>
      <c r="D6876" t="s">
        <v>44</v>
      </c>
      <c r="E6876">
        <v>9195</v>
      </c>
      <c r="F6876" t="s">
        <v>49</v>
      </c>
      <c r="G6876">
        <v>9</v>
      </c>
    </row>
    <row r="6877" spans="1:7" x14ac:dyDescent="0.3">
      <c r="A6877">
        <v>149462</v>
      </c>
      <c r="B6877" s="17">
        <v>42395</v>
      </c>
      <c r="C6877" s="17">
        <v>42616</v>
      </c>
      <c r="D6877" t="s">
        <v>44</v>
      </c>
      <c r="E6877">
        <v>777</v>
      </c>
      <c r="F6877" t="s">
        <v>50</v>
      </c>
      <c r="G6877">
        <v>7</v>
      </c>
    </row>
    <row r="6878" spans="1:7" x14ac:dyDescent="0.3">
      <c r="A6878">
        <v>149464</v>
      </c>
      <c r="B6878" s="17">
        <v>42386</v>
      </c>
      <c r="C6878" s="17">
        <v>42422</v>
      </c>
      <c r="D6878" t="s">
        <v>44</v>
      </c>
      <c r="E6878">
        <v>105</v>
      </c>
      <c r="F6878" t="s">
        <v>51</v>
      </c>
      <c r="G6878">
        <v>6</v>
      </c>
    </row>
    <row r="6879" spans="1:7" x14ac:dyDescent="0.3">
      <c r="A6879">
        <v>149466</v>
      </c>
      <c r="B6879" s="17">
        <v>42856</v>
      </c>
      <c r="C6879" s="17">
        <v>42863</v>
      </c>
      <c r="D6879" t="s">
        <v>44</v>
      </c>
      <c r="E6879">
        <v>7</v>
      </c>
      <c r="F6879" t="s">
        <v>52</v>
      </c>
      <c r="G6879">
        <v>2</v>
      </c>
    </row>
    <row r="6880" spans="1:7" x14ac:dyDescent="0.3">
      <c r="A6880">
        <v>149487</v>
      </c>
      <c r="B6880" s="17">
        <v>42507</v>
      </c>
      <c r="C6880" s="17">
        <v>42626</v>
      </c>
      <c r="D6880" t="s">
        <v>44</v>
      </c>
      <c r="E6880">
        <v>396</v>
      </c>
      <c r="F6880" t="s">
        <v>51</v>
      </c>
      <c r="G6880">
        <v>6</v>
      </c>
    </row>
    <row r="6881" spans="1:7" x14ac:dyDescent="0.3">
      <c r="A6881">
        <v>149502</v>
      </c>
      <c r="B6881" s="17">
        <v>43081</v>
      </c>
      <c r="C6881" s="17">
        <v>43092</v>
      </c>
      <c r="D6881" t="s">
        <v>44</v>
      </c>
      <c r="E6881">
        <v>11</v>
      </c>
      <c r="F6881" t="s">
        <v>56</v>
      </c>
      <c r="G6881">
        <v>3</v>
      </c>
    </row>
    <row r="6882" spans="1:7" x14ac:dyDescent="0.3">
      <c r="A6882">
        <v>149531</v>
      </c>
      <c r="B6882" s="17">
        <v>42430</v>
      </c>
      <c r="C6882" s="17">
        <v>42726</v>
      </c>
      <c r="D6882" t="s">
        <v>44</v>
      </c>
      <c r="E6882">
        <v>921</v>
      </c>
      <c r="F6882" t="s">
        <v>50</v>
      </c>
      <c r="G6882">
        <v>7</v>
      </c>
    </row>
    <row r="6883" spans="1:7" x14ac:dyDescent="0.3">
      <c r="A6883">
        <v>149542</v>
      </c>
      <c r="B6883" s="17">
        <v>42430</v>
      </c>
      <c r="C6883" s="17">
        <v>42488</v>
      </c>
      <c r="D6883" t="s">
        <v>44</v>
      </c>
      <c r="E6883">
        <v>127</v>
      </c>
      <c r="F6883" t="s">
        <v>51</v>
      </c>
      <c r="G6883">
        <v>6</v>
      </c>
    </row>
    <row r="6884" spans="1:7" x14ac:dyDescent="0.3">
      <c r="A6884">
        <v>149544</v>
      </c>
      <c r="B6884" s="17">
        <v>42408</v>
      </c>
      <c r="C6884" s="17">
        <v>42429</v>
      </c>
      <c r="D6884" t="s">
        <v>44</v>
      </c>
      <c r="E6884">
        <v>21</v>
      </c>
      <c r="F6884" t="s">
        <v>58</v>
      </c>
      <c r="G6884">
        <v>4</v>
      </c>
    </row>
    <row r="6885" spans="1:7" x14ac:dyDescent="0.3">
      <c r="A6885">
        <v>149545</v>
      </c>
      <c r="B6885" s="17">
        <v>42383</v>
      </c>
      <c r="C6885" s="17">
        <v>42394</v>
      </c>
      <c r="D6885" t="s">
        <v>44</v>
      </c>
      <c r="E6885">
        <v>11</v>
      </c>
      <c r="F6885" t="s">
        <v>56</v>
      </c>
      <c r="G6885">
        <v>3</v>
      </c>
    </row>
    <row r="6886" spans="1:7" x14ac:dyDescent="0.3">
      <c r="A6886">
        <v>149557</v>
      </c>
      <c r="B6886" s="17">
        <v>42468</v>
      </c>
      <c r="C6886" s="17">
        <v>42482</v>
      </c>
      <c r="D6886" t="s">
        <v>44</v>
      </c>
      <c r="E6886">
        <v>14</v>
      </c>
      <c r="F6886" t="s">
        <v>56</v>
      </c>
      <c r="G6886">
        <v>3</v>
      </c>
    </row>
    <row r="6887" spans="1:7" x14ac:dyDescent="0.3">
      <c r="A6887">
        <v>149561</v>
      </c>
      <c r="B6887" s="17">
        <v>42522</v>
      </c>
      <c r="C6887" s="17">
        <v>42546</v>
      </c>
      <c r="D6887" t="s">
        <v>44</v>
      </c>
      <c r="E6887">
        <v>24</v>
      </c>
      <c r="F6887" t="s">
        <v>58</v>
      </c>
      <c r="G6887">
        <v>4</v>
      </c>
    </row>
    <row r="6888" spans="1:7" x14ac:dyDescent="0.3">
      <c r="A6888">
        <v>149562</v>
      </c>
      <c r="B6888" s="17">
        <v>42505</v>
      </c>
      <c r="C6888" s="17">
        <v>43089</v>
      </c>
      <c r="D6888" t="s">
        <v>44</v>
      </c>
      <c r="E6888">
        <v>10705</v>
      </c>
      <c r="F6888" t="s">
        <v>54</v>
      </c>
      <c r="G6888">
        <v>10</v>
      </c>
    </row>
    <row r="6889" spans="1:7" x14ac:dyDescent="0.3">
      <c r="A6889">
        <v>149566</v>
      </c>
      <c r="B6889" s="17">
        <v>42449</v>
      </c>
      <c r="C6889" s="17">
        <v>42528</v>
      </c>
      <c r="D6889" t="s">
        <v>44</v>
      </c>
      <c r="E6889">
        <v>287</v>
      </c>
      <c r="F6889" t="s">
        <v>51</v>
      </c>
      <c r="G6889">
        <v>6</v>
      </c>
    </row>
    <row r="6890" spans="1:7" x14ac:dyDescent="0.3">
      <c r="A6890">
        <v>149606</v>
      </c>
      <c r="B6890" s="17">
        <v>42375</v>
      </c>
      <c r="C6890" s="17">
        <v>42392</v>
      </c>
      <c r="D6890" t="s">
        <v>44</v>
      </c>
      <c r="E6890">
        <v>17</v>
      </c>
      <c r="F6890" t="s">
        <v>56</v>
      </c>
      <c r="G6890">
        <v>3</v>
      </c>
    </row>
    <row r="6891" spans="1:7" x14ac:dyDescent="0.3">
      <c r="A6891">
        <v>149608</v>
      </c>
      <c r="B6891" s="17">
        <v>42785</v>
      </c>
      <c r="C6891" s="17">
        <v>43070</v>
      </c>
      <c r="D6891" t="s">
        <v>44</v>
      </c>
      <c r="E6891">
        <v>982</v>
      </c>
      <c r="F6891" t="s">
        <v>50</v>
      </c>
      <c r="G6891">
        <v>7</v>
      </c>
    </row>
    <row r="6892" spans="1:7" x14ac:dyDescent="0.3">
      <c r="A6892">
        <v>149613</v>
      </c>
      <c r="B6892" s="17">
        <v>42404</v>
      </c>
      <c r="C6892" s="17">
        <v>42423</v>
      </c>
      <c r="D6892" t="s">
        <v>44</v>
      </c>
      <c r="E6892">
        <v>19</v>
      </c>
      <c r="F6892" t="s">
        <v>56</v>
      </c>
      <c r="G6892">
        <v>3</v>
      </c>
    </row>
    <row r="6893" spans="1:7" x14ac:dyDescent="0.3">
      <c r="A6893">
        <v>149614</v>
      </c>
      <c r="B6893" s="17">
        <v>42627</v>
      </c>
      <c r="C6893" s="17">
        <v>42668</v>
      </c>
      <c r="D6893" t="s">
        <v>44</v>
      </c>
      <c r="E6893">
        <v>111</v>
      </c>
      <c r="F6893" t="s">
        <v>51</v>
      </c>
      <c r="G6893">
        <v>6</v>
      </c>
    </row>
    <row r="6894" spans="1:7" x14ac:dyDescent="0.3">
      <c r="A6894">
        <v>149616</v>
      </c>
      <c r="B6894" s="17">
        <v>42444</v>
      </c>
      <c r="C6894" s="17">
        <v>42551</v>
      </c>
      <c r="D6894" t="s">
        <v>44</v>
      </c>
      <c r="E6894">
        <v>315</v>
      </c>
      <c r="F6894" t="s">
        <v>51</v>
      </c>
      <c r="G6894">
        <v>6</v>
      </c>
    </row>
    <row r="6895" spans="1:7" x14ac:dyDescent="0.3">
      <c r="A6895">
        <v>149621</v>
      </c>
      <c r="B6895" s="17">
        <v>42692</v>
      </c>
      <c r="C6895" s="17">
        <v>42799</v>
      </c>
      <c r="D6895" t="s">
        <v>44</v>
      </c>
      <c r="E6895">
        <v>9187</v>
      </c>
      <c r="F6895" t="s">
        <v>49</v>
      </c>
      <c r="G6895">
        <v>9</v>
      </c>
    </row>
    <row r="6896" spans="1:7" x14ac:dyDescent="0.3">
      <c r="A6896">
        <v>149635</v>
      </c>
      <c r="B6896" s="17">
        <v>42471</v>
      </c>
      <c r="C6896" s="17">
        <v>42474</v>
      </c>
      <c r="D6896" t="s">
        <v>44</v>
      </c>
      <c r="E6896">
        <v>3</v>
      </c>
      <c r="F6896" t="s">
        <v>53</v>
      </c>
      <c r="G6896">
        <v>1</v>
      </c>
    </row>
    <row r="6897" spans="1:7" x14ac:dyDescent="0.3">
      <c r="A6897">
        <v>149658</v>
      </c>
      <c r="B6897" s="17">
        <v>42389</v>
      </c>
      <c r="C6897" s="17">
        <v>42480</v>
      </c>
      <c r="D6897" t="s">
        <v>44</v>
      </c>
      <c r="E6897">
        <v>300</v>
      </c>
      <c r="F6897" t="s">
        <v>51</v>
      </c>
      <c r="G6897">
        <v>6</v>
      </c>
    </row>
    <row r="6898" spans="1:7" x14ac:dyDescent="0.3">
      <c r="A6898">
        <v>149660</v>
      </c>
      <c r="B6898" s="17">
        <v>42630</v>
      </c>
      <c r="C6898" s="17">
        <v>42637</v>
      </c>
      <c r="D6898" t="s">
        <v>44</v>
      </c>
      <c r="E6898">
        <v>7</v>
      </c>
      <c r="F6898" t="s">
        <v>52</v>
      </c>
      <c r="G6898">
        <v>2</v>
      </c>
    </row>
    <row r="6899" spans="1:7" x14ac:dyDescent="0.3">
      <c r="A6899">
        <v>149668</v>
      </c>
      <c r="B6899" s="17">
        <v>42538</v>
      </c>
      <c r="C6899" s="17">
        <v>42570</v>
      </c>
      <c r="D6899" t="s">
        <v>44</v>
      </c>
      <c r="E6899">
        <v>102</v>
      </c>
      <c r="F6899" t="s">
        <v>51</v>
      </c>
      <c r="G6899">
        <v>6</v>
      </c>
    </row>
    <row r="6900" spans="1:7" x14ac:dyDescent="0.3">
      <c r="A6900">
        <v>149682</v>
      </c>
      <c r="B6900" s="17">
        <v>42374</v>
      </c>
      <c r="C6900" s="17">
        <v>42394</v>
      </c>
      <c r="D6900" t="s">
        <v>44</v>
      </c>
      <c r="E6900">
        <v>20</v>
      </c>
      <c r="F6900" t="s">
        <v>56</v>
      </c>
      <c r="G6900">
        <v>3</v>
      </c>
    </row>
    <row r="6901" spans="1:7" x14ac:dyDescent="0.3">
      <c r="A6901">
        <v>149746</v>
      </c>
      <c r="B6901" s="17">
        <v>42370</v>
      </c>
      <c r="C6901" s="17">
        <v>42444</v>
      </c>
      <c r="D6901" t="s">
        <v>44</v>
      </c>
      <c r="E6901">
        <v>214</v>
      </c>
      <c r="F6901" t="s">
        <v>51</v>
      </c>
      <c r="G6901">
        <v>6</v>
      </c>
    </row>
    <row r="6902" spans="1:7" x14ac:dyDescent="0.3">
      <c r="A6902">
        <v>149764</v>
      </c>
      <c r="B6902" s="17">
        <v>42401</v>
      </c>
      <c r="C6902" s="17">
        <v>42461</v>
      </c>
      <c r="D6902" t="s">
        <v>44</v>
      </c>
      <c r="E6902">
        <v>200</v>
      </c>
      <c r="F6902" t="s">
        <v>51</v>
      </c>
      <c r="G6902">
        <v>6</v>
      </c>
    </row>
    <row r="6903" spans="1:7" x14ac:dyDescent="0.3">
      <c r="A6903">
        <v>149791</v>
      </c>
      <c r="B6903" s="17">
        <v>42384</v>
      </c>
      <c r="C6903" s="17">
        <v>42538</v>
      </c>
      <c r="D6903" t="s">
        <v>44</v>
      </c>
      <c r="E6903">
        <v>502</v>
      </c>
      <c r="F6903" t="s">
        <v>50</v>
      </c>
      <c r="G6903">
        <v>7</v>
      </c>
    </row>
    <row r="6904" spans="1:7" x14ac:dyDescent="0.3">
      <c r="A6904">
        <v>149798</v>
      </c>
      <c r="B6904" s="17">
        <v>42396</v>
      </c>
      <c r="C6904" s="17">
        <v>42460</v>
      </c>
      <c r="D6904" t="s">
        <v>44</v>
      </c>
      <c r="E6904">
        <v>204</v>
      </c>
      <c r="F6904" t="s">
        <v>51</v>
      </c>
      <c r="G6904">
        <v>6</v>
      </c>
    </row>
    <row r="6905" spans="1:7" x14ac:dyDescent="0.3">
      <c r="A6905">
        <v>149802</v>
      </c>
      <c r="B6905" s="17">
        <v>42423</v>
      </c>
      <c r="C6905" s="17">
        <v>42700</v>
      </c>
      <c r="D6905" t="s">
        <v>44</v>
      </c>
      <c r="E6905">
        <v>903</v>
      </c>
      <c r="F6905" t="s">
        <v>50</v>
      </c>
      <c r="G6905">
        <v>7</v>
      </c>
    </row>
    <row r="6906" spans="1:7" x14ac:dyDescent="0.3">
      <c r="A6906">
        <v>149810</v>
      </c>
      <c r="B6906" s="17">
        <v>42474</v>
      </c>
      <c r="C6906" s="17">
        <v>42650</v>
      </c>
      <c r="D6906" t="s">
        <v>44</v>
      </c>
      <c r="E6906">
        <v>593</v>
      </c>
      <c r="F6906" t="s">
        <v>50</v>
      </c>
      <c r="G6906">
        <v>7</v>
      </c>
    </row>
    <row r="6907" spans="1:7" x14ac:dyDescent="0.3">
      <c r="A6907">
        <v>149815</v>
      </c>
      <c r="B6907" s="17">
        <v>42388</v>
      </c>
      <c r="C6907" s="17">
        <v>43083</v>
      </c>
      <c r="D6907" t="s">
        <v>44</v>
      </c>
      <c r="E6907">
        <v>11095</v>
      </c>
      <c r="F6907" t="s">
        <v>54</v>
      </c>
      <c r="G6907">
        <v>10</v>
      </c>
    </row>
    <row r="6908" spans="1:7" x14ac:dyDescent="0.3">
      <c r="A6908">
        <v>149831</v>
      </c>
      <c r="B6908" s="17">
        <v>42722</v>
      </c>
      <c r="C6908" s="17">
        <v>42972</v>
      </c>
      <c r="D6908" t="s">
        <v>44</v>
      </c>
      <c r="E6908">
        <v>9607</v>
      </c>
      <c r="F6908" t="s">
        <v>49</v>
      </c>
      <c r="G6908">
        <v>9</v>
      </c>
    </row>
    <row r="6909" spans="1:7" x14ac:dyDescent="0.3">
      <c r="A6909">
        <v>149847</v>
      </c>
      <c r="B6909" s="17">
        <v>42374</v>
      </c>
      <c r="C6909" s="17">
        <v>42394</v>
      </c>
      <c r="D6909" t="s">
        <v>44</v>
      </c>
      <c r="E6909">
        <v>20</v>
      </c>
      <c r="F6909" t="s">
        <v>56</v>
      </c>
      <c r="G6909">
        <v>3</v>
      </c>
    </row>
    <row r="6910" spans="1:7" x14ac:dyDescent="0.3">
      <c r="A6910">
        <v>149870</v>
      </c>
      <c r="B6910" s="17">
        <v>43070</v>
      </c>
      <c r="C6910" s="17">
        <v>43077</v>
      </c>
      <c r="D6910" t="s">
        <v>44</v>
      </c>
      <c r="E6910">
        <v>7</v>
      </c>
      <c r="F6910" t="s">
        <v>52</v>
      </c>
      <c r="G6910">
        <v>2</v>
      </c>
    </row>
    <row r="6911" spans="1:7" x14ac:dyDescent="0.3">
      <c r="A6911">
        <v>149881</v>
      </c>
      <c r="B6911" s="17">
        <v>42403</v>
      </c>
      <c r="C6911" s="17">
        <v>42552</v>
      </c>
      <c r="D6911" t="s">
        <v>44</v>
      </c>
      <c r="E6911">
        <v>498</v>
      </c>
      <c r="F6911" t="s">
        <v>51</v>
      </c>
      <c r="G6911">
        <v>6</v>
      </c>
    </row>
    <row r="6912" spans="1:7" x14ac:dyDescent="0.3">
      <c r="A6912">
        <v>149884</v>
      </c>
      <c r="B6912" s="17">
        <v>42605</v>
      </c>
      <c r="C6912" s="17">
        <v>42696</v>
      </c>
      <c r="D6912" t="s">
        <v>44</v>
      </c>
      <c r="E6912">
        <v>299</v>
      </c>
      <c r="F6912" t="s">
        <v>51</v>
      </c>
      <c r="G6912">
        <v>6</v>
      </c>
    </row>
    <row r="6913" spans="1:7" x14ac:dyDescent="0.3">
      <c r="A6913">
        <v>149916</v>
      </c>
      <c r="B6913" s="17">
        <v>42731</v>
      </c>
      <c r="C6913" s="17">
        <v>42784</v>
      </c>
      <c r="D6913" t="s">
        <v>44</v>
      </c>
      <c r="E6913">
        <v>8991</v>
      </c>
      <c r="F6913" t="s">
        <v>49</v>
      </c>
      <c r="G6913">
        <v>9</v>
      </c>
    </row>
    <row r="6914" spans="1:7" x14ac:dyDescent="0.3">
      <c r="A6914">
        <v>149927</v>
      </c>
      <c r="B6914" s="17">
        <v>42601</v>
      </c>
      <c r="C6914" s="17">
        <v>42695</v>
      </c>
      <c r="D6914" t="s">
        <v>44</v>
      </c>
      <c r="E6914">
        <v>302</v>
      </c>
      <c r="F6914" t="s">
        <v>51</v>
      </c>
      <c r="G6914">
        <v>6</v>
      </c>
    </row>
    <row r="6915" spans="1:7" x14ac:dyDescent="0.3">
      <c r="A6915">
        <v>149946</v>
      </c>
      <c r="B6915" s="17">
        <v>42381</v>
      </c>
      <c r="C6915" s="17">
        <v>42392</v>
      </c>
      <c r="D6915" t="s">
        <v>44</v>
      </c>
      <c r="E6915">
        <v>11</v>
      </c>
      <c r="F6915" t="s">
        <v>56</v>
      </c>
      <c r="G6915">
        <v>3</v>
      </c>
    </row>
    <row r="6916" spans="1:7" x14ac:dyDescent="0.3">
      <c r="A6916">
        <v>149985</v>
      </c>
      <c r="B6916" s="17">
        <v>42380</v>
      </c>
      <c r="C6916" s="17">
        <v>42698</v>
      </c>
      <c r="D6916" t="s">
        <v>44</v>
      </c>
      <c r="E6916">
        <v>1013</v>
      </c>
      <c r="F6916" t="s">
        <v>57</v>
      </c>
      <c r="G6916">
        <v>8</v>
      </c>
    </row>
    <row r="6917" spans="1:7" x14ac:dyDescent="0.3">
      <c r="A6917">
        <v>149996</v>
      </c>
      <c r="B6917" s="17">
        <v>42480</v>
      </c>
      <c r="C6917" s="17">
        <v>42505</v>
      </c>
      <c r="D6917" t="s">
        <v>44</v>
      </c>
      <c r="E6917">
        <v>95</v>
      </c>
      <c r="F6917" t="s">
        <v>55</v>
      </c>
      <c r="G6917">
        <v>5</v>
      </c>
    </row>
    <row r="6918" spans="1:7" x14ac:dyDescent="0.3">
      <c r="A6918">
        <v>150020</v>
      </c>
      <c r="B6918" s="17">
        <v>42496</v>
      </c>
      <c r="C6918" s="17">
        <v>42721</v>
      </c>
      <c r="D6918" t="s">
        <v>44</v>
      </c>
      <c r="E6918">
        <v>711</v>
      </c>
      <c r="F6918" t="s">
        <v>50</v>
      </c>
      <c r="G6918">
        <v>7</v>
      </c>
    </row>
    <row r="6919" spans="1:7" x14ac:dyDescent="0.3">
      <c r="A6919">
        <v>150021</v>
      </c>
      <c r="B6919" s="17">
        <v>43066</v>
      </c>
      <c r="C6919" s="17">
        <v>43070</v>
      </c>
      <c r="D6919" t="s">
        <v>44</v>
      </c>
      <c r="E6919">
        <v>74</v>
      </c>
      <c r="F6919" t="s">
        <v>55</v>
      </c>
      <c r="G6919">
        <v>5</v>
      </c>
    </row>
    <row r="6920" spans="1:7" x14ac:dyDescent="0.3">
      <c r="A6920">
        <v>150028</v>
      </c>
      <c r="B6920" s="17">
        <v>42711</v>
      </c>
      <c r="C6920" s="17">
        <v>42863</v>
      </c>
      <c r="D6920" t="s">
        <v>44</v>
      </c>
      <c r="E6920">
        <v>9301</v>
      </c>
      <c r="F6920" t="s">
        <v>49</v>
      </c>
      <c r="G6920">
        <v>9</v>
      </c>
    </row>
    <row r="6921" spans="1:7" x14ac:dyDescent="0.3">
      <c r="A6921">
        <v>150050</v>
      </c>
      <c r="B6921" s="17">
        <v>42430</v>
      </c>
      <c r="C6921" s="17">
        <v>42721</v>
      </c>
      <c r="D6921" t="s">
        <v>44</v>
      </c>
      <c r="E6921">
        <v>916</v>
      </c>
      <c r="F6921" t="s">
        <v>50</v>
      </c>
      <c r="G6921">
        <v>7</v>
      </c>
    </row>
    <row r="6922" spans="1:7" x14ac:dyDescent="0.3">
      <c r="A6922">
        <v>150068</v>
      </c>
      <c r="B6922" s="17">
        <v>42413</v>
      </c>
      <c r="C6922" s="17">
        <v>42591</v>
      </c>
      <c r="D6922" t="s">
        <v>44</v>
      </c>
      <c r="E6922">
        <v>596</v>
      </c>
      <c r="F6922" t="s">
        <v>50</v>
      </c>
      <c r="G6922">
        <v>7</v>
      </c>
    </row>
    <row r="6923" spans="1:7" x14ac:dyDescent="0.3">
      <c r="A6923">
        <v>150070</v>
      </c>
      <c r="B6923" s="17">
        <v>43030</v>
      </c>
      <c r="C6923" s="17">
        <v>43032</v>
      </c>
      <c r="D6923" t="s">
        <v>44</v>
      </c>
      <c r="E6923">
        <v>2</v>
      </c>
      <c r="F6923" t="s">
        <v>53</v>
      </c>
      <c r="G6923">
        <v>1</v>
      </c>
    </row>
    <row r="6924" spans="1:7" x14ac:dyDescent="0.3">
      <c r="A6924">
        <v>150076</v>
      </c>
      <c r="B6924" s="17">
        <v>42813</v>
      </c>
      <c r="C6924" s="17">
        <v>43070</v>
      </c>
      <c r="D6924" t="s">
        <v>44</v>
      </c>
      <c r="E6924">
        <v>882</v>
      </c>
      <c r="F6924" t="s">
        <v>50</v>
      </c>
      <c r="G6924">
        <v>7</v>
      </c>
    </row>
    <row r="6925" spans="1:7" x14ac:dyDescent="0.3">
      <c r="A6925">
        <v>150096</v>
      </c>
      <c r="B6925" s="17">
        <v>42389</v>
      </c>
      <c r="C6925" s="17">
        <v>42444</v>
      </c>
      <c r="D6925" t="s">
        <v>44</v>
      </c>
      <c r="E6925">
        <v>195</v>
      </c>
      <c r="F6925" t="s">
        <v>51</v>
      </c>
      <c r="G6925">
        <v>6</v>
      </c>
    </row>
    <row r="6926" spans="1:7" x14ac:dyDescent="0.3">
      <c r="A6926">
        <v>150114</v>
      </c>
      <c r="B6926" s="17">
        <v>42730</v>
      </c>
      <c r="C6926" s="17">
        <v>43085</v>
      </c>
      <c r="D6926" t="s">
        <v>44</v>
      </c>
      <c r="E6926">
        <v>9990</v>
      </c>
      <c r="F6926" t="s">
        <v>49</v>
      </c>
      <c r="G6926">
        <v>9</v>
      </c>
    </row>
    <row r="6927" spans="1:7" x14ac:dyDescent="0.3">
      <c r="A6927">
        <v>150125</v>
      </c>
      <c r="B6927" s="17">
        <v>42816</v>
      </c>
      <c r="C6927" s="17">
        <v>42838</v>
      </c>
      <c r="D6927" t="s">
        <v>44</v>
      </c>
      <c r="E6927">
        <v>91</v>
      </c>
      <c r="F6927" t="s">
        <v>55</v>
      </c>
      <c r="G6927">
        <v>5</v>
      </c>
    </row>
    <row r="6928" spans="1:7" x14ac:dyDescent="0.3">
      <c r="A6928">
        <v>150127</v>
      </c>
      <c r="B6928" s="17">
        <v>42913</v>
      </c>
      <c r="C6928" s="17">
        <v>42915</v>
      </c>
      <c r="D6928" t="s">
        <v>44</v>
      </c>
      <c r="E6928">
        <v>2</v>
      </c>
      <c r="F6928" t="s">
        <v>53</v>
      </c>
      <c r="G6928">
        <v>1</v>
      </c>
    </row>
    <row r="6929" spans="1:7" x14ac:dyDescent="0.3">
      <c r="A6929">
        <v>150142</v>
      </c>
      <c r="B6929" s="17">
        <v>42372</v>
      </c>
      <c r="C6929" s="17">
        <v>42844</v>
      </c>
      <c r="D6929" t="s">
        <v>44</v>
      </c>
      <c r="E6929">
        <v>10316</v>
      </c>
      <c r="F6929" t="s">
        <v>54</v>
      </c>
      <c r="G6929">
        <v>10</v>
      </c>
    </row>
    <row r="6930" spans="1:7" x14ac:dyDescent="0.3">
      <c r="A6930">
        <v>150154</v>
      </c>
      <c r="B6930" s="17">
        <v>42855</v>
      </c>
      <c r="C6930" s="17">
        <v>42862</v>
      </c>
      <c r="D6930" t="s">
        <v>44</v>
      </c>
      <c r="E6930">
        <v>77</v>
      </c>
      <c r="F6930" t="s">
        <v>55</v>
      </c>
      <c r="G6930">
        <v>5</v>
      </c>
    </row>
    <row r="6931" spans="1:7" x14ac:dyDescent="0.3">
      <c r="A6931">
        <v>150163</v>
      </c>
      <c r="B6931" s="17">
        <v>42603</v>
      </c>
      <c r="C6931" s="17">
        <v>42606</v>
      </c>
      <c r="D6931" t="s">
        <v>44</v>
      </c>
      <c r="E6931">
        <v>3</v>
      </c>
      <c r="F6931" t="s">
        <v>53</v>
      </c>
      <c r="G6931">
        <v>1</v>
      </c>
    </row>
    <row r="6932" spans="1:7" x14ac:dyDescent="0.3">
      <c r="A6932">
        <v>150172</v>
      </c>
      <c r="B6932" s="17">
        <v>42530</v>
      </c>
      <c r="C6932" s="17">
        <v>42536</v>
      </c>
      <c r="D6932" t="s">
        <v>44</v>
      </c>
      <c r="E6932">
        <v>6</v>
      </c>
      <c r="F6932" t="s">
        <v>52</v>
      </c>
      <c r="G6932">
        <v>2</v>
      </c>
    </row>
    <row r="6933" spans="1:7" x14ac:dyDescent="0.3">
      <c r="A6933">
        <v>150173</v>
      </c>
      <c r="B6933" s="17">
        <v>42699</v>
      </c>
      <c r="C6933" s="17">
        <v>42862</v>
      </c>
      <c r="D6933" t="s">
        <v>44</v>
      </c>
      <c r="E6933">
        <v>9382</v>
      </c>
      <c r="F6933" t="s">
        <v>49</v>
      </c>
      <c r="G6933">
        <v>9</v>
      </c>
    </row>
    <row r="6934" spans="1:7" x14ac:dyDescent="0.3">
      <c r="A6934">
        <v>150179</v>
      </c>
      <c r="B6934" s="17">
        <v>42481</v>
      </c>
      <c r="C6934" s="17">
        <v>42508</v>
      </c>
      <c r="D6934" t="s">
        <v>44</v>
      </c>
      <c r="E6934">
        <v>97</v>
      </c>
      <c r="F6934" t="s">
        <v>55</v>
      </c>
      <c r="G6934">
        <v>5</v>
      </c>
    </row>
    <row r="6935" spans="1:7" x14ac:dyDescent="0.3">
      <c r="A6935">
        <v>150181</v>
      </c>
      <c r="B6935" s="17">
        <v>42962</v>
      </c>
      <c r="C6935" s="17">
        <v>42973</v>
      </c>
      <c r="D6935" t="s">
        <v>44</v>
      </c>
      <c r="E6935">
        <v>11</v>
      </c>
      <c r="F6935" t="s">
        <v>56</v>
      </c>
      <c r="G6935">
        <v>3</v>
      </c>
    </row>
    <row r="6936" spans="1:7" x14ac:dyDescent="0.3">
      <c r="A6936">
        <v>150185</v>
      </c>
      <c r="B6936" s="17">
        <v>42452</v>
      </c>
      <c r="C6936" s="17">
        <v>42465</v>
      </c>
      <c r="D6936" t="s">
        <v>44</v>
      </c>
      <c r="E6936">
        <v>82</v>
      </c>
      <c r="F6936" t="s">
        <v>55</v>
      </c>
      <c r="G6936">
        <v>5</v>
      </c>
    </row>
    <row r="6937" spans="1:7" x14ac:dyDescent="0.3">
      <c r="A6937">
        <v>150187</v>
      </c>
      <c r="B6937" s="17">
        <v>42422</v>
      </c>
      <c r="C6937" s="17">
        <v>42429</v>
      </c>
      <c r="D6937" t="s">
        <v>44</v>
      </c>
      <c r="E6937">
        <v>7</v>
      </c>
      <c r="F6937" t="s">
        <v>52</v>
      </c>
      <c r="G6937">
        <v>2</v>
      </c>
    </row>
    <row r="6938" spans="1:7" x14ac:dyDescent="0.3">
      <c r="A6938">
        <v>150201</v>
      </c>
      <c r="B6938" s="17">
        <v>42528</v>
      </c>
      <c r="C6938" s="17">
        <v>42605</v>
      </c>
      <c r="D6938" t="s">
        <v>44</v>
      </c>
      <c r="E6938">
        <v>216</v>
      </c>
      <c r="F6938" t="s">
        <v>51</v>
      </c>
      <c r="G6938">
        <v>6</v>
      </c>
    </row>
    <row r="6939" spans="1:7" x14ac:dyDescent="0.3">
      <c r="A6939">
        <v>150209</v>
      </c>
      <c r="B6939" s="17">
        <v>42372</v>
      </c>
      <c r="C6939" s="17">
        <v>42393</v>
      </c>
      <c r="D6939" t="s">
        <v>44</v>
      </c>
      <c r="E6939">
        <v>21</v>
      </c>
      <c r="F6939" t="s">
        <v>58</v>
      </c>
      <c r="G6939">
        <v>4</v>
      </c>
    </row>
    <row r="6940" spans="1:7" x14ac:dyDescent="0.3">
      <c r="A6940">
        <v>150214</v>
      </c>
      <c r="B6940" s="17">
        <v>42453</v>
      </c>
      <c r="C6940" s="17">
        <v>42463</v>
      </c>
      <c r="D6940" t="s">
        <v>44</v>
      </c>
      <c r="E6940">
        <v>79</v>
      </c>
      <c r="F6940" t="s">
        <v>55</v>
      </c>
      <c r="G6940">
        <v>5</v>
      </c>
    </row>
    <row r="6941" spans="1:7" x14ac:dyDescent="0.3">
      <c r="A6941">
        <v>150216</v>
      </c>
      <c r="B6941" s="17">
        <v>42560</v>
      </c>
      <c r="C6941" s="17">
        <v>43074</v>
      </c>
      <c r="D6941" t="s">
        <v>44</v>
      </c>
      <c r="E6941">
        <v>10496</v>
      </c>
      <c r="F6941" t="s">
        <v>54</v>
      </c>
      <c r="G6941">
        <v>10</v>
      </c>
    </row>
    <row r="6942" spans="1:7" x14ac:dyDescent="0.3">
      <c r="A6942">
        <v>150237</v>
      </c>
      <c r="B6942" s="17">
        <v>42653</v>
      </c>
      <c r="C6942" s="17">
        <v>42866</v>
      </c>
      <c r="D6942" t="s">
        <v>44</v>
      </c>
      <c r="E6942">
        <v>9501</v>
      </c>
      <c r="F6942" t="s">
        <v>49</v>
      </c>
      <c r="G6942">
        <v>9</v>
      </c>
    </row>
    <row r="6943" spans="1:7" x14ac:dyDescent="0.3">
      <c r="A6943">
        <v>150240</v>
      </c>
      <c r="B6943" s="17">
        <v>42443</v>
      </c>
      <c r="C6943" s="17">
        <v>42469</v>
      </c>
      <c r="D6943" t="s">
        <v>44</v>
      </c>
      <c r="E6943">
        <v>95</v>
      </c>
      <c r="F6943" t="s">
        <v>55</v>
      </c>
      <c r="G6943">
        <v>5</v>
      </c>
    </row>
    <row r="6944" spans="1:7" x14ac:dyDescent="0.3">
      <c r="A6944">
        <v>150248</v>
      </c>
      <c r="B6944" s="17">
        <v>42815</v>
      </c>
      <c r="C6944" s="17">
        <v>42890</v>
      </c>
      <c r="D6944" t="s">
        <v>44</v>
      </c>
      <c r="E6944">
        <v>283</v>
      </c>
      <c r="F6944" t="s">
        <v>51</v>
      </c>
      <c r="G6944">
        <v>6</v>
      </c>
    </row>
    <row r="6945" spans="1:7" x14ac:dyDescent="0.3">
      <c r="A6945">
        <v>150259</v>
      </c>
      <c r="B6945" s="17">
        <v>42444</v>
      </c>
      <c r="C6945" s="17">
        <v>42618</v>
      </c>
      <c r="D6945" t="s">
        <v>44</v>
      </c>
      <c r="E6945">
        <v>590</v>
      </c>
      <c r="F6945" t="s">
        <v>50</v>
      </c>
      <c r="G6945">
        <v>7</v>
      </c>
    </row>
    <row r="6946" spans="1:7" x14ac:dyDescent="0.3">
      <c r="A6946">
        <v>150268</v>
      </c>
      <c r="B6946" s="17">
        <v>42382</v>
      </c>
      <c r="C6946" s="17">
        <v>42422</v>
      </c>
      <c r="D6946" t="s">
        <v>44</v>
      </c>
      <c r="E6946">
        <v>109</v>
      </c>
      <c r="F6946" t="s">
        <v>51</v>
      </c>
      <c r="G6946">
        <v>6</v>
      </c>
    </row>
    <row r="6947" spans="1:7" x14ac:dyDescent="0.3">
      <c r="A6947">
        <v>150269</v>
      </c>
      <c r="B6947" s="17">
        <v>42385</v>
      </c>
      <c r="C6947" s="17">
        <v>42662</v>
      </c>
      <c r="D6947" t="s">
        <v>44</v>
      </c>
      <c r="E6947">
        <v>903</v>
      </c>
      <c r="F6947" t="s">
        <v>50</v>
      </c>
      <c r="G6947">
        <v>7</v>
      </c>
    </row>
    <row r="6948" spans="1:7" x14ac:dyDescent="0.3">
      <c r="A6948">
        <v>150298</v>
      </c>
      <c r="B6948" s="17">
        <v>42399</v>
      </c>
      <c r="C6948" s="17">
        <v>42472</v>
      </c>
      <c r="D6948" t="s">
        <v>44</v>
      </c>
      <c r="E6948">
        <v>282</v>
      </c>
      <c r="F6948" t="s">
        <v>51</v>
      </c>
      <c r="G6948">
        <v>6</v>
      </c>
    </row>
    <row r="6949" spans="1:7" x14ac:dyDescent="0.3">
      <c r="A6949">
        <v>150305</v>
      </c>
      <c r="B6949" s="17">
        <v>42703</v>
      </c>
      <c r="C6949" s="17">
        <v>42726</v>
      </c>
      <c r="D6949" t="s">
        <v>44</v>
      </c>
      <c r="E6949">
        <v>93</v>
      </c>
      <c r="F6949" t="s">
        <v>55</v>
      </c>
      <c r="G6949">
        <v>5</v>
      </c>
    </row>
    <row r="6950" spans="1:7" x14ac:dyDescent="0.3">
      <c r="A6950">
        <v>150324</v>
      </c>
      <c r="B6950" s="17">
        <v>42587</v>
      </c>
      <c r="C6950" s="17">
        <v>42749</v>
      </c>
      <c r="D6950" t="s">
        <v>44</v>
      </c>
      <c r="E6950">
        <v>9309</v>
      </c>
      <c r="F6950" t="s">
        <v>49</v>
      </c>
      <c r="G6950">
        <v>9</v>
      </c>
    </row>
    <row r="6951" spans="1:7" x14ac:dyDescent="0.3">
      <c r="A6951">
        <v>150329</v>
      </c>
      <c r="B6951" s="17">
        <v>42375</v>
      </c>
      <c r="C6951" s="17">
        <v>42393</v>
      </c>
      <c r="D6951" t="s">
        <v>44</v>
      </c>
      <c r="E6951">
        <v>18</v>
      </c>
      <c r="F6951" t="s">
        <v>56</v>
      </c>
      <c r="G6951">
        <v>3</v>
      </c>
    </row>
    <row r="6952" spans="1:7" x14ac:dyDescent="0.3">
      <c r="A6952">
        <v>150342</v>
      </c>
      <c r="B6952" s="17">
        <v>42897</v>
      </c>
      <c r="C6952" s="17">
        <v>43089</v>
      </c>
      <c r="D6952" t="s">
        <v>44</v>
      </c>
      <c r="E6952">
        <v>609</v>
      </c>
      <c r="F6952" t="s">
        <v>50</v>
      </c>
      <c r="G6952">
        <v>7</v>
      </c>
    </row>
    <row r="6953" spans="1:7" x14ac:dyDescent="0.3">
      <c r="A6953">
        <v>150359</v>
      </c>
      <c r="B6953" s="17">
        <v>42452</v>
      </c>
      <c r="C6953" s="17">
        <v>42515</v>
      </c>
      <c r="D6953" t="s">
        <v>44</v>
      </c>
      <c r="E6953">
        <v>202</v>
      </c>
      <c r="F6953" t="s">
        <v>51</v>
      </c>
      <c r="G6953">
        <v>6</v>
      </c>
    </row>
    <row r="6954" spans="1:7" x14ac:dyDescent="0.3">
      <c r="A6954">
        <v>150372</v>
      </c>
      <c r="B6954" s="17">
        <v>42386</v>
      </c>
      <c r="C6954" s="17">
        <v>42401</v>
      </c>
      <c r="D6954" t="s">
        <v>44</v>
      </c>
      <c r="E6954">
        <v>84</v>
      </c>
      <c r="F6954" t="s">
        <v>55</v>
      </c>
      <c r="G6954">
        <v>5</v>
      </c>
    </row>
    <row r="6955" spans="1:7" x14ac:dyDescent="0.3">
      <c r="A6955">
        <v>150374</v>
      </c>
      <c r="B6955" s="17">
        <v>42381</v>
      </c>
      <c r="C6955" s="17">
        <v>42394</v>
      </c>
      <c r="D6955" t="s">
        <v>44</v>
      </c>
      <c r="E6955">
        <v>13</v>
      </c>
      <c r="F6955" t="s">
        <v>56</v>
      </c>
      <c r="G6955">
        <v>3</v>
      </c>
    </row>
    <row r="6956" spans="1:7" x14ac:dyDescent="0.3">
      <c r="A6956">
        <v>150379</v>
      </c>
      <c r="B6956" s="17">
        <v>42403</v>
      </c>
      <c r="C6956" s="17">
        <v>42509</v>
      </c>
      <c r="D6956" t="s">
        <v>44</v>
      </c>
      <c r="E6956">
        <v>316</v>
      </c>
      <c r="F6956" t="s">
        <v>51</v>
      </c>
      <c r="G6956">
        <v>6</v>
      </c>
    </row>
    <row r="6957" spans="1:7" x14ac:dyDescent="0.3">
      <c r="A6957">
        <v>150394</v>
      </c>
      <c r="B6957" s="17">
        <v>42455</v>
      </c>
      <c r="C6957" s="17">
        <v>42623</v>
      </c>
      <c r="D6957" t="s">
        <v>44</v>
      </c>
      <c r="E6957">
        <v>584</v>
      </c>
      <c r="F6957" t="s">
        <v>50</v>
      </c>
      <c r="G6957">
        <v>7</v>
      </c>
    </row>
    <row r="6958" spans="1:7" x14ac:dyDescent="0.3">
      <c r="A6958">
        <v>150411</v>
      </c>
      <c r="B6958" s="17">
        <v>42570</v>
      </c>
      <c r="C6958" s="17">
        <v>42642</v>
      </c>
      <c r="D6958" t="s">
        <v>44</v>
      </c>
      <c r="E6958">
        <v>210</v>
      </c>
      <c r="F6958" t="s">
        <v>51</v>
      </c>
      <c r="G6958">
        <v>6</v>
      </c>
    </row>
    <row r="6959" spans="1:7" x14ac:dyDescent="0.3">
      <c r="A6959">
        <v>150439</v>
      </c>
      <c r="B6959" s="17">
        <v>42500</v>
      </c>
      <c r="C6959" s="17">
        <v>42505</v>
      </c>
      <c r="D6959" t="s">
        <v>44</v>
      </c>
      <c r="E6959">
        <v>5</v>
      </c>
      <c r="F6959" t="s">
        <v>53</v>
      </c>
      <c r="G6959">
        <v>1</v>
      </c>
    </row>
    <row r="6960" spans="1:7" x14ac:dyDescent="0.3">
      <c r="A6960">
        <v>150470</v>
      </c>
      <c r="B6960" s="17">
        <v>42415</v>
      </c>
      <c r="C6960" s="17">
        <v>42668</v>
      </c>
      <c r="D6960" t="s">
        <v>44</v>
      </c>
      <c r="E6960">
        <v>810</v>
      </c>
      <c r="F6960" t="s">
        <v>50</v>
      </c>
      <c r="G6960">
        <v>7</v>
      </c>
    </row>
    <row r="6961" spans="1:7" x14ac:dyDescent="0.3">
      <c r="A6961">
        <v>150478</v>
      </c>
      <c r="B6961" s="17">
        <v>42383</v>
      </c>
      <c r="C6961" s="17">
        <v>42387</v>
      </c>
      <c r="D6961" t="s">
        <v>44</v>
      </c>
      <c r="E6961">
        <v>4</v>
      </c>
      <c r="F6961" t="s">
        <v>53</v>
      </c>
      <c r="G6961">
        <v>1</v>
      </c>
    </row>
    <row r="6962" spans="1:7" x14ac:dyDescent="0.3">
      <c r="A6962">
        <v>150489</v>
      </c>
      <c r="B6962" s="17">
        <v>42452</v>
      </c>
      <c r="C6962" s="17">
        <v>42719</v>
      </c>
      <c r="D6962" t="s">
        <v>44</v>
      </c>
      <c r="E6962">
        <v>892</v>
      </c>
      <c r="F6962" t="s">
        <v>50</v>
      </c>
      <c r="G6962">
        <v>7</v>
      </c>
    </row>
    <row r="6963" spans="1:7" x14ac:dyDescent="0.3">
      <c r="A6963">
        <v>150497</v>
      </c>
      <c r="B6963" s="17">
        <v>42403</v>
      </c>
      <c r="C6963" s="17">
        <v>42843</v>
      </c>
      <c r="D6963" t="s">
        <v>44</v>
      </c>
      <c r="E6963">
        <v>10215</v>
      </c>
      <c r="F6963" t="s">
        <v>54</v>
      </c>
      <c r="G6963">
        <v>10</v>
      </c>
    </row>
    <row r="6964" spans="1:7" x14ac:dyDescent="0.3">
      <c r="A6964">
        <v>150521</v>
      </c>
      <c r="B6964" s="17">
        <v>42506</v>
      </c>
      <c r="C6964" s="17">
        <v>42588</v>
      </c>
      <c r="D6964" t="s">
        <v>44</v>
      </c>
      <c r="E6964">
        <v>290</v>
      </c>
      <c r="F6964" t="s">
        <v>51</v>
      </c>
      <c r="G6964">
        <v>6</v>
      </c>
    </row>
    <row r="6965" spans="1:7" x14ac:dyDescent="0.3">
      <c r="A6965">
        <v>150560</v>
      </c>
      <c r="B6965" s="17">
        <v>42374</v>
      </c>
      <c r="C6965" s="17">
        <v>42463</v>
      </c>
      <c r="D6965" t="s">
        <v>44</v>
      </c>
      <c r="E6965">
        <v>298</v>
      </c>
      <c r="F6965" t="s">
        <v>51</v>
      </c>
      <c r="G6965">
        <v>6</v>
      </c>
    </row>
    <row r="6966" spans="1:7" x14ac:dyDescent="0.3">
      <c r="A6966">
        <v>150563</v>
      </c>
      <c r="B6966" s="17">
        <v>42389</v>
      </c>
      <c r="C6966" s="17">
        <v>42412</v>
      </c>
      <c r="D6966" t="s">
        <v>44</v>
      </c>
      <c r="E6966">
        <v>92</v>
      </c>
      <c r="F6966" t="s">
        <v>55</v>
      </c>
      <c r="G6966">
        <v>5</v>
      </c>
    </row>
    <row r="6967" spans="1:7" x14ac:dyDescent="0.3">
      <c r="A6967">
        <v>150565</v>
      </c>
      <c r="B6967" s="17">
        <v>42402</v>
      </c>
      <c r="C6967" s="17">
        <v>42407</v>
      </c>
      <c r="D6967" t="s">
        <v>44</v>
      </c>
      <c r="E6967">
        <v>5</v>
      </c>
      <c r="F6967" t="s">
        <v>53</v>
      </c>
      <c r="G6967">
        <v>1</v>
      </c>
    </row>
    <row r="6968" spans="1:7" x14ac:dyDescent="0.3">
      <c r="A6968">
        <v>150574</v>
      </c>
      <c r="B6968" s="17">
        <v>42395</v>
      </c>
      <c r="C6968" s="17">
        <v>42865</v>
      </c>
      <c r="D6968" t="s">
        <v>44</v>
      </c>
      <c r="E6968">
        <v>10384</v>
      </c>
      <c r="F6968" t="s">
        <v>54</v>
      </c>
      <c r="G6968">
        <v>10</v>
      </c>
    </row>
    <row r="6969" spans="1:7" x14ac:dyDescent="0.3">
      <c r="A6969">
        <v>150593</v>
      </c>
      <c r="B6969" s="17">
        <v>42514</v>
      </c>
      <c r="C6969" s="17">
        <v>42525</v>
      </c>
      <c r="D6969" t="s">
        <v>44</v>
      </c>
      <c r="E6969">
        <v>80</v>
      </c>
      <c r="F6969" t="s">
        <v>55</v>
      </c>
      <c r="G6969">
        <v>5</v>
      </c>
    </row>
    <row r="6970" spans="1:7" x14ac:dyDescent="0.3">
      <c r="A6970">
        <v>150596</v>
      </c>
      <c r="B6970" s="17">
        <v>42712</v>
      </c>
      <c r="C6970" s="17">
        <v>42831</v>
      </c>
      <c r="D6970" t="s">
        <v>44</v>
      </c>
      <c r="E6970">
        <v>9198</v>
      </c>
      <c r="F6970" t="s">
        <v>49</v>
      </c>
      <c r="G6970">
        <v>9</v>
      </c>
    </row>
    <row r="6971" spans="1:7" x14ac:dyDescent="0.3">
      <c r="A6971">
        <v>150624</v>
      </c>
      <c r="B6971" s="17">
        <v>42409</v>
      </c>
      <c r="C6971" s="17">
        <v>42417</v>
      </c>
      <c r="D6971" t="s">
        <v>44</v>
      </c>
      <c r="E6971">
        <v>8</v>
      </c>
      <c r="F6971" t="s">
        <v>52</v>
      </c>
      <c r="G6971">
        <v>2</v>
      </c>
    </row>
    <row r="6972" spans="1:7" x14ac:dyDescent="0.3">
      <c r="A6972">
        <v>150635</v>
      </c>
      <c r="B6972" s="17">
        <v>42722</v>
      </c>
      <c r="C6972" s="17">
        <v>43078</v>
      </c>
      <c r="D6972" t="s">
        <v>44</v>
      </c>
      <c r="E6972">
        <v>9991</v>
      </c>
      <c r="F6972" t="s">
        <v>49</v>
      </c>
      <c r="G6972">
        <v>9</v>
      </c>
    </row>
    <row r="6973" spans="1:7" x14ac:dyDescent="0.3">
      <c r="A6973">
        <v>150640</v>
      </c>
      <c r="B6973" s="17">
        <v>42385</v>
      </c>
      <c r="C6973" s="17">
        <v>42418</v>
      </c>
      <c r="D6973" t="s">
        <v>44</v>
      </c>
      <c r="E6973">
        <v>102</v>
      </c>
      <c r="F6973" t="s">
        <v>51</v>
      </c>
      <c r="G6973">
        <v>6</v>
      </c>
    </row>
    <row r="6974" spans="1:7" x14ac:dyDescent="0.3">
      <c r="A6974">
        <v>150643</v>
      </c>
      <c r="B6974" s="17">
        <v>42513</v>
      </c>
      <c r="C6974" s="17">
        <v>42635</v>
      </c>
      <c r="D6974" t="s">
        <v>44</v>
      </c>
      <c r="E6974">
        <v>399</v>
      </c>
      <c r="F6974" t="s">
        <v>51</v>
      </c>
      <c r="G6974">
        <v>6</v>
      </c>
    </row>
    <row r="6975" spans="1:7" x14ac:dyDescent="0.3">
      <c r="A6975">
        <v>150681</v>
      </c>
      <c r="B6975" s="17">
        <v>42772</v>
      </c>
      <c r="C6975" s="17">
        <v>42944</v>
      </c>
      <c r="D6975" t="s">
        <v>44</v>
      </c>
      <c r="E6975">
        <v>522</v>
      </c>
      <c r="F6975" t="s">
        <v>50</v>
      </c>
      <c r="G6975">
        <v>7</v>
      </c>
    </row>
    <row r="6976" spans="1:7" x14ac:dyDescent="0.3">
      <c r="A6976">
        <v>150684</v>
      </c>
      <c r="B6976" s="17">
        <v>42429</v>
      </c>
      <c r="C6976" s="17">
        <v>42444</v>
      </c>
      <c r="D6976" t="s">
        <v>44</v>
      </c>
      <c r="E6976">
        <v>86</v>
      </c>
      <c r="F6976" t="s">
        <v>55</v>
      </c>
      <c r="G6976">
        <v>5</v>
      </c>
    </row>
    <row r="6977" spans="1:7" x14ac:dyDescent="0.3">
      <c r="A6977">
        <v>150685</v>
      </c>
      <c r="B6977" s="17">
        <v>43026</v>
      </c>
      <c r="C6977" s="17">
        <v>43027</v>
      </c>
      <c r="D6977" t="s">
        <v>44</v>
      </c>
      <c r="E6977">
        <v>1</v>
      </c>
      <c r="F6977" t="s">
        <v>53</v>
      </c>
      <c r="G6977">
        <v>1</v>
      </c>
    </row>
    <row r="6978" spans="1:7" x14ac:dyDescent="0.3">
      <c r="A6978">
        <v>150687</v>
      </c>
      <c r="B6978" s="17">
        <v>42370</v>
      </c>
      <c r="C6978" s="17">
        <v>42384</v>
      </c>
      <c r="D6978" t="s">
        <v>44</v>
      </c>
      <c r="E6978">
        <v>14</v>
      </c>
      <c r="F6978" t="s">
        <v>56</v>
      </c>
      <c r="G6978">
        <v>3</v>
      </c>
    </row>
    <row r="6979" spans="1:7" x14ac:dyDescent="0.3">
      <c r="A6979">
        <v>150695</v>
      </c>
      <c r="B6979" s="17">
        <v>42408</v>
      </c>
      <c r="C6979" s="17">
        <v>42428</v>
      </c>
      <c r="D6979" t="s">
        <v>44</v>
      </c>
      <c r="E6979">
        <v>20</v>
      </c>
      <c r="F6979" t="s">
        <v>56</v>
      </c>
      <c r="G6979">
        <v>3</v>
      </c>
    </row>
    <row r="6980" spans="1:7" x14ac:dyDescent="0.3">
      <c r="A6980">
        <v>150704</v>
      </c>
      <c r="B6980" s="17">
        <v>43040</v>
      </c>
      <c r="C6980" s="17">
        <v>43061</v>
      </c>
      <c r="D6980" t="s">
        <v>44</v>
      </c>
      <c r="E6980">
        <v>21</v>
      </c>
      <c r="F6980" t="s">
        <v>58</v>
      </c>
      <c r="G6980">
        <v>4</v>
      </c>
    </row>
    <row r="6981" spans="1:7" x14ac:dyDescent="0.3">
      <c r="A6981">
        <v>150714</v>
      </c>
      <c r="B6981" s="17">
        <v>42797</v>
      </c>
      <c r="C6981" s="17">
        <v>43063</v>
      </c>
      <c r="D6981" t="s">
        <v>44</v>
      </c>
      <c r="E6981">
        <v>821</v>
      </c>
      <c r="F6981" t="s">
        <v>50</v>
      </c>
      <c r="G6981">
        <v>7</v>
      </c>
    </row>
    <row r="6982" spans="1:7" x14ac:dyDescent="0.3">
      <c r="A6982">
        <v>150715</v>
      </c>
      <c r="B6982" s="17">
        <v>42405</v>
      </c>
      <c r="C6982" s="17">
        <v>42429</v>
      </c>
      <c r="D6982" t="s">
        <v>44</v>
      </c>
      <c r="E6982">
        <v>24</v>
      </c>
      <c r="F6982" t="s">
        <v>58</v>
      </c>
      <c r="G6982">
        <v>4</v>
      </c>
    </row>
    <row r="6983" spans="1:7" x14ac:dyDescent="0.3">
      <c r="A6983">
        <v>150727</v>
      </c>
      <c r="B6983" s="17">
        <v>42680</v>
      </c>
      <c r="C6983" s="17">
        <v>42683</v>
      </c>
      <c r="D6983" t="s">
        <v>44</v>
      </c>
      <c r="E6983">
        <v>3</v>
      </c>
      <c r="F6983" t="s">
        <v>53</v>
      </c>
      <c r="G6983">
        <v>1</v>
      </c>
    </row>
    <row r="6984" spans="1:7" x14ac:dyDescent="0.3">
      <c r="A6984">
        <v>150731</v>
      </c>
      <c r="B6984" s="17">
        <v>42555</v>
      </c>
      <c r="C6984" s="17">
        <v>42624</v>
      </c>
      <c r="D6984" t="s">
        <v>44</v>
      </c>
      <c r="E6984">
        <v>207</v>
      </c>
      <c r="F6984" t="s">
        <v>51</v>
      </c>
      <c r="G6984">
        <v>6</v>
      </c>
    </row>
    <row r="6985" spans="1:7" x14ac:dyDescent="0.3">
      <c r="A6985">
        <v>150746</v>
      </c>
      <c r="B6985" s="17">
        <v>42730</v>
      </c>
      <c r="C6985" s="17">
        <v>42884</v>
      </c>
      <c r="D6985" t="s">
        <v>44</v>
      </c>
      <c r="E6985">
        <v>9303</v>
      </c>
      <c r="F6985" t="s">
        <v>49</v>
      </c>
      <c r="G6985">
        <v>9</v>
      </c>
    </row>
    <row r="6986" spans="1:7" x14ac:dyDescent="0.3">
      <c r="A6986">
        <v>150747</v>
      </c>
      <c r="B6986" s="17">
        <v>42526</v>
      </c>
      <c r="C6986" s="17">
        <v>42537</v>
      </c>
      <c r="D6986" t="s">
        <v>44</v>
      </c>
      <c r="E6986">
        <v>11</v>
      </c>
      <c r="F6986" t="s">
        <v>56</v>
      </c>
      <c r="G6986">
        <v>3</v>
      </c>
    </row>
    <row r="6987" spans="1:7" x14ac:dyDescent="0.3">
      <c r="A6987">
        <v>150750</v>
      </c>
      <c r="B6987" s="17">
        <v>42468</v>
      </c>
      <c r="C6987" s="17">
        <v>42515</v>
      </c>
      <c r="D6987" t="s">
        <v>44</v>
      </c>
      <c r="E6987">
        <v>117</v>
      </c>
      <c r="F6987" t="s">
        <v>51</v>
      </c>
      <c r="G6987">
        <v>6</v>
      </c>
    </row>
    <row r="6988" spans="1:7" x14ac:dyDescent="0.3">
      <c r="A6988">
        <v>150754</v>
      </c>
      <c r="B6988" s="17">
        <v>42607</v>
      </c>
      <c r="C6988" s="17">
        <v>42677</v>
      </c>
      <c r="D6988" t="s">
        <v>44</v>
      </c>
      <c r="E6988">
        <v>278</v>
      </c>
      <c r="F6988" t="s">
        <v>51</v>
      </c>
      <c r="G6988">
        <v>6</v>
      </c>
    </row>
    <row r="6989" spans="1:7" x14ac:dyDescent="0.3">
      <c r="A6989">
        <v>150761</v>
      </c>
      <c r="B6989" s="17">
        <v>42542</v>
      </c>
      <c r="C6989" s="17">
        <v>42574</v>
      </c>
      <c r="D6989" t="s">
        <v>44</v>
      </c>
      <c r="E6989">
        <v>102</v>
      </c>
      <c r="F6989" t="s">
        <v>51</v>
      </c>
      <c r="G6989">
        <v>6</v>
      </c>
    </row>
    <row r="6990" spans="1:7" x14ac:dyDescent="0.3">
      <c r="A6990">
        <v>150787</v>
      </c>
      <c r="B6990" s="17">
        <v>42397</v>
      </c>
      <c r="C6990" s="17">
        <v>42405</v>
      </c>
      <c r="D6990" t="s">
        <v>44</v>
      </c>
      <c r="E6990">
        <v>77</v>
      </c>
      <c r="F6990" t="s">
        <v>55</v>
      </c>
      <c r="G6990">
        <v>5</v>
      </c>
    </row>
    <row r="6991" spans="1:7" x14ac:dyDescent="0.3">
      <c r="A6991">
        <v>150818</v>
      </c>
      <c r="B6991" s="17">
        <v>42373</v>
      </c>
      <c r="C6991" s="17">
        <v>42406</v>
      </c>
      <c r="D6991" t="s">
        <v>44</v>
      </c>
      <c r="E6991">
        <v>102</v>
      </c>
      <c r="F6991" t="s">
        <v>51</v>
      </c>
      <c r="G6991">
        <v>6</v>
      </c>
    </row>
    <row r="6992" spans="1:7" x14ac:dyDescent="0.3">
      <c r="A6992">
        <v>150819</v>
      </c>
      <c r="B6992" s="17">
        <v>42506</v>
      </c>
      <c r="C6992" s="17">
        <v>43062</v>
      </c>
      <c r="D6992" t="s">
        <v>44</v>
      </c>
      <c r="E6992">
        <v>10607</v>
      </c>
      <c r="F6992" t="s">
        <v>54</v>
      </c>
      <c r="G6992">
        <v>10</v>
      </c>
    </row>
    <row r="6993" spans="1:7" x14ac:dyDescent="0.3">
      <c r="A6993">
        <v>150894</v>
      </c>
      <c r="B6993" s="17">
        <v>42479</v>
      </c>
      <c r="C6993" s="17">
        <v>42634</v>
      </c>
      <c r="D6993" t="s">
        <v>44</v>
      </c>
      <c r="E6993">
        <v>502</v>
      </c>
      <c r="F6993" t="s">
        <v>50</v>
      </c>
      <c r="G6993">
        <v>7</v>
      </c>
    </row>
    <row r="6994" spans="1:7" x14ac:dyDescent="0.3">
      <c r="A6994">
        <v>150933</v>
      </c>
      <c r="B6994" s="17">
        <v>42718</v>
      </c>
      <c r="C6994" s="17">
        <v>42812</v>
      </c>
      <c r="D6994" t="s">
        <v>44</v>
      </c>
      <c r="E6994">
        <v>9104</v>
      </c>
      <c r="F6994" t="s">
        <v>49</v>
      </c>
      <c r="G6994">
        <v>9</v>
      </c>
    </row>
    <row r="6995" spans="1:7" x14ac:dyDescent="0.3">
      <c r="A6995">
        <v>150935</v>
      </c>
      <c r="B6995" s="17">
        <v>42621</v>
      </c>
      <c r="C6995" s="17">
        <v>43007</v>
      </c>
      <c r="D6995" t="s">
        <v>44</v>
      </c>
      <c r="E6995">
        <v>10021</v>
      </c>
      <c r="F6995" t="s">
        <v>54</v>
      </c>
      <c r="G6995">
        <v>10</v>
      </c>
    </row>
    <row r="6996" spans="1:7" x14ac:dyDescent="0.3">
      <c r="A6996">
        <v>150945</v>
      </c>
      <c r="B6996" s="17">
        <v>42370</v>
      </c>
      <c r="C6996" s="17">
        <v>42376</v>
      </c>
      <c r="D6996" t="s">
        <v>44</v>
      </c>
      <c r="E6996">
        <v>6</v>
      </c>
      <c r="F6996" t="s">
        <v>52</v>
      </c>
      <c r="G6996">
        <v>2</v>
      </c>
    </row>
    <row r="6997" spans="1:7" x14ac:dyDescent="0.3">
      <c r="A6997">
        <v>150946</v>
      </c>
      <c r="B6997" s="17">
        <v>42716</v>
      </c>
      <c r="C6997" s="17">
        <v>42791</v>
      </c>
      <c r="D6997" t="s">
        <v>44</v>
      </c>
      <c r="E6997">
        <v>9013</v>
      </c>
      <c r="F6997" t="s">
        <v>49</v>
      </c>
      <c r="G6997">
        <v>9</v>
      </c>
    </row>
    <row r="6998" spans="1:7" x14ac:dyDescent="0.3">
      <c r="A6998">
        <v>151037</v>
      </c>
      <c r="B6998" s="17">
        <v>42459</v>
      </c>
      <c r="C6998" s="17">
        <v>42474</v>
      </c>
      <c r="D6998" t="s">
        <v>44</v>
      </c>
      <c r="E6998">
        <v>84</v>
      </c>
      <c r="F6998" t="s">
        <v>55</v>
      </c>
      <c r="G6998">
        <v>5</v>
      </c>
    </row>
    <row r="6999" spans="1:7" x14ac:dyDescent="0.3">
      <c r="A6999">
        <v>151065</v>
      </c>
      <c r="B6999" s="17">
        <v>42371</v>
      </c>
      <c r="C6999" s="17">
        <v>42388</v>
      </c>
      <c r="D6999" t="s">
        <v>44</v>
      </c>
      <c r="E6999">
        <v>17</v>
      </c>
      <c r="F6999" t="s">
        <v>56</v>
      </c>
      <c r="G6999">
        <v>3</v>
      </c>
    </row>
    <row r="7000" spans="1:7" x14ac:dyDescent="0.3">
      <c r="A7000">
        <v>151073</v>
      </c>
      <c r="B7000" s="17">
        <v>42831</v>
      </c>
      <c r="C7000" s="17">
        <v>42852</v>
      </c>
      <c r="D7000" t="s">
        <v>44</v>
      </c>
      <c r="E7000">
        <v>21</v>
      </c>
      <c r="F7000" t="s">
        <v>58</v>
      </c>
      <c r="G7000">
        <v>4</v>
      </c>
    </row>
    <row r="7001" spans="1:7" x14ac:dyDescent="0.3">
      <c r="A7001">
        <v>151118</v>
      </c>
      <c r="B7001" s="17">
        <v>42577</v>
      </c>
      <c r="C7001" s="17">
        <v>42936</v>
      </c>
      <c r="D7001" t="s">
        <v>44</v>
      </c>
      <c r="E7001">
        <v>9994</v>
      </c>
      <c r="F7001" t="s">
        <v>49</v>
      </c>
      <c r="G7001">
        <v>9</v>
      </c>
    </row>
    <row r="7002" spans="1:7" x14ac:dyDescent="0.3">
      <c r="A7002">
        <v>151120</v>
      </c>
      <c r="B7002" s="17">
        <v>42433</v>
      </c>
      <c r="C7002" s="17">
        <v>42585</v>
      </c>
      <c r="D7002" t="s">
        <v>44</v>
      </c>
      <c r="E7002">
        <v>499</v>
      </c>
      <c r="F7002" t="s">
        <v>51</v>
      </c>
      <c r="G7002">
        <v>6</v>
      </c>
    </row>
    <row r="7003" spans="1:7" x14ac:dyDescent="0.3">
      <c r="A7003">
        <v>151133</v>
      </c>
      <c r="B7003" s="17">
        <v>42678</v>
      </c>
      <c r="C7003" s="17">
        <v>42719</v>
      </c>
      <c r="D7003" t="s">
        <v>44</v>
      </c>
      <c r="E7003">
        <v>111</v>
      </c>
      <c r="F7003" t="s">
        <v>51</v>
      </c>
      <c r="G7003">
        <v>6</v>
      </c>
    </row>
    <row r="7004" spans="1:7" x14ac:dyDescent="0.3">
      <c r="A7004">
        <v>151151</v>
      </c>
      <c r="B7004" s="17">
        <v>42751</v>
      </c>
      <c r="C7004" s="17">
        <v>42761</v>
      </c>
      <c r="D7004" t="s">
        <v>44</v>
      </c>
      <c r="E7004">
        <v>10</v>
      </c>
      <c r="F7004" t="s">
        <v>52</v>
      </c>
      <c r="G7004">
        <v>2</v>
      </c>
    </row>
    <row r="7005" spans="1:7" x14ac:dyDescent="0.3">
      <c r="A7005">
        <v>151173</v>
      </c>
      <c r="B7005" s="17">
        <v>42681</v>
      </c>
      <c r="C7005" s="17">
        <v>42691</v>
      </c>
      <c r="D7005" t="s">
        <v>44</v>
      </c>
      <c r="E7005">
        <v>10</v>
      </c>
      <c r="F7005" t="s">
        <v>52</v>
      </c>
      <c r="G7005">
        <v>2</v>
      </c>
    </row>
    <row r="7006" spans="1:7" x14ac:dyDescent="0.3">
      <c r="A7006">
        <v>151202</v>
      </c>
      <c r="B7006" s="17">
        <v>42375</v>
      </c>
      <c r="C7006" s="17">
        <v>42444</v>
      </c>
      <c r="D7006" t="s">
        <v>44</v>
      </c>
      <c r="E7006">
        <v>209</v>
      </c>
      <c r="F7006" t="s">
        <v>51</v>
      </c>
      <c r="G7006">
        <v>6</v>
      </c>
    </row>
    <row r="7007" spans="1:7" x14ac:dyDescent="0.3">
      <c r="A7007">
        <v>151239</v>
      </c>
      <c r="B7007" s="17">
        <v>42719</v>
      </c>
      <c r="C7007" s="17">
        <v>42767</v>
      </c>
      <c r="D7007" t="s">
        <v>44</v>
      </c>
      <c r="E7007">
        <v>8986</v>
      </c>
      <c r="F7007" t="s">
        <v>49</v>
      </c>
      <c r="G7007">
        <v>9</v>
      </c>
    </row>
    <row r="7008" spans="1:7" x14ac:dyDescent="0.3">
      <c r="A7008">
        <v>151241</v>
      </c>
      <c r="B7008" s="17">
        <v>42889</v>
      </c>
      <c r="C7008" s="17">
        <v>42962</v>
      </c>
      <c r="D7008" t="s">
        <v>44</v>
      </c>
      <c r="E7008">
        <v>212</v>
      </c>
      <c r="F7008" t="s">
        <v>51</v>
      </c>
      <c r="G7008">
        <v>6</v>
      </c>
    </row>
    <row r="7009" spans="1:7" x14ac:dyDescent="0.3">
      <c r="A7009">
        <v>151257</v>
      </c>
      <c r="B7009" s="17">
        <v>42414</v>
      </c>
      <c r="C7009" s="17">
        <v>42426</v>
      </c>
      <c r="D7009" t="s">
        <v>44</v>
      </c>
      <c r="E7009">
        <v>12</v>
      </c>
      <c r="F7009" t="s">
        <v>56</v>
      </c>
      <c r="G7009">
        <v>3</v>
      </c>
    </row>
    <row r="7010" spans="1:7" x14ac:dyDescent="0.3">
      <c r="A7010">
        <v>151259</v>
      </c>
      <c r="B7010" s="17">
        <v>42641</v>
      </c>
      <c r="C7010" s="17">
        <v>42988</v>
      </c>
      <c r="D7010" t="s">
        <v>44</v>
      </c>
      <c r="E7010">
        <v>9982</v>
      </c>
      <c r="F7010" t="s">
        <v>49</v>
      </c>
      <c r="G7010">
        <v>9</v>
      </c>
    </row>
    <row r="7011" spans="1:7" x14ac:dyDescent="0.3">
      <c r="A7011">
        <v>151293</v>
      </c>
      <c r="B7011" s="17">
        <v>42444</v>
      </c>
      <c r="C7011" s="17">
        <v>42963</v>
      </c>
      <c r="D7011" t="s">
        <v>44</v>
      </c>
      <c r="E7011">
        <v>10501</v>
      </c>
      <c r="F7011" t="s">
        <v>54</v>
      </c>
      <c r="G7011">
        <v>10</v>
      </c>
    </row>
    <row r="7012" spans="1:7" x14ac:dyDescent="0.3">
      <c r="A7012">
        <v>151301</v>
      </c>
      <c r="B7012" s="17">
        <v>42402</v>
      </c>
      <c r="C7012" s="17">
        <v>42656</v>
      </c>
      <c r="D7012" t="s">
        <v>44</v>
      </c>
      <c r="E7012">
        <v>811</v>
      </c>
      <c r="F7012" t="s">
        <v>50</v>
      </c>
      <c r="G7012">
        <v>7</v>
      </c>
    </row>
    <row r="7013" spans="1:7" x14ac:dyDescent="0.3">
      <c r="A7013">
        <v>151312</v>
      </c>
      <c r="B7013" s="17">
        <v>42430</v>
      </c>
      <c r="C7013" s="17">
        <v>42778</v>
      </c>
      <c r="D7013" t="s">
        <v>44</v>
      </c>
      <c r="E7013">
        <v>9911</v>
      </c>
      <c r="F7013" t="s">
        <v>49</v>
      </c>
      <c r="G7013">
        <v>9</v>
      </c>
    </row>
    <row r="7014" spans="1:7" x14ac:dyDescent="0.3">
      <c r="A7014">
        <v>151318</v>
      </c>
      <c r="B7014" s="17">
        <v>42901</v>
      </c>
      <c r="C7014" s="17">
        <v>42940</v>
      </c>
      <c r="D7014" t="s">
        <v>44</v>
      </c>
      <c r="E7014">
        <v>109</v>
      </c>
      <c r="F7014" t="s">
        <v>51</v>
      </c>
      <c r="G7014">
        <v>6</v>
      </c>
    </row>
    <row r="7015" spans="1:7" x14ac:dyDescent="0.3">
      <c r="A7015">
        <v>151319</v>
      </c>
      <c r="B7015" s="17">
        <v>42507</v>
      </c>
      <c r="C7015" s="17">
        <v>42732</v>
      </c>
      <c r="D7015" t="s">
        <v>44</v>
      </c>
      <c r="E7015">
        <v>711</v>
      </c>
      <c r="F7015" t="s">
        <v>50</v>
      </c>
      <c r="G7015">
        <v>7</v>
      </c>
    </row>
    <row r="7016" spans="1:7" x14ac:dyDescent="0.3">
      <c r="A7016">
        <v>151346</v>
      </c>
      <c r="B7016" s="17">
        <v>42643</v>
      </c>
      <c r="C7016" s="17">
        <v>42653</v>
      </c>
      <c r="D7016" t="s">
        <v>44</v>
      </c>
      <c r="E7016">
        <v>80</v>
      </c>
      <c r="F7016" t="s">
        <v>55</v>
      </c>
      <c r="G7016">
        <v>5</v>
      </c>
    </row>
    <row r="7017" spans="1:7" x14ac:dyDescent="0.3">
      <c r="A7017">
        <v>151349</v>
      </c>
      <c r="B7017" s="17">
        <v>42381</v>
      </c>
      <c r="C7017" s="17">
        <v>42412</v>
      </c>
      <c r="D7017" t="s">
        <v>44</v>
      </c>
      <c r="E7017">
        <v>100</v>
      </c>
      <c r="F7017" t="s">
        <v>55</v>
      </c>
      <c r="G7017">
        <v>5</v>
      </c>
    </row>
    <row r="7018" spans="1:7" x14ac:dyDescent="0.3">
      <c r="A7018">
        <v>151358</v>
      </c>
      <c r="B7018" s="17">
        <v>42701</v>
      </c>
      <c r="C7018" s="17">
        <v>43037</v>
      </c>
      <c r="D7018" t="s">
        <v>44</v>
      </c>
      <c r="E7018">
        <v>9902</v>
      </c>
      <c r="F7018" t="s">
        <v>49</v>
      </c>
      <c r="G7018">
        <v>9</v>
      </c>
    </row>
    <row r="7019" spans="1:7" x14ac:dyDescent="0.3">
      <c r="A7019">
        <v>151369</v>
      </c>
      <c r="B7019" s="17">
        <v>42383</v>
      </c>
      <c r="C7019" s="17">
        <v>42384</v>
      </c>
      <c r="D7019" t="s">
        <v>44</v>
      </c>
      <c r="E7019">
        <v>1</v>
      </c>
      <c r="F7019" t="s">
        <v>53</v>
      </c>
      <c r="G7019">
        <v>1</v>
      </c>
    </row>
    <row r="7020" spans="1:7" x14ac:dyDescent="0.3">
      <c r="A7020">
        <v>151405</v>
      </c>
      <c r="B7020" s="17">
        <v>42711</v>
      </c>
      <c r="C7020" s="17">
        <v>42719</v>
      </c>
      <c r="D7020" t="s">
        <v>44</v>
      </c>
      <c r="E7020">
        <v>8</v>
      </c>
      <c r="F7020" t="s">
        <v>52</v>
      </c>
      <c r="G7020">
        <v>2</v>
      </c>
    </row>
    <row r="7021" spans="1:7" x14ac:dyDescent="0.3">
      <c r="A7021">
        <v>151418</v>
      </c>
      <c r="B7021" s="17">
        <v>42402</v>
      </c>
      <c r="C7021" s="17">
        <v>42996</v>
      </c>
      <c r="D7021" t="s">
        <v>44</v>
      </c>
      <c r="E7021">
        <v>10716</v>
      </c>
      <c r="F7021" t="s">
        <v>54</v>
      </c>
      <c r="G7021">
        <v>10</v>
      </c>
    </row>
    <row r="7022" spans="1:7" x14ac:dyDescent="0.3">
      <c r="A7022">
        <v>151427</v>
      </c>
      <c r="B7022" s="17">
        <v>42505</v>
      </c>
      <c r="C7022" s="17">
        <v>42828</v>
      </c>
      <c r="D7022" t="s">
        <v>44</v>
      </c>
      <c r="E7022">
        <v>9888</v>
      </c>
      <c r="F7022" t="s">
        <v>49</v>
      </c>
      <c r="G7022">
        <v>9</v>
      </c>
    </row>
    <row r="7023" spans="1:7" x14ac:dyDescent="0.3">
      <c r="A7023">
        <v>151435</v>
      </c>
      <c r="B7023" s="17">
        <v>42493</v>
      </c>
      <c r="C7023" s="17">
        <v>42557</v>
      </c>
      <c r="D7023" t="s">
        <v>44</v>
      </c>
      <c r="E7023">
        <v>203</v>
      </c>
      <c r="F7023" t="s">
        <v>51</v>
      </c>
      <c r="G7023">
        <v>6</v>
      </c>
    </row>
    <row r="7024" spans="1:7" x14ac:dyDescent="0.3">
      <c r="A7024">
        <v>151439</v>
      </c>
      <c r="B7024" s="17">
        <v>42893</v>
      </c>
      <c r="C7024" s="17">
        <v>42971</v>
      </c>
      <c r="D7024" t="s">
        <v>44</v>
      </c>
      <c r="E7024">
        <v>217</v>
      </c>
      <c r="F7024" t="s">
        <v>51</v>
      </c>
      <c r="G7024">
        <v>6</v>
      </c>
    </row>
    <row r="7025" spans="1:7" x14ac:dyDescent="0.3">
      <c r="A7025">
        <v>151443</v>
      </c>
      <c r="B7025" s="17">
        <v>42394</v>
      </c>
      <c r="C7025" s="17">
        <v>42663</v>
      </c>
      <c r="D7025" t="s">
        <v>44</v>
      </c>
      <c r="E7025">
        <v>895</v>
      </c>
      <c r="F7025" t="s">
        <v>50</v>
      </c>
      <c r="G7025">
        <v>7</v>
      </c>
    </row>
    <row r="7026" spans="1:7" x14ac:dyDescent="0.3">
      <c r="A7026">
        <v>151464</v>
      </c>
      <c r="B7026" s="17">
        <v>42438</v>
      </c>
      <c r="C7026" s="17">
        <v>42443</v>
      </c>
      <c r="D7026" t="s">
        <v>44</v>
      </c>
      <c r="E7026">
        <v>5</v>
      </c>
      <c r="F7026" t="s">
        <v>53</v>
      </c>
      <c r="G7026">
        <v>1</v>
      </c>
    </row>
    <row r="7027" spans="1:7" x14ac:dyDescent="0.3">
      <c r="A7027">
        <v>151466</v>
      </c>
      <c r="B7027" s="17">
        <v>42406</v>
      </c>
      <c r="C7027" s="17">
        <v>42535</v>
      </c>
      <c r="D7027" t="s">
        <v>44</v>
      </c>
      <c r="E7027">
        <v>408</v>
      </c>
      <c r="F7027" t="s">
        <v>51</v>
      </c>
      <c r="G7027">
        <v>6</v>
      </c>
    </row>
    <row r="7028" spans="1:7" x14ac:dyDescent="0.3">
      <c r="A7028">
        <v>151467</v>
      </c>
      <c r="B7028" s="17">
        <v>42831</v>
      </c>
      <c r="C7028" s="17">
        <v>43066</v>
      </c>
      <c r="D7028" t="s">
        <v>44</v>
      </c>
      <c r="E7028">
        <v>721</v>
      </c>
      <c r="F7028" t="s">
        <v>50</v>
      </c>
      <c r="G7028">
        <v>7</v>
      </c>
    </row>
    <row r="7029" spans="1:7" x14ac:dyDescent="0.3">
      <c r="A7029">
        <v>151478</v>
      </c>
      <c r="B7029" s="17">
        <v>42387</v>
      </c>
      <c r="C7029" s="17">
        <v>42507</v>
      </c>
      <c r="D7029" t="s">
        <v>44</v>
      </c>
      <c r="E7029">
        <v>399</v>
      </c>
      <c r="F7029" t="s">
        <v>51</v>
      </c>
      <c r="G7029">
        <v>6</v>
      </c>
    </row>
    <row r="7030" spans="1:7" x14ac:dyDescent="0.3">
      <c r="A7030">
        <v>151486</v>
      </c>
      <c r="B7030" s="17">
        <v>42661</v>
      </c>
      <c r="C7030" s="17">
        <v>42663</v>
      </c>
      <c r="D7030" t="s">
        <v>44</v>
      </c>
      <c r="E7030">
        <v>2</v>
      </c>
      <c r="F7030" t="s">
        <v>53</v>
      </c>
      <c r="G7030">
        <v>1</v>
      </c>
    </row>
    <row r="7031" spans="1:7" x14ac:dyDescent="0.3">
      <c r="A7031">
        <v>151489</v>
      </c>
      <c r="B7031" s="17">
        <v>42555</v>
      </c>
      <c r="C7031" s="17">
        <v>42826</v>
      </c>
      <c r="D7031" t="s">
        <v>44</v>
      </c>
      <c r="E7031">
        <v>9697</v>
      </c>
      <c r="F7031" t="s">
        <v>49</v>
      </c>
      <c r="G7031">
        <v>9</v>
      </c>
    </row>
    <row r="7032" spans="1:7" x14ac:dyDescent="0.3">
      <c r="A7032">
        <v>151493</v>
      </c>
      <c r="B7032" s="17">
        <v>42485</v>
      </c>
      <c r="C7032" s="17">
        <v>42551</v>
      </c>
      <c r="D7032" t="s">
        <v>44</v>
      </c>
      <c r="E7032">
        <v>205</v>
      </c>
      <c r="F7032" t="s">
        <v>51</v>
      </c>
      <c r="G7032">
        <v>6</v>
      </c>
    </row>
    <row r="7033" spans="1:7" x14ac:dyDescent="0.3">
      <c r="A7033">
        <v>151507</v>
      </c>
      <c r="B7033" s="17">
        <v>42479</v>
      </c>
      <c r="C7033" s="17">
        <v>42580</v>
      </c>
      <c r="D7033" t="s">
        <v>44</v>
      </c>
      <c r="E7033">
        <v>310</v>
      </c>
      <c r="F7033" t="s">
        <v>51</v>
      </c>
      <c r="G7033">
        <v>6</v>
      </c>
    </row>
    <row r="7034" spans="1:7" x14ac:dyDescent="0.3">
      <c r="A7034">
        <v>151523</v>
      </c>
      <c r="B7034" s="17">
        <v>42382</v>
      </c>
      <c r="C7034" s="17">
        <v>42410</v>
      </c>
      <c r="D7034" t="s">
        <v>44</v>
      </c>
      <c r="E7034">
        <v>97</v>
      </c>
      <c r="F7034" t="s">
        <v>55</v>
      </c>
      <c r="G7034">
        <v>5</v>
      </c>
    </row>
    <row r="7035" spans="1:7" x14ac:dyDescent="0.3">
      <c r="A7035">
        <v>151532</v>
      </c>
      <c r="B7035" s="17">
        <v>42732</v>
      </c>
      <c r="C7035" s="17">
        <v>42777</v>
      </c>
      <c r="D7035" t="s">
        <v>44</v>
      </c>
      <c r="E7035">
        <v>8983</v>
      </c>
      <c r="F7035" t="s">
        <v>49</v>
      </c>
      <c r="G7035">
        <v>9</v>
      </c>
    </row>
    <row r="7036" spans="1:7" x14ac:dyDescent="0.3">
      <c r="A7036">
        <v>151533</v>
      </c>
      <c r="B7036" s="17">
        <v>42725</v>
      </c>
      <c r="C7036" s="17">
        <v>42987</v>
      </c>
      <c r="D7036" t="s">
        <v>44</v>
      </c>
      <c r="E7036">
        <v>9688</v>
      </c>
      <c r="F7036" t="s">
        <v>49</v>
      </c>
      <c r="G7036">
        <v>9</v>
      </c>
    </row>
    <row r="7037" spans="1:7" x14ac:dyDescent="0.3">
      <c r="A7037">
        <v>151544</v>
      </c>
      <c r="B7037" s="17">
        <v>42428</v>
      </c>
      <c r="C7037" s="17">
        <v>42461</v>
      </c>
      <c r="D7037" t="s">
        <v>44</v>
      </c>
      <c r="E7037">
        <v>173</v>
      </c>
      <c r="F7037" t="s">
        <v>51</v>
      </c>
      <c r="G7037">
        <v>6</v>
      </c>
    </row>
    <row r="7038" spans="1:7" x14ac:dyDescent="0.3">
      <c r="A7038">
        <v>151558</v>
      </c>
      <c r="B7038" s="17">
        <v>42877</v>
      </c>
      <c r="C7038" s="17">
        <v>42957</v>
      </c>
      <c r="D7038" t="s">
        <v>44</v>
      </c>
      <c r="E7038">
        <v>288</v>
      </c>
      <c r="F7038" t="s">
        <v>51</v>
      </c>
      <c r="G7038">
        <v>6</v>
      </c>
    </row>
    <row r="7039" spans="1:7" x14ac:dyDescent="0.3">
      <c r="A7039">
        <v>151605</v>
      </c>
      <c r="B7039" s="17">
        <v>42982</v>
      </c>
      <c r="C7039" s="17">
        <v>42984</v>
      </c>
      <c r="D7039" t="s">
        <v>44</v>
      </c>
      <c r="E7039">
        <v>2</v>
      </c>
      <c r="F7039" t="s">
        <v>53</v>
      </c>
      <c r="G7039">
        <v>1</v>
      </c>
    </row>
    <row r="7040" spans="1:7" x14ac:dyDescent="0.3">
      <c r="A7040">
        <v>151621</v>
      </c>
      <c r="B7040" s="17">
        <v>42657</v>
      </c>
      <c r="C7040" s="17">
        <v>42697</v>
      </c>
      <c r="D7040" t="s">
        <v>44</v>
      </c>
      <c r="E7040">
        <v>109</v>
      </c>
      <c r="F7040" t="s">
        <v>51</v>
      </c>
      <c r="G7040">
        <v>6</v>
      </c>
    </row>
    <row r="7041" spans="1:7" x14ac:dyDescent="0.3">
      <c r="A7041">
        <v>151625</v>
      </c>
      <c r="B7041" s="17">
        <v>42911</v>
      </c>
      <c r="C7041" s="17">
        <v>43087</v>
      </c>
      <c r="D7041" t="s">
        <v>44</v>
      </c>
      <c r="E7041">
        <v>593</v>
      </c>
      <c r="F7041" t="s">
        <v>50</v>
      </c>
      <c r="G7041">
        <v>7</v>
      </c>
    </row>
    <row r="7042" spans="1:7" x14ac:dyDescent="0.3">
      <c r="A7042">
        <v>151648</v>
      </c>
      <c r="B7042" s="17">
        <v>42372</v>
      </c>
      <c r="C7042" s="17">
        <v>42382</v>
      </c>
      <c r="D7042" t="s">
        <v>44</v>
      </c>
      <c r="E7042">
        <v>10</v>
      </c>
      <c r="F7042" t="s">
        <v>52</v>
      </c>
      <c r="G7042">
        <v>2</v>
      </c>
    </row>
    <row r="7043" spans="1:7" x14ac:dyDescent="0.3">
      <c r="A7043">
        <v>151651</v>
      </c>
      <c r="B7043" s="17">
        <v>42515</v>
      </c>
      <c r="C7043" s="17">
        <v>42766</v>
      </c>
      <c r="D7043" t="s">
        <v>44</v>
      </c>
      <c r="E7043">
        <v>9606</v>
      </c>
      <c r="F7043" t="s">
        <v>49</v>
      </c>
      <c r="G7043">
        <v>9</v>
      </c>
    </row>
    <row r="7044" spans="1:7" x14ac:dyDescent="0.3">
      <c r="A7044">
        <v>151675</v>
      </c>
      <c r="B7044" s="17">
        <v>42379</v>
      </c>
      <c r="C7044" s="17">
        <v>42402</v>
      </c>
      <c r="D7044" t="s">
        <v>44</v>
      </c>
      <c r="E7044">
        <v>92</v>
      </c>
      <c r="F7044" t="s">
        <v>55</v>
      </c>
      <c r="G7044">
        <v>5</v>
      </c>
    </row>
    <row r="7045" spans="1:7" x14ac:dyDescent="0.3">
      <c r="A7045">
        <v>151688</v>
      </c>
      <c r="B7045" s="17">
        <v>42535</v>
      </c>
      <c r="C7045" s="17">
        <v>42659</v>
      </c>
      <c r="D7045" t="s">
        <v>44</v>
      </c>
      <c r="E7045">
        <v>402</v>
      </c>
      <c r="F7045" t="s">
        <v>51</v>
      </c>
      <c r="G7045">
        <v>6</v>
      </c>
    </row>
    <row r="7046" spans="1:7" x14ac:dyDescent="0.3">
      <c r="A7046">
        <v>151694</v>
      </c>
      <c r="B7046" s="17">
        <v>42446</v>
      </c>
      <c r="C7046" s="17">
        <v>42511</v>
      </c>
      <c r="D7046" t="s">
        <v>44</v>
      </c>
      <c r="E7046">
        <v>204</v>
      </c>
      <c r="F7046" t="s">
        <v>51</v>
      </c>
      <c r="G7046">
        <v>6</v>
      </c>
    </row>
    <row r="7047" spans="1:7" x14ac:dyDescent="0.3">
      <c r="A7047">
        <v>151717</v>
      </c>
      <c r="B7047" s="17">
        <v>42688</v>
      </c>
      <c r="C7047" s="17">
        <v>42734</v>
      </c>
      <c r="D7047" t="s">
        <v>44</v>
      </c>
      <c r="E7047">
        <v>116</v>
      </c>
      <c r="F7047" t="s">
        <v>51</v>
      </c>
      <c r="G7047">
        <v>6</v>
      </c>
    </row>
    <row r="7048" spans="1:7" x14ac:dyDescent="0.3">
      <c r="A7048">
        <v>151735</v>
      </c>
      <c r="B7048" s="17">
        <v>42516</v>
      </c>
      <c r="C7048" s="17">
        <v>42654</v>
      </c>
      <c r="D7048" t="s">
        <v>44</v>
      </c>
      <c r="E7048">
        <v>485</v>
      </c>
      <c r="F7048" t="s">
        <v>51</v>
      </c>
      <c r="G7048">
        <v>6</v>
      </c>
    </row>
    <row r="7049" spans="1:7" x14ac:dyDescent="0.3">
      <c r="A7049">
        <v>151813</v>
      </c>
      <c r="B7049" s="17">
        <v>42938</v>
      </c>
      <c r="C7049" s="17">
        <v>42953</v>
      </c>
      <c r="D7049" t="s">
        <v>44</v>
      </c>
      <c r="E7049">
        <v>84</v>
      </c>
      <c r="F7049" t="s">
        <v>55</v>
      </c>
      <c r="G7049">
        <v>5</v>
      </c>
    </row>
    <row r="7050" spans="1:7" x14ac:dyDescent="0.3">
      <c r="A7050">
        <v>151818</v>
      </c>
      <c r="B7050" s="17">
        <v>42514</v>
      </c>
      <c r="C7050" s="17">
        <v>42559</v>
      </c>
      <c r="D7050" t="s">
        <v>44</v>
      </c>
      <c r="E7050">
        <v>184</v>
      </c>
      <c r="F7050" t="s">
        <v>51</v>
      </c>
      <c r="G7050">
        <v>6</v>
      </c>
    </row>
    <row r="7051" spans="1:7" x14ac:dyDescent="0.3">
      <c r="A7051">
        <v>151841</v>
      </c>
      <c r="B7051" s="17">
        <v>42811</v>
      </c>
      <c r="C7051" s="17">
        <v>42891</v>
      </c>
      <c r="D7051" t="s">
        <v>44</v>
      </c>
      <c r="E7051">
        <v>288</v>
      </c>
      <c r="F7051" t="s">
        <v>51</v>
      </c>
      <c r="G7051">
        <v>6</v>
      </c>
    </row>
    <row r="7052" spans="1:7" x14ac:dyDescent="0.3">
      <c r="A7052">
        <v>151842</v>
      </c>
      <c r="B7052" s="17">
        <v>42436</v>
      </c>
      <c r="C7052" s="17">
        <v>42444</v>
      </c>
      <c r="D7052" t="s">
        <v>44</v>
      </c>
      <c r="E7052">
        <v>8</v>
      </c>
      <c r="F7052" t="s">
        <v>52</v>
      </c>
      <c r="G7052">
        <v>2</v>
      </c>
    </row>
    <row r="7053" spans="1:7" x14ac:dyDescent="0.3">
      <c r="A7053">
        <v>151849</v>
      </c>
      <c r="B7053" s="17">
        <v>42648</v>
      </c>
      <c r="C7053" s="17">
        <v>42669</v>
      </c>
      <c r="D7053" t="s">
        <v>44</v>
      </c>
      <c r="E7053">
        <v>21</v>
      </c>
      <c r="F7053" t="s">
        <v>58</v>
      </c>
      <c r="G7053">
        <v>4</v>
      </c>
    </row>
    <row r="7054" spans="1:7" x14ac:dyDescent="0.3">
      <c r="A7054">
        <v>151870</v>
      </c>
      <c r="B7054" s="17">
        <v>42415</v>
      </c>
      <c r="C7054" s="17">
        <v>42434</v>
      </c>
      <c r="D7054" t="s">
        <v>44</v>
      </c>
      <c r="E7054">
        <v>90</v>
      </c>
      <c r="F7054" t="s">
        <v>55</v>
      </c>
      <c r="G7054">
        <v>5</v>
      </c>
    </row>
    <row r="7055" spans="1:7" x14ac:dyDescent="0.3">
      <c r="A7055">
        <v>151891</v>
      </c>
      <c r="B7055" s="17">
        <v>42619</v>
      </c>
      <c r="C7055" s="17">
        <v>42712</v>
      </c>
      <c r="D7055" t="s">
        <v>44</v>
      </c>
      <c r="E7055">
        <v>302</v>
      </c>
      <c r="F7055" t="s">
        <v>51</v>
      </c>
      <c r="G7055">
        <v>6</v>
      </c>
    </row>
    <row r="7056" spans="1:7" x14ac:dyDescent="0.3">
      <c r="A7056">
        <v>151910</v>
      </c>
      <c r="B7056" s="17">
        <v>43026</v>
      </c>
      <c r="C7056" s="17">
        <v>43085</v>
      </c>
      <c r="D7056" t="s">
        <v>44</v>
      </c>
      <c r="E7056">
        <v>198</v>
      </c>
      <c r="F7056" t="s">
        <v>51</v>
      </c>
      <c r="G7056">
        <v>6</v>
      </c>
    </row>
    <row r="7057" spans="1:7" x14ac:dyDescent="0.3">
      <c r="A7057">
        <v>151927</v>
      </c>
      <c r="B7057" s="17">
        <v>42435</v>
      </c>
      <c r="C7057" s="17">
        <v>42571</v>
      </c>
      <c r="D7057" t="s">
        <v>44</v>
      </c>
      <c r="E7057">
        <v>414</v>
      </c>
      <c r="F7057" t="s">
        <v>51</v>
      </c>
      <c r="G7057">
        <v>6</v>
      </c>
    </row>
    <row r="7058" spans="1:7" x14ac:dyDescent="0.3">
      <c r="A7058">
        <v>151931</v>
      </c>
      <c r="B7058" s="17">
        <v>42566</v>
      </c>
      <c r="C7058" s="17">
        <v>42639</v>
      </c>
      <c r="D7058" t="s">
        <v>44</v>
      </c>
      <c r="E7058">
        <v>211</v>
      </c>
      <c r="F7058" t="s">
        <v>51</v>
      </c>
      <c r="G7058">
        <v>6</v>
      </c>
    </row>
    <row r="7059" spans="1:7" x14ac:dyDescent="0.3">
      <c r="A7059">
        <v>151938</v>
      </c>
      <c r="B7059" s="17">
        <v>42394</v>
      </c>
      <c r="C7059" s="17">
        <v>42447</v>
      </c>
      <c r="D7059" t="s">
        <v>44</v>
      </c>
      <c r="E7059">
        <v>193</v>
      </c>
      <c r="F7059" t="s">
        <v>51</v>
      </c>
      <c r="G7059">
        <v>6</v>
      </c>
    </row>
    <row r="7060" spans="1:7" x14ac:dyDescent="0.3">
      <c r="A7060">
        <v>151943</v>
      </c>
      <c r="B7060" s="17">
        <v>42689</v>
      </c>
      <c r="C7060" s="17">
        <v>42777</v>
      </c>
      <c r="D7060" t="s">
        <v>44</v>
      </c>
      <c r="E7060">
        <v>9096</v>
      </c>
      <c r="F7060" t="s">
        <v>49</v>
      </c>
      <c r="G7060">
        <v>9</v>
      </c>
    </row>
    <row r="7061" spans="1:7" x14ac:dyDescent="0.3">
      <c r="A7061">
        <v>151958</v>
      </c>
      <c r="B7061" s="17">
        <v>42378</v>
      </c>
      <c r="C7061" s="17">
        <v>42409</v>
      </c>
      <c r="D7061" t="s">
        <v>44</v>
      </c>
      <c r="E7061">
        <v>100</v>
      </c>
      <c r="F7061" t="s">
        <v>55</v>
      </c>
      <c r="G7061">
        <v>5</v>
      </c>
    </row>
    <row r="7062" spans="1:7" x14ac:dyDescent="0.3">
      <c r="A7062">
        <v>151967</v>
      </c>
      <c r="B7062" s="17">
        <v>42471</v>
      </c>
      <c r="C7062" s="17">
        <v>42473</v>
      </c>
      <c r="D7062" t="s">
        <v>44</v>
      </c>
      <c r="E7062">
        <v>2</v>
      </c>
      <c r="F7062" t="s">
        <v>53</v>
      </c>
      <c r="G7062">
        <v>1</v>
      </c>
    </row>
    <row r="7063" spans="1:7" x14ac:dyDescent="0.3">
      <c r="A7063">
        <v>151969</v>
      </c>
      <c r="B7063" s="17">
        <v>42579</v>
      </c>
      <c r="C7063" s="17">
        <v>42653</v>
      </c>
      <c r="D7063" t="s">
        <v>44</v>
      </c>
      <c r="E7063">
        <v>282</v>
      </c>
      <c r="F7063" t="s">
        <v>51</v>
      </c>
      <c r="G7063">
        <v>6</v>
      </c>
    </row>
    <row r="7064" spans="1:7" x14ac:dyDescent="0.3">
      <c r="A7064">
        <v>151984</v>
      </c>
      <c r="B7064" s="17">
        <v>42413</v>
      </c>
      <c r="C7064" s="17">
        <v>42429</v>
      </c>
      <c r="D7064" t="s">
        <v>44</v>
      </c>
      <c r="E7064">
        <v>16</v>
      </c>
      <c r="F7064" t="s">
        <v>56</v>
      </c>
      <c r="G7064">
        <v>3</v>
      </c>
    </row>
    <row r="7065" spans="1:7" x14ac:dyDescent="0.3">
      <c r="A7065">
        <v>151985</v>
      </c>
      <c r="B7065" s="17">
        <v>42533</v>
      </c>
      <c r="C7065" s="17">
        <v>42564</v>
      </c>
      <c r="D7065" t="s">
        <v>44</v>
      </c>
      <c r="E7065">
        <v>101</v>
      </c>
      <c r="F7065" t="s">
        <v>51</v>
      </c>
      <c r="G7065">
        <v>6</v>
      </c>
    </row>
    <row r="7066" spans="1:7" x14ac:dyDescent="0.3">
      <c r="A7066">
        <v>152003</v>
      </c>
      <c r="B7066" s="17">
        <v>43040</v>
      </c>
      <c r="C7066" s="17">
        <v>43062</v>
      </c>
      <c r="D7066" t="s">
        <v>44</v>
      </c>
      <c r="E7066">
        <v>22</v>
      </c>
      <c r="F7066" t="s">
        <v>58</v>
      </c>
      <c r="G7066">
        <v>4</v>
      </c>
    </row>
    <row r="7067" spans="1:7" x14ac:dyDescent="0.3">
      <c r="A7067">
        <v>152015</v>
      </c>
      <c r="B7067" s="17">
        <v>42487</v>
      </c>
      <c r="C7067" s="17">
        <v>42522</v>
      </c>
      <c r="D7067" t="s">
        <v>44</v>
      </c>
      <c r="E7067">
        <v>174</v>
      </c>
      <c r="F7067" t="s">
        <v>51</v>
      </c>
      <c r="G7067">
        <v>6</v>
      </c>
    </row>
    <row r="7068" spans="1:7" x14ac:dyDescent="0.3">
      <c r="A7068">
        <v>152078</v>
      </c>
      <c r="B7068" s="17">
        <v>42580</v>
      </c>
      <c r="C7068" s="17">
        <v>42585</v>
      </c>
      <c r="D7068" t="s">
        <v>44</v>
      </c>
      <c r="E7068">
        <v>74</v>
      </c>
      <c r="F7068" t="s">
        <v>55</v>
      </c>
      <c r="G7068">
        <v>5</v>
      </c>
    </row>
    <row r="7069" spans="1:7" x14ac:dyDescent="0.3">
      <c r="A7069">
        <v>152106</v>
      </c>
      <c r="B7069" s="17">
        <v>42651</v>
      </c>
      <c r="C7069" s="17">
        <v>42656</v>
      </c>
      <c r="D7069" t="s">
        <v>44</v>
      </c>
      <c r="E7069">
        <v>5</v>
      </c>
      <c r="F7069" t="s">
        <v>53</v>
      </c>
      <c r="G7069">
        <v>1</v>
      </c>
    </row>
    <row r="7070" spans="1:7" x14ac:dyDescent="0.3">
      <c r="A7070">
        <v>152113</v>
      </c>
      <c r="B7070" s="17">
        <v>42502</v>
      </c>
      <c r="C7070" s="17">
        <v>42504</v>
      </c>
      <c r="D7070" t="s">
        <v>44</v>
      </c>
      <c r="E7070">
        <v>2</v>
      </c>
      <c r="F7070" t="s">
        <v>53</v>
      </c>
      <c r="G7070">
        <v>1</v>
      </c>
    </row>
    <row r="7071" spans="1:7" x14ac:dyDescent="0.3">
      <c r="A7071">
        <v>152154</v>
      </c>
      <c r="B7071" s="17">
        <v>42384</v>
      </c>
      <c r="C7071" s="17">
        <v>42531</v>
      </c>
      <c r="D7071" t="s">
        <v>44</v>
      </c>
      <c r="E7071">
        <v>495</v>
      </c>
      <c r="F7071" t="s">
        <v>51</v>
      </c>
      <c r="G7071">
        <v>6</v>
      </c>
    </row>
    <row r="7072" spans="1:7" x14ac:dyDescent="0.3">
      <c r="A7072">
        <v>152156</v>
      </c>
      <c r="B7072" s="17">
        <v>42471</v>
      </c>
      <c r="C7072" s="17">
        <v>42915</v>
      </c>
      <c r="D7072" t="s">
        <v>44</v>
      </c>
      <c r="E7072">
        <v>10218</v>
      </c>
      <c r="F7072" t="s">
        <v>54</v>
      </c>
      <c r="G7072">
        <v>10</v>
      </c>
    </row>
    <row r="7073" spans="1:7" x14ac:dyDescent="0.3">
      <c r="A7073">
        <v>152168</v>
      </c>
      <c r="B7073" s="17">
        <v>42859</v>
      </c>
      <c r="C7073" s="17">
        <v>42860</v>
      </c>
      <c r="D7073" t="s">
        <v>44</v>
      </c>
      <c r="E7073">
        <v>1</v>
      </c>
      <c r="F7073" t="s">
        <v>53</v>
      </c>
      <c r="G7073">
        <v>1</v>
      </c>
    </row>
    <row r="7074" spans="1:7" x14ac:dyDescent="0.3">
      <c r="A7074">
        <v>152174</v>
      </c>
      <c r="B7074" s="17">
        <v>42478</v>
      </c>
      <c r="C7074" s="17">
        <v>42479</v>
      </c>
      <c r="D7074" t="s">
        <v>44</v>
      </c>
      <c r="E7074">
        <v>1</v>
      </c>
      <c r="F7074" t="s">
        <v>53</v>
      </c>
      <c r="G7074">
        <v>1</v>
      </c>
    </row>
    <row r="7075" spans="1:7" x14ac:dyDescent="0.3">
      <c r="A7075">
        <v>152180</v>
      </c>
      <c r="B7075" s="17">
        <v>42606</v>
      </c>
      <c r="C7075" s="17">
        <v>42669</v>
      </c>
      <c r="D7075" t="s">
        <v>44</v>
      </c>
      <c r="E7075">
        <v>202</v>
      </c>
      <c r="F7075" t="s">
        <v>51</v>
      </c>
      <c r="G7075">
        <v>6</v>
      </c>
    </row>
    <row r="7076" spans="1:7" x14ac:dyDescent="0.3">
      <c r="A7076">
        <v>152191</v>
      </c>
      <c r="B7076" s="17">
        <v>42394</v>
      </c>
      <c r="C7076" s="17">
        <v>42466</v>
      </c>
      <c r="D7076" t="s">
        <v>44</v>
      </c>
      <c r="E7076">
        <v>281</v>
      </c>
      <c r="F7076" t="s">
        <v>51</v>
      </c>
      <c r="G7076">
        <v>6</v>
      </c>
    </row>
    <row r="7077" spans="1:7" x14ac:dyDescent="0.3">
      <c r="A7077">
        <v>152215</v>
      </c>
      <c r="B7077" s="17">
        <v>42656</v>
      </c>
      <c r="C7077" s="17">
        <v>42663</v>
      </c>
      <c r="D7077" t="s">
        <v>44</v>
      </c>
      <c r="E7077">
        <v>7</v>
      </c>
      <c r="F7077" t="s">
        <v>52</v>
      </c>
      <c r="G7077">
        <v>2</v>
      </c>
    </row>
    <row r="7078" spans="1:7" x14ac:dyDescent="0.3">
      <c r="A7078">
        <v>152242</v>
      </c>
      <c r="B7078" s="17">
        <v>42467</v>
      </c>
      <c r="C7078" s="17">
        <v>42706</v>
      </c>
      <c r="D7078" t="s">
        <v>44</v>
      </c>
      <c r="E7078">
        <v>795</v>
      </c>
      <c r="F7078" t="s">
        <v>50</v>
      </c>
      <c r="G7078">
        <v>7</v>
      </c>
    </row>
    <row r="7079" spans="1:7" x14ac:dyDescent="0.3">
      <c r="A7079">
        <v>152249</v>
      </c>
      <c r="B7079" s="17">
        <v>42401</v>
      </c>
      <c r="C7079" s="17">
        <v>42459</v>
      </c>
      <c r="D7079" t="s">
        <v>44</v>
      </c>
      <c r="E7079">
        <v>129</v>
      </c>
      <c r="F7079" t="s">
        <v>51</v>
      </c>
      <c r="G7079">
        <v>6</v>
      </c>
    </row>
    <row r="7080" spans="1:7" x14ac:dyDescent="0.3">
      <c r="A7080">
        <v>152295</v>
      </c>
      <c r="B7080" s="17">
        <v>42393</v>
      </c>
      <c r="C7080" s="17">
        <v>42394</v>
      </c>
      <c r="D7080" t="s">
        <v>44</v>
      </c>
      <c r="E7080">
        <v>1</v>
      </c>
      <c r="F7080" t="s">
        <v>53</v>
      </c>
      <c r="G7080">
        <v>1</v>
      </c>
    </row>
    <row r="7081" spans="1:7" x14ac:dyDescent="0.3">
      <c r="A7081">
        <v>152300</v>
      </c>
      <c r="B7081" s="17">
        <v>42804</v>
      </c>
      <c r="C7081" s="17">
        <v>43095</v>
      </c>
      <c r="D7081" t="s">
        <v>44</v>
      </c>
      <c r="E7081">
        <v>916</v>
      </c>
      <c r="F7081" t="s">
        <v>50</v>
      </c>
      <c r="G7081">
        <v>7</v>
      </c>
    </row>
    <row r="7082" spans="1:7" x14ac:dyDescent="0.3">
      <c r="A7082">
        <v>152306</v>
      </c>
      <c r="B7082" s="17">
        <v>42513</v>
      </c>
      <c r="C7082" s="17">
        <v>42576</v>
      </c>
      <c r="D7082" t="s">
        <v>44</v>
      </c>
      <c r="E7082">
        <v>202</v>
      </c>
      <c r="F7082" t="s">
        <v>51</v>
      </c>
      <c r="G7082">
        <v>6</v>
      </c>
    </row>
    <row r="7083" spans="1:7" x14ac:dyDescent="0.3">
      <c r="A7083">
        <v>152309</v>
      </c>
      <c r="B7083" s="17">
        <v>42416</v>
      </c>
      <c r="C7083" s="17">
        <v>42610</v>
      </c>
      <c r="D7083" t="s">
        <v>44</v>
      </c>
      <c r="E7083">
        <v>612</v>
      </c>
      <c r="F7083" t="s">
        <v>50</v>
      </c>
      <c r="G7083">
        <v>7</v>
      </c>
    </row>
    <row r="7084" spans="1:7" x14ac:dyDescent="0.3">
      <c r="A7084">
        <v>152314</v>
      </c>
      <c r="B7084" s="17">
        <v>42713</v>
      </c>
      <c r="C7084" s="17">
        <v>43067</v>
      </c>
      <c r="D7084" t="s">
        <v>44</v>
      </c>
      <c r="E7084">
        <v>9919</v>
      </c>
      <c r="F7084" t="s">
        <v>49</v>
      </c>
      <c r="G7084">
        <v>9</v>
      </c>
    </row>
    <row r="7085" spans="1:7" x14ac:dyDescent="0.3">
      <c r="A7085">
        <v>152316</v>
      </c>
      <c r="B7085" s="17">
        <v>42452</v>
      </c>
      <c r="C7085" s="17">
        <v>42478</v>
      </c>
      <c r="D7085" t="s">
        <v>44</v>
      </c>
      <c r="E7085">
        <v>95</v>
      </c>
      <c r="F7085" t="s">
        <v>55</v>
      </c>
      <c r="G7085">
        <v>5</v>
      </c>
    </row>
    <row r="7086" spans="1:7" x14ac:dyDescent="0.3">
      <c r="A7086">
        <v>152318</v>
      </c>
      <c r="B7086" s="17">
        <v>42634</v>
      </c>
      <c r="C7086" s="17">
        <v>42962</v>
      </c>
      <c r="D7086" t="s">
        <v>44</v>
      </c>
      <c r="E7086">
        <v>9894</v>
      </c>
      <c r="F7086" t="s">
        <v>49</v>
      </c>
      <c r="G7086">
        <v>9</v>
      </c>
    </row>
    <row r="7087" spans="1:7" x14ac:dyDescent="0.3">
      <c r="A7087">
        <v>152319</v>
      </c>
      <c r="B7087" s="17">
        <v>42383</v>
      </c>
      <c r="C7087" s="17">
        <v>42392</v>
      </c>
      <c r="D7087" t="s">
        <v>44</v>
      </c>
      <c r="E7087">
        <v>9</v>
      </c>
      <c r="F7087" t="s">
        <v>52</v>
      </c>
      <c r="G7087">
        <v>2</v>
      </c>
    </row>
    <row r="7088" spans="1:7" x14ac:dyDescent="0.3">
      <c r="A7088">
        <v>152342</v>
      </c>
      <c r="B7088" s="17">
        <v>42656</v>
      </c>
      <c r="C7088" s="17">
        <v>42959</v>
      </c>
      <c r="D7088" t="s">
        <v>44</v>
      </c>
      <c r="E7088">
        <v>9799</v>
      </c>
      <c r="F7088" t="s">
        <v>49</v>
      </c>
      <c r="G7088">
        <v>9</v>
      </c>
    </row>
    <row r="7089" spans="1:7" x14ac:dyDescent="0.3">
      <c r="A7089">
        <v>152359</v>
      </c>
      <c r="B7089" s="17">
        <v>42505</v>
      </c>
      <c r="C7089" s="17">
        <v>42727</v>
      </c>
      <c r="D7089" t="s">
        <v>44</v>
      </c>
      <c r="E7089">
        <v>708</v>
      </c>
      <c r="F7089" t="s">
        <v>50</v>
      </c>
      <c r="G7089">
        <v>7</v>
      </c>
    </row>
    <row r="7090" spans="1:7" x14ac:dyDescent="0.3">
      <c r="A7090">
        <v>152361</v>
      </c>
      <c r="B7090" s="17">
        <v>42720</v>
      </c>
      <c r="C7090" s="17">
        <v>42765</v>
      </c>
      <c r="D7090" t="s">
        <v>44</v>
      </c>
      <c r="E7090">
        <v>8914</v>
      </c>
      <c r="F7090" t="s">
        <v>49</v>
      </c>
      <c r="G7090">
        <v>9</v>
      </c>
    </row>
    <row r="7091" spans="1:7" x14ac:dyDescent="0.3">
      <c r="A7091">
        <v>152406</v>
      </c>
      <c r="B7091" s="17">
        <v>42566</v>
      </c>
      <c r="C7091" s="17">
        <v>42599</v>
      </c>
      <c r="D7091" t="s">
        <v>44</v>
      </c>
      <c r="E7091">
        <v>102</v>
      </c>
      <c r="F7091" t="s">
        <v>51</v>
      </c>
      <c r="G7091">
        <v>6</v>
      </c>
    </row>
    <row r="7092" spans="1:7" x14ac:dyDescent="0.3">
      <c r="A7092">
        <v>152413</v>
      </c>
      <c r="B7092" s="17">
        <v>42371</v>
      </c>
      <c r="C7092" s="17">
        <v>42418</v>
      </c>
      <c r="D7092" t="s">
        <v>44</v>
      </c>
      <c r="E7092">
        <v>116</v>
      </c>
      <c r="F7092" t="s">
        <v>51</v>
      </c>
      <c r="G7092">
        <v>6</v>
      </c>
    </row>
    <row r="7093" spans="1:7" x14ac:dyDescent="0.3">
      <c r="A7093">
        <v>152425</v>
      </c>
      <c r="B7093" s="17">
        <v>42376</v>
      </c>
      <c r="C7093" s="17">
        <v>42403</v>
      </c>
      <c r="D7093" t="s">
        <v>44</v>
      </c>
      <c r="E7093">
        <v>96</v>
      </c>
      <c r="F7093" t="s">
        <v>55</v>
      </c>
      <c r="G7093">
        <v>5</v>
      </c>
    </row>
    <row r="7094" spans="1:7" x14ac:dyDescent="0.3">
      <c r="A7094">
        <v>152445</v>
      </c>
      <c r="B7094" s="17">
        <v>42495</v>
      </c>
      <c r="C7094" s="17">
        <v>42496</v>
      </c>
      <c r="D7094" t="s">
        <v>44</v>
      </c>
      <c r="E7094">
        <v>1</v>
      </c>
      <c r="F7094" t="s">
        <v>53</v>
      </c>
      <c r="G7094">
        <v>1</v>
      </c>
    </row>
    <row r="7095" spans="1:7" x14ac:dyDescent="0.3">
      <c r="A7095">
        <v>152451</v>
      </c>
      <c r="B7095" s="17">
        <v>43039</v>
      </c>
      <c r="C7095" s="17">
        <v>43043</v>
      </c>
      <c r="D7095" t="s">
        <v>44</v>
      </c>
      <c r="E7095">
        <v>73</v>
      </c>
      <c r="F7095" t="s">
        <v>55</v>
      </c>
      <c r="G7095">
        <v>5</v>
      </c>
    </row>
    <row r="7096" spans="1:7" x14ac:dyDescent="0.3">
      <c r="A7096">
        <v>152467</v>
      </c>
      <c r="B7096" s="17">
        <v>42939</v>
      </c>
      <c r="C7096" s="17">
        <v>43008</v>
      </c>
      <c r="D7096" t="s">
        <v>44</v>
      </c>
      <c r="E7096">
        <v>207</v>
      </c>
      <c r="F7096" t="s">
        <v>51</v>
      </c>
      <c r="G7096">
        <v>6</v>
      </c>
    </row>
    <row r="7097" spans="1:7" x14ac:dyDescent="0.3">
      <c r="A7097">
        <v>152485</v>
      </c>
      <c r="B7097" s="17">
        <v>42563</v>
      </c>
      <c r="C7097" s="17">
        <v>42652</v>
      </c>
      <c r="D7097" t="s">
        <v>44</v>
      </c>
      <c r="E7097">
        <v>297</v>
      </c>
      <c r="F7097" t="s">
        <v>51</v>
      </c>
      <c r="G7097">
        <v>6</v>
      </c>
    </row>
    <row r="7098" spans="1:7" x14ac:dyDescent="0.3">
      <c r="A7098">
        <v>152498</v>
      </c>
      <c r="B7098" s="17">
        <v>42586</v>
      </c>
      <c r="C7098" s="17">
        <v>42636</v>
      </c>
      <c r="D7098" t="s">
        <v>44</v>
      </c>
      <c r="E7098">
        <v>119</v>
      </c>
      <c r="F7098" t="s">
        <v>51</v>
      </c>
      <c r="G7098">
        <v>6</v>
      </c>
    </row>
    <row r="7099" spans="1:7" x14ac:dyDescent="0.3">
      <c r="A7099">
        <v>152505</v>
      </c>
      <c r="B7099" s="17">
        <v>42818</v>
      </c>
      <c r="C7099" s="17">
        <v>42974</v>
      </c>
      <c r="D7099" t="s">
        <v>44</v>
      </c>
      <c r="E7099">
        <v>503</v>
      </c>
      <c r="F7099" t="s">
        <v>50</v>
      </c>
      <c r="G7099">
        <v>7</v>
      </c>
    </row>
    <row r="7100" spans="1:7" x14ac:dyDescent="0.3">
      <c r="A7100">
        <v>152507</v>
      </c>
      <c r="B7100" s="17">
        <v>42481</v>
      </c>
      <c r="C7100" s="17">
        <v>42586</v>
      </c>
      <c r="D7100" t="s">
        <v>44</v>
      </c>
      <c r="E7100">
        <v>383</v>
      </c>
      <c r="F7100" t="s">
        <v>51</v>
      </c>
      <c r="G7100">
        <v>6</v>
      </c>
    </row>
    <row r="7101" spans="1:7" x14ac:dyDescent="0.3">
      <c r="A7101">
        <v>152550</v>
      </c>
      <c r="B7101" s="17">
        <v>42491</v>
      </c>
      <c r="C7101" s="17">
        <v>42843</v>
      </c>
      <c r="D7101" t="s">
        <v>44</v>
      </c>
      <c r="E7101">
        <v>9917</v>
      </c>
      <c r="F7101" t="s">
        <v>49</v>
      </c>
      <c r="G7101">
        <v>9</v>
      </c>
    </row>
    <row r="7102" spans="1:7" x14ac:dyDescent="0.3">
      <c r="A7102">
        <v>152581</v>
      </c>
      <c r="B7102" s="17">
        <v>42424</v>
      </c>
      <c r="C7102" s="17">
        <v>42480</v>
      </c>
      <c r="D7102" t="s">
        <v>44</v>
      </c>
      <c r="E7102">
        <v>196</v>
      </c>
      <c r="F7102" t="s">
        <v>51</v>
      </c>
      <c r="G7102">
        <v>6</v>
      </c>
    </row>
    <row r="7103" spans="1:7" x14ac:dyDescent="0.3">
      <c r="A7103">
        <v>152608</v>
      </c>
      <c r="B7103" s="17">
        <v>42697</v>
      </c>
      <c r="C7103" s="17">
        <v>42857</v>
      </c>
      <c r="D7103" t="s">
        <v>44</v>
      </c>
      <c r="E7103">
        <v>9379</v>
      </c>
      <c r="F7103" t="s">
        <v>49</v>
      </c>
      <c r="G7103">
        <v>9</v>
      </c>
    </row>
    <row r="7104" spans="1:7" x14ac:dyDescent="0.3">
      <c r="A7104">
        <v>152612</v>
      </c>
      <c r="B7104" s="17">
        <v>42471</v>
      </c>
      <c r="C7104" s="17">
        <v>42609</v>
      </c>
      <c r="D7104" t="s">
        <v>44</v>
      </c>
      <c r="E7104">
        <v>416</v>
      </c>
      <c r="F7104" t="s">
        <v>51</v>
      </c>
      <c r="G7104">
        <v>6</v>
      </c>
    </row>
    <row r="7105" spans="1:7" x14ac:dyDescent="0.3">
      <c r="A7105">
        <v>152629</v>
      </c>
      <c r="B7105" s="17">
        <v>42603</v>
      </c>
      <c r="C7105" s="17">
        <v>42608</v>
      </c>
      <c r="D7105" t="s">
        <v>44</v>
      </c>
      <c r="E7105">
        <v>5</v>
      </c>
      <c r="F7105" t="s">
        <v>53</v>
      </c>
      <c r="G7105">
        <v>1</v>
      </c>
    </row>
    <row r="7106" spans="1:7" x14ac:dyDescent="0.3">
      <c r="A7106">
        <v>152635</v>
      </c>
      <c r="B7106" s="17">
        <v>42499</v>
      </c>
      <c r="C7106" s="17">
        <v>42676</v>
      </c>
      <c r="D7106" t="s">
        <v>44</v>
      </c>
      <c r="E7106">
        <v>593</v>
      </c>
      <c r="F7106" t="s">
        <v>50</v>
      </c>
      <c r="G7106">
        <v>7</v>
      </c>
    </row>
    <row r="7107" spans="1:7" x14ac:dyDescent="0.3">
      <c r="A7107">
        <v>152636</v>
      </c>
      <c r="B7107" s="17">
        <v>42380</v>
      </c>
      <c r="C7107" s="17">
        <v>42439</v>
      </c>
      <c r="D7107" t="s">
        <v>44</v>
      </c>
      <c r="E7107">
        <v>199</v>
      </c>
      <c r="F7107" t="s">
        <v>51</v>
      </c>
      <c r="G7107">
        <v>6</v>
      </c>
    </row>
    <row r="7108" spans="1:7" x14ac:dyDescent="0.3">
      <c r="A7108">
        <v>152654</v>
      </c>
      <c r="B7108" s="17">
        <v>42552</v>
      </c>
      <c r="C7108" s="17">
        <v>42925</v>
      </c>
      <c r="D7108" t="s">
        <v>44</v>
      </c>
      <c r="E7108">
        <v>10008</v>
      </c>
      <c r="F7108" t="s">
        <v>54</v>
      </c>
      <c r="G7108">
        <v>10</v>
      </c>
    </row>
    <row r="7109" spans="1:7" x14ac:dyDescent="0.3">
      <c r="A7109">
        <v>152664</v>
      </c>
      <c r="B7109" s="17">
        <v>42925</v>
      </c>
      <c r="C7109" s="17">
        <v>43088</v>
      </c>
      <c r="D7109" t="s">
        <v>44</v>
      </c>
      <c r="E7109">
        <v>510</v>
      </c>
      <c r="F7109" t="s">
        <v>50</v>
      </c>
      <c r="G7109">
        <v>7</v>
      </c>
    </row>
    <row r="7110" spans="1:7" x14ac:dyDescent="0.3">
      <c r="A7110">
        <v>152667</v>
      </c>
      <c r="B7110" s="17">
        <v>42524</v>
      </c>
      <c r="C7110" s="17">
        <v>42530</v>
      </c>
      <c r="D7110" t="s">
        <v>44</v>
      </c>
      <c r="E7110">
        <v>6</v>
      </c>
      <c r="F7110" t="s">
        <v>52</v>
      </c>
      <c r="G7110">
        <v>2</v>
      </c>
    </row>
    <row r="7111" spans="1:7" x14ac:dyDescent="0.3">
      <c r="A7111">
        <v>152668</v>
      </c>
      <c r="B7111" s="17">
        <v>42735</v>
      </c>
      <c r="C7111" s="17">
        <v>42928</v>
      </c>
      <c r="D7111" t="s">
        <v>44</v>
      </c>
      <c r="E7111">
        <v>9481</v>
      </c>
      <c r="F7111" t="s">
        <v>49</v>
      </c>
      <c r="G7111">
        <v>9</v>
      </c>
    </row>
    <row r="7112" spans="1:7" x14ac:dyDescent="0.3">
      <c r="A7112">
        <v>152692</v>
      </c>
      <c r="B7112" s="17">
        <v>42385</v>
      </c>
      <c r="C7112" s="17">
        <v>42413</v>
      </c>
      <c r="D7112" t="s">
        <v>44</v>
      </c>
      <c r="E7112">
        <v>97</v>
      </c>
      <c r="F7112" t="s">
        <v>55</v>
      </c>
      <c r="G7112">
        <v>5</v>
      </c>
    </row>
    <row r="7113" spans="1:7" x14ac:dyDescent="0.3">
      <c r="A7113">
        <v>152721</v>
      </c>
      <c r="B7113" s="17">
        <v>42380</v>
      </c>
      <c r="C7113" s="17">
        <v>42420</v>
      </c>
      <c r="D7113" t="s">
        <v>44</v>
      </c>
      <c r="E7113">
        <v>109</v>
      </c>
      <c r="F7113" t="s">
        <v>51</v>
      </c>
      <c r="G7113">
        <v>6</v>
      </c>
    </row>
    <row r="7114" spans="1:7" x14ac:dyDescent="0.3">
      <c r="A7114">
        <v>152755</v>
      </c>
      <c r="B7114" s="17">
        <v>42848</v>
      </c>
      <c r="C7114" s="17">
        <v>42892</v>
      </c>
      <c r="D7114" t="s">
        <v>44</v>
      </c>
      <c r="E7114">
        <v>183</v>
      </c>
      <c r="F7114" t="s">
        <v>51</v>
      </c>
      <c r="G7114">
        <v>6</v>
      </c>
    </row>
    <row r="7115" spans="1:7" x14ac:dyDescent="0.3">
      <c r="A7115">
        <v>152762</v>
      </c>
      <c r="B7115" s="17">
        <v>43076</v>
      </c>
      <c r="C7115" s="17">
        <v>43083</v>
      </c>
      <c r="D7115" t="s">
        <v>44</v>
      </c>
      <c r="E7115">
        <v>7</v>
      </c>
      <c r="F7115" t="s">
        <v>52</v>
      </c>
      <c r="G7115">
        <v>2</v>
      </c>
    </row>
    <row r="7116" spans="1:7" x14ac:dyDescent="0.3">
      <c r="A7116">
        <v>152772</v>
      </c>
      <c r="B7116" s="17">
        <v>42480</v>
      </c>
      <c r="C7116" s="17">
        <v>42533</v>
      </c>
      <c r="D7116" t="s">
        <v>44</v>
      </c>
      <c r="E7116">
        <v>192</v>
      </c>
      <c r="F7116" t="s">
        <v>51</v>
      </c>
      <c r="G7116">
        <v>6</v>
      </c>
    </row>
    <row r="7117" spans="1:7" x14ac:dyDescent="0.3">
      <c r="A7117">
        <v>152780</v>
      </c>
      <c r="B7117" s="17">
        <v>42384</v>
      </c>
      <c r="C7117" s="17">
        <v>42612</v>
      </c>
      <c r="D7117" t="s">
        <v>44</v>
      </c>
      <c r="E7117">
        <v>715</v>
      </c>
      <c r="F7117" t="s">
        <v>50</v>
      </c>
      <c r="G7117">
        <v>7</v>
      </c>
    </row>
    <row r="7118" spans="1:7" x14ac:dyDescent="0.3">
      <c r="A7118">
        <v>152800</v>
      </c>
      <c r="B7118" s="17">
        <v>42495</v>
      </c>
      <c r="C7118" s="17">
        <v>42842</v>
      </c>
      <c r="D7118" t="s">
        <v>44</v>
      </c>
      <c r="E7118">
        <v>9912</v>
      </c>
      <c r="F7118" t="s">
        <v>49</v>
      </c>
      <c r="G7118">
        <v>9</v>
      </c>
    </row>
    <row r="7119" spans="1:7" x14ac:dyDescent="0.3">
      <c r="A7119">
        <v>152817</v>
      </c>
      <c r="B7119" s="17">
        <v>42699</v>
      </c>
      <c r="C7119" s="17">
        <v>42799</v>
      </c>
      <c r="D7119" t="s">
        <v>44</v>
      </c>
      <c r="E7119">
        <v>9180</v>
      </c>
      <c r="F7119" t="s">
        <v>49</v>
      </c>
      <c r="G7119">
        <v>9</v>
      </c>
    </row>
    <row r="7120" spans="1:7" x14ac:dyDescent="0.3">
      <c r="A7120">
        <v>152819</v>
      </c>
      <c r="B7120" s="17">
        <v>42394</v>
      </c>
      <c r="C7120" s="17">
        <v>42441</v>
      </c>
      <c r="D7120" t="s">
        <v>44</v>
      </c>
      <c r="E7120">
        <v>187</v>
      </c>
      <c r="F7120" t="s">
        <v>51</v>
      </c>
      <c r="G7120">
        <v>6</v>
      </c>
    </row>
    <row r="7121" spans="1:7" x14ac:dyDescent="0.3">
      <c r="A7121">
        <v>152841</v>
      </c>
      <c r="B7121" s="17">
        <v>42803</v>
      </c>
      <c r="C7121" s="17">
        <v>42837</v>
      </c>
      <c r="D7121" t="s">
        <v>44</v>
      </c>
      <c r="E7121">
        <v>103</v>
      </c>
      <c r="F7121" t="s">
        <v>51</v>
      </c>
      <c r="G7121">
        <v>6</v>
      </c>
    </row>
    <row r="7122" spans="1:7" x14ac:dyDescent="0.3">
      <c r="A7122">
        <v>152844</v>
      </c>
      <c r="B7122" s="17">
        <v>42418</v>
      </c>
      <c r="C7122" s="17">
        <v>42422</v>
      </c>
      <c r="D7122" t="s">
        <v>44</v>
      </c>
      <c r="E7122">
        <v>4</v>
      </c>
      <c r="F7122" t="s">
        <v>53</v>
      </c>
      <c r="G7122">
        <v>1</v>
      </c>
    </row>
    <row r="7123" spans="1:7" x14ac:dyDescent="0.3">
      <c r="A7123">
        <v>152858</v>
      </c>
      <c r="B7123" s="17">
        <v>42620</v>
      </c>
      <c r="C7123" s="17">
        <v>42633</v>
      </c>
      <c r="D7123" t="s">
        <v>44</v>
      </c>
      <c r="E7123">
        <v>13</v>
      </c>
      <c r="F7123" t="s">
        <v>56</v>
      </c>
      <c r="G7123">
        <v>3</v>
      </c>
    </row>
    <row r="7124" spans="1:7" x14ac:dyDescent="0.3">
      <c r="A7124">
        <v>152863</v>
      </c>
      <c r="B7124" s="17">
        <v>42467</v>
      </c>
      <c r="C7124" s="17">
        <v>42472</v>
      </c>
      <c r="D7124" t="s">
        <v>44</v>
      </c>
      <c r="E7124">
        <v>5</v>
      </c>
      <c r="F7124" t="s">
        <v>53</v>
      </c>
      <c r="G7124">
        <v>1</v>
      </c>
    </row>
    <row r="7125" spans="1:7" x14ac:dyDescent="0.3">
      <c r="A7125">
        <v>152883</v>
      </c>
      <c r="B7125" s="17">
        <v>42373</v>
      </c>
      <c r="C7125" s="17">
        <v>42374</v>
      </c>
      <c r="D7125" t="s">
        <v>44</v>
      </c>
      <c r="E7125">
        <v>1</v>
      </c>
      <c r="F7125" t="s">
        <v>53</v>
      </c>
      <c r="G7125">
        <v>1</v>
      </c>
    </row>
    <row r="7126" spans="1:7" x14ac:dyDescent="0.3">
      <c r="A7126">
        <v>152890</v>
      </c>
      <c r="B7126" s="17">
        <v>42535</v>
      </c>
      <c r="C7126" s="17">
        <v>42608</v>
      </c>
      <c r="D7126" t="s">
        <v>44</v>
      </c>
      <c r="E7126">
        <v>212</v>
      </c>
      <c r="F7126" t="s">
        <v>51</v>
      </c>
      <c r="G7126">
        <v>6</v>
      </c>
    </row>
    <row r="7127" spans="1:7" x14ac:dyDescent="0.3">
      <c r="A7127">
        <v>152922</v>
      </c>
      <c r="B7127" s="17">
        <v>42380</v>
      </c>
      <c r="C7127" s="17">
        <v>42532</v>
      </c>
      <c r="D7127" t="s">
        <v>44</v>
      </c>
      <c r="E7127">
        <v>500</v>
      </c>
      <c r="F7127" t="s">
        <v>51</v>
      </c>
      <c r="G7127">
        <v>6</v>
      </c>
    </row>
    <row r="7128" spans="1:7" x14ac:dyDescent="0.3">
      <c r="A7128">
        <v>152946</v>
      </c>
      <c r="B7128" s="17">
        <v>42959</v>
      </c>
      <c r="C7128" s="17">
        <v>43015</v>
      </c>
      <c r="D7128" t="s">
        <v>44</v>
      </c>
      <c r="E7128">
        <v>195</v>
      </c>
      <c r="F7128" t="s">
        <v>51</v>
      </c>
      <c r="G7128">
        <v>6</v>
      </c>
    </row>
    <row r="7129" spans="1:7" x14ac:dyDescent="0.3">
      <c r="A7129">
        <v>152998</v>
      </c>
      <c r="B7129" s="17">
        <v>42428</v>
      </c>
      <c r="C7129" s="17">
        <v>42434</v>
      </c>
      <c r="D7129" t="s">
        <v>44</v>
      </c>
      <c r="E7129">
        <v>77</v>
      </c>
      <c r="F7129" t="s">
        <v>55</v>
      </c>
      <c r="G7129">
        <v>5</v>
      </c>
    </row>
    <row r="7130" spans="1:7" x14ac:dyDescent="0.3">
      <c r="A7130">
        <v>153004</v>
      </c>
      <c r="B7130" s="17">
        <v>42465</v>
      </c>
      <c r="C7130" s="17">
        <v>42467</v>
      </c>
      <c r="D7130" t="s">
        <v>44</v>
      </c>
      <c r="E7130">
        <v>2</v>
      </c>
      <c r="F7130" t="s">
        <v>53</v>
      </c>
      <c r="G7130">
        <v>1</v>
      </c>
    </row>
    <row r="7131" spans="1:7" x14ac:dyDescent="0.3">
      <c r="A7131">
        <v>153006</v>
      </c>
      <c r="B7131" s="17">
        <v>43034</v>
      </c>
      <c r="C7131" s="17">
        <v>43087</v>
      </c>
      <c r="D7131" t="s">
        <v>44</v>
      </c>
      <c r="E7131">
        <v>192</v>
      </c>
      <c r="F7131" t="s">
        <v>51</v>
      </c>
      <c r="G7131">
        <v>6</v>
      </c>
    </row>
    <row r="7132" spans="1:7" x14ac:dyDescent="0.3">
      <c r="A7132">
        <v>153014</v>
      </c>
      <c r="B7132" s="17">
        <v>42689</v>
      </c>
      <c r="C7132" s="17">
        <v>43002</v>
      </c>
      <c r="D7132" t="s">
        <v>44</v>
      </c>
      <c r="E7132">
        <v>9809</v>
      </c>
      <c r="F7132" t="s">
        <v>49</v>
      </c>
      <c r="G7132">
        <v>9</v>
      </c>
    </row>
    <row r="7133" spans="1:7" x14ac:dyDescent="0.3">
      <c r="A7133">
        <v>153036</v>
      </c>
      <c r="B7133" s="17">
        <v>42393</v>
      </c>
      <c r="C7133" s="17">
        <v>42424</v>
      </c>
      <c r="D7133" t="s">
        <v>44</v>
      </c>
      <c r="E7133">
        <v>100</v>
      </c>
      <c r="F7133" t="s">
        <v>55</v>
      </c>
      <c r="G7133">
        <v>5</v>
      </c>
    </row>
    <row r="7134" spans="1:7" x14ac:dyDescent="0.3">
      <c r="A7134">
        <v>153052</v>
      </c>
      <c r="B7134" s="17">
        <v>42647</v>
      </c>
      <c r="C7134" s="17">
        <v>42817</v>
      </c>
      <c r="D7134" t="s">
        <v>44</v>
      </c>
      <c r="E7134">
        <v>9319</v>
      </c>
      <c r="F7134" t="s">
        <v>49</v>
      </c>
      <c r="G7134">
        <v>9</v>
      </c>
    </row>
    <row r="7135" spans="1:7" x14ac:dyDescent="0.3">
      <c r="A7135">
        <v>153058</v>
      </c>
      <c r="B7135" s="17">
        <v>42643</v>
      </c>
      <c r="C7135" s="17">
        <v>42888</v>
      </c>
      <c r="D7135" t="s">
        <v>44</v>
      </c>
      <c r="E7135">
        <v>9672</v>
      </c>
      <c r="F7135" t="s">
        <v>49</v>
      </c>
      <c r="G7135">
        <v>9</v>
      </c>
    </row>
    <row r="7136" spans="1:7" x14ac:dyDescent="0.3">
      <c r="A7136">
        <v>153060</v>
      </c>
      <c r="B7136" s="17">
        <v>42482</v>
      </c>
      <c r="C7136" s="17">
        <v>42629</v>
      </c>
      <c r="D7136" t="s">
        <v>44</v>
      </c>
      <c r="E7136">
        <v>494</v>
      </c>
      <c r="F7136" t="s">
        <v>51</v>
      </c>
      <c r="G7136">
        <v>6</v>
      </c>
    </row>
    <row r="7137" spans="1:7" x14ac:dyDescent="0.3">
      <c r="A7137">
        <v>153063</v>
      </c>
      <c r="B7137" s="17">
        <v>42424</v>
      </c>
      <c r="C7137" s="17">
        <v>42444</v>
      </c>
      <c r="D7137" t="s">
        <v>44</v>
      </c>
      <c r="E7137">
        <v>91</v>
      </c>
      <c r="F7137" t="s">
        <v>55</v>
      </c>
      <c r="G7137">
        <v>5</v>
      </c>
    </row>
    <row r="7138" spans="1:7" x14ac:dyDescent="0.3">
      <c r="A7138">
        <v>153069</v>
      </c>
      <c r="B7138" s="17">
        <v>42373</v>
      </c>
      <c r="C7138" s="17">
        <v>42397</v>
      </c>
      <c r="D7138" t="s">
        <v>44</v>
      </c>
      <c r="E7138">
        <v>24</v>
      </c>
      <c r="F7138" t="s">
        <v>58</v>
      </c>
      <c r="G7138">
        <v>4</v>
      </c>
    </row>
    <row r="7139" spans="1:7" x14ac:dyDescent="0.3">
      <c r="A7139">
        <v>153074</v>
      </c>
      <c r="B7139" s="17">
        <v>42465</v>
      </c>
      <c r="C7139" s="17">
        <v>42559</v>
      </c>
      <c r="D7139" t="s">
        <v>44</v>
      </c>
      <c r="E7139">
        <v>303</v>
      </c>
      <c r="F7139" t="s">
        <v>51</v>
      </c>
      <c r="G7139">
        <v>6</v>
      </c>
    </row>
    <row r="7140" spans="1:7" x14ac:dyDescent="0.3">
      <c r="A7140">
        <v>153075</v>
      </c>
      <c r="B7140" s="17">
        <v>42370</v>
      </c>
      <c r="C7140" s="17">
        <v>42515</v>
      </c>
      <c r="D7140" t="s">
        <v>44</v>
      </c>
      <c r="E7140">
        <v>424</v>
      </c>
      <c r="F7140" t="s">
        <v>51</v>
      </c>
      <c r="G7140">
        <v>6</v>
      </c>
    </row>
    <row r="7141" spans="1:7" x14ac:dyDescent="0.3">
      <c r="A7141">
        <v>153114</v>
      </c>
      <c r="B7141" s="17">
        <v>42839</v>
      </c>
      <c r="C7141" s="17">
        <v>42939</v>
      </c>
      <c r="D7141" t="s">
        <v>44</v>
      </c>
      <c r="E7141">
        <v>309</v>
      </c>
      <c r="F7141" t="s">
        <v>51</v>
      </c>
      <c r="G7141">
        <v>6</v>
      </c>
    </row>
    <row r="7142" spans="1:7" x14ac:dyDescent="0.3">
      <c r="A7142">
        <v>153129</v>
      </c>
      <c r="B7142" s="17">
        <v>42487</v>
      </c>
      <c r="C7142" s="17">
        <v>42713</v>
      </c>
      <c r="D7142" t="s">
        <v>44</v>
      </c>
      <c r="E7142">
        <v>782</v>
      </c>
      <c r="F7142" t="s">
        <v>50</v>
      </c>
      <c r="G7142">
        <v>7</v>
      </c>
    </row>
    <row r="7143" spans="1:7" x14ac:dyDescent="0.3">
      <c r="A7143">
        <v>153130</v>
      </c>
      <c r="B7143" s="17">
        <v>42396</v>
      </c>
      <c r="C7143" s="17">
        <v>42437</v>
      </c>
      <c r="D7143" t="s">
        <v>44</v>
      </c>
      <c r="E7143">
        <v>181</v>
      </c>
      <c r="F7143" t="s">
        <v>51</v>
      </c>
      <c r="G7143">
        <v>6</v>
      </c>
    </row>
    <row r="7144" spans="1:7" x14ac:dyDescent="0.3">
      <c r="A7144">
        <v>153131</v>
      </c>
      <c r="B7144" s="17">
        <v>42542</v>
      </c>
      <c r="C7144" s="17">
        <v>42873</v>
      </c>
      <c r="D7144" t="s">
        <v>44</v>
      </c>
      <c r="E7144">
        <v>9897</v>
      </c>
      <c r="F7144" t="s">
        <v>49</v>
      </c>
      <c r="G7144">
        <v>9</v>
      </c>
    </row>
    <row r="7145" spans="1:7" x14ac:dyDescent="0.3">
      <c r="A7145">
        <v>153193</v>
      </c>
      <c r="B7145" s="17">
        <v>42428</v>
      </c>
      <c r="C7145" s="17">
        <v>42464</v>
      </c>
      <c r="D7145" t="s">
        <v>44</v>
      </c>
      <c r="E7145">
        <v>176</v>
      </c>
      <c r="F7145" t="s">
        <v>51</v>
      </c>
      <c r="G7145">
        <v>6</v>
      </c>
    </row>
    <row r="7146" spans="1:7" x14ac:dyDescent="0.3">
      <c r="A7146">
        <v>153199</v>
      </c>
      <c r="B7146" s="17">
        <v>42390</v>
      </c>
      <c r="C7146" s="17">
        <v>42394</v>
      </c>
      <c r="D7146" t="s">
        <v>44</v>
      </c>
      <c r="E7146">
        <v>4</v>
      </c>
      <c r="F7146" t="s">
        <v>53</v>
      </c>
      <c r="G7146">
        <v>1</v>
      </c>
    </row>
    <row r="7147" spans="1:7" x14ac:dyDescent="0.3">
      <c r="A7147">
        <v>153208</v>
      </c>
      <c r="B7147" s="17">
        <v>42387</v>
      </c>
      <c r="C7147" s="17">
        <v>42468</v>
      </c>
      <c r="D7147" t="s">
        <v>44</v>
      </c>
      <c r="E7147">
        <v>290</v>
      </c>
      <c r="F7147" t="s">
        <v>51</v>
      </c>
      <c r="G7147">
        <v>6</v>
      </c>
    </row>
    <row r="7148" spans="1:7" x14ac:dyDescent="0.3">
      <c r="A7148">
        <v>153220</v>
      </c>
      <c r="B7148" s="17">
        <v>42516</v>
      </c>
      <c r="C7148" s="17">
        <v>42541</v>
      </c>
      <c r="D7148" t="s">
        <v>44</v>
      </c>
      <c r="E7148">
        <v>94</v>
      </c>
      <c r="F7148" t="s">
        <v>55</v>
      </c>
      <c r="G7148">
        <v>5</v>
      </c>
    </row>
    <row r="7149" spans="1:7" x14ac:dyDescent="0.3">
      <c r="A7149">
        <v>153276</v>
      </c>
      <c r="B7149" s="17">
        <v>42426</v>
      </c>
      <c r="C7149" s="17">
        <v>42505</v>
      </c>
      <c r="D7149" t="s">
        <v>44</v>
      </c>
      <c r="E7149">
        <v>289</v>
      </c>
      <c r="F7149" t="s">
        <v>51</v>
      </c>
      <c r="G7149">
        <v>6</v>
      </c>
    </row>
    <row r="7150" spans="1:7" x14ac:dyDescent="0.3">
      <c r="A7150">
        <v>153316</v>
      </c>
      <c r="B7150" s="17">
        <v>42513</v>
      </c>
      <c r="C7150" s="17">
        <v>42682</v>
      </c>
      <c r="D7150" t="s">
        <v>44</v>
      </c>
      <c r="E7150">
        <v>585</v>
      </c>
      <c r="F7150" t="s">
        <v>50</v>
      </c>
      <c r="G7150">
        <v>7</v>
      </c>
    </row>
    <row r="7151" spans="1:7" x14ac:dyDescent="0.3">
      <c r="A7151">
        <v>153330</v>
      </c>
      <c r="B7151" s="17">
        <v>42478</v>
      </c>
      <c r="C7151" s="17">
        <v>42707</v>
      </c>
      <c r="D7151" t="s">
        <v>44</v>
      </c>
      <c r="E7151">
        <v>785</v>
      </c>
      <c r="F7151" t="s">
        <v>50</v>
      </c>
      <c r="G7151">
        <v>7</v>
      </c>
    </row>
    <row r="7152" spans="1:7" x14ac:dyDescent="0.3">
      <c r="A7152">
        <v>153339</v>
      </c>
      <c r="B7152" s="17">
        <v>42901</v>
      </c>
      <c r="C7152" s="17">
        <v>43016</v>
      </c>
      <c r="D7152" t="s">
        <v>44</v>
      </c>
      <c r="E7152">
        <v>393</v>
      </c>
      <c r="F7152" t="s">
        <v>51</v>
      </c>
      <c r="G7152">
        <v>6</v>
      </c>
    </row>
    <row r="7153" spans="1:7" x14ac:dyDescent="0.3">
      <c r="A7153">
        <v>153349</v>
      </c>
      <c r="B7153" s="17">
        <v>42404</v>
      </c>
      <c r="C7153" s="17">
        <v>42691</v>
      </c>
      <c r="D7153" t="s">
        <v>44</v>
      </c>
      <c r="E7153">
        <v>913</v>
      </c>
      <c r="F7153" t="s">
        <v>50</v>
      </c>
      <c r="G7153">
        <v>7</v>
      </c>
    </row>
    <row r="7154" spans="1:7" x14ac:dyDescent="0.3">
      <c r="A7154">
        <v>153354</v>
      </c>
      <c r="B7154" s="17">
        <v>42570</v>
      </c>
      <c r="C7154" s="17">
        <v>42578</v>
      </c>
      <c r="D7154" t="s">
        <v>44</v>
      </c>
      <c r="E7154">
        <v>8</v>
      </c>
      <c r="F7154" t="s">
        <v>52</v>
      </c>
      <c r="G7154">
        <v>2</v>
      </c>
    </row>
    <row r="7155" spans="1:7" x14ac:dyDescent="0.3">
      <c r="A7155">
        <v>153359</v>
      </c>
      <c r="B7155" s="17">
        <v>42661</v>
      </c>
      <c r="C7155" s="17">
        <v>42699</v>
      </c>
      <c r="D7155" t="s">
        <v>44</v>
      </c>
      <c r="E7155">
        <v>107</v>
      </c>
      <c r="F7155" t="s">
        <v>51</v>
      </c>
      <c r="G7155">
        <v>6</v>
      </c>
    </row>
    <row r="7156" spans="1:7" x14ac:dyDescent="0.3">
      <c r="A7156">
        <v>153360</v>
      </c>
      <c r="B7156" s="17">
        <v>42465</v>
      </c>
      <c r="C7156" s="17">
        <v>42769</v>
      </c>
      <c r="D7156" t="s">
        <v>44</v>
      </c>
      <c r="E7156">
        <v>9798</v>
      </c>
      <c r="F7156" t="s">
        <v>49</v>
      </c>
      <c r="G7156">
        <v>9</v>
      </c>
    </row>
    <row r="7157" spans="1:7" x14ac:dyDescent="0.3">
      <c r="A7157">
        <v>153364</v>
      </c>
      <c r="B7157" s="17">
        <v>42517</v>
      </c>
      <c r="C7157" s="17">
        <v>42549</v>
      </c>
      <c r="D7157" t="s">
        <v>44</v>
      </c>
      <c r="E7157">
        <v>101</v>
      </c>
      <c r="F7157" t="s">
        <v>51</v>
      </c>
      <c r="G7157">
        <v>6</v>
      </c>
    </row>
    <row r="7158" spans="1:7" x14ac:dyDescent="0.3">
      <c r="A7158">
        <v>153386</v>
      </c>
      <c r="B7158" s="17">
        <v>42689</v>
      </c>
      <c r="C7158" s="17">
        <v>42690</v>
      </c>
      <c r="D7158" t="s">
        <v>44</v>
      </c>
      <c r="E7158">
        <v>1</v>
      </c>
      <c r="F7158" t="s">
        <v>53</v>
      </c>
      <c r="G7158">
        <v>1</v>
      </c>
    </row>
    <row r="7159" spans="1:7" x14ac:dyDescent="0.3">
      <c r="A7159">
        <v>153393</v>
      </c>
      <c r="B7159" s="17">
        <v>42985</v>
      </c>
      <c r="C7159" s="17">
        <v>43063</v>
      </c>
      <c r="D7159" t="s">
        <v>44</v>
      </c>
      <c r="E7159">
        <v>217</v>
      </c>
      <c r="F7159" t="s">
        <v>51</v>
      </c>
      <c r="G7159">
        <v>6</v>
      </c>
    </row>
    <row r="7160" spans="1:7" x14ac:dyDescent="0.3">
      <c r="A7160">
        <v>153395</v>
      </c>
      <c r="B7160" s="17">
        <v>42766</v>
      </c>
      <c r="C7160" s="17">
        <v>43045</v>
      </c>
      <c r="D7160" t="s">
        <v>44</v>
      </c>
      <c r="E7160">
        <v>975</v>
      </c>
      <c r="F7160" t="s">
        <v>50</v>
      </c>
      <c r="G7160">
        <v>7</v>
      </c>
    </row>
    <row r="7161" spans="1:7" x14ac:dyDescent="0.3">
      <c r="A7161">
        <v>153421</v>
      </c>
      <c r="B7161" s="17">
        <v>42791</v>
      </c>
      <c r="C7161" s="17">
        <v>42845</v>
      </c>
      <c r="D7161" t="s">
        <v>44</v>
      </c>
      <c r="E7161">
        <v>195</v>
      </c>
      <c r="F7161" t="s">
        <v>51</v>
      </c>
      <c r="G7161">
        <v>6</v>
      </c>
    </row>
    <row r="7162" spans="1:7" x14ac:dyDescent="0.3">
      <c r="A7162">
        <v>153422</v>
      </c>
      <c r="B7162" s="17">
        <v>42380</v>
      </c>
      <c r="C7162" s="17">
        <v>42414</v>
      </c>
      <c r="D7162" t="s">
        <v>44</v>
      </c>
      <c r="E7162">
        <v>103</v>
      </c>
      <c r="F7162" t="s">
        <v>51</v>
      </c>
      <c r="G7162">
        <v>6</v>
      </c>
    </row>
    <row r="7163" spans="1:7" x14ac:dyDescent="0.3">
      <c r="A7163">
        <v>153470</v>
      </c>
      <c r="B7163" s="17">
        <v>42444</v>
      </c>
      <c r="C7163" s="17">
        <v>42661</v>
      </c>
      <c r="D7163" t="s">
        <v>44</v>
      </c>
      <c r="E7163">
        <v>703</v>
      </c>
      <c r="F7163" t="s">
        <v>50</v>
      </c>
      <c r="G7163">
        <v>7</v>
      </c>
    </row>
    <row r="7164" spans="1:7" x14ac:dyDescent="0.3">
      <c r="A7164">
        <v>153475</v>
      </c>
      <c r="B7164" s="17">
        <v>42718</v>
      </c>
      <c r="C7164" s="17">
        <v>43035</v>
      </c>
      <c r="D7164" t="s">
        <v>44</v>
      </c>
      <c r="E7164">
        <v>9813</v>
      </c>
      <c r="F7164" t="s">
        <v>49</v>
      </c>
      <c r="G7164">
        <v>9</v>
      </c>
    </row>
    <row r="7165" spans="1:7" x14ac:dyDescent="0.3">
      <c r="A7165">
        <v>153476</v>
      </c>
      <c r="B7165" s="17">
        <v>42445</v>
      </c>
      <c r="C7165" s="17">
        <v>42692</v>
      </c>
      <c r="D7165" t="s">
        <v>44</v>
      </c>
      <c r="E7165">
        <v>802</v>
      </c>
      <c r="F7165" t="s">
        <v>50</v>
      </c>
      <c r="G7165">
        <v>7</v>
      </c>
    </row>
    <row r="7166" spans="1:7" x14ac:dyDescent="0.3">
      <c r="A7166">
        <v>153478</v>
      </c>
      <c r="B7166" s="17">
        <v>42440</v>
      </c>
      <c r="C7166" s="17">
        <v>42446</v>
      </c>
      <c r="D7166" t="s">
        <v>44</v>
      </c>
      <c r="E7166">
        <v>6</v>
      </c>
      <c r="F7166" t="s">
        <v>52</v>
      </c>
      <c r="G7166">
        <v>2</v>
      </c>
    </row>
    <row r="7167" spans="1:7" x14ac:dyDescent="0.3">
      <c r="A7167">
        <v>153479</v>
      </c>
      <c r="B7167" s="17">
        <v>42556</v>
      </c>
      <c r="C7167" s="17">
        <v>42887</v>
      </c>
      <c r="D7167" t="s">
        <v>44</v>
      </c>
      <c r="E7167">
        <v>9896</v>
      </c>
      <c r="F7167" t="s">
        <v>49</v>
      </c>
      <c r="G7167">
        <v>9</v>
      </c>
    </row>
    <row r="7168" spans="1:7" x14ac:dyDescent="0.3">
      <c r="A7168">
        <v>153481</v>
      </c>
      <c r="B7168" s="17">
        <v>42553</v>
      </c>
      <c r="C7168" s="17">
        <v>42711</v>
      </c>
      <c r="D7168" t="s">
        <v>44</v>
      </c>
      <c r="E7168">
        <v>505</v>
      </c>
      <c r="F7168" t="s">
        <v>50</v>
      </c>
      <c r="G7168">
        <v>7</v>
      </c>
    </row>
    <row r="7169" spans="1:7" x14ac:dyDescent="0.3">
      <c r="A7169">
        <v>153487</v>
      </c>
      <c r="B7169" s="17">
        <v>42410</v>
      </c>
      <c r="C7169" s="17">
        <v>42414</v>
      </c>
      <c r="D7169" t="s">
        <v>44</v>
      </c>
      <c r="E7169">
        <v>4</v>
      </c>
      <c r="F7169" t="s">
        <v>53</v>
      </c>
      <c r="G7169">
        <v>1</v>
      </c>
    </row>
    <row r="7170" spans="1:7" x14ac:dyDescent="0.3">
      <c r="A7170">
        <v>153493</v>
      </c>
      <c r="B7170" s="17">
        <v>42509</v>
      </c>
      <c r="C7170" s="17">
        <v>43069</v>
      </c>
      <c r="D7170" t="s">
        <v>44</v>
      </c>
      <c r="E7170">
        <v>10611</v>
      </c>
      <c r="F7170" t="s">
        <v>54</v>
      </c>
      <c r="G7170">
        <v>10</v>
      </c>
    </row>
    <row r="7171" spans="1:7" x14ac:dyDescent="0.3">
      <c r="A7171">
        <v>153509</v>
      </c>
      <c r="B7171" s="17">
        <v>42946</v>
      </c>
      <c r="C7171" s="17">
        <v>42966</v>
      </c>
      <c r="D7171" t="s">
        <v>44</v>
      </c>
      <c r="E7171">
        <v>89</v>
      </c>
      <c r="F7171" t="s">
        <v>55</v>
      </c>
      <c r="G7171">
        <v>5</v>
      </c>
    </row>
    <row r="7172" spans="1:7" x14ac:dyDescent="0.3">
      <c r="A7172">
        <v>153516</v>
      </c>
      <c r="B7172" s="17">
        <v>42518</v>
      </c>
      <c r="C7172" s="17">
        <v>42546</v>
      </c>
      <c r="D7172" t="s">
        <v>44</v>
      </c>
      <c r="E7172">
        <v>97</v>
      </c>
      <c r="F7172" t="s">
        <v>55</v>
      </c>
      <c r="G7172">
        <v>5</v>
      </c>
    </row>
    <row r="7173" spans="1:7" x14ac:dyDescent="0.3">
      <c r="A7173">
        <v>153517</v>
      </c>
      <c r="B7173" s="17">
        <v>42663</v>
      </c>
      <c r="C7173" s="17">
        <v>43086</v>
      </c>
      <c r="D7173" t="s">
        <v>44</v>
      </c>
      <c r="E7173">
        <v>10197</v>
      </c>
      <c r="F7173" t="s">
        <v>54</v>
      </c>
      <c r="G7173">
        <v>10</v>
      </c>
    </row>
    <row r="7174" spans="1:7" x14ac:dyDescent="0.3">
      <c r="A7174">
        <v>153529</v>
      </c>
      <c r="B7174" s="17">
        <v>42609</v>
      </c>
      <c r="C7174" s="17">
        <v>42611</v>
      </c>
      <c r="D7174" t="s">
        <v>44</v>
      </c>
      <c r="E7174">
        <v>2</v>
      </c>
      <c r="F7174" t="s">
        <v>53</v>
      </c>
      <c r="G7174">
        <v>1</v>
      </c>
    </row>
    <row r="7175" spans="1:7" x14ac:dyDescent="0.3">
      <c r="A7175">
        <v>153573</v>
      </c>
      <c r="B7175" s="17">
        <v>42936</v>
      </c>
      <c r="C7175" s="17">
        <v>42998</v>
      </c>
      <c r="D7175" t="s">
        <v>44</v>
      </c>
      <c r="E7175">
        <v>200</v>
      </c>
      <c r="F7175" t="s">
        <v>51</v>
      </c>
      <c r="G7175">
        <v>6</v>
      </c>
    </row>
    <row r="7176" spans="1:7" x14ac:dyDescent="0.3">
      <c r="A7176">
        <v>153575</v>
      </c>
      <c r="B7176" s="17">
        <v>42470</v>
      </c>
      <c r="C7176" s="17">
        <v>42596</v>
      </c>
      <c r="D7176" t="s">
        <v>44</v>
      </c>
      <c r="E7176">
        <v>404</v>
      </c>
      <c r="F7176" t="s">
        <v>51</v>
      </c>
      <c r="G7176">
        <v>6</v>
      </c>
    </row>
    <row r="7177" spans="1:7" x14ac:dyDescent="0.3">
      <c r="A7177">
        <v>153585</v>
      </c>
      <c r="B7177" s="17">
        <v>42388</v>
      </c>
      <c r="C7177" s="17">
        <v>42401</v>
      </c>
      <c r="D7177" t="s">
        <v>44</v>
      </c>
      <c r="E7177">
        <v>82</v>
      </c>
      <c r="F7177" t="s">
        <v>55</v>
      </c>
      <c r="G7177">
        <v>5</v>
      </c>
    </row>
    <row r="7178" spans="1:7" x14ac:dyDescent="0.3">
      <c r="A7178">
        <v>153610</v>
      </c>
      <c r="B7178" s="17">
        <v>42531</v>
      </c>
      <c r="C7178" s="17">
        <v>42549</v>
      </c>
      <c r="D7178" t="s">
        <v>44</v>
      </c>
      <c r="E7178">
        <v>18</v>
      </c>
      <c r="F7178" t="s">
        <v>56</v>
      </c>
      <c r="G7178">
        <v>3</v>
      </c>
    </row>
    <row r="7179" spans="1:7" x14ac:dyDescent="0.3">
      <c r="A7179">
        <v>153611</v>
      </c>
      <c r="B7179" s="17">
        <v>42507</v>
      </c>
      <c r="C7179" s="17">
        <v>42527</v>
      </c>
      <c r="D7179" t="s">
        <v>44</v>
      </c>
      <c r="E7179">
        <v>89</v>
      </c>
      <c r="F7179" t="s">
        <v>55</v>
      </c>
      <c r="G7179">
        <v>5</v>
      </c>
    </row>
    <row r="7180" spans="1:7" x14ac:dyDescent="0.3">
      <c r="A7180">
        <v>153639</v>
      </c>
      <c r="B7180" s="17">
        <v>42453</v>
      </c>
      <c r="C7180" s="17">
        <v>42794</v>
      </c>
      <c r="D7180" t="s">
        <v>44</v>
      </c>
      <c r="E7180">
        <v>9904</v>
      </c>
      <c r="F7180" t="s">
        <v>49</v>
      </c>
      <c r="G7180">
        <v>9</v>
      </c>
    </row>
    <row r="7181" spans="1:7" x14ac:dyDescent="0.3">
      <c r="A7181">
        <v>153646</v>
      </c>
      <c r="B7181" s="17">
        <v>42381</v>
      </c>
      <c r="C7181" s="17">
        <v>42472</v>
      </c>
      <c r="D7181" t="s">
        <v>44</v>
      </c>
      <c r="E7181">
        <v>300</v>
      </c>
      <c r="F7181" t="s">
        <v>51</v>
      </c>
      <c r="G7181">
        <v>6</v>
      </c>
    </row>
    <row r="7182" spans="1:7" x14ac:dyDescent="0.3">
      <c r="A7182">
        <v>153647</v>
      </c>
      <c r="B7182" s="17">
        <v>42685</v>
      </c>
      <c r="C7182" s="17">
        <v>42723</v>
      </c>
      <c r="D7182" t="s">
        <v>44</v>
      </c>
      <c r="E7182">
        <v>108</v>
      </c>
      <c r="F7182" t="s">
        <v>51</v>
      </c>
      <c r="G7182">
        <v>6</v>
      </c>
    </row>
    <row r="7183" spans="1:7" x14ac:dyDescent="0.3">
      <c r="A7183">
        <v>153652</v>
      </c>
      <c r="B7183" s="17">
        <v>42419</v>
      </c>
      <c r="C7183" s="17">
        <v>42434</v>
      </c>
      <c r="D7183" t="s">
        <v>44</v>
      </c>
      <c r="E7183">
        <v>86</v>
      </c>
      <c r="F7183" t="s">
        <v>55</v>
      </c>
      <c r="G7183">
        <v>5</v>
      </c>
    </row>
    <row r="7184" spans="1:7" x14ac:dyDescent="0.3">
      <c r="A7184">
        <v>153664</v>
      </c>
      <c r="B7184" s="17">
        <v>42393</v>
      </c>
      <c r="C7184" s="17">
        <v>42602</v>
      </c>
      <c r="D7184" t="s">
        <v>44</v>
      </c>
      <c r="E7184">
        <v>696</v>
      </c>
      <c r="F7184" t="s">
        <v>50</v>
      </c>
      <c r="G7184">
        <v>7</v>
      </c>
    </row>
    <row r="7185" spans="1:7" x14ac:dyDescent="0.3">
      <c r="A7185">
        <v>153683</v>
      </c>
      <c r="B7185" s="17">
        <v>42556</v>
      </c>
      <c r="C7185" s="17">
        <v>42761</v>
      </c>
      <c r="D7185" t="s">
        <v>44</v>
      </c>
      <c r="E7185">
        <v>9421</v>
      </c>
      <c r="F7185" t="s">
        <v>49</v>
      </c>
      <c r="G7185">
        <v>9</v>
      </c>
    </row>
    <row r="7186" spans="1:7" x14ac:dyDescent="0.3">
      <c r="A7186">
        <v>153686</v>
      </c>
      <c r="B7186" s="17">
        <v>42973</v>
      </c>
      <c r="C7186" s="17">
        <v>42976</v>
      </c>
      <c r="D7186" t="s">
        <v>44</v>
      </c>
      <c r="E7186">
        <v>3</v>
      </c>
      <c r="F7186" t="s">
        <v>53</v>
      </c>
      <c r="G7186">
        <v>1</v>
      </c>
    </row>
    <row r="7187" spans="1:7" x14ac:dyDescent="0.3">
      <c r="A7187">
        <v>153693</v>
      </c>
      <c r="B7187" s="17">
        <v>42718</v>
      </c>
      <c r="C7187" s="17">
        <v>42801</v>
      </c>
      <c r="D7187" t="s">
        <v>44</v>
      </c>
      <c r="E7187">
        <v>9093</v>
      </c>
      <c r="F7187" t="s">
        <v>49</v>
      </c>
      <c r="G7187">
        <v>9</v>
      </c>
    </row>
    <row r="7188" spans="1:7" x14ac:dyDescent="0.3">
      <c r="A7188">
        <v>153695</v>
      </c>
      <c r="B7188" s="17">
        <v>42424</v>
      </c>
      <c r="C7188" s="17">
        <v>42591</v>
      </c>
      <c r="D7188" t="s">
        <v>44</v>
      </c>
      <c r="E7188">
        <v>585</v>
      </c>
      <c r="F7188" t="s">
        <v>50</v>
      </c>
      <c r="G7188">
        <v>7</v>
      </c>
    </row>
    <row r="7189" spans="1:7" x14ac:dyDescent="0.3">
      <c r="A7189">
        <v>153718</v>
      </c>
      <c r="B7189" s="17">
        <v>42394</v>
      </c>
      <c r="C7189" s="17">
        <v>42401</v>
      </c>
      <c r="D7189" t="s">
        <v>44</v>
      </c>
      <c r="E7189">
        <v>76</v>
      </c>
      <c r="F7189" t="s">
        <v>55</v>
      </c>
      <c r="G7189">
        <v>5</v>
      </c>
    </row>
    <row r="7190" spans="1:7" x14ac:dyDescent="0.3">
      <c r="A7190">
        <v>153739</v>
      </c>
      <c r="B7190" s="17">
        <v>42409</v>
      </c>
      <c r="C7190" s="17">
        <v>42469</v>
      </c>
      <c r="D7190" t="s">
        <v>44</v>
      </c>
      <c r="E7190">
        <v>200</v>
      </c>
      <c r="F7190" t="s">
        <v>51</v>
      </c>
      <c r="G7190">
        <v>6</v>
      </c>
    </row>
    <row r="7191" spans="1:7" x14ac:dyDescent="0.3">
      <c r="A7191">
        <v>153784</v>
      </c>
      <c r="B7191" s="17">
        <v>42466</v>
      </c>
      <c r="C7191" s="17">
        <v>42500</v>
      </c>
      <c r="D7191" t="s">
        <v>44</v>
      </c>
      <c r="E7191">
        <v>104</v>
      </c>
      <c r="F7191" t="s">
        <v>51</v>
      </c>
      <c r="G7191">
        <v>6</v>
      </c>
    </row>
    <row r="7192" spans="1:7" x14ac:dyDescent="0.3">
      <c r="A7192">
        <v>153788</v>
      </c>
      <c r="B7192" s="17">
        <v>42466</v>
      </c>
      <c r="C7192" s="17">
        <v>42529</v>
      </c>
      <c r="D7192" t="s">
        <v>44</v>
      </c>
      <c r="E7192">
        <v>202</v>
      </c>
      <c r="F7192" t="s">
        <v>51</v>
      </c>
      <c r="G7192">
        <v>6</v>
      </c>
    </row>
    <row r="7193" spans="1:7" x14ac:dyDescent="0.3">
      <c r="A7193">
        <v>153797</v>
      </c>
      <c r="B7193" s="17">
        <v>42835</v>
      </c>
      <c r="C7193" s="17">
        <v>43007</v>
      </c>
      <c r="D7193" t="s">
        <v>44</v>
      </c>
      <c r="E7193">
        <v>519</v>
      </c>
      <c r="F7193" t="s">
        <v>50</v>
      </c>
      <c r="G7193">
        <v>7</v>
      </c>
    </row>
    <row r="7194" spans="1:7" x14ac:dyDescent="0.3">
      <c r="A7194">
        <v>153798</v>
      </c>
      <c r="B7194" s="17">
        <v>42371</v>
      </c>
      <c r="C7194" s="17">
        <v>42400</v>
      </c>
      <c r="D7194" t="s">
        <v>44</v>
      </c>
      <c r="E7194">
        <v>29</v>
      </c>
      <c r="F7194" t="s">
        <v>58</v>
      </c>
      <c r="G7194">
        <v>4</v>
      </c>
    </row>
    <row r="7195" spans="1:7" x14ac:dyDescent="0.3">
      <c r="A7195">
        <v>153803</v>
      </c>
      <c r="B7195" s="17">
        <v>42643</v>
      </c>
      <c r="C7195" s="17">
        <v>42740</v>
      </c>
      <c r="D7195" t="s">
        <v>44</v>
      </c>
      <c r="E7195">
        <v>9175</v>
      </c>
      <c r="F7195" t="s">
        <v>49</v>
      </c>
      <c r="G7195">
        <v>9</v>
      </c>
    </row>
    <row r="7196" spans="1:7" x14ac:dyDescent="0.3">
      <c r="A7196">
        <v>153816</v>
      </c>
      <c r="B7196" s="17">
        <v>42435</v>
      </c>
      <c r="C7196" s="17">
        <v>42471</v>
      </c>
      <c r="D7196" t="s">
        <v>44</v>
      </c>
      <c r="E7196">
        <v>105</v>
      </c>
      <c r="F7196" t="s">
        <v>51</v>
      </c>
      <c r="G7196">
        <v>6</v>
      </c>
    </row>
    <row r="7197" spans="1:7" x14ac:dyDescent="0.3">
      <c r="A7197">
        <v>153821</v>
      </c>
      <c r="B7197" s="17">
        <v>43002</v>
      </c>
      <c r="C7197" s="17">
        <v>43025</v>
      </c>
      <c r="D7197" t="s">
        <v>44</v>
      </c>
      <c r="E7197">
        <v>93</v>
      </c>
      <c r="F7197" t="s">
        <v>55</v>
      </c>
      <c r="G7197">
        <v>5</v>
      </c>
    </row>
    <row r="7198" spans="1:7" x14ac:dyDescent="0.3">
      <c r="A7198">
        <v>153827</v>
      </c>
      <c r="B7198" s="17">
        <v>42711</v>
      </c>
      <c r="C7198" s="17">
        <v>42848</v>
      </c>
      <c r="D7198" t="s">
        <v>44</v>
      </c>
      <c r="E7198">
        <v>9216</v>
      </c>
      <c r="F7198" t="s">
        <v>49</v>
      </c>
      <c r="G7198">
        <v>9</v>
      </c>
    </row>
    <row r="7199" spans="1:7" x14ac:dyDescent="0.3">
      <c r="A7199">
        <v>153830</v>
      </c>
      <c r="B7199" s="17">
        <v>42425</v>
      </c>
      <c r="C7199" s="17">
        <v>42502</v>
      </c>
      <c r="D7199" t="s">
        <v>44</v>
      </c>
      <c r="E7199">
        <v>287</v>
      </c>
      <c r="F7199" t="s">
        <v>51</v>
      </c>
      <c r="G7199">
        <v>6</v>
      </c>
    </row>
    <row r="7200" spans="1:7" x14ac:dyDescent="0.3">
      <c r="A7200">
        <v>153853</v>
      </c>
      <c r="B7200" s="17">
        <v>42480</v>
      </c>
      <c r="C7200" s="17">
        <v>42501</v>
      </c>
      <c r="D7200" t="s">
        <v>44</v>
      </c>
      <c r="E7200">
        <v>91</v>
      </c>
      <c r="F7200" t="s">
        <v>55</v>
      </c>
      <c r="G7200">
        <v>5</v>
      </c>
    </row>
    <row r="7201" spans="1:7" x14ac:dyDescent="0.3">
      <c r="A7201">
        <v>153864</v>
      </c>
      <c r="B7201" s="17">
        <v>42388</v>
      </c>
      <c r="C7201" s="17">
        <v>42395</v>
      </c>
      <c r="D7201" t="s">
        <v>44</v>
      </c>
      <c r="E7201">
        <v>7</v>
      </c>
      <c r="F7201" t="s">
        <v>52</v>
      </c>
      <c r="G7201">
        <v>2</v>
      </c>
    </row>
    <row r="7202" spans="1:7" x14ac:dyDescent="0.3">
      <c r="A7202">
        <v>153905</v>
      </c>
      <c r="B7202" s="17">
        <v>42403</v>
      </c>
      <c r="C7202" s="17">
        <v>42480</v>
      </c>
      <c r="D7202" t="s">
        <v>44</v>
      </c>
      <c r="E7202">
        <v>217</v>
      </c>
      <c r="F7202" t="s">
        <v>51</v>
      </c>
      <c r="G7202">
        <v>6</v>
      </c>
    </row>
    <row r="7203" spans="1:7" x14ac:dyDescent="0.3">
      <c r="A7203">
        <v>153928</v>
      </c>
      <c r="B7203" s="17">
        <v>42993</v>
      </c>
      <c r="C7203" s="17">
        <v>43020</v>
      </c>
      <c r="D7203" t="s">
        <v>44</v>
      </c>
      <c r="E7203">
        <v>97</v>
      </c>
      <c r="F7203" t="s">
        <v>55</v>
      </c>
      <c r="G7203">
        <v>5</v>
      </c>
    </row>
    <row r="7204" spans="1:7" x14ac:dyDescent="0.3">
      <c r="A7204">
        <v>153953</v>
      </c>
      <c r="B7204" s="17">
        <v>42402</v>
      </c>
      <c r="C7204" s="17">
        <v>42518</v>
      </c>
      <c r="D7204" t="s">
        <v>44</v>
      </c>
      <c r="E7204">
        <v>326</v>
      </c>
      <c r="F7204" t="s">
        <v>51</v>
      </c>
      <c r="G7204">
        <v>6</v>
      </c>
    </row>
    <row r="7205" spans="1:7" x14ac:dyDescent="0.3">
      <c r="A7205">
        <v>153955</v>
      </c>
      <c r="B7205" s="17">
        <v>42395</v>
      </c>
      <c r="C7205" s="17">
        <v>42429</v>
      </c>
      <c r="D7205" t="s">
        <v>44</v>
      </c>
      <c r="E7205">
        <v>103</v>
      </c>
      <c r="F7205" t="s">
        <v>51</v>
      </c>
      <c r="G7205">
        <v>6</v>
      </c>
    </row>
    <row r="7206" spans="1:7" x14ac:dyDescent="0.3">
      <c r="A7206">
        <v>153958</v>
      </c>
      <c r="B7206" s="17">
        <v>42458</v>
      </c>
      <c r="C7206" s="17">
        <v>42647</v>
      </c>
      <c r="D7206" t="s">
        <v>44</v>
      </c>
      <c r="E7206">
        <v>675</v>
      </c>
      <c r="F7206" t="s">
        <v>50</v>
      </c>
      <c r="G7206">
        <v>7</v>
      </c>
    </row>
    <row r="7207" spans="1:7" x14ac:dyDescent="0.3">
      <c r="A7207">
        <v>154012</v>
      </c>
      <c r="B7207" s="17">
        <v>42723</v>
      </c>
      <c r="C7207" s="17">
        <v>42805</v>
      </c>
      <c r="D7207" t="s">
        <v>44</v>
      </c>
      <c r="E7207">
        <v>9092</v>
      </c>
      <c r="F7207" t="s">
        <v>49</v>
      </c>
      <c r="G7207">
        <v>9</v>
      </c>
    </row>
    <row r="7208" spans="1:7" x14ac:dyDescent="0.3">
      <c r="A7208">
        <v>154022</v>
      </c>
      <c r="B7208" s="17">
        <v>42790</v>
      </c>
      <c r="C7208" s="17">
        <v>42820</v>
      </c>
      <c r="D7208" t="s">
        <v>44</v>
      </c>
      <c r="E7208">
        <v>102</v>
      </c>
      <c r="F7208" t="s">
        <v>51</v>
      </c>
      <c r="G7208">
        <v>6</v>
      </c>
    </row>
    <row r="7209" spans="1:7" x14ac:dyDescent="0.3">
      <c r="A7209">
        <v>154046</v>
      </c>
      <c r="B7209" s="17">
        <v>42745</v>
      </c>
      <c r="C7209" s="17">
        <v>42783</v>
      </c>
      <c r="D7209" t="s">
        <v>44</v>
      </c>
      <c r="E7209">
        <v>107</v>
      </c>
      <c r="F7209" t="s">
        <v>51</v>
      </c>
      <c r="G7209">
        <v>6</v>
      </c>
    </row>
    <row r="7210" spans="1:7" x14ac:dyDescent="0.3">
      <c r="A7210">
        <v>154049</v>
      </c>
      <c r="B7210" s="17">
        <v>42460</v>
      </c>
      <c r="C7210" s="17">
        <v>42596</v>
      </c>
      <c r="D7210" t="s">
        <v>44</v>
      </c>
      <c r="E7210">
        <v>483</v>
      </c>
      <c r="F7210" t="s">
        <v>51</v>
      </c>
      <c r="G7210">
        <v>6</v>
      </c>
    </row>
    <row r="7211" spans="1:7" x14ac:dyDescent="0.3">
      <c r="A7211">
        <v>154055</v>
      </c>
      <c r="B7211" s="17">
        <v>42519</v>
      </c>
      <c r="C7211" s="17">
        <v>42659</v>
      </c>
      <c r="D7211" t="s">
        <v>44</v>
      </c>
      <c r="E7211">
        <v>487</v>
      </c>
      <c r="F7211" t="s">
        <v>51</v>
      </c>
      <c r="G7211">
        <v>6</v>
      </c>
    </row>
    <row r="7212" spans="1:7" x14ac:dyDescent="0.3">
      <c r="A7212">
        <v>154073</v>
      </c>
      <c r="B7212" s="17">
        <v>42427</v>
      </c>
      <c r="C7212" s="17">
        <v>42475</v>
      </c>
      <c r="D7212" t="s">
        <v>44</v>
      </c>
      <c r="E7212">
        <v>188</v>
      </c>
      <c r="F7212" t="s">
        <v>51</v>
      </c>
      <c r="G7212">
        <v>6</v>
      </c>
    </row>
    <row r="7213" spans="1:7" x14ac:dyDescent="0.3">
      <c r="A7213">
        <v>154090</v>
      </c>
      <c r="B7213" s="17">
        <v>42674</v>
      </c>
      <c r="C7213" s="17">
        <v>42675</v>
      </c>
      <c r="D7213" t="s">
        <v>44</v>
      </c>
      <c r="E7213">
        <v>70</v>
      </c>
      <c r="F7213" t="s">
        <v>55</v>
      </c>
      <c r="G7213">
        <v>5</v>
      </c>
    </row>
    <row r="7214" spans="1:7" x14ac:dyDescent="0.3">
      <c r="A7214">
        <v>154093</v>
      </c>
      <c r="B7214" s="17">
        <v>42594</v>
      </c>
      <c r="C7214" s="17">
        <v>42996</v>
      </c>
      <c r="D7214" t="s">
        <v>44</v>
      </c>
      <c r="E7214">
        <v>10106</v>
      </c>
      <c r="F7214" t="s">
        <v>54</v>
      </c>
      <c r="G7214">
        <v>10</v>
      </c>
    </row>
    <row r="7215" spans="1:7" x14ac:dyDescent="0.3">
      <c r="A7215">
        <v>154124</v>
      </c>
      <c r="B7215" s="17">
        <v>42476</v>
      </c>
      <c r="C7215" s="17">
        <v>42529</v>
      </c>
      <c r="D7215" t="s">
        <v>44</v>
      </c>
      <c r="E7215">
        <v>192</v>
      </c>
      <c r="F7215" t="s">
        <v>51</v>
      </c>
      <c r="G7215">
        <v>6</v>
      </c>
    </row>
    <row r="7216" spans="1:7" x14ac:dyDescent="0.3">
      <c r="A7216">
        <v>154130</v>
      </c>
      <c r="B7216" s="17">
        <v>42452</v>
      </c>
      <c r="C7216" s="17">
        <v>42454</v>
      </c>
      <c r="D7216" t="s">
        <v>44</v>
      </c>
      <c r="E7216">
        <v>2</v>
      </c>
      <c r="F7216" t="s">
        <v>53</v>
      </c>
      <c r="G7216">
        <v>1</v>
      </c>
    </row>
    <row r="7217" spans="1:7" x14ac:dyDescent="0.3">
      <c r="A7217">
        <v>154143</v>
      </c>
      <c r="B7217" s="17">
        <v>42578</v>
      </c>
      <c r="C7217" s="17">
        <v>42581</v>
      </c>
      <c r="D7217" t="s">
        <v>44</v>
      </c>
      <c r="E7217">
        <v>3</v>
      </c>
      <c r="F7217" t="s">
        <v>53</v>
      </c>
      <c r="G7217">
        <v>1</v>
      </c>
    </row>
    <row r="7218" spans="1:7" x14ac:dyDescent="0.3">
      <c r="A7218">
        <v>154198</v>
      </c>
      <c r="B7218" s="17">
        <v>42530</v>
      </c>
      <c r="C7218" s="17">
        <v>42531</v>
      </c>
      <c r="D7218" t="s">
        <v>44</v>
      </c>
      <c r="E7218">
        <v>1</v>
      </c>
      <c r="F7218" t="s">
        <v>53</v>
      </c>
      <c r="G7218">
        <v>1</v>
      </c>
    </row>
    <row r="7219" spans="1:7" x14ac:dyDescent="0.3">
      <c r="A7219">
        <v>154211</v>
      </c>
      <c r="B7219" s="17">
        <v>42371</v>
      </c>
      <c r="C7219" s="17">
        <v>42718</v>
      </c>
      <c r="D7219" t="s">
        <v>44</v>
      </c>
      <c r="E7219">
        <v>1112</v>
      </c>
      <c r="F7219" t="s">
        <v>57</v>
      </c>
      <c r="G7219">
        <v>8</v>
      </c>
    </row>
    <row r="7220" spans="1:7" x14ac:dyDescent="0.3">
      <c r="A7220">
        <v>154215</v>
      </c>
      <c r="B7220" s="17">
        <v>42448</v>
      </c>
      <c r="C7220" s="17">
        <v>42480</v>
      </c>
      <c r="D7220" t="s">
        <v>44</v>
      </c>
      <c r="E7220">
        <v>101</v>
      </c>
      <c r="F7220" t="s">
        <v>51</v>
      </c>
      <c r="G7220">
        <v>6</v>
      </c>
    </row>
    <row r="7221" spans="1:7" x14ac:dyDescent="0.3">
      <c r="A7221">
        <v>154241</v>
      </c>
      <c r="B7221" s="17">
        <v>42708</v>
      </c>
      <c r="C7221" s="17">
        <v>43099</v>
      </c>
      <c r="D7221" t="s">
        <v>44</v>
      </c>
      <c r="E7221">
        <v>10026</v>
      </c>
      <c r="F7221" t="s">
        <v>54</v>
      </c>
      <c r="G7221">
        <v>10</v>
      </c>
    </row>
    <row r="7222" spans="1:7" x14ac:dyDescent="0.3">
      <c r="A7222">
        <v>154248</v>
      </c>
      <c r="B7222" s="17">
        <v>42701</v>
      </c>
      <c r="C7222" s="17">
        <v>42849</v>
      </c>
      <c r="D7222" t="s">
        <v>44</v>
      </c>
      <c r="E7222">
        <v>9297</v>
      </c>
      <c r="F7222" t="s">
        <v>49</v>
      </c>
      <c r="G7222">
        <v>9</v>
      </c>
    </row>
    <row r="7223" spans="1:7" x14ac:dyDescent="0.3">
      <c r="A7223">
        <v>154252</v>
      </c>
      <c r="B7223" s="17">
        <v>42765</v>
      </c>
      <c r="C7223" s="17">
        <v>42766</v>
      </c>
      <c r="D7223" t="s">
        <v>44</v>
      </c>
      <c r="E7223">
        <v>1</v>
      </c>
      <c r="F7223" t="s">
        <v>53</v>
      </c>
      <c r="G7223">
        <v>1</v>
      </c>
    </row>
    <row r="7224" spans="1:7" x14ac:dyDescent="0.3">
      <c r="A7224">
        <v>154282</v>
      </c>
      <c r="B7224" s="17">
        <v>43062</v>
      </c>
      <c r="C7224" s="17">
        <v>43067</v>
      </c>
      <c r="D7224" t="s">
        <v>44</v>
      </c>
      <c r="E7224">
        <v>5</v>
      </c>
      <c r="F7224" t="s">
        <v>53</v>
      </c>
      <c r="G7224">
        <v>1</v>
      </c>
    </row>
    <row r="7225" spans="1:7" x14ac:dyDescent="0.3">
      <c r="A7225">
        <v>154286</v>
      </c>
      <c r="B7225" s="17">
        <v>42829</v>
      </c>
      <c r="C7225" s="17">
        <v>42984</v>
      </c>
      <c r="D7225" t="s">
        <v>44</v>
      </c>
      <c r="E7225">
        <v>502</v>
      </c>
      <c r="F7225" t="s">
        <v>50</v>
      </c>
      <c r="G7225">
        <v>7</v>
      </c>
    </row>
    <row r="7226" spans="1:7" x14ac:dyDescent="0.3">
      <c r="A7226">
        <v>154299</v>
      </c>
      <c r="B7226" s="17">
        <v>42403</v>
      </c>
      <c r="C7226" s="17">
        <v>42444</v>
      </c>
      <c r="D7226" t="s">
        <v>44</v>
      </c>
      <c r="E7226">
        <v>112</v>
      </c>
      <c r="F7226" t="s">
        <v>51</v>
      </c>
      <c r="G7226">
        <v>6</v>
      </c>
    </row>
    <row r="7227" spans="1:7" x14ac:dyDescent="0.3">
      <c r="A7227">
        <v>154311</v>
      </c>
      <c r="B7227" s="17">
        <v>42498</v>
      </c>
      <c r="C7227" s="17">
        <v>42506</v>
      </c>
      <c r="D7227" t="s">
        <v>44</v>
      </c>
      <c r="E7227">
        <v>8</v>
      </c>
      <c r="F7227" t="s">
        <v>52</v>
      </c>
      <c r="G7227">
        <v>2</v>
      </c>
    </row>
    <row r="7228" spans="1:7" x14ac:dyDescent="0.3">
      <c r="A7228">
        <v>154312</v>
      </c>
      <c r="B7228" s="17">
        <v>43086</v>
      </c>
      <c r="C7228" s="17">
        <v>43095</v>
      </c>
      <c r="D7228" t="s">
        <v>44</v>
      </c>
      <c r="E7228">
        <v>9</v>
      </c>
      <c r="F7228" t="s">
        <v>52</v>
      </c>
      <c r="G7228">
        <v>2</v>
      </c>
    </row>
    <row r="7229" spans="1:7" x14ac:dyDescent="0.3">
      <c r="A7229">
        <v>154327</v>
      </c>
      <c r="B7229" s="17">
        <v>42789</v>
      </c>
      <c r="C7229" s="17">
        <v>42889</v>
      </c>
      <c r="D7229" t="s">
        <v>44</v>
      </c>
      <c r="E7229">
        <v>380</v>
      </c>
      <c r="F7229" t="s">
        <v>51</v>
      </c>
      <c r="G7229">
        <v>6</v>
      </c>
    </row>
    <row r="7230" spans="1:7" x14ac:dyDescent="0.3">
      <c r="A7230">
        <v>154335</v>
      </c>
      <c r="B7230" s="17">
        <v>42464</v>
      </c>
      <c r="C7230" s="17">
        <v>42477</v>
      </c>
      <c r="D7230" t="s">
        <v>44</v>
      </c>
      <c r="E7230">
        <v>13</v>
      </c>
      <c r="F7230" t="s">
        <v>56</v>
      </c>
      <c r="G7230">
        <v>3</v>
      </c>
    </row>
    <row r="7231" spans="1:7" x14ac:dyDescent="0.3">
      <c r="A7231">
        <v>154342</v>
      </c>
      <c r="B7231" s="17">
        <v>42380</v>
      </c>
      <c r="C7231" s="17">
        <v>42400</v>
      </c>
      <c r="D7231" t="s">
        <v>44</v>
      </c>
      <c r="E7231">
        <v>20</v>
      </c>
      <c r="F7231" t="s">
        <v>56</v>
      </c>
      <c r="G7231">
        <v>3</v>
      </c>
    </row>
    <row r="7232" spans="1:7" x14ac:dyDescent="0.3">
      <c r="A7232">
        <v>154356</v>
      </c>
      <c r="B7232" s="17">
        <v>42708</v>
      </c>
      <c r="C7232" s="17">
        <v>42838</v>
      </c>
      <c r="D7232" t="s">
        <v>44</v>
      </c>
      <c r="E7232">
        <v>9209</v>
      </c>
      <c r="F7232" t="s">
        <v>49</v>
      </c>
      <c r="G7232">
        <v>9</v>
      </c>
    </row>
    <row r="7233" spans="1:7" x14ac:dyDescent="0.3">
      <c r="A7233">
        <v>154358</v>
      </c>
      <c r="B7233" s="17">
        <v>42472</v>
      </c>
      <c r="C7233" s="17">
        <v>42479</v>
      </c>
      <c r="D7233" t="s">
        <v>44</v>
      </c>
      <c r="E7233">
        <v>7</v>
      </c>
      <c r="F7233" t="s">
        <v>52</v>
      </c>
      <c r="G7233">
        <v>2</v>
      </c>
    </row>
    <row r="7234" spans="1:7" x14ac:dyDescent="0.3">
      <c r="A7234">
        <v>154370</v>
      </c>
      <c r="B7234" s="17">
        <v>42388</v>
      </c>
      <c r="C7234" s="17">
        <v>42599</v>
      </c>
      <c r="D7234" t="s">
        <v>44</v>
      </c>
      <c r="E7234">
        <v>698</v>
      </c>
      <c r="F7234" t="s">
        <v>50</v>
      </c>
      <c r="G7234">
        <v>7</v>
      </c>
    </row>
    <row r="7235" spans="1:7" x14ac:dyDescent="0.3">
      <c r="A7235">
        <v>154374</v>
      </c>
      <c r="B7235" s="17">
        <v>43062</v>
      </c>
      <c r="C7235" s="17">
        <v>43075</v>
      </c>
      <c r="D7235" t="s">
        <v>44</v>
      </c>
      <c r="E7235">
        <v>83</v>
      </c>
      <c r="F7235" t="s">
        <v>55</v>
      </c>
      <c r="G7235">
        <v>5</v>
      </c>
    </row>
    <row r="7236" spans="1:7" x14ac:dyDescent="0.3">
      <c r="A7236">
        <v>154376</v>
      </c>
      <c r="B7236" s="17">
        <v>42594</v>
      </c>
      <c r="C7236" s="17">
        <v>42612</v>
      </c>
      <c r="D7236" t="s">
        <v>44</v>
      </c>
      <c r="E7236">
        <v>18</v>
      </c>
      <c r="F7236" t="s">
        <v>56</v>
      </c>
      <c r="G7236">
        <v>3</v>
      </c>
    </row>
    <row r="7237" spans="1:7" x14ac:dyDescent="0.3">
      <c r="A7237">
        <v>154378</v>
      </c>
      <c r="B7237" s="17">
        <v>42434</v>
      </c>
      <c r="C7237" s="17">
        <v>42561</v>
      </c>
      <c r="D7237" t="s">
        <v>44</v>
      </c>
      <c r="E7237">
        <v>405</v>
      </c>
      <c r="F7237" t="s">
        <v>51</v>
      </c>
      <c r="G7237">
        <v>6</v>
      </c>
    </row>
    <row r="7238" spans="1:7" x14ac:dyDescent="0.3">
      <c r="A7238">
        <v>154415</v>
      </c>
      <c r="B7238" s="17">
        <v>42572</v>
      </c>
      <c r="C7238" s="17">
        <v>42958</v>
      </c>
      <c r="D7238" t="s">
        <v>44</v>
      </c>
      <c r="E7238">
        <v>10090</v>
      </c>
      <c r="F7238" t="s">
        <v>54</v>
      </c>
      <c r="G7238">
        <v>10</v>
      </c>
    </row>
    <row r="7239" spans="1:7" x14ac:dyDescent="0.3">
      <c r="A7239">
        <v>154420</v>
      </c>
      <c r="B7239" s="17">
        <v>42380</v>
      </c>
      <c r="C7239" s="17">
        <v>42465</v>
      </c>
      <c r="D7239" t="s">
        <v>44</v>
      </c>
      <c r="E7239">
        <v>294</v>
      </c>
      <c r="F7239" t="s">
        <v>51</v>
      </c>
      <c r="G7239">
        <v>6</v>
      </c>
    </row>
    <row r="7240" spans="1:7" x14ac:dyDescent="0.3">
      <c r="A7240">
        <v>154428</v>
      </c>
      <c r="B7240" s="17">
        <v>42462</v>
      </c>
      <c r="C7240" s="17">
        <v>42469</v>
      </c>
      <c r="D7240" t="s">
        <v>44</v>
      </c>
      <c r="E7240">
        <v>7</v>
      </c>
      <c r="F7240" t="s">
        <v>52</v>
      </c>
      <c r="G7240">
        <v>2</v>
      </c>
    </row>
    <row r="7241" spans="1:7" x14ac:dyDescent="0.3">
      <c r="A7241">
        <v>154464</v>
      </c>
      <c r="B7241" s="17">
        <v>42671</v>
      </c>
      <c r="C7241" s="17">
        <v>42791</v>
      </c>
      <c r="D7241" t="s">
        <v>44</v>
      </c>
      <c r="E7241">
        <v>9197</v>
      </c>
      <c r="F7241" t="s">
        <v>49</v>
      </c>
      <c r="G7241">
        <v>9</v>
      </c>
    </row>
    <row r="7242" spans="1:7" x14ac:dyDescent="0.3">
      <c r="A7242">
        <v>154513</v>
      </c>
      <c r="B7242" s="17">
        <v>42619</v>
      </c>
      <c r="C7242" s="17">
        <v>42907</v>
      </c>
      <c r="D7242" t="s">
        <v>44</v>
      </c>
      <c r="E7242">
        <v>9715</v>
      </c>
      <c r="F7242" t="s">
        <v>49</v>
      </c>
      <c r="G7242">
        <v>9</v>
      </c>
    </row>
    <row r="7243" spans="1:7" x14ac:dyDescent="0.3">
      <c r="A7243">
        <v>154571</v>
      </c>
      <c r="B7243" s="17">
        <v>42698</v>
      </c>
      <c r="C7243" s="17">
        <v>43065</v>
      </c>
      <c r="D7243" t="s">
        <v>44</v>
      </c>
      <c r="E7243">
        <v>10002</v>
      </c>
      <c r="F7243" t="s">
        <v>54</v>
      </c>
      <c r="G7243">
        <v>10</v>
      </c>
    </row>
    <row r="7244" spans="1:7" x14ac:dyDescent="0.3">
      <c r="A7244">
        <v>154576</v>
      </c>
      <c r="B7244" s="17">
        <v>43041</v>
      </c>
      <c r="C7244" s="17">
        <v>43046</v>
      </c>
      <c r="D7244" t="s">
        <v>44</v>
      </c>
      <c r="E7244">
        <v>5</v>
      </c>
      <c r="F7244" t="s">
        <v>53</v>
      </c>
      <c r="G7244">
        <v>1</v>
      </c>
    </row>
    <row r="7245" spans="1:7" x14ac:dyDescent="0.3">
      <c r="A7245">
        <v>154594</v>
      </c>
      <c r="B7245" s="17">
        <v>42808</v>
      </c>
      <c r="C7245" s="17">
        <v>43013</v>
      </c>
      <c r="D7245" t="s">
        <v>44</v>
      </c>
      <c r="E7245">
        <v>691</v>
      </c>
      <c r="F7245" t="s">
        <v>50</v>
      </c>
      <c r="G7245">
        <v>7</v>
      </c>
    </row>
    <row r="7246" spans="1:7" x14ac:dyDescent="0.3">
      <c r="A7246">
        <v>154608</v>
      </c>
      <c r="B7246" s="17">
        <v>42385</v>
      </c>
      <c r="C7246" s="17">
        <v>42460</v>
      </c>
      <c r="D7246" t="s">
        <v>44</v>
      </c>
      <c r="E7246">
        <v>215</v>
      </c>
      <c r="F7246" t="s">
        <v>51</v>
      </c>
      <c r="G7246">
        <v>6</v>
      </c>
    </row>
    <row r="7247" spans="1:7" x14ac:dyDescent="0.3">
      <c r="A7247">
        <v>154621</v>
      </c>
      <c r="B7247" s="17">
        <v>42835</v>
      </c>
      <c r="C7247" s="17">
        <v>42842</v>
      </c>
      <c r="D7247" t="s">
        <v>44</v>
      </c>
      <c r="E7247">
        <v>7</v>
      </c>
      <c r="F7247" t="s">
        <v>52</v>
      </c>
      <c r="G7247">
        <v>2</v>
      </c>
    </row>
    <row r="7248" spans="1:7" x14ac:dyDescent="0.3">
      <c r="A7248">
        <v>154629</v>
      </c>
      <c r="B7248" s="17">
        <v>43047</v>
      </c>
      <c r="C7248" s="17">
        <v>43082</v>
      </c>
      <c r="D7248" t="s">
        <v>44</v>
      </c>
      <c r="E7248">
        <v>105</v>
      </c>
      <c r="F7248" t="s">
        <v>51</v>
      </c>
      <c r="G7248">
        <v>6</v>
      </c>
    </row>
    <row r="7249" spans="1:7" x14ac:dyDescent="0.3">
      <c r="A7249">
        <v>154630</v>
      </c>
      <c r="B7249" s="17">
        <v>42688</v>
      </c>
      <c r="C7249" s="17">
        <v>42760</v>
      </c>
      <c r="D7249" t="s">
        <v>44</v>
      </c>
      <c r="E7249">
        <v>9011</v>
      </c>
      <c r="F7249" t="s">
        <v>49</v>
      </c>
      <c r="G7249">
        <v>9</v>
      </c>
    </row>
    <row r="7250" spans="1:7" x14ac:dyDescent="0.3">
      <c r="A7250">
        <v>154636</v>
      </c>
      <c r="B7250" s="17">
        <v>42632</v>
      </c>
      <c r="C7250" s="17">
        <v>42748</v>
      </c>
      <c r="D7250" t="s">
        <v>44</v>
      </c>
      <c r="E7250">
        <v>9194</v>
      </c>
      <c r="F7250" t="s">
        <v>49</v>
      </c>
      <c r="G7250">
        <v>9</v>
      </c>
    </row>
    <row r="7251" spans="1:7" x14ac:dyDescent="0.3">
      <c r="A7251">
        <v>154653</v>
      </c>
      <c r="B7251" s="17">
        <v>42599</v>
      </c>
      <c r="C7251" s="17">
        <v>42600</v>
      </c>
      <c r="D7251" t="s">
        <v>44</v>
      </c>
      <c r="E7251">
        <v>1</v>
      </c>
      <c r="F7251" t="s">
        <v>53</v>
      </c>
      <c r="G7251">
        <v>1</v>
      </c>
    </row>
    <row r="7252" spans="1:7" x14ac:dyDescent="0.3">
      <c r="A7252">
        <v>154655</v>
      </c>
      <c r="B7252" s="17">
        <v>42751</v>
      </c>
      <c r="C7252" s="17">
        <v>42900</v>
      </c>
      <c r="D7252" t="s">
        <v>44</v>
      </c>
      <c r="E7252">
        <v>498</v>
      </c>
      <c r="F7252" t="s">
        <v>51</v>
      </c>
      <c r="G7252">
        <v>6</v>
      </c>
    </row>
    <row r="7253" spans="1:7" x14ac:dyDescent="0.3">
      <c r="A7253">
        <v>154670</v>
      </c>
      <c r="B7253" s="17">
        <v>42404</v>
      </c>
      <c r="C7253" s="17">
        <v>42444</v>
      </c>
      <c r="D7253" t="s">
        <v>44</v>
      </c>
      <c r="E7253">
        <v>111</v>
      </c>
      <c r="F7253" t="s">
        <v>51</v>
      </c>
      <c r="G7253">
        <v>6</v>
      </c>
    </row>
    <row r="7254" spans="1:7" x14ac:dyDescent="0.3">
      <c r="A7254">
        <v>154689</v>
      </c>
      <c r="B7254" s="17">
        <v>42698</v>
      </c>
      <c r="C7254" s="17">
        <v>42703</v>
      </c>
      <c r="D7254" t="s">
        <v>44</v>
      </c>
      <c r="E7254">
        <v>5</v>
      </c>
      <c r="F7254" t="s">
        <v>53</v>
      </c>
      <c r="G7254">
        <v>1</v>
      </c>
    </row>
    <row r="7255" spans="1:7" x14ac:dyDescent="0.3">
      <c r="A7255">
        <v>154708</v>
      </c>
      <c r="B7255" s="17">
        <v>42394</v>
      </c>
      <c r="C7255" s="17">
        <v>42444</v>
      </c>
      <c r="D7255" t="s">
        <v>44</v>
      </c>
      <c r="E7255">
        <v>190</v>
      </c>
      <c r="F7255" t="s">
        <v>51</v>
      </c>
      <c r="G7255">
        <v>6</v>
      </c>
    </row>
    <row r="7256" spans="1:7" x14ac:dyDescent="0.3">
      <c r="A7256">
        <v>154756</v>
      </c>
      <c r="B7256" s="17">
        <v>42373</v>
      </c>
      <c r="C7256" s="17">
        <v>42390</v>
      </c>
      <c r="D7256" t="s">
        <v>44</v>
      </c>
      <c r="E7256">
        <v>17</v>
      </c>
      <c r="F7256" t="s">
        <v>56</v>
      </c>
      <c r="G7256">
        <v>3</v>
      </c>
    </row>
    <row r="7257" spans="1:7" x14ac:dyDescent="0.3">
      <c r="A7257">
        <v>154772</v>
      </c>
      <c r="B7257" s="17">
        <v>42655</v>
      </c>
      <c r="C7257" s="17">
        <v>42845</v>
      </c>
      <c r="D7257" t="s">
        <v>44</v>
      </c>
      <c r="E7257">
        <v>9408</v>
      </c>
      <c r="F7257" t="s">
        <v>49</v>
      </c>
      <c r="G7257">
        <v>9</v>
      </c>
    </row>
    <row r="7258" spans="1:7" x14ac:dyDescent="0.3">
      <c r="A7258">
        <v>154778</v>
      </c>
      <c r="B7258" s="17">
        <v>42631</v>
      </c>
      <c r="C7258" s="17">
        <v>42662</v>
      </c>
      <c r="D7258" t="s">
        <v>44</v>
      </c>
      <c r="E7258">
        <v>101</v>
      </c>
      <c r="F7258" t="s">
        <v>51</v>
      </c>
      <c r="G7258">
        <v>6</v>
      </c>
    </row>
    <row r="7259" spans="1:7" x14ac:dyDescent="0.3">
      <c r="A7259">
        <v>154797</v>
      </c>
      <c r="B7259" s="17">
        <v>42434</v>
      </c>
      <c r="C7259" s="17">
        <v>42852</v>
      </c>
      <c r="D7259" t="s">
        <v>44</v>
      </c>
      <c r="E7259">
        <v>10122</v>
      </c>
      <c r="F7259" t="s">
        <v>54</v>
      </c>
      <c r="G7259">
        <v>10</v>
      </c>
    </row>
    <row r="7260" spans="1:7" x14ac:dyDescent="0.3">
      <c r="A7260">
        <v>154808</v>
      </c>
      <c r="B7260" s="17">
        <v>42426</v>
      </c>
      <c r="C7260" s="17">
        <v>42626</v>
      </c>
      <c r="D7260" t="s">
        <v>44</v>
      </c>
      <c r="E7260">
        <v>687</v>
      </c>
      <c r="F7260" t="s">
        <v>50</v>
      </c>
      <c r="G7260">
        <v>7</v>
      </c>
    </row>
    <row r="7261" spans="1:7" x14ac:dyDescent="0.3">
      <c r="A7261">
        <v>154810</v>
      </c>
      <c r="B7261" s="17">
        <v>42449</v>
      </c>
      <c r="C7261" s="17">
        <v>42466</v>
      </c>
      <c r="D7261" t="s">
        <v>44</v>
      </c>
      <c r="E7261">
        <v>86</v>
      </c>
      <c r="F7261" t="s">
        <v>55</v>
      </c>
      <c r="G7261">
        <v>5</v>
      </c>
    </row>
    <row r="7262" spans="1:7" x14ac:dyDescent="0.3">
      <c r="A7262">
        <v>154811</v>
      </c>
      <c r="B7262" s="17">
        <v>42529</v>
      </c>
      <c r="C7262" s="17">
        <v>43074</v>
      </c>
      <c r="D7262" t="s">
        <v>44</v>
      </c>
      <c r="E7262">
        <v>10597</v>
      </c>
      <c r="F7262" t="s">
        <v>54</v>
      </c>
      <c r="G7262">
        <v>10</v>
      </c>
    </row>
    <row r="7263" spans="1:7" x14ac:dyDescent="0.3">
      <c r="A7263">
        <v>154850</v>
      </c>
      <c r="B7263" s="17">
        <v>42985</v>
      </c>
      <c r="C7263" s="17">
        <v>43014</v>
      </c>
      <c r="D7263" t="s">
        <v>44</v>
      </c>
      <c r="E7263">
        <v>99</v>
      </c>
      <c r="F7263" t="s">
        <v>55</v>
      </c>
      <c r="G7263">
        <v>5</v>
      </c>
    </row>
    <row r="7264" spans="1:7" x14ac:dyDescent="0.3">
      <c r="A7264">
        <v>154863</v>
      </c>
      <c r="B7264" s="17">
        <v>42499</v>
      </c>
      <c r="C7264" s="17">
        <v>42794</v>
      </c>
      <c r="D7264" t="s">
        <v>44</v>
      </c>
      <c r="E7264">
        <v>9719</v>
      </c>
      <c r="F7264" t="s">
        <v>49</v>
      </c>
      <c r="G7264">
        <v>9</v>
      </c>
    </row>
    <row r="7265" spans="1:7" x14ac:dyDescent="0.3">
      <c r="A7265">
        <v>154882</v>
      </c>
      <c r="B7265" s="17">
        <v>42717</v>
      </c>
      <c r="C7265" s="17">
        <v>42908</v>
      </c>
      <c r="D7265" t="s">
        <v>44</v>
      </c>
      <c r="E7265">
        <v>9409</v>
      </c>
      <c r="F7265" t="s">
        <v>49</v>
      </c>
      <c r="G7265">
        <v>9</v>
      </c>
    </row>
    <row r="7266" spans="1:7" x14ac:dyDescent="0.3">
      <c r="A7266">
        <v>154890</v>
      </c>
      <c r="B7266" s="17">
        <v>42483</v>
      </c>
      <c r="C7266" s="17">
        <v>42518</v>
      </c>
      <c r="D7266" t="s">
        <v>44</v>
      </c>
      <c r="E7266">
        <v>105</v>
      </c>
      <c r="F7266" t="s">
        <v>51</v>
      </c>
      <c r="G7266">
        <v>6</v>
      </c>
    </row>
    <row r="7267" spans="1:7" x14ac:dyDescent="0.3">
      <c r="A7267">
        <v>154897</v>
      </c>
      <c r="B7267" s="17">
        <v>42693</v>
      </c>
      <c r="C7267" s="17">
        <v>42749</v>
      </c>
      <c r="D7267" t="s">
        <v>44</v>
      </c>
      <c r="E7267">
        <v>8995</v>
      </c>
      <c r="F7267" t="s">
        <v>49</v>
      </c>
      <c r="G7267">
        <v>9</v>
      </c>
    </row>
    <row r="7268" spans="1:7" x14ac:dyDescent="0.3">
      <c r="A7268">
        <v>154899</v>
      </c>
      <c r="B7268" s="17">
        <v>42378</v>
      </c>
      <c r="C7268" s="17">
        <v>42574</v>
      </c>
      <c r="D7268" t="s">
        <v>44</v>
      </c>
      <c r="E7268">
        <v>614</v>
      </c>
      <c r="F7268" t="s">
        <v>50</v>
      </c>
      <c r="G7268">
        <v>7</v>
      </c>
    </row>
    <row r="7269" spans="1:7" x14ac:dyDescent="0.3">
      <c r="A7269">
        <v>154900</v>
      </c>
      <c r="B7269" s="17">
        <v>42373</v>
      </c>
      <c r="C7269" s="17">
        <v>42377</v>
      </c>
      <c r="D7269" t="s">
        <v>44</v>
      </c>
      <c r="E7269">
        <v>4</v>
      </c>
      <c r="F7269" t="s">
        <v>53</v>
      </c>
      <c r="G7269">
        <v>1</v>
      </c>
    </row>
    <row r="7270" spans="1:7" x14ac:dyDescent="0.3">
      <c r="A7270">
        <v>154918</v>
      </c>
      <c r="B7270" s="17">
        <v>42474</v>
      </c>
      <c r="C7270" s="17">
        <v>42480</v>
      </c>
      <c r="D7270" t="s">
        <v>44</v>
      </c>
      <c r="E7270">
        <v>6</v>
      </c>
      <c r="F7270" t="s">
        <v>52</v>
      </c>
      <c r="G7270">
        <v>2</v>
      </c>
    </row>
    <row r="7271" spans="1:7" x14ac:dyDescent="0.3">
      <c r="A7271">
        <v>154919</v>
      </c>
      <c r="B7271" s="17">
        <v>42662</v>
      </c>
      <c r="C7271" s="17">
        <v>42961</v>
      </c>
      <c r="D7271" t="s">
        <v>44</v>
      </c>
      <c r="E7271">
        <v>9795</v>
      </c>
      <c r="F7271" t="s">
        <v>49</v>
      </c>
      <c r="G7271">
        <v>9</v>
      </c>
    </row>
    <row r="7272" spans="1:7" x14ac:dyDescent="0.3">
      <c r="A7272">
        <v>154933</v>
      </c>
      <c r="B7272" s="17">
        <v>42521</v>
      </c>
      <c r="C7272" s="17">
        <v>42522</v>
      </c>
      <c r="D7272" t="s">
        <v>44</v>
      </c>
      <c r="E7272">
        <v>70</v>
      </c>
      <c r="F7272" t="s">
        <v>55</v>
      </c>
      <c r="G7272">
        <v>5</v>
      </c>
    </row>
    <row r="7273" spans="1:7" x14ac:dyDescent="0.3">
      <c r="A7273">
        <v>154940</v>
      </c>
      <c r="B7273" s="17">
        <v>42795</v>
      </c>
      <c r="C7273" s="17">
        <v>42801</v>
      </c>
      <c r="D7273" t="s">
        <v>44</v>
      </c>
      <c r="E7273">
        <v>6</v>
      </c>
      <c r="F7273" t="s">
        <v>52</v>
      </c>
      <c r="G7273">
        <v>2</v>
      </c>
    </row>
    <row r="7274" spans="1:7" x14ac:dyDescent="0.3">
      <c r="A7274">
        <v>154946</v>
      </c>
      <c r="B7274" s="17">
        <v>42396</v>
      </c>
      <c r="C7274" s="17">
        <v>43069</v>
      </c>
      <c r="D7274" t="s">
        <v>44</v>
      </c>
      <c r="E7274">
        <v>11003</v>
      </c>
      <c r="F7274" t="s">
        <v>54</v>
      </c>
      <c r="G7274">
        <v>10</v>
      </c>
    </row>
    <row r="7275" spans="1:7" x14ac:dyDescent="0.3">
      <c r="A7275">
        <v>154959</v>
      </c>
      <c r="B7275" s="17">
        <v>42535</v>
      </c>
      <c r="C7275" s="17">
        <v>42593</v>
      </c>
      <c r="D7275" t="s">
        <v>44</v>
      </c>
      <c r="E7275">
        <v>197</v>
      </c>
      <c r="F7275" t="s">
        <v>51</v>
      </c>
      <c r="G7275">
        <v>6</v>
      </c>
    </row>
    <row r="7276" spans="1:7" x14ac:dyDescent="0.3">
      <c r="A7276">
        <v>154970</v>
      </c>
      <c r="B7276" s="17">
        <v>42390</v>
      </c>
      <c r="C7276" s="17">
        <v>42471</v>
      </c>
      <c r="D7276" t="s">
        <v>44</v>
      </c>
      <c r="E7276">
        <v>290</v>
      </c>
      <c r="F7276" t="s">
        <v>51</v>
      </c>
      <c r="G7276">
        <v>6</v>
      </c>
    </row>
    <row r="7277" spans="1:7" x14ac:dyDescent="0.3">
      <c r="A7277">
        <v>154982</v>
      </c>
      <c r="B7277" s="17">
        <v>42570</v>
      </c>
      <c r="C7277" s="17">
        <v>42912</v>
      </c>
      <c r="D7277" t="s">
        <v>44</v>
      </c>
      <c r="E7277">
        <v>9907</v>
      </c>
      <c r="F7277" t="s">
        <v>49</v>
      </c>
      <c r="G7277">
        <v>9</v>
      </c>
    </row>
    <row r="7278" spans="1:7" x14ac:dyDescent="0.3">
      <c r="A7278">
        <v>154996</v>
      </c>
      <c r="B7278" s="17">
        <v>42514</v>
      </c>
      <c r="C7278" s="17">
        <v>42517</v>
      </c>
      <c r="D7278" t="s">
        <v>44</v>
      </c>
      <c r="E7278">
        <v>3</v>
      </c>
      <c r="F7278" t="s">
        <v>53</v>
      </c>
      <c r="G7278">
        <v>1</v>
      </c>
    </row>
    <row r="7279" spans="1:7" x14ac:dyDescent="0.3">
      <c r="A7279">
        <v>154997</v>
      </c>
      <c r="B7279" s="17">
        <v>42506</v>
      </c>
      <c r="C7279" s="17">
        <v>42586</v>
      </c>
      <c r="D7279" t="s">
        <v>44</v>
      </c>
      <c r="E7279">
        <v>288</v>
      </c>
      <c r="F7279" t="s">
        <v>51</v>
      </c>
      <c r="G7279">
        <v>6</v>
      </c>
    </row>
    <row r="7280" spans="1:7" x14ac:dyDescent="0.3">
      <c r="A7280">
        <v>155017</v>
      </c>
      <c r="B7280" s="17">
        <v>42406</v>
      </c>
      <c r="C7280" s="17">
        <v>42446</v>
      </c>
      <c r="D7280" t="s">
        <v>44</v>
      </c>
      <c r="E7280">
        <v>111</v>
      </c>
      <c r="F7280" t="s">
        <v>51</v>
      </c>
      <c r="G7280">
        <v>6</v>
      </c>
    </row>
    <row r="7281" spans="1:7" x14ac:dyDescent="0.3">
      <c r="A7281">
        <v>155047</v>
      </c>
      <c r="B7281" s="17">
        <v>42372</v>
      </c>
      <c r="C7281" s="17">
        <v>42485</v>
      </c>
      <c r="D7281" t="s">
        <v>44</v>
      </c>
      <c r="E7281">
        <v>322</v>
      </c>
      <c r="F7281" t="s">
        <v>51</v>
      </c>
      <c r="G7281">
        <v>6</v>
      </c>
    </row>
    <row r="7282" spans="1:7" x14ac:dyDescent="0.3">
      <c r="A7282">
        <v>155059</v>
      </c>
      <c r="B7282" s="17">
        <v>42719</v>
      </c>
      <c r="C7282" s="17">
        <v>42933</v>
      </c>
      <c r="D7282" t="s">
        <v>44</v>
      </c>
      <c r="E7282">
        <v>9502</v>
      </c>
      <c r="F7282" t="s">
        <v>49</v>
      </c>
      <c r="G7282">
        <v>9</v>
      </c>
    </row>
    <row r="7283" spans="1:7" x14ac:dyDescent="0.3">
      <c r="A7283">
        <v>155083</v>
      </c>
      <c r="B7283" s="17">
        <v>42477</v>
      </c>
      <c r="C7283" s="17">
        <v>43086</v>
      </c>
      <c r="D7283" t="s">
        <v>44</v>
      </c>
      <c r="E7283">
        <v>10800</v>
      </c>
      <c r="F7283" t="s">
        <v>54</v>
      </c>
      <c r="G7283">
        <v>10</v>
      </c>
    </row>
    <row r="7284" spans="1:7" x14ac:dyDescent="0.3">
      <c r="A7284">
        <v>155092</v>
      </c>
      <c r="B7284" s="17">
        <v>42643</v>
      </c>
      <c r="C7284" s="17">
        <v>42969</v>
      </c>
      <c r="D7284" t="s">
        <v>44</v>
      </c>
      <c r="E7284">
        <v>9892</v>
      </c>
      <c r="F7284" t="s">
        <v>49</v>
      </c>
      <c r="G7284">
        <v>9</v>
      </c>
    </row>
    <row r="7285" spans="1:7" x14ac:dyDescent="0.3">
      <c r="A7285">
        <v>155134</v>
      </c>
      <c r="B7285" s="17">
        <v>42491</v>
      </c>
      <c r="C7285" s="17">
        <v>42511</v>
      </c>
      <c r="D7285" t="s">
        <v>44</v>
      </c>
      <c r="E7285">
        <v>20</v>
      </c>
      <c r="F7285" t="s">
        <v>56</v>
      </c>
      <c r="G7285">
        <v>3</v>
      </c>
    </row>
    <row r="7286" spans="1:7" x14ac:dyDescent="0.3">
      <c r="A7286">
        <v>155156</v>
      </c>
      <c r="B7286" s="17">
        <v>42667</v>
      </c>
      <c r="C7286" s="17">
        <v>42697</v>
      </c>
      <c r="D7286" t="s">
        <v>44</v>
      </c>
      <c r="E7286">
        <v>99</v>
      </c>
      <c r="F7286" t="s">
        <v>55</v>
      </c>
      <c r="G7286">
        <v>5</v>
      </c>
    </row>
    <row r="7287" spans="1:7" x14ac:dyDescent="0.3">
      <c r="A7287">
        <v>155164</v>
      </c>
      <c r="B7287" s="17">
        <v>42594</v>
      </c>
      <c r="C7287" s="17">
        <v>42759</v>
      </c>
      <c r="D7287" t="s">
        <v>44</v>
      </c>
      <c r="E7287">
        <v>9312</v>
      </c>
      <c r="F7287" t="s">
        <v>49</v>
      </c>
      <c r="G7287">
        <v>9</v>
      </c>
    </row>
    <row r="7288" spans="1:7" x14ac:dyDescent="0.3">
      <c r="A7288">
        <v>155169</v>
      </c>
      <c r="B7288" s="17">
        <v>42426</v>
      </c>
      <c r="C7288" s="17">
        <v>42440</v>
      </c>
      <c r="D7288" t="s">
        <v>44</v>
      </c>
      <c r="E7288">
        <v>85</v>
      </c>
      <c r="F7288" t="s">
        <v>55</v>
      </c>
      <c r="G7288">
        <v>5</v>
      </c>
    </row>
    <row r="7289" spans="1:7" x14ac:dyDescent="0.3">
      <c r="A7289">
        <v>155181</v>
      </c>
      <c r="B7289" s="17">
        <v>42621</v>
      </c>
      <c r="C7289" s="17">
        <v>42662</v>
      </c>
      <c r="D7289" t="s">
        <v>44</v>
      </c>
      <c r="E7289">
        <v>111</v>
      </c>
      <c r="F7289" t="s">
        <v>51</v>
      </c>
      <c r="G7289">
        <v>6</v>
      </c>
    </row>
    <row r="7290" spans="1:7" x14ac:dyDescent="0.3">
      <c r="A7290">
        <v>155184</v>
      </c>
      <c r="B7290" s="17">
        <v>42547</v>
      </c>
      <c r="C7290" s="17">
        <v>42580</v>
      </c>
      <c r="D7290" t="s">
        <v>44</v>
      </c>
      <c r="E7290">
        <v>103</v>
      </c>
      <c r="F7290" t="s">
        <v>51</v>
      </c>
      <c r="G7290">
        <v>6</v>
      </c>
    </row>
    <row r="7291" spans="1:7" x14ac:dyDescent="0.3">
      <c r="A7291">
        <v>155209</v>
      </c>
      <c r="B7291" s="17">
        <v>42660</v>
      </c>
      <c r="C7291" s="17">
        <v>42768</v>
      </c>
      <c r="D7291" t="s">
        <v>44</v>
      </c>
      <c r="E7291">
        <v>9185</v>
      </c>
      <c r="F7291" t="s">
        <v>49</v>
      </c>
      <c r="G7291">
        <v>9</v>
      </c>
    </row>
    <row r="7292" spans="1:7" x14ac:dyDescent="0.3">
      <c r="A7292">
        <v>155212</v>
      </c>
      <c r="B7292" s="17">
        <v>42386</v>
      </c>
      <c r="C7292" s="17">
        <v>42401</v>
      </c>
      <c r="D7292" t="s">
        <v>44</v>
      </c>
      <c r="E7292">
        <v>84</v>
      </c>
      <c r="F7292" t="s">
        <v>55</v>
      </c>
      <c r="G7292">
        <v>5</v>
      </c>
    </row>
    <row r="7293" spans="1:7" x14ac:dyDescent="0.3">
      <c r="A7293">
        <v>155219</v>
      </c>
      <c r="B7293" s="17">
        <v>42732</v>
      </c>
      <c r="C7293" s="17">
        <v>43093</v>
      </c>
      <c r="D7293" t="s">
        <v>44</v>
      </c>
      <c r="E7293">
        <v>9996</v>
      </c>
      <c r="F7293" t="s">
        <v>49</v>
      </c>
      <c r="G7293">
        <v>9</v>
      </c>
    </row>
    <row r="7294" spans="1:7" x14ac:dyDescent="0.3">
      <c r="A7294">
        <v>155226</v>
      </c>
      <c r="B7294" s="17">
        <v>42675</v>
      </c>
      <c r="C7294" s="17">
        <v>42686</v>
      </c>
      <c r="D7294" t="s">
        <v>44</v>
      </c>
      <c r="E7294">
        <v>11</v>
      </c>
      <c r="F7294" t="s">
        <v>56</v>
      </c>
      <c r="G7294">
        <v>3</v>
      </c>
    </row>
    <row r="7295" spans="1:7" x14ac:dyDescent="0.3">
      <c r="A7295">
        <v>155237</v>
      </c>
      <c r="B7295" s="17">
        <v>42509</v>
      </c>
      <c r="C7295" s="17">
        <v>42510</v>
      </c>
      <c r="D7295" t="s">
        <v>44</v>
      </c>
      <c r="E7295">
        <v>1</v>
      </c>
      <c r="F7295" t="s">
        <v>53</v>
      </c>
      <c r="G7295">
        <v>1</v>
      </c>
    </row>
    <row r="7296" spans="1:7" x14ac:dyDescent="0.3">
      <c r="A7296">
        <v>155241</v>
      </c>
      <c r="B7296" s="17">
        <v>42782</v>
      </c>
      <c r="C7296" s="17">
        <v>42803</v>
      </c>
      <c r="D7296" t="s">
        <v>44</v>
      </c>
      <c r="E7296">
        <v>93</v>
      </c>
      <c r="F7296" t="s">
        <v>55</v>
      </c>
      <c r="G7296">
        <v>5</v>
      </c>
    </row>
    <row r="7297" spans="1:7" x14ac:dyDescent="0.3">
      <c r="A7297">
        <v>155292</v>
      </c>
      <c r="B7297" s="17">
        <v>42698</v>
      </c>
      <c r="C7297" s="17">
        <v>42862</v>
      </c>
      <c r="D7297" t="s">
        <v>44</v>
      </c>
      <c r="E7297">
        <v>9383</v>
      </c>
      <c r="F7297" t="s">
        <v>49</v>
      </c>
      <c r="G7297">
        <v>9</v>
      </c>
    </row>
    <row r="7298" spans="1:7" x14ac:dyDescent="0.3">
      <c r="A7298">
        <v>155301</v>
      </c>
      <c r="B7298" s="17">
        <v>42682</v>
      </c>
      <c r="C7298" s="17">
        <v>42941</v>
      </c>
      <c r="D7298" t="s">
        <v>44</v>
      </c>
      <c r="E7298">
        <v>9617</v>
      </c>
      <c r="F7298" t="s">
        <v>49</v>
      </c>
      <c r="G7298">
        <v>9</v>
      </c>
    </row>
    <row r="7299" spans="1:7" x14ac:dyDescent="0.3">
      <c r="A7299">
        <v>155312</v>
      </c>
      <c r="B7299" s="17">
        <v>42472</v>
      </c>
      <c r="C7299" s="17">
        <v>42475</v>
      </c>
      <c r="D7299" t="s">
        <v>44</v>
      </c>
      <c r="E7299">
        <v>3</v>
      </c>
      <c r="F7299" t="s">
        <v>53</v>
      </c>
      <c r="G7299">
        <v>1</v>
      </c>
    </row>
    <row r="7300" spans="1:7" x14ac:dyDescent="0.3">
      <c r="A7300">
        <v>155341</v>
      </c>
      <c r="B7300" s="17">
        <v>42683</v>
      </c>
      <c r="C7300" s="17">
        <v>43068</v>
      </c>
      <c r="D7300" t="s">
        <v>44</v>
      </c>
      <c r="E7300">
        <v>10020</v>
      </c>
      <c r="F7300" t="s">
        <v>54</v>
      </c>
      <c r="G7300">
        <v>10</v>
      </c>
    </row>
    <row r="7301" spans="1:7" x14ac:dyDescent="0.3">
      <c r="A7301">
        <v>155345</v>
      </c>
      <c r="B7301" s="17">
        <v>42414</v>
      </c>
      <c r="C7301" s="17">
        <v>42743</v>
      </c>
      <c r="D7301" t="s">
        <v>44</v>
      </c>
      <c r="E7301">
        <v>9894</v>
      </c>
      <c r="F7301" t="s">
        <v>49</v>
      </c>
      <c r="G7301">
        <v>9</v>
      </c>
    </row>
    <row r="7302" spans="1:7" x14ac:dyDescent="0.3">
      <c r="A7302">
        <v>155368</v>
      </c>
      <c r="B7302" s="17">
        <v>42469</v>
      </c>
      <c r="C7302" s="17">
        <v>42707</v>
      </c>
      <c r="D7302" t="s">
        <v>44</v>
      </c>
      <c r="E7302">
        <v>794</v>
      </c>
      <c r="F7302" t="s">
        <v>50</v>
      </c>
      <c r="G7302">
        <v>7</v>
      </c>
    </row>
    <row r="7303" spans="1:7" x14ac:dyDescent="0.3">
      <c r="A7303">
        <v>155371</v>
      </c>
      <c r="B7303" s="17">
        <v>42661</v>
      </c>
      <c r="C7303" s="17">
        <v>42907</v>
      </c>
      <c r="D7303" t="s">
        <v>44</v>
      </c>
      <c r="E7303">
        <v>9603</v>
      </c>
      <c r="F7303" t="s">
        <v>49</v>
      </c>
      <c r="G7303">
        <v>9</v>
      </c>
    </row>
    <row r="7304" spans="1:7" x14ac:dyDescent="0.3">
      <c r="A7304">
        <v>155397</v>
      </c>
      <c r="B7304" s="17">
        <v>42702</v>
      </c>
      <c r="C7304" s="17">
        <v>43019</v>
      </c>
      <c r="D7304" t="s">
        <v>44</v>
      </c>
      <c r="E7304">
        <v>9883</v>
      </c>
      <c r="F7304" t="s">
        <v>49</v>
      </c>
      <c r="G7304">
        <v>9</v>
      </c>
    </row>
    <row r="7305" spans="1:7" x14ac:dyDescent="0.3">
      <c r="A7305">
        <v>155441</v>
      </c>
      <c r="B7305" s="17">
        <v>42453</v>
      </c>
      <c r="C7305" s="17">
        <v>42594</v>
      </c>
      <c r="D7305" t="s">
        <v>44</v>
      </c>
      <c r="E7305">
        <v>488</v>
      </c>
      <c r="F7305" t="s">
        <v>51</v>
      </c>
      <c r="G7305">
        <v>6</v>
      </c>
    </row>
    <row r="7306" spans="1:7" x14ac:dyDescent="0.3">
      <c r="A7306">
        <v>155447</v>
      </c>
      <c r="B7306" s="17">
        <v>42586</v>
      </c>
      <c r="C7306" s="17">
        <v>42606</v>
      </c>
      <c r="D7306" t="s">
        <v>44</v>
      </c>
      <c r="E7306">
        <v>20</v>
      </c>
      <c r="F7306" t="s">
        <v>56</v>
      </c>
      <c r="G7306">
        <v>3</v>
      </c>
    </row>
    <row r="7307" spans="1:7" x14ac:dyDescent="0.3">
      <c r="A7307">
        <v>155463</v>
      </c>
      <c r="B7307" s="17">
        <v>42453</v>
      </c>
      <c r="C7307" s="17">
        <v>42454</v>
      </c>
      <c r="D7307" t="s">
        <v>44</v>
      </c>
      <c r="E7307">
        <v>1</v>
      </c>
      <c r="F7307" t="s">
        <v>53</v>
      </c>
      <c r="G7307">
        <v>1</v>
      </c>
    </row>
    <row r="7308" spans="1:7" x14ac:dyDescent="0.3">
      <c r="A7308">
        <v>155495</v>
      </c>
      <c r="B7308" s="17">
        <v>42702</v>
      </c>
      <c r="C7308" s="17">
        <v>42707</v>
      </c>
      <c r="D7308" t="s">
        <v>44</v>
      </c>
      <c r="E7308">
        <v>75</v>
      </c>
      <c r="F7308" t="s">
        <v>55</v>
      </c>
      <c r="G7308">
        <v>5</v>
      </c>
    </row>
    <row r="7309" spans="1:7" x14ac:dyDescent="0.3">
      <c r="A7309">
        <v>155526</v>
      </c>
      <c r="B7309" s="17">
        <v>42488</v>
      </c>
      <c r="C7309" s="17">
        <v>42787</v>
      </c>
      <c r="D7309" t="s">
        <v>44</v>
      </c>
      <c r="E7309">
        <v>9793</v>
      </c>
      <c r="F7309" t="s">
        <v>49</v>
      </c>
      <c r="G7309">
        <v>9</v>
      </c>
    </row>
    <row r="7310" spans="1:7" x14ac:dyDescent="0.3">
      <c r="A7310">
        <v>155530</v>
      </c>
      <c r="B7310" s="17">
        <v>42997</v>
      </c>
      <c r="C7310" s="17">
        <v>43090</v>
      </c>
      <c r="D7310" t="s">
        <v>44</v>
      </c>
      <c r="E7310">
        <v>302</v>
      </c>
      <c r="F7310" t="s">
        <v>51</v>
      </c>
      <c r="G7310">
        <v>6</v>
      </c>
    </row>
    <row r="7311" spans="1:7" x14ac:dyDescent="0.3">
      <c r="A7311">
        <v>155534</v>
      </c>
      <c r="B7311" s="17">
        <v>42698</v>
      </c>
      <c r="C7311" s="17">
        <v>43002</v>
      </c>
      <c r="D7311" t="s">
        <v>44</v>
      </c>
      <c r="E7311">
        <v>9800</v>
      </c>
      <c r="F7311" t="s">
        <v>49</v>
      </c>
      <c r="G7311">
        <v>9</v>
      </c>
    </row>
    <row r="7312" spans="1:7" x14ac:dyDescent="0.3">
      <c r="A7312">
        <v>155544</v>
      </c>
      <c r="B7312" s="17">
        <v>42906</v>
      </c>
      <c r="C7312" s="17">
        <v>42910</v>
      </c>
      <c r="D7312" t="s">
        <v>44</v>
      </c>
      <c r="E7312">
        <v>4</v>
      </c>
      <c r="F7312" t="s">
        <v>53</v>
      </c>
      <c r="G7312">
        <v>1</v>
      </c>
    </row>
    <row r="7313" spans="1:7" x14ac:dyDescent="0.3">
      <c r="A7313">
        <v>155586</v>
      </c>
      <c r="B7313" s="17">
        <v>42447</v>
      </c>
      <c r="C7313" s="17">
        <v>42661</v>
      </c>
      <c r="D7313" t="s">
        <v>44</v>
      </c>
      <c r="E7313">
        <v>700</v>
      </c>
      <c r="F7313" t="s">
        <v>50</v>
      </c>
      <c r="G7313">
        <v>7</v>
      </c>
    </row>
    <row r="7314" spans="1:7" x14ac:dyDescent="0.3">
      <c r="A7314">
        <v>155600</v>
      </c>
      <c r="B7314" s="17">
        <v>42851</v>
      </c>
      <c r="C7314" s="17">
        <v>43061</v>
      </c>
      <c r="D7314" t="s">
        <v>44</v>
      </c>
      <c r="E7314">
        <v>696</v>
      </c>
      <c r="F7314" t="s">
        <v>50</v>
      </c>
      <c r="G7314">
        <v>7</v>
      </c>
    </row>
    <row r="7315" spans="1:7" x14ac:dyDescent="0.3">
      <c r="A7315">
        <v>155605</v>
      </c>
      <c r="B7315" s="17">
        <v>42375</v>
      </c>
      <c r="C7315" s="17">
        <v>42376</v>
      </c>
      <c r="D7315" t="s">
        <v>44</v>
      </c>
      <c r="E7315">
        <v>1</v>
      </c>
      <c r="F7315" t="s">
        <v>53</v>
      </c>
      <c r="G7315">
        <v>1</v>
      </c>
    </row>
    <row r="7316" spans="1:7" x14ac:dyDescent="0.3">
      <c r="A7316">
        <v>155606</v>
      </c>
      <c r="B7316" s="17">
        <v>42717</v>
      </c>
      <c r="C7316" s="17">
        <v>42756</v>
      </c>
      <c r="D7316" t="s">
        <v>44</v>
      </c>
      <c r="E7316">
        <v>8908</v>
      </c>
      <c r="F7316" t="s">
        <v>49</v>
      </c>
      <c r="G7316">
        <v>9</v>
      </c>
    </row>
    <row r="7317" spans="1:7" x14ac:dyDescent="0.3">
      <c r="A7317">
        <v>155611</v>
      </c>
      <c r="B7317" s="17">
        <v>42467</v>
      </c>
      <c r="C7317" s="17">
        <v>43079</v>
      </c>
      <c r="D7317" t="s">
        <v>44</v>
      </c>
      <c r="E7317">
        <v>10803</v>
      </c>
      <c r="F7317" t="s">
        <v>54</v>
      </c>
      <c r="G7317">
        <v>10</v>
      </c>
    </row>
    <row r="7318" spans="1:7" x14ac:dyDescent="0.3">
      <c r="A7318">
        <v>155638</v>
      </c>
      <c r="B7318" s="17">
        <v>42450</v>
      </c>
      <c r="C7318" s="17">
        <v>42575</v>
      </c>
      <c r="D7318" t="s">
        <v>44</v>
      </c>
      <c r="E7318">
        <v>403</v>
      </c>
      <c r="F7318" t="s">
        <v>51</v>
      </c>
      <c r="G7318">
        <v>6</v>
      </c>
    </row>
    <row r="7319" spans="1:7" x14ac:dyDescent="0.3">
      <c r="A7319">
        <v>155645</v>
      </c>
      <c r="B7319" s="17">
        <v>42406</v>
      </c>
      <c r="C7319" s="17">
        <v>42839</v>
      </c>
      <c r="D7319" t="s">
        <v>44</v>
      </c>
      <c r="E7319">
        <v>10208</v>
      </c>
      <c r="F7319" t="s">
        <v>54</v>
      </c>
      <c r="G7319">
        <v>10</v>
      </c>
    </row>
    <row r="7320" spans="1:7" x14ac:dyDescent="0.3">
      <c r="A7320">
        <v>155653</v>
      </c>
      <c r="B7320" s="17">
        <v>42491</v>
      </c>
      <c r="C7320" s="17">
        <v>42521</v>
      </c>
      <c r="D7320" t="s">
        <v>44</v>
      </c>
      <c r="E7320">
        <v>30</v>
      </c>
      <c r="F7320" t="s">
        <v>58</v>
      </c>
      <c r="G7320">
        <v>4</v>
      </c>
    </row>
    <row r="7321" spans="1:7" x14ac:dyDescent="0.3">
      <c r="A7321">
        <v>155662</v>
      </c>
      <c r="B7321" s="17">
        <v>42483</v>
      </c>
      <c r="C7321" s="17">
        <v>42650</v>
      </c>
      <c r="D7321" t="s">
        <v>44</v>
      </c>
      <c r="E7321">
        <v>584</v>
      </c>
      <c r="F7321" t="s">
        <v>50</v>
      </c>
      <c r="G7321">
        <v>7</v>
      </c>
    </row>
    <row r="7322" spans="1:7" x14ac:dyDescent="0.3">
      <c r="A7322">
        <v>155672</v>
      </c>
      <c r="B7322" s="17">
        <v>42424</v>
      </c>
      <c r="C7322" s="17">
        <v>42446</v>
      </c>
      <c r="D7322" t="s">
        <v>44</v>
      </c>
      <c r="E7322">
        <v>93</v>
      </c>
      <c r="F7322" t="s">
        <v>55</v>
      </c>
      <c r="G7322">
        <v>5</v>
      </c>
    </row>
    <row r="7323" spans="1:7" x14ac:dyDescent="0.3">
      <c r="A7323">
        <v>155723</v>
      </c>
      <c r="B7323" s="17">
        <v>42719</v>
      </c>
      <c r="C7323" s="17">
        <v>42875</v>
      </c>
      <c r="D7323" t="s">
        <v>44</v>
      </c>
      <c r="E7323">
        <v>9305</v>
      </c>
      <c r="F7323" t="s">
        <v>49</v>
      </c>
      <c r="G7323">
        <v>9</v>
      </c>
    </row>
    <row r="7324" spans="1:7" x14ac:dyDescent="0.3">
      <c r="A7324">
        <v>155740</v>
      </c>
      <c r="B7324" s="17">
        <v>42446</v>
      </c>
      <c r="C7324" s="17">
        <v>42578</v>
      </c>
      <c r="D7324" t="s">
        <v>44</v>
      </c>
      <c r="E7324">
        <v>410</v>
      </c>
      <c r="F7324" t="s">
        <v>51</v>
      </c>
      <c r="G7324">
        <v>6</v>
      </c>
    </row>
    <row r="7325" spans="1:7" x14ac:dyDescent="0.3">
      <c r="A7325">
        <v>155760</v>
      </c>
      <c r="B7325" s="17">
        <v>42535</v>
      </c>
      <c r="C7325" s="17">
        <v>42620</v>
      </c>
      <c r="D7325" t="s">
        <v>44</v>
      </c>
      <c r="E7325">
        <v>293</v>
      </c>
      <c r="F7325" t="s">
        <v>51</v>
      </c>
      <c r="G7325">
        <v>6</v>
      </c>
    </row>
    <row r="7326" spans="1:7" x14ac:dyDescent="0.3">
      <c r="A7326">
        <v>155786</v>
      </c>
      <c r="B7326" s="17">
        <v>42480</v>
      </c>
      <c r="C7326" s="17">
        <v>42656</v>
      </c>
      <c r="D7326" t="s">
        <v>44</v>
      </c>
      <c r="E7326">
        <v>593</v>
      </c>
      <c r="F7326" t="s">
        <v>50</v>
      </c>
      <c r="G7326">
        <v>7</v>
      </c>
    </row>
    <row r="7327" spans="1:7" x14ac:dyDescent="0.3">
      <c r="A7327">
        <v>155790</v>
      </c>
      <c r="B7327" s="17">
        <v>42610</v>
      </c>
      <c r="C7327" s="17">
        <v>42658</v>
      </c>
      <c r="D7327" t="s">
        <v>44</v>
      </c>
      <c r="E7327">
        <v>187</v>
      </c>
      <c r="F7327" t="s">
        <v>51</v>
      </c>
      <c r="G7327">
        <v>6</v>
      </c>
    </row>
    <row r="7328" spans="1:7" x14ac:dyDescent="0.3">
      <c r="A7328">
        <v>155804</v>
      </c>
      <c r="B7328" s="17">
        <v>42721</v>
      </c>
      <c r="C7328" s="17">
        <v>42821</v>
      </c>
      <c r="D7328" t="s">
        <v>44</v>
      </c>
      <c r="E7328">
        <v>9110</v>
      </c>
      <c r="F7328" t="s">
        <v>49</v>
      </c>
      <c r="G7328">
        <v>9</v>
      </c>
    </row>
    <row r="7329" spans="1:7" x14ac:dyDescent="0.3">
      <c r="A7329">
        <v>155809</v>
      </c>
      <c r="B7329" s="17">
        <v>42420</v>
      </c>
      <c r="C7329" s="17">
        <v>42442</v>
      </c>
      <c r="D7329" t="s">
        <v>44</v>
      </c>
      <c r="E7329">
        <v>93</v>
      </c>
      <c r="F7329" t="s">
        <v>55</v>
      </c>
      <c r="G7329">
        <v>5</v>
      </c>
    </row>
    <row r="7330" spans="1:7" x14ac:dyDescent="0.3">
      <c r="A7330">
        <v>155820</v>
      </c>
      <c r="B7330" s="17">
        <v>42791</v>
      </c>
      <c r="C7330" s="17">
        <v>42794</v>
      </c>
      <c r="D7330" t="s">
        <v>44</v>
      </c>
      <c r="E7330">
        <v>3</v>
      </c>
      <c r="F7330" t="s">
        <v>53</v>
      </c>
      <c r="G7330">
        <v>1</v>
      </c>
    </row>
    <row r="7331" spans="1:7" x14ac:dyDescent="0.3">
      <c r="A7331">
        <v>155823</v>
      </c>
      <c r="B7331" s="17">
        <v>42371</v>
      </c>
      <c r="C7331" s="17">
        <v>42372</v>
      </c>
      <c r="D7331" t="s">
        <v>44</v>
      </c>
      <c r="E7331">
        <v>1</v>
      </c>
      <c r="F7331" t="s">
        <v>53</v>
      </c>
      <c r="G7331">
        <v>1</v>
      </c>
    </row>
    <row r="7332" spans="1:7" x14ac:dyDescent="0.3">
      <c r="A7332">
        <v>155845</v>
      </c>
      <c r="B7332" s="17">
        <v>42531</v>
      </c>
      <c r="C7332" s="17">
        <v>42692</v>
      </c>
      <c r="D7332" t="s">
        <v>44</v>
      </c>
      <c r="E7332">
        <v>508</v>
      </c>
      <c r="F7332" t="s">
        <v>50</v>
      </c>
      <c r="G7332">
        <v>7</v>
      </c>
    </row>
    <row r="7333" spans="1:7" x14ac:dyDescent="0.3">
      <c r="A7333">
        <v>155847</v>
      </c>
      <c r="B7333" s="17">
        <v>42475</v>
      </c>
      <c r="C7333" s="17">
        <v>42759</v>
      </c>
      <c r="D7333" t="s">
        <v>44</v>
      </c>
      <c r="E7333">
        <v>9709</v>
      </c>
      <c r="F7333" t="s">
        <v>49</v>
      </c>
      <c r="G7333">
        <v>9</v>
      </c>
    </row>
    <row r="7334" spans="1:7" x14ac:dyDescent="0.3">
      <c r="A7334">
        <v>155870</v>
      </c>
      <c r="B7334" s="17">
        <v>42584</v>
      </c>
      <c r="C7334" s="17">
        <v>42643</v>
      </c>
      <c r="D7334" t="s">
        <v>44</v>
      </c>
      <c r="E7334">
        <v>128</v>
      </c>
      <c r="F7334" t="s">
        <v>51</v>
      </c>
      <c r="G7334">
        <v>6</v>
      </c>
    </row>
    <row r="7335" spans="1:7" x14ac:dyDescent="0.3">
      <c r="A7335">
        <v>155885</v>
      </c>
      <c r="B7335" s="17">
        <v>42370</v>
      </c>
      <c r="C7335" s="17">
        <v>42449</v>
      </c>
      <c r="D7335" t="s">
        <v>44</v>
      </c>
      <c r="E7335">
        <v>219</v>
      </c>
      <c r="F7335" t="s">
        <v>51</v>
      </c>
      <c r="G7335">
        <v>6</v>
      </c>
    </row>
    <row r="7336" spans="1:7" x14ac:dyDescent="0.3">
      <c r="A7336">
        <v>155896</v>
      </c>
      <c r="B7336" s="17">
        <v>42521</v>
      </c>
      <c r="C7336" s="17">
        <v>42556</v>
      </c>
      <c r="D7336" t="s">
        <v>44</v>
      </c>
      <c r="E7336">
        <v>174</v>
      </c>
      <c r="F7336" t="s">
        <v>51</v>
      </c>
      <c r="G7336">
        <v>6</v>
      </c>
    </row>
    <row r="7337" spans="1:7" x14ac:dyDescent="0.3">
      <c r="A7337">
        <v>155912</v>
      </c>
      <c r="B7337" s="17">
        <v>42630</v>
      </c>
      <c r="C7337" s="17">
        <v>42634</v>
      </c>
      <c r="D7337" t="s">
        <v>44</v>
      </c>
      <c r="E7337">
        <v>4</v>
      </c>
      <c r="F7337" t="s">
        <v>53</v>
      </c>
      <c r="G7337">
        <v>1</v>
      </c>
    </row>
    <row r="7338" spans="1:7" x14ac:dyDescent="0.3">
      <c r="A7338">
        <v>155916</v>
      </c>
      <c r="B7338" s="17">
        <v>42698</v>
      </c>
      <c r="C7338" s="17">
        <v>43030</v>
      </c>
      <c r="D7338" t="s">
        <v>44</v>
      </c>
      <c r="E7338">
        <v>9898</v>
      </c>
      <c r="F7338" t="s">
        <v>49</v>
      </c>
      <c r="G7338">
        <v>9</v>
      </c>
    </row>
    <row r="7339" spans="1:7" x14ac:dyDescent="0.3">
      <c r="A7339">
        <v>155947</v>
      </c>
      <c r="B7339" s="17">
        <v>42983</v>
      </c>
      <c r="C7339" s="17">
        <v>43013</v>
      </c>
      <c r="D7339" t="s">
        <v>44</v>
      </c>
      <c r="E7339">
        <v>100</v>
      </c>
      <c r="F7339" t="s">
        <v>55</v>
      </c>
      <c r="G7339">
        <v>5</v>
      </c>
    </row>
    <row r="7340" spans="1:7" x14ac:dyDescent="0.3">
      <c r="A7340">
        <v>155952</v>
      </c>
      <c r="B7340" s="17">
        <v>42546</v>
      </c>
      <c r="C7340" s="17">
        <v>42547</v>
      </c>
      <c r="D7340" t="s">
        <v>44</v>
      </c>
      <c r="E7340">
        <v>1</v>
      </c>
      <c r="F7340" t="s">
        <v>53</v>
      </c>
      <c r="G7340">
        <v>1</v>
      </c>
    </row>
    <row r="7341" spans="1:7" x14ac:dyDescent="0.3">
      <c r="A7341">
        <v>155972</v>
      </c>
      <c r="B7341" s="17">
        <v>42836</v>
      </c>
      <c r="C7341" s="17">
        <v>43068</v>
      </c>
      <c r="D7341" t="s">
        <v>44</v>
      </c>
      <c r="E7341">
        <v>718</v>
      </c>
      <c r="F7341" t="s">
        <v>50</v>
      </c>
      <c r="G7341">
        <v>7</v>
      </c>
    </row>
    <row r="7342" spans="1:7" x14ac:dyDescent="0.3">
      <c r="A7342">
        <v>156003</v>
      </c>
      <c r="B7342" s="17">
        <v>42523</v>
      </c>
      <c r="C7342" s="17">
        <v>42602</v>
      </c>
      <c r="D7342" t="s">
        <v>44</v>
      </c>
      <c r="E7342">
        <v>218</v>
      </c>
      <c r="F7342" t="s">
        <v>51</v>
      </c>
      <c r="G7342">
        <v>6</v>
      </c>
    </row>
    <row r="7343" spans="1:7" x14ac:dyDescent="0.3">
      <c r="A7343">
        <v>156028</v>
      </c>
      <c r="B7343" s="17">
        <v>42444</v>
      </c>
      <c r="C7343" s="17">
        <v>42447</v>
      </c>
      <c r="D7343" t="s">
        <v>44</v>
      </c>
      <c r="E7343">
        <v>3</v>
      </c>
      <c r="F7343" t="s">
        <v>53</v>
      </c>
      <c r="G7343">
        <v>1</v>
      </c>
    </row>
    <row r="7344" spans="1:7" x14ac:dyDescent="0.3">
      <c r="A7344">
        <v>156041</v>
      </c>
      <c r="B7344" s="17">
        <v>42630</v>
      </c>
      <c r="C7344" s="17">
        <v>42633</v>
      </c>
      <c r="D7344" t="s">
        <v>44</v>
      </c>
      <c r="E7344">
        <v>3</v>
      </c>
      <c r="F7344" t="s">
        <v>53</v>
      </c>
      <c r="G7344">
        <v>1</v>
      </c>
    </row>
    <row r="7345" spans="1:7" x14ac:dyDescent="0.3">
      <c r="A7345">
        <v>156079</v>
      </c>
      <c r="B7345" s="17">
        <v>42470</v>
      </c>
      <c r="C7345" s="17">
        <v>42656</v>
      </c>
      <c r="D7345" t="s">
        <v>44</v>
      </c>
      <c r="E7345">
        <v>603</v>
      </c>
      <c r="F7345" t="s">
        <v>50</v>
      </c>
      <c r="G7345">
        <v>7</v>
      </c>
    </row>
    <row r="7346" spans="1:7" x14ac:dyDescent="0.3">
      <c r="A7346">
        <v>156085</v>
      </c>
      <c r="B7346" s="17">
        <v>42376</v>
      </c>
      <c r="C7346" s="17">
        <v>42381</v>
      </c>
      <c r="D7346" t="s">
        <v>44</v>
      </c>
      <c r="E7346">
        <v>5</v>
      </c>
      <c r="F7346" t="s">
        <v>53</v>
      </c>
      <c r="G7346">
        <v>1</v>
      </c>
    </row>
    <row r="7347" spans="1:7" x14ac:dyDescent="0.3">
      <c r="A7347">
        <v>156091</v>
      </c>
      <c r="B7347" s="17">
        <v>42441</v>
      </c>
      <c r="C7347" s="17">
        <v>42516</v>
      </c>
      <c r="D7347" t="s">
        <v>44</v>
      </c>
      <c r="E7347">
        <v>214</v>
      </c>
      <c r="F7347" t="s">
        <v>51</v>
      </c>
      <c r="G7347">
        <v>6</v>
      </c>
    </row>
    <row r="7348" spans="1:7" x14ac:dyDescent="0.3">
      <c r="A7348">
        <v>156125</v>
      </c>
      <c r="B7348" s="17">
        <v>42433</v>
      </c>
      <c r="C7348" s="17">
        <v>42468</v>
      </c>
      <c r="D7348" t="s">
        <v>44</v>
      </c>
      <c r="E7348">
        <v>104</v>
      </c>
      <c r="F7348" t="s">
        <v>51</v>
      </c>
      <c r="G7348">
        <v>6</v>
      </c>
    </row>
    <row r="7349" spans="1:7" x14ac:dyDescent="0.3">
      <c r="A7349">
        <v>156129</v>
      </c>
      <c r="B7349" s="17">
        <v>42377</v>
      </c>
      <c r="C7349" s="17">
        <v>42474</v>
      </c>
      <c r="D7349" t="s">
        <v>44</v>
      </c>
      <c r="E7349">
        <v>306</v>
      </c>
      <c r="F7349" t="s">
        <v>51</v>
      </c>
      <c r="G7349">
        <v>6</v>
      </c>
    </row>
    <row r="7350" spans="1:7" x14ac:dyDescent="0.3">
      <c r="A7350">
        <v>156130</v>
      </c>
      <c r="B7350" s="17">
        <v>42630</v>
      </c>
      <c r="C7350" s="17">
        <v>42750</v>
      </c>
      <c r="D7350" t="s">
        <v>44</v>
      </c>
      <c r="E7350">
        <v>9198</v>
      </c>
      <c r="F7350" t="s">
        <v>49</v>
      </c>
      <c r="G7350">
        <v>9</v>
      </c>
    </row>
    <row r="7351" spans="1:7" x14ac:dyDescent="0.3">
      <c r="A7351">
        <v>156157</v>
      </c>
      <c r="B7351" s="17">
        <v>42413</v>
      </c>
      <c r="C7351" s="17">
        <v>42543</v>
      </c>
      <c r="D7351" t="s">
        <v>44</v>
      </c>
      <c r="E7351">
        <v>409</v>
      </c>
      <c r="F7351" t="s">
        <v>51</v>
      </c>
      <c r="G7351">
        <v>6</v>
      </c>
    </row>
    <row r="7352" spans="1:7" x14ac:dyDescent="0.3">
      <c r="A7352">
        <v>156176</v>
      </c>
      <c r="B7352" s="17">
        <v>42400</v>
      </c>
      <c r="C7352" s="17">
        <v>42674</v>
      </c>
      <c r="D7352" t="s">
        <v>44</v>
      </c>
      <c r="E7352">
        <v>900</v>
      </c>
      <c r="F7352" t="s">
        <v>50</v>
      </c>
      <c r="G7352">
        <v>7</v>
      </c>
    </row>
    <row r="7353" spans="1:7" x14ac:dyDescent="0.3">
      <c r="A7353">
        <v>156212</v>
      </c>
      <c r="B7353" s="17">
        <v>42442</v>
      </c>
      <c r="C7353" s="17">
        <v>42446</v>
      </c>
      <c r="D7353" t="s">
        <v>44</v>
      </c>
      <c r="E7353">
        <v>4</v>
      </c>
      <c r="F7353" t="s">
        <v>53</v>
      </c>
      <c r="G7353">
        <v>1</v>
      </c>
    </row>
    <row r="7354" spans="1:7" x14ac:dyDescent="0.3">
      <c r="A7354">
        <v>156240</v>
      </c>
      <c r="B7354" s="17">
        <v>42543</v>
      </c>
      <c r="C7354" s="17">
        <v>42585</v>
      </c>
      <c r="D7354" t="s">
        <v>44</v>
      </c>
      <c r="E7354">
        <v>181</v>
      </c>
      <c r="F7354" t="s">
        <v>51</v>
      </c>
      <c r="G7354">
        <v>6</v>
      </c>
    </row>
    <row r="7355" spans="1:7" x14ac:dyDescent="0.3">
      <c r="A7355">
        <v>156244</v>
      </c>
      <c r="B7355" s="17">
        <v>42714</v>
      </c>
      <c r="C7355" s="17">
        <v>42787</v>
      </c>
      <c r="D7355" t="s">
        <v>44</v>
      </c>
      <c r="E7355">
        <v>9011</v>
      </c>
      <c r="F7355" t="s">
        <v>49</v>
      </c>
      <c r="G7355">
        <v>9</v>
      </c>
    </row>
    <row r="7356" spans="1:7" x14ac:dyDescent="0.3">
      <c r="A7356">
        <v>156254</v>
      </c>
      <c r="B7356" s="17">
        <v>42416</v>
      </c>
      <c r="C7356" s="17">
        <v>42719</v>
      </c>
      <c r="D7356" t="s">
        <v>44</v>
      </c>
      <c r="E7356">
        <v>999</v>
      </c>
      <c r="F7356" t="s">
        <v>50</v>
      </c>
      <c r="G7356">
        <v>7</v>
      </c>
    </row>
    <row r="7357" spans="1:7" x14ac:dyDescent="0.3">
      <c r="A7357">
        <v>156267</v>
      </c>
      <c r="B7357" s="17">
        <v>42371</v>
      </c>
      <c r="C7357" s="17">
        <v>42385</v>
      </c>
      <c r="D7357" t="s">
        <v>44</v>
      </c>
      <c r="E7357">
        <v>14</v>
      </c>
      <c r="F7357" t="s">
        <v>56</v>
      </c>
      <c r="G7357">
        <v>3</v>
      </c>
    </row>
    <row r="7358" spans="1:7" x14ac:dyDescent="0.3">
      <c r="A7358">
        <v>156281</v>
      </c>
      <c r="B7358" s="17">
        <v>42940</v>
      </c>
      <c r="C7358" s="17">
        <v>42942</v>
      </c>
      <c r="D7358" t="s">
        <v>44</v>
      </c>
      <c r="E7358">
        <v>2</v>
      </c>
      <c r="F7358" t="s">
        <v>53</v>
      </c>
      <c r="G7358">
        <v>1</v>
      </c>
    </row>
    <row r="7359" spans="1:7" x14ac:dyDescent="0.3">
      <c r="A7359">
        <v>156301</v>
      </c>
      <c r="B7359" s="17">
        <v>42527</v>
      </c>
      <c r="C7359" s="17">
        <v>42542</v>
      </c>
      <c r="D7359" t="s">
        <v>44</v>
      </c>
      <c r="E7359">
        <v>15</v>
      </c>
      <c r="F7359" t="s">
        <v>56</v>
      </c>
      <c r="G7359">
        <v>3</v>
      </c>
    </row>
    <row r="7360" spans="1:7" x14ac:dyDescent="0.3">
      <c r="A7360">
        <v>156309</v>
      </c>
      <c r="B7360" s="17">
        <v>42411</v>
      </c>
      <c r="C7360" s="17">
        <v>42436</v>
      </c>
      <c r="D7360" t="s">
        <v>44</v>
      </c>
      <c r="E7360">
        <v>96</v>
      </c>
      <c r="F7360" t="s">
        <v>55</v>
      </c>
      <c r="G7360">
        <v>5</v>
      </c>
    </row>
    <row r="7361" spans="1:7" x14ac:dyDescent="0.3">
      <c r="A7361">
        <v>156348</v>
      </c>
      <c r="B7361" s="17">
        <v>42836</v>
      </c>
      <c r="C7361" s="17">
        <v>43016</v>
      </c>
      <c r="D7361" t="s">
        <v>44</v>
      </c>
      <c r="E7361">
        <v>597</v>
      </c>
      <c r="F7361" t="s">
        <v>50</v>
      </c>
      <c r="G7361">
        <v>7</v>
      </c>
    </row>
    <row r="7362" spans="1:7" x14ac:dyDescent="0.3">
      <c r="A7362">
        <v>156362</v>
      </c>
      <c r="B7362" s="17">
        <v>42420</v>
      </c>
      <c r="C7362" s="17">
        <v>42441</v>
      </c>
      <c r="D7362" t="s">
        <v>44</v>
      </c>
      <c r="E7362">
        <v>92</v>
      </c>
      <c r="F7362" t="s">
        <v>55</v>
      </c>
      <c r="G7362">
        <v>5</v>
      </c>
    </row>
    <row r="7363" spans="1:7" x14ac:dyDescent="0.3">
      <c r="A7363">
        <v>156366</v>
      </c>
      <c r="B7363" s="17">
        <v>42481</v>
      </c>
      <c r="C7363" s="17">
        <v>42538</v>
      </c>
      <c r="D7363" t="s">
        <v>44</v>
      </c>
      <c r="E7363">
        <v>196</v>
      </c>
      <c r="F7363" t="s">
        <v>51</v>
      </c>
      <c r="G7363">
        <v>6</v>
      </c>
    </row>
    <row r="7364" spans="1:7" x14ac:dyDescent="0.3">
      <c r="A7364">
        <v>156374</v>
      </c>
      <c r="B7364" s="17">
        <v>42564</v>
      </c>
      <c r="C7364" s="17">
        <v>42877</v>
      </c>
      <c r="D7364" t="s">
        <v>44</v>
      </c>
      <c r="E7364">
        <v>9809</v>
      </c>
      <c r="F7364" t="s">
        <v>49</v>
      </c>
      <c r="G7364">
        <v>9</v>
      </c>
    </row>
    <row r="7365" spans="1:7" x14ac:dyDescent="0.3">
      <c r="A7365">
        <v>156379</v>
      </c>
      <c r="B7365" s="17">
        <v>42591</v>
      </c>
      <c r="C7365" s="17">
        <v>42618</v>
      </c>
      <c r="D7365" t="s">
        <v>44</v>
      </c>
      <c r="E7365">
        <v>96</v>
      </c>
      <c r="F7365" t="s">
        <v>55</v>
      </c>
      <c r="G7365">
        <v>5</v>
      </c>
    </row>
    <row r="7366" spans="1:7" x14ac:dyDescent="0.3">
      <c r="A7366">
        <v>156381</v>
      </c>
      <c r="B7366" s="17">
        <v>42480</v>
      </c>
      <c r="C7366" s="17">
        <v>42590</v>
      </c>
      <c r="D7366" t="s">
        <v>44</v>
      </c>
      <c r="E7366">
        <v>388</v>
      </c>
      <c r="F7366" t="s">
        <v>51</v>
      </c>
      <c r="G7366">
        <v>6</v>
      </c>
    </row>
    <row r="7367" spans="1:7" x14ac:dyDescent="0.3">
      <c r="A7367">
        <v>156382</v>
      </c>
      <c r="B7367" s="17">
        <v>42424</v>
      </c>
      <c r="C7367" s="17">
        <v>42479</v>
      </c>
      <c r="D7367" t="s">
        <v>44</v>
      </c>
      <c r="E7367">
        <v>195</v>
      </c>
      <c r="F7367" t="s">
        <v>51</v>
      </c>
      <c r="G7367">
        <v>6</v>
      </c>
    </row>
    <row r="7368" spans="1:7" x14ac:dyDescent="0.3">
      <c r="A7368">
        <v>156406</v>
      </c>
      <c r="B7368" s="17">
        <v>42547</v>
      </c>
      <c r="C7368" s="17">
        <v>42594</v>
      </c>
      <c r="D7368" t="s">
        <v>44</v>
      </c>
      <c r="E7368">
        <v>186</v>
      </c>
      <c r="F7368" t="s">
        <v>51</v>
      </c>
      <c r="G7368">
        <v>6</v>
      </c>
    </row>
    <row r="7369" spans="1:7" x14ac:dyDescent="0.3">
      <c r="A7369">
        <v>156418</v>
      </c>
      <c r="B7369" s="17">
        <v>42441</v>
      </c>
      <c r="C7369" s="17">
        <v>42468</v>
      </c>
      <c r="D7369" t="s">
        <v>44</v>
      </c>
      <c r="E7369">
        <v>96</v>
      </c>
      <c r="F7369" t="s">
        <v>55</v>
      </c>
      <c r="G7369">
        <v>5</v>
      </c>
    </row>
    <row r="7370" spans="1:7" x14ac:dyDescent="0.3">
      <c r="A7370">
        <v>156449</v>
      </c>
      <c r="B7370" s="17">
        <v>42455</v>
      </c>
      <c r="C7370" s="17">
        <v>42888</v>
      </c>
      <c r="D7370" t="s">
        <v>44</v>
      </c>
      <c r="E7370">
        <v>10276</v>
      </c>
      <c r="F7370" t="s">
        <v>54</v>
      </c>
      <c r="G7370">
        <v>10</v>
      </c>
    </row>
    <row r="7371" spans="1:7" x14ac:dyDescent="0.3">
      <c r="A7371">
        <v>156464</v>
      </c>
      <c r="B7371" s="17">
        <v>42896</v>
      </c>
      <c r="C7371" s="17">
        <v>42901</v>
      </c>
      <c r="D7371" t="s">
        <v>44</v>
      </c>
      <c r="E7371">
        <v>5</v>
      </c>
      <c r="F7371" t="s">
        <v>53</v>
      </c>
      <c r="G7371">
        <v>1</v>
      </c>
    </row>
    <row r="7372" spans="1:7" x14ac:dyDescent="0.3">
      <c r="A7372">
        <v>156470</v>
      </c>
      <c r="B7372" s="17">
        <v>42681</v>
      </c>
      <c r="C7372" s="17">
        <v>42824</v>
      </c>
      <c r="D7372" t="s">
        <v>44</v>
      </c>
      <c r="E7372">
        <v>9223</v>
      </c>
      <c r="F7372" t="s">
        <v>49</v>
      </c>
      <c r="G7372">
        <v>9</v>
      </c>
    </row>
    <row r="7373" spans="1:7" x14ac:dyDescent="0.3">
      <c r="A7373">
        <v>156475</v>
      </c>
      <c r="B7373" s="17">
        <v>42447</v>
      </c>
      <c r="C7373" s="17">
        <v>42789</v>
      </c>
      <c r="D7373" t="s">
        <v>44</v>
      </c>
      <c r="E7373">
        <v>9905</v>
      </c>
      <c r="F7373" t="s">
        <v>49</v>
      </c>
      <c r="G7373">
        <v>9</v>
      </c>
    </row>
    <row r="7374" spans="1:7" x14ac:dyDescent="0.3">
      <c r="A7374">
        <v>156487</v>
      </c>
      <c r="B7374" s="17">
        <v>42419</v>
      </c>
      <c r="C7374" s="17">
        <v>42717</v>
      </c>
      <c r="D7374" t="s">
        <v>44</v>
      </c>
      <c r="E7374">
        <v>994</v>
      </c>
      <c r="F7374" t="s">
        <v>50</v>
      </c>
      <c r="G7374">
        <v>7</v>
      </c>
    </row>
    <row r="7375" spans="1:7" x14ac:dyDescent="0.3">
      <c r="A7375">
        <v>156495</v>
      </c>
      <c r="B7375" s="17">
        <v>42469</v>
      </c>
      <c r="C7375" s="17">
        <v>42807</v>
      </c>
      <c r="D7375" t="s">
        <v>44</v>
      </c>
      <c r="E7375">
        <v>9904</v>
      </c>
      <c r="F7375" t="s">
        <v>49</v>
      </c>
      <c r="G7375">
        <v>9</v>
      </c>
    </row>
    <row r="7376" spans="1:7" x14ac:dyDescent="0.3">
      <c r="A7376">
        <v>156500</v>
      </c>
      <c r="B7376" s="17">
        <v>42580</v>
      </c>
      <c r="C7376" s="17">
        <v>43027</v>
      </c>
      <c r="D7376" t="s">
        <v>44</v>
      </c>
      <c r="E7376">
        <v>10290</v>
      </c>
      <c r="F7376" t="s">
        <v>54</v>
      </c>
      <c r="G7376">
        <v>10</v>
      </c>
    </row>
    <row r="7377" spans="1:7" x14ac:dyDescent="0.3">
      <c r="A7377">
        <v>156503</v>
      </c>
      <c r="B7377" s="17">
        <v>42397</v>
      </c>
      <c r="C7377" s="17">
        <v>42436</v>
      </c>
      <c r="D7377" t="s">
        <v>44</v>
      </c>
      <c r="E7377">
        <v>179</v>
      </c>
      <c r="F7377" t="s">
        <v>51</v>
      </c>
      <c r="G7377">
        <v>6</v>
      </c>
    </row>
    <row r="7378" spans="1:7" x14ac:dyDescent="0.3">
      <c r="A7378">
        <v>156514</v>
      </c>
      <c r="B7378" s="17">
        <v>42377</v>
      </c>
      <c r="C7378" s="17">
        <v>42409</v>
      </c>
      <c r="D7378" t="s">
        <v>44</v>
      </c>
      <c r="E7378">
        <v>101</v>
      </c>
      <c r="F7378" t="s">
        <v>51</v>
      </c>
      <c r="G7378">
        <v>6</v>
      </c>
    </row>
    <row r="7379" spans="1:7" x14ac:dyDescent="0.3">
      <c r="A7379">
        <v>156515</v>
      </c>
      <c r="B7379" s="17">
        <v>42513</v>
      </c>
      <c r="C7379" s="17">
        <v>42530</v>
      </c>
      <c r="D7379" t="s">
        <v>44</v>
      </c>
      <c r="E7379">
        <v>86</v>
      </c>
      <c r="F7379" t="s">
        <v>55</v>
      </c>
      <c r="G7379">
        <v>5</v>
      </c>
    </row>
    <row r="7380" spans="1:7" x14ac:dyDescent="0.3">
      <c r="A7380">
        <v>156527</v>
      </c>
      <c r="B7380" s="17">
        <v>42387</v>
      </c>
      <c r="C7380" s="17">
        <v>42432</v>
      </c>
      <c r="D7380" t="s">
        <v>44</v>
      </c>
      <c r="E7380">
        <v>185</v>
      </c>
      <c r="F7380" t="s">
        <v>51</v>
      </c>
      <c r="G7380">
        <v>6</v>
      </c>
    </row>
    <row r="7381" spans="1:7" x14ac:dyDescent="0.3">
      <c r="A7381">
        <v>156528</v>
      </c>
      <c r="B7381" s="17">
        <v>42599</v>
      </c>
      <c r="C7381" s="17">
        <v>42688</v>
      </c>
      <c r="D7381" t="s">
        <v>44</v>
      </c>
      <c r="E7381">
        <v>297</v>
      </c>
      <c r="F7381" t="s">
        <v>51</v>
      </c>
      <c r="G7381">
        <v>6</v>
      </c>
    </row>
    <row r="7382" spans="1:7" x14ac:dyDescent="0.3">
      <c r="A7382">
        <v>156529</v>
      </c>
      <c r="B7382" s="17">
        <v>42586</v>
      </c>
      <c r="C7382" s="17">
        <v>42846</v>
      </c>
      <c r="D7382" t="s">
        <v>44</v>
      </c>
      <c r="E7382">
        <v>9617</v>
      </c>
      <c r="F7382" t="s">
        <v>49</v>
      </c>
      <c r="G7382">
        <v>9</v>
      </c>
    </row>
    <row r="7383" spans="1:7" x14ac:dyDescent="0.3">
      <c r="A7383">
        <v>156532</v>
      </c>
      <c r="B7383" s="17">
        <v>42469</v>
      </c>
      <c r="C7383" s="17">
        <v>42513</v>
      </c>
      <c r="D7383" t="s">
        <v>44</v>
      </c>
      <c r="E7383">
        <v>114</v>
      </c>
      <c r="F7383" t="s">
        <v>51</v>
      </c>
      <c r="G7383">
        <v>6</v>
      </c>
    </row>
    <row r="7384" spans="1:7" x14ac:dyDescent="0.3">
      <c r="A7384">
        <v>156560</v>
      </c>
      <c r="B7384" s="17">
        <v>42384</v>
      </c>
      <c r="C7384" s="17">
        <v>42385</v>
      </c>
      <c r="D7384" t="s">
        <v>44</v>
      </c>
      <c r="E7384">
        <v>1</v>
      </c>
      <c r="F7384" t="s">
        <v>53</v>
      </c>
      <c r="G7384">
        <v>1</v>
      </c>
    </row>
    <row r="7385" spans="1:7" x14ac:dyDescent="0.3">
      <c r="A7385">
        <v>156588</v>
      </c>
      <c r="B7385" s="17">
        <v>42472</v>
      </c>
      <c r="C7385" s="17">
        <v>42565</v>
      </c>
      <c r="D7385" t="s">
        <v>44</v>
      </c>
      <c r="E7385">
        <v>302</v>
      </c>
      <c r="F7385" t="s">
        <v>51</v>
      </c>
      <c r="G7385">
        <v>6</v>
      </c>
    </row>
    <row r="7386" spans="1:7" x14ac:dyDescent="0.3">
      <c r="A7386">
        <v>156606</v>
      </c>
      <c r="B7386" s="17">
        <v>42402</v>
      </c>
      <c r="C7386" s="17">
        <v>42467</v>
      </c>
      <c r="D7386" t="s">
        <v>44</v>
      </c>
      <c r="E7386">
        <v>205</v>
      </c>
      <c r="F7386" t="s">
        <v>51</v>
      </c>
      <c r="G7386">
        <v>6</v>
      </c>
    </row>
    <row r="7387" spans="1:7" x14ac:dyDescent="0.3">
      <c r="A7387">
        <v>156622</v>
      </c>
      <c r="B7387" s="17">
        <v>43062</v>
      </c>
      <c r="C7387" s="17">
        <v>43081</v>
      </c>
      <c r="D7387" t="s">
        <v>44</v>
      </c>
      <c r="E7387">
        <v>89</v>
      </c>
      <c r="F7387" t="s">
        <v>55</v>
      </c>
      <c r="G7387">
        <v>5</v>
      </c>
    </row>
    <row r="7388" spans="1:7" x14ac:dyDescent="0.3">
      <c r="A7388">
        <v>156624</v>
      </c>
      <c r="B7388" s="17">
        <v>42600</v>
      </c>
      <c r="C7388" s="17">
        <v>42654</v>
      </c>
      <c r="D7388" t="s">
        <v>44</v>
      </c>
      <c r="E7388">
        <v>193</v>
      </c>
      <c r="F7388" t="s">
        <v>51</v>
      </c>
      <c r="G7388">
        <v>6</v>
      </c>
    </row>
    <row r="7389" spans="1:7" x14ac:dyDescent="0.3">
      <c r="A7389">
        <v>156631</v>
      </c>
      <c r="B7389" s="17">
        <v>42479</v>
      </c>
      <c r="C7389" s="17">
        <v>42602</v>
      </c>
      <c r="D7389" t="s">
        <v>44</v>
      </c>
      <c r="E7389">
        <v>401</v>
      </c>
      <c r="F7389" t="s">
        <v>51</v>
      </c>
      <c r="G7389">
        <v>6</v>
      </c>
    </row>
    <row r="7390" spans="1:7" x14ac:dyDescent="0.3">
      <c r="A7390">
        <v>156656</v>
      </c>
      <c r="B7390" s="17">
        <v>42484</v>
      </c>
      <c r="C7390" s="17">
        <v>42514</v>
      </c>
      <c r="D7390" t="s">
        <v>44</v>
      </c>
      <c r="E7390">
        <v>100</v>
      </c>
      <c r="F7390" t="s">
        <v>55</v>
      </c>
      <c r="G7390">
        <v>5</v>
      </c>
    </row>
    <row r="7391" spans="1:7" x14ac:dyDescent="0.3">
      <c r="A7391">
        <v>156676</v>
      </c>
      <c r="B7391" s="17">
        <v>42547</v>
      </c>
      <c r="C7391" s="17">
        <v>42569</v>
      </c>
      <c r="D7391" t="s">
        <v>44</v>
      </c>
      <c r="E7391">
        <v>92</v>
      </c>
      <c r="F7391" t="s">
        <v>55</v>
      </c>
      <c r="G7391">
        <v>5</v>
      </c>
    </row>
    <row r="7392" spans="1:7" x14ac:dyDescent="0.3">
      <c r="A7392">
        <v>156681</v>
      </c>
      <c r="B7392" s="17">
        <v>42847</v>
      </c>
      <c r="C7392" s="17">
        <v>42984</v>
      </c>
      <c r="D7392" t="s">
        <v>44</v>
      </c>
      <c r="E7392">
        <v>484</v>
      </c>
      <c r="F7392" t="s">
        <v>51</v>
      </c>
      <c r="G7392">
        <v>6</v>
      </c>
    </row>
    <row r="7393" spans="1:7" x14ac:dyDescent="0.3">
      <c r="A7393">
        <v>156695</v>
      </c>
      <c r="B7393" s="17">
        <v>42456</v>
      </c>
      <c r="C7393" s="17">
        <v>42457</v>
      </c>
      <c r="D7393" t="s">
        <v>44</v>
      </c>
      <c r="E7393">
        <v>1</v>
      </c>
      <c r="F7393" t="s">
        <v>53</v>
      </c>
      <c r="G7393">
        <v>1</v>
      </c>
    </row>
    <row r="7394" spans="1:7" x14ac:dyDescent="0.3">
      <c r="A7394">
        <v>156739</v>
      </c>
      <c r="B7394" s="17">
        <v>42727</v>
      </c>
      <c r="C7394" s="17">
        <v>42809</v>
      </c>
      <c r="D7394" t="s">
        <v>44</v>
      </c>
      <c r="E7394">
        <v>9092</v>
      </c>
      <c r="F7394" t="s">
        <v>49</v>
      </c>
      <c r="G7394">
        <v>9</v>
      </c>
    </row>
    <row r="7395" spans="1:7" x14ac:dyDescent="0.3">
      <c r="A7395">
        <v>156758</v>
      </c>
      <c r="B7395" s="17">
        <v>42488</v>
      </c>
      <c r="C7395" s="17">
        <v>42542</v>
      </c>
      <c r="D7395" t="s">
        <v>44</v>
      </c>
      <c r="E7395">
        <v>193</v>
      </c>
      <c r="F7395" t="s">
        <v>51</v>
      </c>
      <c r="G7395">
        <v>6</v>
      </c>
    </row>
    <row r="7396" spans="1:7" x14ac:dyDescent="0.3">
      <c r="A7396">
        <v>156764</v>
      </c>
      <c r="B7396" s="17">
        <v>42511</v>
      </c>
      <c r="C7396" s="17">
        <v>42526</v>
      </c>
      <c r="D7396" t="s">
        <v>44</v>
      </c>
      <c r="E7396">
        <v>84</v>
      </c>
      <c r="F7396" t="s">
        <v>55</v>
      </c>
      <c r="G7396">
        <v>5</v>
      </c>
    </row>
    <row r="7397" spans="1:7" x14ac:dyDescent="0.3">
      <c r="A7397">
        <v>156770</v>
      </c>
      <c r="B7397" s="17">
        <v>42430</v>
      </c>
      <c r="C7397" s="17">
        <v>42482</v>
      </c>
      <c r="D7397" t="s">
        <v>44</v>
      </c>
      <c r="E7397">
        <v>121</v>
      </c>
      <c r="F7397" t="s">
        <v>51</v>
      </c>
      <c r="G7397">
        <v>6</v>
      </c>
    </row>
    <row r="7398" spans="1:7" x14ac:dyDescent="0.3">
      <c r="A7398">
        <v>156771</v>
      </c>
      <c r="B7398" s="17">
        <v>42935</v>
      </c>
      <c r="C7398" s="17">
        <v>43089</v>
      </c>
      <c r="D7398" t="s">
        <v>44</v>
      </c>
      <c r="E7398">
        <v>501</v>
      </c>
      <c r="F7398" t="s">
        <v>50</v>
      </c>
      <c r="G7398">
        <v>7</v>
      </c>
    </row>
    <row r="7399" spans="1:7" x14ac:dyDescent="0.3">
      <c r="A7399">
        <v>156789</v>
      </c>
      <c r="B7399" s="17">
        <v>42377</v>
      </c>
      <c r="C7399" s="17">
        <v>42633</v>
      </c>
      <c r="D7399" t="s">
        <v>44</v>
      </c>
      <c r="E7399">
        <v>812</v>
      </c>
      <c r="F7399" t="s">
        <v>50</v>
      </c>
      <c r="G7399">
        <v>7</v>
      </c>
    </row>
    <row r="7400" spans="1:7" x14ac:dyDescent="0.3">
      <c r="A7400">
        <v>156848</v>
      </c>
      <c r="B7400" s="17">
        <v>42656</v>
      </c>
      <c r="C7400" s="17">
        <v>42668</v>
      </c>
      <c r="D7400" t="s">
        <v>44</v>
      </c>
      <c r="E7400">
        <v>12</v>
      </c>
      <c r="F7400" t="s">
        <v>56</v>
      </c>
      <c r="G7400">
        <v>3</v>
      </c>
    </row>
    <row r="7401" spans="1:7" x14ac:dyDescent="0.3">
      <c r="A7401">
        <v>156858</v>
      </c>
      <c r="B7401" s="17">
        <v>42417</v>
      </c>
      <c r="C7401" s="17">
        <v>42518</v>
      </c>
      <c r="D7401" t="s">
        <v>44</v>
      </c>
      <c r="E7401">
        <v>311</v>
      </c>
      <c r="F7401" t="s">
        <v>51</v>
      </c>
      <c r="G7401">
        <v>6</v>
      </c>
    </row>
    <row r="7402" spans="1:7" x14ac:dyDescent="0.3">
      <c r="A7402">
        <v>156870</v>
      </c>
      <c r="B7402" s="17">
        <v>42896</v>
      </c>
      <c r="C7402" s="17">
        <v>42922</v>
      </c>
      <c r="D7402" t="s">
        <v>44</v>
      </c>
      <c r="E7402">
        <v>96</v>
      </c>
      <c r="F7402" t="s">
        <v>55</v>
      </c>
      <c r="G7402">
        <v>5</v>
      </c>
    </row>
    <row r="7403" spans="1:7" x14ac:dyDescent="0.3">
      <c r="A7403">
        <v>156889</v>
      </c>
      <c r="B7403" s="17">
        <v>42529</v>
      </c>
      <c r="C7403" s="17">
        <v>42533</v>
      </c>
      <c r="D7403" t="s">
        <v>44</v>
      </c>
      <c r="E7403">
        <v>4</v>
      </c>
      <c r="F7403" t="s">
        <v>53</v>
      </c>
      <c r="G7403">
        <v>1</v>
      </c>
    </row>
    <row r="7404" spans="1:7" x14ac:dyDescent="0.3">
      <c r="A7404">
        <v>156914</v>
      </c>
      <c r="B7404" s="17">
        <v>42436</v>
      </c>
      <c r="C7404" s="17">
        <v>42444</v>
      </c>
      <c r="D7404" t="s">
        <v>44</v>
      </c>
      <c r="E7404">
        <v>8</v>
      </c>
      <c r="F7404" t="s">
        <v>52</v>
      </c>
      <c r="G7404">
        <v>2</v>
      </c>
    </row>
    <row r="7405" spans="1:7" x14ac:dyDescent="0.3">
      <c r="A7405">
        <v>156941</v>
      </c>
      <c r="B7405" s="17">
        <v>42507</v>
      </c>
      <c r="C7405" s="17">
        <v>42552</v>
      </c>
      <c r="D7405" t="s">
        <v>44</v>
      </c>
      <c r="E7405">
        <v>184</v>
      </c>
      <c r="F7405" t="s">
        <v>51</v>
      </c>
      <c r="G7405">
        <v>6</v>
      </c>
    </row>
    <row r="7406" spans="1:7" x14ac:dyDescent="0.3">
      <c r="A7406">
        <v>156954</v>
      </c>
      <c r="B7406" s="17">
        <v>42406</v>
      </c>
      <c r="C7406" s="17">
        <v>42988</v>
      </c>
      <c r="D7406" t="s">
        <v>44</v>
      </c>
      <c r="E7406">
        <v>10704</v>
      </c>
      <c r="F7406" t="s">
        <v>54</v>
      </c>
      <c r="G7406">
        <v>10</v>
      </c>
    </row>
    <row r="7407" spans="1:7" x14ac:dyDescent="0.3">
      <c r="A7407">
        <v>156971</v>
      </c>
      <c r="B7407" s="17">
        <v>42391</v>
      </c>
      <c r="C7407" s="17">
        <v>42408</v>
      </c>
      <c r="D7407" t="s">
        <v>44</v>
      </c>
      <c r="E7407">
        <v>86</v>
      </c>
      <c r="F7407" t="s">
        <v>55</v>
      </c>
      <c r="G7407">
        <v>5</v>
      </c>
    </row>
    <row r="7408" spans="1:7" x14ac:dyDescent="0.3">
      <c r="A7408">
        <v>156983</v>
      </c>
      <c r="B7408" s="17">
        <v>42454</v>
      </c>
      <c r="C7408" s="17">
        <v>42492</v>
      </c>
      <c r="D7408" t="s">
        <v>44</v>
      </c>
      <c r="E7408">
        <v>177</v>
      </c>
      <c r="F7408" t="s">
        <v>51</v>
      </c>
      <c r="G7408">
        <v>6</v>
      </c>
    </row>
    <row r="7409" spans="1:7" x14ac:dyDescent="0.3">
      <c r="A7409">
        <v>157056</v>
      </c>
      <c r="B7409" s="17">
        <v>42550</v>
      </c>
      <c r="C7409" s="17">
        <v>42562</v>
      </c>
      <c r="D7409" t="s">
        <v>44</v>
      </c>
      <c r="E7409">
        <v>82</v>
      </c>
      <c r="F7409" t="s">
        <v>55</v>
      </c>
      <c r="G7409">
        <v>5</v>
      </c>
    </row>
    <row r="7410" spans="1:7" x14ac:dyDescent="0.3">
      <c r="A7410">
        <v>157060</v>
      </c>
      <c r="B7410" s="17">
        <v>42534</v>
      </c>
      <c r="C7410" s="17">
        <v>42539</v>
      </c>
      <c r="D7410" t="s">
        <v>44</v>
      </c>
      <c r="E7410">
        <v>5</v>
      </c>
      <c r="F7410" t="s">
        <v>53</v>
      </c>
      <c r="G7410">
        <v>1</v>
      </c>
    </row>
    <row r="7411" spans="1:7" x14ac:dyDescent="0.3">
      <c r="A7411">
        <v>157075</v>
      </c>
      <c r="B7411" s="17">
        <v>42798</v>
      </c>
      <c r="C7411" s="17">
        <v>42907</v>
      </c>
      <c r="D7411" t="s">
        <v>44</v>
      </c>
      <c r="E7411">
        <v>317</v>
      </c>
      <c r="F7411" t="s">
        <v>51</v>
      </c>
      <c r="G7411">
        <v>6</v>
      </c>
    </row>
    <row r="7412" spans="1:7" x14ac:dyDescent="0.3">
      <c r="A7412">
        <v>157091</v>
      </c>
      <c r="B7412" s="17">
        <v>42535</v>
      </c>
      <c r="C7412" s="17">
        <v>42638</v>
      </c>
      <c r="D7412" t="s">
        <v>44</v>
      </c>
      <c r="E7412">
        <v>311</v>
      </c>
      <c r="F7412" t="s">
        <v>51</v>
      </c>
      <c r="G7412">
        <v>6</v>
      </c>
    </row>
    <row r="7413" spans="1:7" x14ac:dyDescent="0.3">
      <c r="A7413">
        <v>157101</v>
      </c>
      <c r="B7413" s="17">
        <v>42384</v>
      </c>
      <c r="C7413" s="17">
        <v>42411</v>
      </c>
      <c r="D7413" t="s">
        <v>44</v>
      </c>
      <c r="E7413">
        <v>96</v>
      </c>
      <c r="F7413" t="s">
        <v>55</v>
      </c>
      <c r="G7413">
        <v>5</v>
      </c>
    </row>
    <row r="7414" spans="1:7" x14ac:dyDescent="0.3">
      <c r="A7414">
        <v>157106</v>
      </c>
      <c r="B7414" s="17">
        <v>42920</v>
      </c>
      <c r="C7414" s="17">
        <v>43088</v>
      </c>
      <c r="D7414" t="s">
        <v>44</v>
      </c>
      <c r="E7414">
        <v>515</v>
      </c>
      <c r="F7414" t="s">
        <v>50</v>
      </c>
      <c r="G7414">
        <v>7</v>
      </c>
    </row>
    <row r="7415" spans="1:7" x14ac:dyDescent="0.3">
      <c r="A7415">
        <v>157131</v>
      </c>
      <c r="B7415" s="17">
        <v>42578</v>
      </c>
      <c r="C7415" s="17">
        <v>42635</v>
      </c>
      <c r="D7415" t="s">
        <v>44</v>
      </c>
      <c r="E7415">
        <v>195</v>
      </c>
      <c r="F7415" t="s">
        <v>51</v>
      </c>
      <c r="G7415">
        <v>6</v>
      </c>
    </row>
    <row r="7416" spans="1:7" x14ac:dyDescent="0.3">
      <c r="A7416">
        <v>157139</v>
      </c>
      <c r="B7416" s="17">
        <v>42876</v>
      </c>
      <c r="C7416" s="17">
        <v>42894</v>
      </c>
      <c r="D7416" t="s">
        <v>44</v>
      </c>
      <c r="E7416">
        <v>87</v>
      </c>
      <c r="F7416" t="s">
        <v>55</v>
      </c>
      <c r="G7416">
        <v>5</v>
      </c>
    </row>
    <row r="7417" spans="1:7" x14ac:dyDescent="0.3">
      <c r="A7417">
        <v>157146</v>
      </c>
      <c r="B7417" s="17">
        <v>42381</v>
      </c>
      <c r="C7417" s="17">
        <v>42442</v>
      </c>
      <c r="D7417" t="s">
        <v>44</v>
      </c>
      <c r="E7417">
        <v>201</v>
      </c>
      <c r="F7417" t="s">
        <v>51</v>
      </c>
      <c r="G7417">
        <v>6</v>
      </c>
    </row>
    <row r="7418" spans="1:7" x14ac:dyDescent="0.3">
      <c r="A7418">
        <v>157165</v>
      </c>
      <c r="B7418" s="17">
        <v>42578</v>
      </c>
      <c r="C7418" s="17">
        <v>42750</v>
      </c>
      <c r="D7418" t="s">
        <v>44</v>
      </c>
      <c r="E7418">
        <v>9388</v>
      </c>
      <c r="F7418" t="s">
        <v>49</v>
      </c>
      <c r="G7418">
        <v>9</v>
      </c>
    </row>
    <row r="7419" spans="1:7" x14ac:dyDescent="0.3">
      <c r="A7419">
        <v>157174</v>
      </c>
      <c r="B7419" s="17">
        <v>42419</v>
      </c>
      <c r="C7419" s="17">
        <v>42444</v>
      </c>
      <c r="D7419" t="s">
        <v>44</v>
      </c>
      <c r="E7419">
        <v>96</v>
      </c>
      <c r="F7419" t="s">
        <v>55</v>
      </c>
      <c r="G7419">
        <v>5</v>
      </c>
    </row>
    <row r="7420" spans="1:7" x14ac:dyDescent="0.3">
      <c r="A7420">
        <v>157181</v>
      </c>
      <c r="B7420" s="17">
        <v>42669</v>
      </c>
      <c r="C7420" s="17">
        <v>42719</v>
      </c>
      <c r="D7420" t="s">
        <v>44</v>
      </c>
      <c r="E7420">
        <v>189</v>
      </c>
      <c r="F7420" t="s">
        <v>51</v>
      </c>
      <c r="G7420">
        <v>6</v>
      </c>
    </row>
    <row r="7421" spans="1:7" x14ac:dyDescent="0.3">
      <c r="A7421">
        <v>157201</v>
      </c>
      <c r="B7421" s="17">
        <v>42475</v>
      </c>
      <c r="C7421" s="17">
        <v>42479</v>
      </c>
      <c r="D7421" t="s">
        <v>44</v>
      </c>
      <c r="E7421">
        <v>4</v>
      </c>
      <c r="F7421" t="s">
        <v>53</v>
      </c>
      <c r="G7421">
        <v>1</v>
      </c>
    </row>
    <row r="7422" spans="1:7" x14ac:dyDescent="0.3">
      <c r="A7422">
        <v>157207</v>
      </c>
      <c r="B7422" s="17">
        <v>42486</v>
      </c>
      <c r="C7422" s="17">
        <v>42733</v>
      </c>
      <c r="D7422" t="s">
        <v>44</v>
      </c>
      <c r="E7422">
        <v>803</v>
      </c>
      <c r="F7422" t="s">
        <v>50</v>
      </c>
      <c r="G7422">
        <v>7</v>
      </c>
    </row>
    <row r="7423" spans="1:7" x14ac:dyDescent="0.3">
      <c r="A7423">
        <v>157274</v>
      </c>
      <c r="B7423" s="17">
        <v>42508</v>
      </c>
      <c r="C7423" s="17">
        <v>42615</v>
      </c>
      <c r="D7423" t="s">
        <v>44</v>
      </c>
      <c r="E7423">
        <v>384</v>
      </c>
      <c r="F7423" t="s">
        <v>51</v>
      </c>
      <c r="G7423">
        <v>6</v>
      </c>
    </row>
    <row r="7424" spans="1:7" x14ac:dyDescent="0.3">
      <c r="A7424">
        <v>157275</v>
      </c>
      <c r="B7424" s="17">
        <v>42373</v>
      </c>
      <c r="C7424" s="17">
        <v>42394</v>
      </c>
      <c r="D7424" t="s">
        <v>44</v>
      </c>
      <c r="E7424">
        <v>21</v>
      </c>
      <c r="F7424" t="s">
        <v>58</v>
      </c>
      <c r="G7424">
        <v>4</v>
      </c>
    </row>
    <row r="7425" spans="1:7" x14ac:dyDescent="0.3">
      <c r="A7425">
        <v>157285</v>
      </c>
      <c r="B7425" s="17">
        <v>42421</v>
      </c>
      <c r="C7425" s="17">
        <v>43035</v>
      </c>
      <c r="D7425" t="s">
        <v>44</v>
      </c>
      <c r="E7425">
        <v>10806</v>
      </c>
      <c r="F7425" t="s">
        <v>54</v>
      </c>
      <c r="G7425">
        <v>10</v>
      </c>
    </row>
    <row r="7426" spans="1:7" x14ac:dyDescent="0.3">
      <c r="A7426">
        <v>157293</v>
      </c>
      <c r="B7426" s="17">
        <v>42382</v>
      </c>
      <c r="C7426" s="17">
        <v>42460</v>
      </c>
      <c r="D7426" t="s">
        <v>44</v>
      </c>
      <c r="E7426">
        <v>218</v>
      </c>
      <c r="F7426" t="s">
        <v>51</v>
      </c>
      <c r="G7426">
        <v>6</v>
      </c>
    </row>
    <row r="7427" spans="1:7" x14ac:dyDescent="0.3">
      <c r="A7427">
        <v>157301</v>
      </c>
      <c r="B7427" s="17">
        <v>42457</v>
      </c>
      <c r="C7427" s="17">
        <v>42506</v>
      </c>
      <c r="D7427" t="s">
        <v>44</v>
      </c>
      <c r="E7427">
        <v>188</v>
      </c>
      <c r="F7427" t="s">
        <v>51</v>
      </c>
      <c r="G7427">
        <v>6</v>
      </c>
    </row>
    <row r="7428" spans="1:7" x14ac:dyDescent="0.3">
      <c r="A7428">
        <v>157334</v>
      </c>
      <c r="B7428" s="17">
        <v>42675</v>
      </c>
      <c r="C7428" s="17">
        <v>43006</v>
      </c>
      <c r="D7428" t="s">
        <v>44</v>
      </c>
      <c r="E7428">
        <v>9827</v>
      </c>
      <c r="F7428" t="s">
        <v>49</v>
      </c>
      <c r="G7428">
        <v>9</v>
      </c>
    </row>
    <row r="7429" spans="1:7" x14ac:dyDescent="0.3">
      <c r="A7429">
        <v>157378</v>
      </c>
      <c r="B7429" s="17">
        <v>42427</v>
      </c>
      <c r="C7429" s="17">
        <v>42940</v>
      </c>
      <c r="D7429" t="s">
        <v>44</v>
      </c>
      <c r="E7429">
        <v>10497</v>
      </c>
      <c r="F7429" t="s">
        <v>54</v>
      </c>
      <c r="G7429">
        <v>10</v>
      </c>
    </row>
    <row r="7430" spans="1:7" x14ac:dyDescent="0.3">
      <c r="A7430">
        <v>157411</v>
      </c>
      <c r="B7430" s="17">
        <v>42858</v>
      </c>
      <c r="C7430" s="17">
        <v>43016</v>
      </c>
      <c r="D7430" t="s">
        <v>44</v>
      </c>
      <c r="E7430">
        <v>505</v>
      </c>
      <c r="F7430" t="s">
        <v>50</v>
      </c>
      <c r="G7430">
        <v>7</v>
      </c>
    </row>
    <row r="7431" spans="1:7" x14ac:dyDescent="0.3">
      <c r="A7431">
        <v>157418</v>
      </c>
      <c r="B7431" s="17">
        <v>42393</v>
      </c>
      <c r="C7431" s="17">
        <v>42400</v>
      </c>
      <c r="D7431" t="s">
        <v>44</v>
      </c>
      <c r="E7431">
        <v>7</v>
      </c>
      <c r="F7431" t="s">
        <v>52</v>
      </c>
      <c r="G7431">
        <v>2</v>
      </c>
    </row>
    <row r="7432" spans="1:7" x14ac:dyDescent="0.3">
      <c r="A7432">
        <v>157467</v>
      </c>
      <c r="B7432" s="17">
        <v>42387</v>
      </c>
      <c r="C7432" s="17">
        <v>42436</v>
      </c>
      <c r="D7432" t="s">
        <v>44</v>
      </c>
      <c r="E7432">
        <v>189</v>
      </c>
      <c r="F7432" t="s">
        <v>51</v>
      </c>
      <c r="G7432">
        <v>6</v>
      </c>
    </row>
    <row r="7433" spans="1:7" x14ac:dyDescent="0.3">
      <c r="A7433">
        <v>157506</v>
      </c>
      <c r="B7433" s="17">
        <v>42381</v>
      </c>
      <c r="C7433" s="17">
        <v>42597</v>
      </c>
      <c r="D7433" t="s">
        <v>44</v>
      </c>
      <c r="E7433">
        <v>703</v>
      </c>
      <c r="F7433" t="s">
        <v>50</v>
      </c>
      <c r="G7433">
        <v>7</v>
      </c>
    </row>
    <row r="7434" spans="1:7" x14ac:dyDescent="0.3">
      <c r="A7434">
        <v>157523</v>
      </c>
      <c r="B7434" s="17">
        <v>42422</v>
      </c>
      <c r="C7434" s="17">
        <v>42423</v>
      </c>
      <c r="D7434" t="s">
        <v>44</v>
      </c>
      <c r="E7434">
        <v>1</v>
      </c>
      <c r="F7434" t="s">
        <v>53</v>
      </c>
      <c r="G7434">
        <v>1</v>
      </c>
    </row>
    <row r="7435" spans="1:7" x14ac:dyDescent="0.3">
      <c r="A7435">
        <v>157526</v>
      </c>
      <c r="B7435" s="17">
        <v>42392</v>
      </c>
      <c r="C7435" s="17">
        <v>42393</v>
      </c>
      <c r="D7435" t="s">
        <v>44</v>
      </c>
      <c r="E7435">
        <v>1</v>
      </c>
      <c r="F7435" t="s">
        <v>53</v>
      </c>
      <c r="G7435">
        <v>1</v>
      </c>
    </row>
    <row r="7436" spans="1:7" x14ac:dyDescent="0.3">
      <c r="A7436">
        <v>157546</v>
      </c>
      <c r="B7436" s="17">
        <v>42994</v>
      </c>
      <c r="C7436" s="17">
        <v>43075</v>
      </c>
      <c r="D7436" t="s">
        <v>44</v>
      </c>
      <c r="E7436">
        <v>290</v>
      </c>
      <c r="F7436" t="s">
        <v>51</v>
      </c>
      <c r="G7436">
        <v>6</v>
      </c>
    </row>
    <row r="7437" spans="1:7" x14ac:dyDescent="0.3">
      <c r="A7437">
        <v>157564</v>
      </c>
      <c r="B7437" s="17">
        <v>42470</v>
      </c>
      <c r="C7437" s="17">
        <v>42759</v>
      </c>
      <c r="D7437" t="s">
        <v>44</v>
      </c>
      <c r="E7437">
        <v>9714</v>
      </c>
      <c r="F7437" t="s">
        <v>49</v>
      </c>
      <c r="G7437">
        <v>9</v>
      </c>
    </row>
    <row r="7438" spans="1:7" x14ac:dyDescent="0.3">
      <c r="A7438">
        <v>157577</v>
      </c>
      <c r="B7438" s="17">
        <v>42939</v>
      </c>
      <c r="C7438" s="17">
        <v>42982</v>
      </c>
      <c r="D7438" t="s">
        <v>44</v>
      </c>
      <c r="E7438">
        <v>181</v>
      </c>
      <c r="F7438" t="s">
        <v>51</v>
      </c>
      <c r="G7438">
        <v>6</v>
      </c>
    </row>
    <row r="7439" spans="1:7" x14ac:dyDescent="0.3">
      <c r="A7439">
        <v>157632</v>
      </c>
      <c r="B7439" s="17">
        <v>43039</v>
      </c>
      <c r="C7439" s="17">
        <v>43074</v>
      </c>
      <c r="D7439" t="s">
        <v>44</v>
      </c>
      <c r="E7439">
        <v>174</v>
      </c>
      <c r="F7439" t="s">
        <v>51</v>
      </c>
      <c r="G7439">
        <v>6</v>
      </c>
    </row>
    <row r="7440" spans="1:7" x14ac:dyDescent="0.3">
      <c r="A7440">
        <v>157681</v>
      </c>
      <c r="B7440" s="17">
        <v>42553</v>
      </c>
      <c r="C7440" s="17">
        <v>42633</v>
      </c>
      <c r="D7440" t="s">
        <v>44</v>
      </c>
      <c r="E7440">
        <v>218</v>
      </c>
      <c r="F7440" t="s">
        <v>51</v>
      </c>
      <c r="G7440">
        <v>6</v>
      </c>
    </row>
    <row r="7441" spans="1:7" x14ac:dyDescent="0.3">
      <c r="A7441">
        <v>157682</v>
      </c>
      <c r="B7441" s="17">
        <v>42583</v>
      </c>
      <c r="C7441" s="17">
        <v>42584</v>
      </c>
      <c r="D7441" t="s">
        <v>44</v>
      </c>
      <c r="E7441">
        <v>1</v>
      </c>
      <c r="F7441" t="s">
        <v>53</v>
      </c>
      <c r="G7441">
        <v>1</v>
      </c>
    </row>
    <row r="7442" spans="1:7" x14ac:dyDescent="0.3">
      <c r="A7442">
        <v>157687</v>
      </c>
      <c r="B7442" s="17">
        <v>42383</v>
      </c>
      <c r="C7442" s="17">
        <v>42517</v>
      </c>
      <c r="D7442" t="s">
        <v>44</v>
      </c>
      <c r="E7442">
        <v>413</v>
      </c>
      <c r="F7442" t="s">
        <v>51</v>
      </c>
      <c r="G7442">
        <v>6</v>
      </c>
    </row>
    <row r="7443" spans="1:7" x14ac:dyDescent="0.3">
      <c r="A7443">
        <v>157716</v>
      </c>
      <c r="B7443" s="17">
        <v>42701</v>
      </c>
      <c r="C7443" s="17">
        <v>43007</v>
      </c>
      <c r="D7443" t="s">
        <v>44</v>
      </c>
      <c r="E7443">
        <v>9802</v>
      </c>
      <c r="F7443" t="s">
        <v>49</v>
      </c>
      <c r="G7443">
        <v>9</v>
      </c>
    </row>
    <row r="7444" spans="1:7" x14ac:dyDescent="0.3">
      <c r="A7444">
        <v>157734</v>
      </c>
      <c r="B7444" s="17">
        <v>42695</v>
      </c>
      <c r="C7444" s="17">
        <v>42884</v>
      </c>
      <c r="D7444" t="s">
        <v>44</v>
      </c>
      <c r="E7444">
        <v>9408</v>
      </c>
      <c r="F7444" t="s">
        <v>49</v>
      </c>
      <c r="G7444">
        <v>9</v>
      </c>
    </row>
    <row r="7445" spans="1:7" x14ac:dyDescent="0.3">
      <c r="A7445">
        <v>157735</v>
      </c>
      <c r="B7445" s="17">
        <v>42455</v>
      </c>
      <c r="C7445" s="17">
        <v>42516</v>
      </c>
      <c r="D7445" t="s">
        <v>44</v>
      </c>
      <c r="E7445">
        <v>200</v>
      </c>
      <c r="F7445" t="s">
        <v>51</v>
      </c>
      <c r="G7445">
        <v>6</v>
      </c>
    </row>
    <row r="7446" spans="1:7" x14ac:dyDescent="0.3">
      <c r="A7446">
        <v>157741</v>
      </c>
      <c r="B7446" s="17">
        <v>42459</v>
      </c>
      <c r="C7446" s="17">
        <v>42475</v>
      </c>
      <c r="D7446" t="s">
        <v>44</v>
      </c>
      <c r="E7446">
        <v>85</v>
      </c>
      <c r="F7446" t="s">
        <v>55</v>
      </c>
      <c r="G7446">
        <v>5</v>
      </c>
    </row>
    <row r="7447" spans="1:7" x14ac:dyDescent="0.3">
      <c r="A7447">
        <v>157749</v>
      </c>
      <c r="B7447" s="17">
        <v>42429</v>
      </c>
      <c r="C7447" s="17">
        <v>42475</v>
      </c>
      <c r="D7447" t="s">
        <v>44</v>
      </c>
      <c r="E7447">
        <v>186</v>
      </c>
      <c r="F7447" t="s">
        <v>51</v>
      </c>
      <c r="G7447">
        <v>6</v>
      </c>
    </row>
    <row r="7448" spans="1:7" x14ac:dyDescent="0.3">
      <c r="A7448">
        <v>157772</v>
      </c>
      <c r="B7448" s="17">
        <v>43003</v>
      </c>
      <c r="C7448" s="17">
        <v>43005</v>
      </c>
      <c r="D7448" t="s">
        <v>44</v>
      </c>
      <c r="E7448">
        <v>2</v>
      </c>
      <c r="F7448" t="s">
        <v>53</v>
      </c>
      <c r="G7448">
        <v>1</v>
      </c>
    </row>
    <row r="7449" spans="1:7" x14ac:dyDescent="0.3">
      <c r="A7449">
        <v>157773</v>
      </c>
      <c r="B7449" s="17">
        <v>42789</v>
      </c>
      <c r="C7449" s="17">
        <v>42960</v>
      </c>
      <c r="D7449" t="s">
        <v>44</v>
      </c>
      <c r="E7449">
        <v>590</v>
      </c>
      <c r="F7449" t="s">
        <v>50</v>
      </c>
      <c r="G7449">
        <v>7</v>
      </c>
    </row>
    <row r="7450" spans="1:7" x14ac:dyDescent="0.3">
      <c r="A7450">
        <v>157785</v>
      </c>
      <c r="B7450" s="17">
        <v>42388</v>
      </c>
      <c r="C7450" s="17">
        <v>42410</v>
      </c>
      <c r="D7450" t="s">
        <v>44</v>
      </c>
      <c r="E7450">
        <v>91</v>
      </c>
      <c r="F7450" t="s">
        <v>55</v>
      </c>
      <c r="G7450">
        <v>5</v>
      </c>
    </row>
    <row r="7451" spans="1:7" x14ac:dyDescent="0.3">
      <c r="A7451">
        <v>157795</v>
      </c>
      <c r="B7451" s="17">
        <v>42724</v>
      </c>
      <c r="C7451" s="17">
        <v>42899</v>
      </c>
      <c r="D7451" t="s">
        <v>44</v>
      </c>
      <c r="E7451">
        <v>9393</v>
      </c>
      <c r="F7451" t="s">
        <v>49</v>
      </c>
      <c r="G7451">
        <v>9</v>
      </c>
    </row>
    <row r="7452" spans="1:7" x14ac:dyDescent="0.3">
      <c r="A7452">
        <v>157803</v>
      </c>
      <c r="B7452" s="17">
        <v>42509</v>
      </c>
      <c r="C7452" s="17">
        <v>42760</v>
      </c>
      <c r="D7452" t="s">
        <v>44</v>
      </c>
      <c r="E7452">
        <v>9606</v>
      </c>
      <c r="F7452" t="s">
        <v>49</v>
      </c>
      <c r="G7452">
        <v>9</v>
      </c>
    </row>
    <row r="7453" spans="1:7" x14ac:dyDescent="0.3">
      <c r="A7453">
        <v>157825</v>
      </c>
      <c r="B7453" s="17">
        <v>42531</v>
      </c>
      <c r="C7453" s="17">
        <v>42540</v>
      </c>
      <c r="D7453" t="s">
        <v>44</v>
      </c>
      <c r="E7453">
        <v>9</v>
      </c>
      <c r="F7453" t="s">
        <v>52</v>
      </c>
      <c r="G7453">
        <v>2</v>
      </c>
    </row>
    <row r="7454" spans="1:7" x14ac:dyDescent="0.3">
      <c r="A7454">
        <v>157840</v>
      </c>
      <c r="B7454" s="17">
        <v>42548</v>
      </c>
      <c r="C7454" s="17">
        <v>42699</v>
      </c>
      <c r="D7454" t="s">
        <v>44</v>
      </c>
      <c r="E7454">
        <v>498</v>
      </c>
      <c r="F7454" t="s">
        <v>51</v>
      </c>
      <c r="G7454">
        <v>6</v>
      </c>
    </row>
    <row r="7455" spans="1:7" x14ac:dyDescent="0.3">
      <c r="A7455">
        <v>157878</v>
      </c>
      <c r="B7455" s="17">
        <v>42690</v>
      </c>
      <c r="C7455" s="17">
        <v>42788</v>
      </c>
      <c r="D7455" t="s">
        <v>44</v>
      </c>
      <c r="E7455">
        <v>9106</v>
      </c>
      <c r="F7455" t="s">
        <v>49</v>
      </c>
      <c r="G7455">
        <v>9</v>
      </c>
    </row>
    <row r="7456" spans="1:7" x14ac:dyDescent="0.3">
      <c r="A7456">
        <v>157880</v>
      </c>
      <c r="B7456" s="17">
        <v>42585</v>
      </c>
      <c r="C7456" s="17">
        <v>42939</v>
      </c>
      <c r="D7456" t="s">
        <v>44</v>
      </c>
      <c r="E7456">
        <v>9920</v>
      </c>
      <c r="F7456" t="s">
        <v>49</v>
      </c>
      <c r="G7456">
        <v>9</v>
      </c>
    </row>
    <row r="7457" spans="1:7" x14ac:dyDescent="0.3">
      <c r="A7457">
        <v>157918</v>
      </c>
      <c r="B7457" s="17">
        <v>42381</v>
      </c>
      <c r="C7457" s="17">
        <v>42419</v>
      </c>
      <c r="D7457" t="s">
        <v>44</v>
      </c>
      <c r="E7457">
        <v>107</v>
      </c>
      <c r="F7457" t="s">
        <v>51</v>
      </c>
      <c r="G7457">
        <v>6</v>
      </c>
    </row>
    <row r="7458" spans="1:7" x14ac:dyDescent="0.3">
      <c r="A7458">
        <v>157935</v>
      </c>
      <c r="B7458" s="17">
        <v>42993</v>
      </c>
      <c r="C7458" s="17">
        <v>42995</v>
      </c>
      <c r="D7458" t="s">
        <v>44</v>
      </c>
      <c r="E7458">
        <v>2</v>
      </c>
      <c r="F7458" t="s">
        <v>53</v>
      </c>
      <c r="G7458">
        <v>1</v>
      </c>
    </row>
    <row r="7459" spans="1:7" x14ac:dyDescent="0.3">
      <c r="A7459">
        <v>157950</v>
      </c>
      <c r="B7459" s="17">
        <v>42684</v>
      </c>
      <c r="C7459" s="17">
        <v>42712</v>
      </c>
      <c r="D7459" t="s">
        <v>44</v>
      </c>
      <c r="E7459">
        <v>98</v>
      </c>
      <c r="F7459" t="s">
        <v>55</v>
      </c>
      <c r="G7459">
        <v>5</v>
      </c>
    </row>
    <row r="7460" spans="1:7" x14ac:dyDescent="0.3">
      <c r="A7460">
        <v>157978</v>
      </c>
      <c r="B7460" s="17">
        <v>42598</v>
      </c>
      <c r="C7460" s="17">
        <v>42635</v>
      </c>
      <c r="D7460" t="s">
        <v>44</v>
      </c>
      <c r="E7460">
        <v>106</v>
      </c>
      <c r="F7460" t="s">
        <v>51</v>
      </c>
      <c r="G7460">
        <v>6</v>
      </c>
    </row>
    <row r="7461" spans="1:7" x14ac:dyDescent="0.3">
      <c r="A7461">
        <v>157981</v>
      </c>
      <c r="B7461" s="17">
        <v>42419</v>
      </c>
      <c r="C7461" s="17">
        <v>42441</v>
      </c>
      <c r="D7461" t="s">
        <v>44</v>
      </c>
      <c r="E7461">
        <v>93</v>
      </c>
      <c r="F7461" t="s">
        <v>55</v>
      </c>
      <c r="G7461">
        <v>5</v>
      </c>
    </row>
    <row r="7462" spans="1:7" x14ac:dyDescent="0.3">
      <c r="A7462">
        <v>158009</v>
      </c>
      <c r="B7462" s="17">
        <v>42661</v>
      </c>
      <c r="C7462" s="17">
        <v>42711</v>
      </c>
      <c r="D7462" t="s">
        <v>44</v>
      </c>
      <c r="E7462">
        <v>189</v>
      </c>
      <c r="F7462" t="s">
        <v>51</v>
      </c>
      <c r="G7462">
        <v>6</v>
      </c>
    </row>
    <row r="7463" spans="1:7" x14ac:dyDescent="0.3">
      <c r="A7463">
        <v>158019</v>
      </c>
      <c r="B7463" s="17">
        <v>42542</v>
      </c>
      <c r="C7463" s="17">
        <v>42563</v>
      </c>
      <c r="D7463" t="s">
        <v>44</v>
      </c>
      <c r="E7463">
        <v>91</v>
      </c>
      <c r="F7463" t="s">
        <v>55</v>
      </c>
      <c r="G7463">
        <v>5</v>
      </c>
    </row>
    <row r="7464" spans="1:7" x14ac:dyDescent="0.3">
      <c r="A7464">
        <v>158031</v>
      </c>
      <c r="B7464" s="17">
        <v>42884</v>
      </c>
      <c r="C7464" s="17">
        <v>42887</v>
      </c>
      <c r="D7464" t="s">
        <v>44</v>
      </c>
      <c r="E7464">
        <v>72</v>
      </c>
      <c r="F7464" t="s">
        <v>55</v>
      </c>
      <c r="G7464">
        <v>5</v>
      </c>
    </row>
    <row r="7465" spans="1:7" x14ac:dyDescent="0.3">
      <c r="A7465">
        <v>158032</v>
      </c>
      <c r="B7465" s="17">
        <v>42645</v>
      </c>
      <c r="C7465" s="17">
        <v>42646</v>
      </c>
      <c r="D7465" t="s">
        <v>44</v>
      </c>
      <c r="E7465">
        <v>1</v>
      </c>
      <c r="F7465" t="s">
        <v>53</v>
      </c>
      <c r="G7465">
        <v>1</v>
      </c>
    </row>
    <row r="7466" spans="1:7" x14ac:dyDescent="0.3">
      <c r="A7466">
        <v>158046</v>
      </c>
      <c r="B7466" s="17">
        <v>42579</v>
      </c>
      <c r="C7466" s="17">
        <v>42594</v>
      </c>
      <c r="D7466" t="s">
        <v>44</v>
      </c>
      <c r="E7466">
        <v>84</v>
      </c>
      <c r="F7466" t="s">
        <v>55</v>
      </c>
      <c r="G7466">
        <v>5</v>
      </c>
    </row>
    <row r="7467" spans="1:7" x14ac:dyDescent="0.3">
      <c r="A7467">
        <v>158059</v>
      </c>
      <c r="B7467" s="17">
        <v>42485</v>
      </c>
      <c r="C7467" s="17">
        <v>42494</v>
      </c>
      <c r="D7467" t="s">
        <v>44</v>
      </c>
      <c r="E7467">
        <v>79</v>
      </c>
      <c r="F7467" t="s">
        <v>55</v>
      </c>
      <c r="G7467">
        <v>5</v>
      </c>
    </row>
    <row r="7468" spans="1:7" x14ac:dyDescent="0.3">
      <c r="A7468">
        <v>158076</v>
      </c>
      <c r="B7468" s="17">
        <v>42438</v>
      </c>
      <c r="C7468" s="17">
        <v>42787</v>
      </c>
      <c r="D7468" t="s">
        <v>44</v>
      </c>
      <c r="E7468">
        <v>9912</v>
      </c>
      <c r="F7468" t="s">
        <v>49</v>
      </c>
      <c r="G7468">
        <v>9</v>
      </c>
    </row>
    <row r="7469" spans="1:7" x14ac:dyDescent="0.3">
      <c r="A7469">
        <v>158149</v>
      </c>
      <c r="B7469" s="17">
        <v>42431</v>
      </c>
      <c r="C7469" s="17">
        <v>42620</v>
      </c>
      <c r="D7469" t="s">
        <v>44</v>
      </c>
      <c r="E7469">
        <v>605</v>
      </c>
      <c r="F7469" t="s">
        <v>50</v>
      </c>
      <c r="G7469">
        <v>7</v>
      </c>
    </row>
    <row r="7470" spans="1:7" x14ac:dyDescent="0.3">
      <c r="A7470">
        <v>158150</v>
      </c>
      <c r="B7470" s="17">
        <v>42407</v>
      </c>
      <c r="C7470" s="17">
        <v>42441</v>
      </c>
      <c r="D7470" t="s">
        <v>44</v>
      </c>
      <c r="E7470">
        <v>105</v>
      </c>
      <c r="F7470" t="s">
        <v>51</v>
      </c>
      <c r="G7470">
        <v>6</v>
      </c>
    </row>
    <row r="7471" spans="1:7" x14ac:dyDescent="0.3">
      <c r="A7471">
        <v>158156</v>
      </c>
      <c r="B7471" s="17">
        <v>42385</v>
      </c>
      <c r="C7471" s="17">
        <v>42396</v>
      </c>
      <c r="D7471" t="s">
        <v>44</v>
      </c>
      <c r="E7471">
        <v>11</v>
      </c>
      <c r="F7471" t="s">
        <v>56</v>
      </c>
      <c r="G7471">
        <v>3</v>
      </c>
    </row>
    <row r="7472" spans="1:7" x14ac:dyDescent="0.3">
      <c r="A7472">
        <v>158171</v>
      </c>
      <c r="B7472" s="17">
        <v>42568</v>
      </c>
      <c r="C7472" s="17">
        <v>42569</v>
      </c>
      <c r="D7472" t="s">
        <v>44</v>
      </c>
      <c r="E7472">
        <v>1</v>
      </c>
      <c r="F7472" t="s">
        <v>53</v>
      </c>
      <c r="G7472">
        <v>1</v>
      </c>
    </row>
    <row r="7473" spans="1:7" x14ac:dyDescent="0.3">
      <c r="A7473">
        <v>158172</v>
      </c>
      <c r="B7473" s="17">
        <v>42624</v>
      </c>
      <c r="C7473" s="17">
        <v>42727</v>
      </c>
      <c r="D7473" t="s">
        <v>44</v>
      </c>
      <c r="E7473">
        <v>312</v>
      </c>
      <c r="F7473" t="s">
        <v>51</v>
      </c>
      <c r="G7473">
        <v>6</v>
      </c>
    </row>
    <row r="7474" spans="1:7" x14ac:dyDescent="0.3">
      <c r="A7474">
        <v>158180</v>
      </c>
      <c r="B7474" s="17">
        <v>42444</v>
      </c>
      <c r="C7474" s="17">
        <v>42478</v>
      </c>
      <c r="D7474" t="s">
        <v>44</v>
      </c>
      <c r="E7474">
        <v>103</v>
      </c>
      <c r="F7474" t="s">
        <v>51</v>
      </c>
      <c r="G7474">
        <v>6</v>
      </c>
    </row>
    <row r="7475" spans="1:7" x14ac:dyDescent="0.3">
      <c r="A7475">
        <v>158187</v>
      </c>
      <c r="B7475" s="17">
        <v>42420</v>
      </c>
      <c r="C7475" s="17">
        <v>43039</v>
      </c>
      <c r="D7475" t="s">
        <v>44</v>
      </c>
      <c r="E7475">
        <v>10811</v>
      </c>
      <c r="F7475" t="s">
        <v>54</v>
      </c>
      <c r="G7475">
        <v>10</v>
      </c>
    </row>
    <row r="7476" spans="1:7" x14ac:dyDescent="0.3">
      <c r="A7476">
        <v>158191</v>
      </c>
      <c r="B7476" s="17">
        <v>42574</v>
      </c>
      <c r="C7476" s="17">
        <v>43016</v>
      </c>
      <c r="D7476" t="s">
        <v>44</v>
      </c>
      <c r="E7476">
        <v>10285</v>
      </c>
      <c r="F7476" t="s">
        <v>54</v>
      </c>
      <c r="G7476">
        <v>10</v>
      </c>
    </row>
    <row r="7477" spans="1:7" x14ac:dyDescent="0.3">
      <c r="A7477">
        <v>158217</v>
      </c>
      <c r="B7477" s="17">
        <v>42392</v>
      </c>
      <c r="C7477" s="17">
        <v>42415</v>
      </c>
      <c r="D7477" t="s">
        <v>44</v>
      </c>
      <c r="E7477">
        <v>92</v>
      </c>
      <c r="F7477" t="s">
        <v>55</v>
      </c>
      <c r="G7477">
        <v>5</v>
      </c>
    </row>
    <row r="7478" spans="1:7" x14ac:dyDescent="0.3">
      <c r="A7478">
        <v>158225</v>
      </c>
      <c r="B7478" s="17">
        <v>42958</v>
      </c>
      <c r="C7478" s="17">
        <v>43076</v>
      </c>
      <c r="D7478" t="s">
        <v>44</v>
      </c>
      <c r="E7478">
        <v>396</v>
      </c>
      <c r="F7478" t="s">
        <v>51</v>
      </c>
      <c r="G7478">
        <v>6</v>
      </c>
    </row>
    <row r="7479" spans="1:7" x14ac:dyDescent="0.3">
      <c r="A7479">
        <v>158228</v>
      </c>
      <c r="B7479" s="17">
        <v>42714</v>
      </c>
      <c r="C7479" s="17">
        <v>42725</v>
      </c>
      <c r="D7479" t="s">
        <v>44</v>
      </c>
      <c r="E7479">
        <v>11</v>
      </c>
      <c r="F7479" t="s">
        <v>56</v>
      </c>
      <c r="G7479">
        <v>3</v>
      </c>
    </row>
    <row r="7480" spans="1:7" x14ac:dyDescent="0.3">
      <c r="A7480">
        <v>158242</v>
      </c>
      <c r="B7480" s="17">
        <v>42548</v>
      </c>
      <c r="C7480" s="17">
        <v>42571</v>
      </c>
      <c r="D7480" t="s">
        <v>44</v>
      </c>
      <c r="E7480">
        <v>93</v>
      </c>
      <c r="F7480" t="s">
        <v>55</v>
      </c>
      <c r="G7480">
        <v>5</v>
      </c>
    </row>
    <row r="7481" spans="1:7" x14ac:dyDescent="0.3">
      <c r="A7481">
        <v>158243</v>
      </c>
      <c r="B7481" s="17">
        <v>42461</v>
      </c>
      <c r="C7481" s="17">
        <v>42481</v>
      </c>
      <c r="D7481" t="s">
        <v>44</v>
      </c>
      <c r="E7481">
        <v>20</v>
      </c>
      <c r="F7481" t="s">
        <v>56</v>
      </c>
      <c r="G7481">
        <v>3</v>
      </c>
    </row>
    <row r="7482" spans="1:7" x14ac:dyDescent="0.3">
      <c r="A7482">
        <v>158258</v>
      </c>
      <c r="B7482" s="17">
        <v>42635</v>
      </c>
      <c r="C7482" s="17">
        <v>42651</v>
      </c>
      <c r="D7482" t="s">
        <v>44</v>
      </c>
      <c r="E7482">
        <v>86</v>
      </c>
      <c r="F7482" t="s">
        <v>55</v>
      </c>
      <c r="G7482">
        <v>5</v>
      </c>
    </row>
    <row r="7483" spans="1:7" x14ac:dyDescent="0.3">
      <c r="A7483">
        <v>158259</v>
      </c>
      <c r="B7483" s="17">
        <v>42376</v>
      </c>
      <c r="C7483" s="17">
        <v>42403</v>
      </c>
      <c r="D7483" t="s">
        <v>44</v>
      </c>
      <c r="E7483">
        <v>96</v>
      </c>
      <c r="F7483" t="s">
        <v>55</v>
      </c>
      <c r="G7483">
        <v>5</v>
      </c>
    </row>
    <row r="7484" spans="1:7" x14ac:dyDescent="0.3">
      <c r="A7484">
        <v>158274</v>
      </c>
      <c r="B7484" s="17">
        <v>42717</v>
      </c>
      <c r="C7484" s="17">
        <v>42745</v>
      </c>
      <c r="D7484" t="s">
        <v>44</v>
      </c>
      <c r="E7484">
        <v>8897</v>
      </c>
      <c r="F7484" t="s">
        <v>49</v>
      </c>
      <c r="G7484">
        <v>9</v>
      </c>
    </row>
    <row r="7485" spans="1:7" x14ac:dyDescent="0.3">
      <c r="A7485">
        <v>158276</v>
      </c>
      <c r="B7485" s="17">
        <v>42484</v>
      </c>
      <c r="C7485" s="17">
        <v>42493</v>
      </c>
      <c r="D7485" t="s">
        <v>44</v>
      </c>
      <c r="E7485">
        <v>79</v>
      </c>
      <c r="F7485" t="s">
        <v>55</v>
      </c>
      <c r="G7485">
        <v>5</v>
      </c>
    </row>
    <row r="7486" spans="1:7" x14ac:dyDescent="0.3">
      <c r="A7486">
        <v>158322</v>
      </c>
      <c r="B7486" s="17">
        <v>42382</v>
      </c>
      <c r="C7486" s="17">
        <v>42715</v>
      </c>
      <c r="D7486" t="s">
        <v>44</v>
      </c>
      <c r="E7486">
        <v>1098</v>
      </c>
      <c r="F7486" t="s">
        <v>57</v>
      </c>
      <c r="G7486">
        <v>8</v>
      </c>
    </row>
    <row r="7487" spans="1:7" x14ac:dyDescent="0.3">
      <c r="A7487">
        <v>158372</v>
      </c>
      <c r="B7487" s="17">
        <v>42441</v>
      </c>
      <c r="C7487" s="17">
        <v>43005</v>
      </c>
      <c r="D7487" t="s">
        <v>44</v>
      </c>
      <c r="E7487">
        <v>10615</v>
      </c>
      <c r="F7487" t="s">
        <v>54</v>
      </c>
      <c r="G7487">
        <v>10</v>
      </c>
    </row>
    <row r="7488" spans="1:7" x14ac:dyDescent="0.3">
      <c r="A7488">
        <v>158394</v>
      </c>
      <c r="B7488" s="17">
        <v>42536</v>
      </c>
      <c r="C7488" s="17">
        <v>42565</v>
      </c>
      <c r="D7488" t="s">
        <v>44</v>
      </c>
      <c r="E7488">
        <v>99</v>
      </c>
      <c r="F7488" t="s">
        <v>55</v>
      </c>
      <c r="G7488">
        <v>5</v>
      </c>
    </row>
    <row r="7489" spans="1:7" x14ac:dyDescent="0.3">
      <c r="A7489">
        <v>158402</v>
      </c>
      <c r="B7489" s="17">
        <v>42905</v>
      </c>
      <c r="C7489" s="17">
        <v>43016</v>
      </c>
      <c r="D7489" t="s">
        <v>44</v>
      </c>
      <c r="E7489">
        <v>389</v>
      </c>
      <c r="F7489" t="s">
        <v>51</v>
      </c>
      <c r="G7489">
        <v>6</v>
      </c>
    </row>
    <row r="7490" spans="1:7" x14ac:dyDescent="0.3">
      <c r="A7490">
        <v>158409</v>
      </c>
      <c r="B7490" s="17">
        <v>42497</v>
      </c>
      <c r="C7490" s="17">
        <v>42560</v>
      </c>
      <c r="D7490" t="s">
        <v>44</v>
      </c>
      <c r="E7490">
        <v>202</v>
      </c>
      <c r="F7490" t="s">
        <v>51</v>
      </c>
      <c r="G7490">
        <v>6</v>
      </c>
    </row>
    <row r="7491" spans="1:7" x14ac:dyDescent="0.3">
      <c r="A7491">
        <v>158412</v>
      </c>
      <c r="B7491" s="17">
        <v>42673</v>
      </c>
      <c r="C7491" s="17">
        <v>42687</v>
      </c>
      <c r="D7491" t="s">
        <v>44</v>
      </c>
      <c r="E7491">
        <v>83</v>
      </c>
      <c r="F7491" t="s">
        <v>55</v>
      </c>
      <c r="G7491">
        <v>5</v>
      </c>
    </row>
    <row r="7492" spans="1:7" x14ac:dyDescent="0.3">
      <c r="A7492">
        <v>158417</v>
      </c>
      <c r="B7492" s="17">
        <v>42759</v>
      </c>
      <c r="C7492" s="17">
        <v>42899</v>
      </c>
      <c r="D7492" t="s">
        <v>44</v>
      </c>
      <c r="E7492">
        <v>489</v>
      </c>
      <c r="F7492" t="s">
        <v>51</v>
      </c>
      <c r="G7492">
        <v>6</v>
      </c>
    </row>
    <row r="7493" spans="1:7" x14ac:dyDescent="0.3">
      <c r="A7493">
        <v>158421</v>
      </c>
      <c r="B7493" s="17">
        <v>42388</v>
      </c>
      <c r="C7493" s="17">
        <v>42402</v>
      </c>
      <c r="D7493" t="s">
        <v>44</v>
      </c>
      <c r="E7493">
        <v>83</v>
      </c>
      <c r="F7493" t="s">
        <v>55</v>
      </c>
      <c r="G7493">
        <v>5</v>
      </c>
    </row>
    <row r="7494" spans="1:7" x14ac:dyDescent="0.3">
      <c r="A7494">
        <v>158423</v>
      </c>
      <c r="B7494" s="17">
        <v>42462</v>
      </c>
      <c r="C7494" s="17">
        <v>42577</v>
      </c>
      <c r="D7494" t="s">
        <v>44</v>
      </c>
      <c r="E7494">
        <v>324</v>
      </c>
      <c r="F7494" t="s">
        <v>51</v>
      </c>
      <c r="G7494">
        <v>6</v>
      </c>
    </row>
    <row r="7495" spans="1:7" x14ac:dyDescent="0.3">
      <c r="A7495">
        <v>158447</v>
      </c>
      <c r="B7495" s="17">
        <v>42599</v>
      </c>
      <c r="C7495" s="17">
        <v>42668</v>
      </c>
      <c r="D7495" t="s">
        <v>44</v>
      </c>
      <c r="E7495">
        <v>208</v>
      </c>
      <c r="F7495" t="s">
        <v>51</v>
      </c>
      <c r="G7495">
        <v>6</v>
      </c>
    </row>
    <row r="7496" spans="1:7" x14ac:dyDescent="0.3">
      <c r="A7496">
        <v>158450</v>
      </c>
      <c r="B7496" s="17">
        <v>43034</v>
      </c>
      <c r="C7496" s="17">
        <v>43046</v>
      </c>
      <c r="D7496" t="s">
        <v>44</v>
      </c>
      <c r="E7496">
        <v>81</v>
      </c>
      <c r="F7496" t="s">
        <v>55</v>
      </c>
      <c r="G7496">
        <v>5</v>
      </c>
    </row>
    <row r="7497" spans="1:7" x14ac:dyDescent="0.3">
      <c r="A7497">
        <v>158466</v>
      </c>
      <c r="B7497" s="17">
        <v>42807</v>
      </c>
      <c r="C7497" s="17">
        <v>42892</v>
      </c>
      <c r="D7497" t="s">
        <v>44</v>
      </c>
      <c r="E7497">
        <v>293</v>
      </c>
      <c r="F7497" t="s">
        <v>51</v>
      </c>
      <c r="G7497">
        <v>6</v>
      </c>
    </row>
    <row r="7498" spans="1:7" x14ac:dyDescent="0.3">
      <c r="A7498">
        <v>158468</v>
      </c>
      <c r="B7498" s="17">
        <v>42717</v>
      </c>
      <c r="C7498" s="17">
        <v>42723</v>
      </c>
      <c r="D7498" t="s">
        <v>44</v>
      </c>
      <c r="E7498">
        <v>6</v>
      </c>
      <c r="F7498" t="s">
        <v>52</v>
      </c>
      <c r="G7498">
        <v>2</v>
      </c>
    </row>
    <row r="7499" spans="1:7" x14ac:dyDescent="0.3">
      <c r="A7499">
        <v>158518</v>
      </c>
      <c r="B7499" s="17">
        <v>42573</v>
      </c>
      <c r="C7499" s="17">
        <v>42584</v>
      </c>
      <c r="D7499" t="s">
        <v>44</v>
      </c>
      <c r="E7499">
        <v>80</v>
      </c>
      <c r="F7499" t="s">
        <v>55</v>
      </c>
      <c r="G7499">
        <v>5</v>
      </c>
    </row>
    <row r="7500" spans="1:7" x14ac:dyDescent="0.3">
      <c r="A7500">
        <v>158529</v>
      </c>
      <c r="B7500" s="17">
        <v>42372</v>
      </c>
      <c r="C7500" s="17">
        <v>42459</v>
      </c>
      <c r="D7500" t="s">
        <v>44</v>
      </c>
      <c r="E7500">
        <v>227</v>
      </c>
      <c r="F7500" t="s">
        <v>51</v>
      </c>
      <c r="G7500">
        <v>6</v>
      </c>
    </row>
    <row r="7501" spans="1:7" x14ac:dyDescent="0.3">
      <c r="A7501">
        <v>158541</v>
      </c>
      <c r="B7501" s="17">
        <v>42402</v>
      </c>
      <c r="C7501" s="17">
        <v>42444</v>
      </c>
      <c r="D7501" t="s">
        <v>44</v>
      </c>
      <c r="E7501">
        <v>113</v>
      </c>
      <c r="F7501" t="s">
        <v>51</v>
      </c>
      <c r="G7501">
        <v>6</v>
      </c>
    </row>
    <row r="7502" spans="1:7" x14ac:dyDescent="0.3">
      <c r="A7502">
        <v>158549</v>
      </c>
      <c r="B7502" s="17">
        <v>42795</v>
      </c>
      <c r="C7502" s="17">
        <v>43095</v>
      </c>
      <c r="D7502" t="s">
        <v>44</v>
      </c>
      <c r="E7502">
        <v>925</v>
      </c>
      <c r="F7502" t="s">
        <v>50</v>
      </c>
      <c r="G7502">
        <v>7</v>
      </c>
    </row>
    <row r="7503" spans="1:7" x14ac:dyDescent="0.3">
      <c r="A7503">
        <v>158574</v>
      </c>
      <c r="B7503" s="17">
        <v>42516</v>
      </c>
      <c r="C7503" s="17">
        <v>43063</v>
      </c>
      <c r="D7503" t="s">
        <v>44</v>
      </c>
      <c r="E7503">
        <v>10598</v>
      </c>
      <c r="F7503" t="s">
        <v>54</v>
      </c>
      <c r="G7503">
        <v>10</v>
      </c>
    </row>
    <row r="7504" spans="1:7" x14ac:dyDescent="0.3">
      <c r="A7504">
        <v>158599</v>
      </c>
      <c r="B7504" s="17">
        <v>42692</v>
      </c>
      <c r="C7504" s="17">
        <v>42716</v>
      </c>
      <c r="D7504" t="s">
        <v>44</v>
      </c>
      <c r="E7504">
        <v>94</v>
      </c>
      <c r="F7504" t="s">
        <v>55</v>
      </c>
      <c r="G7504">
        <v>5</v>
      </c>
    </row>
    <row r="7505" spans="1:7" x14ac:dyDescent="0.3">
      <c r="A7505">
        <v>158607</v>
      </c>
      <c r="B7505" s="17">
        <v>42384</v>
      </c>
      <c r="C7505" s="17">
        <v>42444</v>
      </c>
      <c r="D7505" t="s">
        <v>44</v>
      </c>
      <c r="E7505">
        <v>200</v>
      </c>
      <c r="F7505" t="s">
        <v>51</v>
      </c>
      <c r="G7505">
        <v>6</v>
      </c>
    </row>
    <row r="7506" spans="1:7" x14ac:dyDescent="0.3">
      <c r="A7506">
        <v>158609</v>
      </c>
      <c r="B7506" s="17">
        <v>42474</v>
      </c>
      <c r="C7506" s="17">
        <v>42509</v>
      </c>
      <c r="D7506" t="s">
        <v>44</v>
      </c>
      <c r="E7506">
        <v>105</v>
      </c>
      <c r="F7506" t="s">
        <v>51</v>
      </c>
      <c r="G7506">
        <v>6</v>
      </c>
    </row>
    <row r="7507" spans="1:7" x14ac:dyDescent="0.3">
      <c r="A7507">
        <v>158613</v>
      </c>
      <c r="B7507" s="17">
        <v>42388</v>
      </c>
      <c r="C7507" s="17">
        <v>42590</v>
      </c>
      <c r="D7507" t="s">
        <v>44</v>
      </c>
      <c r="E7507">
        <v>689</v>
      </c>
      <c r="F7507" t="s">
        <v>50</v>
      </c>
      <c r="G7507">
        <v>7</v>
      </c>
    </row>
    <row r="7508" spans="1:7" x14ac:dyDescent="0.3">
      <c r="A7508">
        <v>158617</v>
      </c>
      <c r="B7508" s="17">
        <v>42880</v>
      </c>
      <c r="C7508" s="17">
        <v>42947</v>
      </c>
      <c r="D7508" t="s">
        <v>44</v>
      </c>
      <c r="E7508">
        <v>206</v>
      </c>
      <c r="F7508" t="s">
        <v>51</v>
      </c>
      <c r="G7508">
        <v>6</v>
      </c>
    </row>
    <row r="7509" spans="1:7" x14ac:dyDescent="0.3">
      <c r="A7509">
        <v>158655</v>
      </c>
      <c r="B7509" s="17">
        <v>42386</v>
      </c>
      <c r="C7509" s="17">
        <v>42644</v>
      </c>
      <c r="D7509" t="s">
        <v>44</v>
      </c>
      <c r="E7509">
        <v>884</v>
      </c>
      <c r="F7509" t="s">
        <v>50</v>
      </c>
      <c r="G7509">
        <v>7</v>
      </c>
    </row>
    <row r="7510" spans="1:7" x14ac:dyDescent="0.3">
      <c r="A7510">
        <v>158659</v>
      </c>
      <c r="B7510" s="17">
        <v>42859</v>
      </c>
      <c r="C7510" s="17">
        <v>42870</v>
      </c>
      <c r="D7510" t="s">
        <v>44</v>
      </c>
      <c r="E7510">
        <v>11</v>
      </c>
      <c r="F7510" t="s">
        <v>56</v>
      </c>
      <c r="G7510">
        <v>3</v>
      </c>
    </row>
    <row r="7511" spans="1:7" x14ac:dyDescent="0.3">
      <c r="A7511">
        <v>158664</v>
      </c>
      <c r="B7511" s="17">
        <v>42814</v>
      </c>
      <c r="C7511" s="17">
        <v>42969</v>
      </c>
      <c r="D7511" t="s">
        <v>44</v>
      </c>
      <c r="E7511">
        <v>502</v>
      </c>
      <c r="F7511" t="s">
        <v>50</v>
      </c>
      <c r="G7511">
        <v>7</v>
      </c>
    </row>
    <row r="7512" spans="1:7" x14ac:dyDescent="0.3">
      <c r="A7512">
        <v>158666</v>
      </c>
      <c r="B7512" s="17">
        <v>42382</v>
      </c>
      <c r="C7512" s="17">
        <v>42551</v>
      </c>
      <c r="D7512" t="s">
        <v>44</v>
      </c>
      <c r="E7512">
        <v>517</v>
      </c>
      <c r="F7512" t="s">
        <v>50</v>
      </c>
      <c r="G7512">
        <v>7</v>
      </c>
    </row>
    <row r="7513" spans="1:7" x14ac:dyDescent="0.3">
      <c r="A7513">
        <v>158669</v>
      </c>
      <c r="B7513" s="17">
        <v>43071</v>
      </c>
      <c r="C7513" s="17">
        <v>43080</v>
      </c>
      <c r="D7513" t="s">
        <v>44</v>
      </c>
      <c r="E7513">
        <v>9</v>
      </c>
      <c r="F7513" t="s">
        <v>52</v>
      </c>
      <c r="G7513">
        <v>2</v>
      </c>
    </row>
    <row r="7514" spans="1:7" x14ac:dyDescent="0.3">
      <c r="A7514">
        <v>158671</v>
      </c>
      <c r="B7514" s="17">
        <v>42597</v>
      </c>
      <c r="C7514" s="17">
        <v>42638</v>
      </c>
      <c r="D7514" t="s">
        <v>44</v>
      </c>
      <c r="E7514">
        <v>110</v>
      </c>
      <c r="F7514" t="s">
        <v>51</v>
      </c>
      <c r="G7514">
        <v>6</v>
      </c>
    </row>
    <row r="7515" spans="1:7" x14ac:dyDescent="0.3">
      <c r="A7515">
        <v>158685</v>
      </c>
      <c r="B7515" s="17">
        <v>42427</v>
      </c>
      <c r="C7515" s="17">
        <v>42440</v>
      </c>
      <c r="D7515" t="s">
        <v>44</v>
      </c>
      <c r="E7515">
        <v>84</v>
      </c>
      <c r="F7515" t="s">
        <v>55</v>
      </c>
      <c r="G7515">
        <v>5</v>
      </c>
    </row>
    <row r="7516" spans="1:7" x14ac:dyDescent="0.3">
      <c r="A7516">
        <v>158690</v>
      </c>
      <c r="B7516" s="17">
        <v>42503</v>
      </c>
      <c r="C7516" s="17">
        <v>42504</v>
      </c>
      <c r="D7516" t="s">
        <v>44</v>
      </c>
      <c r="E7516">
        <v>1</v>
      </c>
      <c r="F7516" t="s">
        <v>53</v>
      </c>
      <c r="G7516">
        <v>1</v>
      </c>
    </row>
    <row r="7517" spans="1:7" x14ac:dyDescent="0.3">
      <c r="A7517">
        <v>158704</v>
      </c>
      <c r="B7517" s="17">
        <v>42525</v>
      </c>
      <c r="C7517" s="17">
        <v>42558</v>
      </c>
      <c r="D7517" t="s">
        <v>44</v>
      </c>
      <c r="E7517">
        <v>103</v>
      </c>
      <c r="F7517" t="s">
        <v>51</v>
      </c>
      <c r="G7517">
        <v>6</v>
      </c>
    </row>
    <row r="7518" spans="1:7" x14ac:dyDescent="0.3">
      <c r="A7518">
        <v>158747</v>
      </c>
      <c r="B7518" s="17">
        <v>42682</v>
      </c>
      <c r="C7518" s="17">
        <v>42699</v>
      </c>
      <c r="D7518" t="s">
        <v>44</v>
      </c>
      <c r="E7518">
        <v>17</v>
      </c>
      <c r="F7518" t="s">
        <v>56</v>
      </c>
      <c r="G7518">
        <v>3</v>
      </c>
    </row>
    <row r="7519" spans="1:7" x14ac:dyDescent="0.3">
      <c r="A7519">
        <v>158754</v>
      </c>
      <c r="B7519" s="17">
        <v>42452</v>
      </c>
      <c r="C7519" s="17">
        <v>42469</v>
      </c>
      <c r="D7519" t="s">
        <v>44</v>
      </c>
      <c r="E7519">
        <v>86</v>
      </c>
      <c r="F7519" t="s">
        <v>55</v>
      </c>
      <c r="G7519">
        <v>5</v>
      </c>
    </row>
    <row r="7520" spans="1:7" x14ac:dyDescent="0.3">
      <c r="A7520">
        <v>158796</v>
      </c>
      <c r="B7520" s="17">
        <v>42394</v>
      </c>
      <c r="C7520" s="17">
        <v>42658</v>
      </c>
      <c r="D7520" t="s">
        <v>44</v>
      </c>
      <c r="E7520">
        <v>890</v>
      </c>
      <c r="F7520" t="s">
        <v>50</v>
      </c>
      <c r="G7520">
        <v>7</v>
      </c>
    </row>
    <row r="7521" spans="1:7" x14ac:dyDescent="0.3">
      <c r="A7521">
        <v>158803</v>
      </c>
      <c r="B7521" s="17">
        <v>42771</v>
      </c>
      <c r="C7521" s="17">
        <v>43009</v>
      </c>
      <c r="D7521" t="s">
        <v>44</v>
      </c>
      <c r="E7521">
        <v>796</v>
      </c>
      <c r="F7521" t="s">
        <v>50</v>
      </c>
      <c r="G7521">
        <v>7</v>
      </c>
    </row>
    <row r="7522" spans="1:7" x14ac:dyDescent="0.3">
      <c r="A7522">
        <v>158809</v>
      </c>
      <c r="B7522" s="17">
        <v>42375</v>
      </c>
      <c r="C7522" s="17">
        <v>42383</v>
      </c>
      <c r="D7522" t="s">
        <v>44</v>
      </c>
      <c r="E7522">
        <v>8</v>
      </c>
      <c r="F7522" t="s">
        <v>52</v>
      </c>
      <c r="G7522">
        <v>2</v>
      </c>
    </row>
    <row r="7523" spans="1:7" x14ac:dyDescent="0.3">
      <c r="A7523">
        <v>158839</v>
      </c>
      <c r="B7523" s="17">
        <v>42388</v>
      </c>
      <c r="C7523" s="17">
        <v>42435</v>
      </c>
      <c r="D7523" t="s">
        <v>44</v>
      </c>
      <c r="E7523">
        <v>187</v>
      </c>
      <c r="F7523" t="s">
        <v>51</v>
      </c>
      <c r="G7523">
        <v>6</v>
      </c>
    </row>
    <row r="7524" spans="1:7" x14ac:dyDescent="0.3">
      <c r="A7524">
        <v>158844</v>
      </c>
      <c r="B7524" s="17">
        <v>42587</v>
      </c>
      <c r="C7524" s="17">
        <v>43063</v>
      </c>
      <c r="D7524" t="s">
        <v>44</v>
      </c>
      <c r="E7524">
        <v>10319</v>
      </c>
      <c r="F7524" t="s">
        <v>54</v>
      </c>
      <c r="G7524">
        <v>10</v>
      </c>
    </row>
    <row r="7525" spans="1:7" x14ac:dyDescent="0.3">
      <c r="A7525">
        <v>158887</v>
      </c>
      <c r="B7525" s="17">
        <v>42387</v>
      </c>
      <c r="C7525" s="17">
        <v>42662</v>
      </c>
      <c r="D7525" t="s">
        <v>44</v>
      </c>
      <c r="E7525">
        <v>901</v>
      </c>
      <c r="F7525" t="s">
        <v>50</v>
      </c>
      <c r="G7525">
        <v>7</v>
      </c>
    </row>
    <row r="7526" spans="1:7" x14ac:dyDescent="0.3">
      <c r="A7526">
        <v>158912</v>
      </c>
      <c r="B7526" s="17">
        <v>42808</v>
      </c>
      <c r="C7526" s="17">
        <v>42871</v>
      </c>
      <c r="D7526" t="s">
        <v>44</v>
      </c>
      <c r="E7526">
        <v>202</v>
      </c>
      <c r="F7526" t="s">
        <v>51</v>
      </c>
      <c r="G7526">
        <v>6</v>
      </c>
    </row>
    <row r="7527" spans="1:7" x14ac:dyDescent="0.3">
      <c r="A7527">
        <v>158923</v>
      </c>
      <c r="B7527" s="17">
        <v>42475</v>
      </c>
      <c r="C7527" s="17">
        <v>42603</v>
      </c>
      <c r="D7527" t="s">
        <v>44</v>
      </c>
      <c r="E7527">
        <v>406</v>
      </c>
      <c r="F7527" t="s">
        <v>51</v>
      </c>
      <c r="G7527">
        <v>6</v>
      </c>
    </row>
    <row r="7528" spans="1:7" x14ac:dyDescent="0.3">
      <c r="A7528">
        <v>158948</v>
      </c>
      <c r="B7528" s="17">
        <v>42420</v>
      </c>
      <c r="C7528" s="17">
        <v>42592</v>
      </c>
      <c r="D7528" t="s">
        <v>44</v>
      </c>
      <c r="E7528">
        <v>590</v>
      </c>
      <c r="F7528" t="s">
        <v>50</v>
      </c>
      <c r="G7528">
        <v>7</v>
      </c>
    </row>
    <row r="7529" spans="1:7" x14ac:dyDescent="0.3">
      <c r="A7529">
        <v>158952</v>
      </c>
      <c r="B7529" s="17">
        <v>42399</v>
      </c>
      <c r="C7529" s="17">
        <v>42441</v>
      </c>
      <c r="D7529" t="s">
        <v>44</v>
      </c>
      <c r="E7529">
        <v>182</v>
      </c>
      <c r="F7529" t="s">
        <v>51</v>
      </c>
      <c r="G7529">
        <v>6</v>
      </c>
    </row>
    <row r="7530" spans="1:7" x14ac:dyDescent="0.3">
      <c r="A7530">
        <v>158953</v>
      </c>
      <c r="B7530" s="17">
        <v>42440</v>
      </c>
      <c r="C7530" s="17">
        <v>42447</v>
      </c>
      <c r="D7530" t="s">
        <v>44</v>
      </c>
      <c r="E7530">
        <v>7</v>
      </c>
      <c r="F7530" t="s">
        <v>52</v>
      </c>
      <c r="G7530">
        <v>2</v>
      </c>
    </row>
    <row r="7531" spans="1:7" x14ac:dyDescent="0.3">
      <c r="A7531">
        <v>159034</v>
      </c>
      <c r="B7531" s="17">
        <v>42427</v>
      </c>
      <c r="C7531" s="17">
        <v>42682</v>
      </c>
      <c r="D7531" t="s">
        <v>44</v>
      </c>
      <c r="E7531">
        <v>881</v>
      </c>
      <c r="F7531" t="s">
        <v>50</v>
      </c>
      <c r="G7531">
        <v>7</v>
      </c>
    </row>
    <row r="7532" spans="1:7" x14ac:dyDescent="0.3">
      <c r="A7532">
        <v>159061</v>
      </c>
      <c r="B7532" s="17">
        <v>42408</v>
      </c>
      <c r="C7532" s="17">
        <v>42442</v>
      </c>
      <c r="D7532" t="s">
        <v>44</v>
      </c>
      <c r="E7532">
        <v>105</v>
      </c>
      <c r="F7532" t="s">
        <v>51</v>
      </c>
      <c r="G7532">
        <v>6</v>
      </c>
    </row>
    <row r="7533" spans="1:7" x14ac:dyDescent="0.3">
      <c r="A7533">
        <v>159063</v>
      </c>
      <c r="B7533" s="17">
        <v>42394</v>
      </c>
      <c r="C7533" s="17">
        <v>42395</v>
      </c>
      <c r="D7533" t="s">
        <v>44</v>
      </c>
      <c r="E7533">
        <v>1</v>
      </c>
      <c r="F7533" t="s">
        <v>53</v>
      </c>
      <c r="G7533">
        <v>1</v>
      </c>
    </row>
    <row r="7534" spans="1:7" x14ac:dyDescent="0.3">
      <c r="A7534">
        <v>159074</v>
      </c>
      <c r="B7534" s="17">
        <v>42386</v>
      </c>
      <c r="C7534" s="17">
        <v>42410</v>
      </c>
      <c r="D7534" t="s">
        <v>44</v>
      </c>
      <c r="E7534">
        <v>93</v>
      </c>
      <c r="F7534" t="s">
        <v>55</v>
      </c>
      <c r="G7534">
        <v>5</v>
      </c>
    </row>
    <row r="7535" spans="1:7" x14ac:dyDescent="0.3">
      <c r="A7535">
        <v>159097</v>
      </c>
      <c r="B7535" s="17">
        <v>42482</v>
      </c>
      <c r="C7535" s="17">
        <v>43007</v>
      </c>
      <c r="D7535" t="s">
        <v>44</v>
      </c>
      <c r="E7535">
        <v>10507</v>
      </c>
      <c r="F7535" t="s">
        <v>54</v>
      </c>
      <c r="G7535">
        <v>10</v>
      </c>
    </row>
    <row r="7536" spans="1:7" x14ac:dyDescent="0.3">
      <c r="A7536">
        <v>159098</v>
      </c>
      <c r="B7536" s="17">
        <v>42372</v>
      </c>
      <c r="C7536" s="17">
        <v>42480</v>
      </c>
      <c r="D7536" t="s">
        <v>44</v>
      </c>
      <c r="E7536">
        <v>317</v>
      </c>
      <c r="F7536" t="s">
        <v>51</v>
      </c>
      <c r="G7536">
        <v>6</v>
      </c>
    </row>
    <row r="7537" spans="1:7" x14ac:dyDescent="0.3">
      <c r="A7537">
        <v>159121</v>
      </c>
      <c r="B7537" s="17">
        <v>42416</v>
      </c>
      <c r="C7537" s="17">
        <v>42517</v>
      </c>
      <c r="D7537" t="s">
        <v>44</v>
      </c>
      <c r="E7537">
        <v>311</v>
      </c>
      <c r="F7537" t="s">
        <v>51</v>
      </c>
      <c r="G7537">
        <v>6</v>
      </c>
    </row>
    <row r="7538" spans="1:7" x14ac:dyDescent="0.3">
      <c r="A7538">
        <v>159149</v>
      </c>
      <c r="B7538" s="17">
        <v>42522</v>
      </c>
      <c r="C7538" s="17">
        <v>42942</v>
      </c>
      <c r="D7538" t="s">
        <v>44</v>
      </c>
      <c r="E7538">
        <v>10125</v>
      </c>
      <c r="F7538" t="s">
        <v>54</v>
      </c>
      <c r="G7538">
        <v>10</v>
      </c>
    </row>
    <row r="7539" spans="1:7" x14ac:dyDescent="0.3">
      <c r="A7539">
        <v>159162</v>
      </c>
      <c r="B7539" s="17">
        <v>42806</v>
      </c>
      <c r="C7539" s="17">
        <v>42907</v>
      </c>
      <c r="D7539" t="s">
        <v>44</v>
      </c>
      <c r="E7539">
        <v>309</v>
      </c>
      <c r="F7539" t="s">
        <v>51</v>
      </c>
      <c r="G7539">
        <v>6</v>
      </c>
    </row>
    <row r="7540" spans="1:7" x14ac:dyDescent="0.3">
      <c r="A7540">
        <v>159181</v>
      </c>
      <c r="B7540" s="17">
        <v>42787</v>
      </c>
      <c r="C7540" s="17">
        <v>42825</v>
      </c>
      <c r="D7540" t="s">
        <v>44</v>
      </c>
      <c r="E7540">
        <v>110</v>
      </c>
      <c r="F7540" t="s">
        <v>51</v>
      </c>
      <c r="G7540">
        <v>6</v>
      </c>
    </row>
    <row r="7541" spans="1:7" x14ac:dyDescent="0.3">
      <c r="A7541">
        <v>159183</v>
      </c>
      <c r="B7541" s="17">
        <v>42660</v>
      </c>
      <c r="C7541" s="17">
        <v>42672</v>
      </c>
      <c r="D7541" t="s">
        <v>44</v>
      </c>
      <c r="E7541">
        <v>12</v>
      </c>
      <c r="F7541" t="s">
        <v>56</v>
      </c>
      <c r="G7541">
        <v>3</v>
      </c>
    </row>
    <row r="7542" spans="1:7" x14ac:dyDescent="0.3">
      <c r="A7542">
        <v>159200</v>
      </c>
      <c r="B7542" s="17">
        <v>42416</v>
      </c>
      <c r="C7542" s="17">
        <v>42426</v>
      </c>
      <c r="D7542" t="s">
        <v>44</v>
      </c>
      <c r="E7542">
        <v>10</v>
      </c>
      <c r="F7542" t="s">
        <v>52</v>
      </c>
      <c r="G7542">
        <v>2</v>
      </c>
    </row>
    <row r="7543" spans="1:7" x14ac:dyDescent="0.3">
      <c r="A7543">
        <v>159216</v>
      </c>
      <c r="B7543" s="17">
        <v>42549</v>
      </c>
      <c r="C7543" s="17">
        <v>42594</v>
      </c>
      <c r="D7543" t="s">
        <v>44</v>
      </c>
      <c r="E7543">
        <v>184</v>
      </c>
      <c r="F7543" t="s">
        <v>51</v>
      </c>
      <c r="G7543">
        <v>6</v>
      </c>
    </row>
    <row r="7544" spans="1:7" x14ac:dyDescent="0.3">
      <c r="A7544">
        <v>159217</v>
      </c>
      <c r="B7544" s="17">
        <v>42838</v>
      </c>
      <c r="C7544" s="17">
        <v>42851</v>
      </c>
      <c r="D7544" t="s">
        <v>44</v>
      </c>
      <c r="E7544">
        <v>13</v>
      </c>
      <c r="F7544" t="s">
        <v>56</v>
      </c>
      <c r="G7544">
        <v>3</v>
      </c>
    </row>
    <row r="7545" spans="1:7" x14ac:dyDescent="0.3">
      <c r="A7545">
        <v>159220</v>
      </c>
      <c r="B7545" s="17">
        <v>42444</v>
      </c>
      <c r="C7545" s="17">
        <v>42570</v>
      </c>
      <c r="D7545" t="s">
        <v>44</v>
      </c>
      <c r="E7545">
        <v>404</v>
      </c>
      <c r="F7545" t="s">
        <v>51</v>
      </c>
      <c r="G7545">
        <v>6</v>
      </c>
    </row>
    <row r="7546" spans="1:7" x14ac:dyDescent="0.3">
      <c r="A7546">
        <v>159225</v>
      </c>
      <c r="B7546" s="17">
        <v>42954</v>
      </c>
      <c r="C7546" s="17">
        <v>42967</v>
      </c>
      <c r="D7546" t="s">
        <v>44</v>
      </c>
      <c r="E7546">
        <v>13</v>
      </c>
      <c r="F7546" t="s">
        <v>56</v>
      </c>
      <c r="G7546">
        <v>3</v>
      </c>
    </row>
    <row r="7547" spans="1:7" x14ac:dyDescent="0.3">
      <c r="A7547">
        <v>159254</v>
      </c>
      <c r="B7547" s="17">
        <v>42372</v>
      </c>
      <c r="C7547" s="17">
        <v>42402</v>
      </c>
      <c r="D7547" t="s">
        <v>44</v>
      </c>
      <c r="E7547">
        <v>99</v>
      </c>
      <c r="F7547" t="s">
        <v>55</v>
      </c>
      <c r="G7547">
        <v>5</v>
      </c>
    </row>
    <row r="7548" spans="1:7" x14ac:dyDescent="0.3">
      <c r="A7548">
        <v>159259</v>
      </c>
      <c r="B7548" s="17">
        <v>43030</v>
      </c>
      <c r="C7548" s="17">
        <v>43075</v>
      </c>
      <c r="D7548" t="s">
        <v>44</v>
      </c>
      <c r="E7548">
        <v>184</v>
      </c>
      <c r="F7548" t="s">
        <v>51</v>
      </c>
      <c r="G7548">
        <v>6</v>
      </c>
    </row>
    <row r="7549" spans="1:7" x14ac:dyDescent="0.3">
      <c r="A7549">
        <v>159276</v>
      </c>
      <c r="B7549" s="17">
        <v>42709</v>
      </c>
      <c r="C7549" s="17">
        <v>42716</v>
      </c>
      <c r="D7549" t="s">
        <v>44</v>
      </c>
      <c r="E7549">
        <v>7</v>
      </c>
      <c r="F7549" t="s">
        <v>52</v>
      </c>
      <c r="G7549">
        <v>2</v>
      </c>
    </row>
    <row r="7550" spans="1:7" x14ac:dyDescent="0.3">
      <c r="A7550">
        <v>159293</v>
      </c>
      <c r="B7550" s="17">
        <v>42676</v>
      </c>
      <c r="C7550" s="17">
        <v>42683</v>
      </c>
      <c r="D7550" t="s">
        <v>44</v>
      </c>
      <c r="E7550">
        <v>7</v>
      </c>
      <c r="F7550" t="s">
        <v>52</v>
      </c>
      <c r="G7550">
        <v>2</v>
      </c>
    </row>
    <row r="7551" spans="1:7" x14ac:dyDescent="0.3">
      <c r="A7551">
        <v>159320</v>
      </c>
      <c r="B7551" s="17">
        <v>42686</v>
      </c>
      <c r="C7551" s="17">
        <v>42719</v>
      </c>
      <c r="D7551" t="s">
        <v>44</v>
      </c>
      <c r="E7551">
        <v>103</v>
      </c>
      <c r="F7551" t="s">
        <v>51</v>
      </c>
      <c r="G7551">
        <v>6</v>
      </c>
    </row>
    <row r="7552" spans="1:7" x14ac:dyDescent="0.3">
      <c r="A7552">
        <v>159322</v>
      </c>
      <c r="B7552" s="17">
        <v>42894</v>
      </c>
      <c r="C7552" s="17">
        <v>42986</v>
      </c>
      <c r="D7552" t="s">
        <v>44</v>
      </c>
      <c r="E7552">
        <v>300</v>
      </c>
      <c r="F7552" t="s">
        <v>51</v>
      </c>
      <c r="G7552">
        <v>6</v>
      </c>
    </row>
    <row r="7553" spans="1:7" x14ac:dyDescent="0.3">
      <c r="A7553">
        <v>159328</v>
      </c>
      <c r="B7553" s="17">
        <v>42482</v>
      </c>
      <c r="C7553" s="17">
        <v>42501</v>
      </c>
      <c r="D7553" t="s">
        <v>44</v>
      </c>
      <c r="E7553">
        <v>89</v>
      </c>
      <c r="F7553" t="s">
        <v>55</v>
      </c>
      <c r="G7553">
        <v>5</v>
      </c>
    </row>
    <row r="7554" spans="1:7" x14ac:dyDescent="0.3">
      <c r="A7554">
        <v>159336</v>
      </c>
      <c r="B7554" s="17">
        <v>42745</v>
      </c>
      <c r="C7554" s="17">
        <v>42817</v>
      </c>
      <c r="D7554" t="s">
        <v>44</v>
      </c>
      <c r="E7554">
        <v>213</v>
      </c>
      <c r="F7554" t="s">
        <v>51</v>
      </c>
      <c r="G7554">
        <v>6</v>
      </c>
    </row>
    <row r="7555" spans="1:7" x14ac:dyDescent="0.3">
      <c r="A7555">
        <v>159348</v>
      </c>
      <c r="B7555" s="17">
        <v>42423</v>
      </c>
      <c r="C7555" s="17">
        <v>42475</v>
      </c>
      <c r="D7555" t="s">
        <v>44</v>
      </c>
      <c r="E7555">
        <v>192</v>
      </c>
      <c r="F7555" t="s">
        <v>51</v>
      </c>
      <c r="G7555">
        <v>6</v>
      </c>
    </row>
    <row r="7556" spans="1:7" x14ac:dyDescent="0.3">
      <c r="A7556">
        <v>159362</v>
      </c>
      <c r="B7556" s="17">
        <v>43005</v>
      </c>
      <c r="C7556" s="17">
        <v>43046</v>
      </c>
      <c r="D7556" t="s">
        <v>44</v>
      </c>
      <c r="E7556">
        <v>180</v>
      </c>
      <c r="F7556" t="s">
        <v>51</v>
      </c>
      <c r="G7556">
        <v>6</v>
      </c>
    </row>
    <row r="7557" spans="1:7" x14ac:dyDescent="0.3">
      <c r="A7557">
        <v>159367</v>
      </c>
      <c r="B7557" s="17">
        <v>42665</v>
      </c>
      <c r="C7557" s="17">
        <v>42699</v>
      </c>
      <c r="D7557" t="s">
        <v>44</v>
      </c>
      <c r="E7557">
        <v>103</v>
      </c>
      <c r="F7557" t="s">
        <v>51</v>
      </c>
      <c r="G7557">
        <v>6</v>
      </c>
    </row>
    <row r="7558" spans="1:7" x14ac:dyDescent="0.3">
      <c r="A7558">
        <v>159368</v>
      </c>
      <c r="B7558" s="17">
        <v>42406</v>
      </c>
      <c r="C7558" s="17">
        <v>42474</v>
      </c>
      <c r="D7558" t="s">
        <v>44</v>
      </c>
      <c r="E7558">
        <v>208</v>
      </c>
      <c r="F7558" t="s">
        <v>51</v>
      </c>
      <c r="G7558">
        <v>6</v>
      </c>
    </row>
    <row r="7559" spans="1:7" x14ac:dyDescent="0.3">
      <c r="A7559">
        <v>159375</v>
      </c>
      <c r="B7559" s="17">
        <v>42768</v>
      </c>
      <c r="C7559" s="17">
        <v>43022</v>
      </c>
      <c r="D7559" t="s">
        <v>44</v>
      </c>
      <c r="E7559">
        <v>812</v>
      </c>
      <c r="F7559" t="s">
        <v>50</v>
      </c>
      <c r="G7559">
        <v>7</v>
      </c>
    </row>
    <row r="7560" spans="1:7" x14ac:dyDescent="0.3">
      <c r="A7560">
        <v>159379</v>
      </c>
      <c r="B7560" s="17">
        <v>43089</v>
      </c>
      <c r="C7560" s="17">
        <v>43097</v>
      </c>
      <c r="D7560" t="s">
        <v>44</v>
      </c>
      <c r="E7560">
        <v>8</v>
      </c>
      <c r="F7560" t="s">
        <v>52</v>
      </c>
      <c r="G7560">
        <v>2</v>
      </c>
    </row>
    <row r="7561" spans="1:7" x14ac:dyDescent="0.3">
      <c r="A7561">
        <v>159380</v>
      </c>
      <c r="B7561" s="17">
        <v>42469</v>
      </c>
      <c r="C7561" s="17">
        <v>42503</v>
      </c>
      <c r="D7561" t="s">
        <v>44</v>
      </c>
      <c r="E7561">
        <v>104</v>
      </c>
      <c r="F7561" t="s">
        <v>51</v>
      </c>
      <c r="G7561">
        <v>6</v>
      </c>
    </row>
    <row r="7562" spans="1:7" x14ac:dyDescent="0.3">
      <c r="A7562">
        <v>159390</v>
      </c>
      <c r="B7562" s="17">
        <v>43062</v>
      </c>
      <c r="C7562" s="17">
        <v>43070</v>
      </c>
      <c r="D7562" t="s">
        <v>44</v>
      </c>
      <c r="E7562">
        <v>78</v>
      </c>
      <c r="F7562" t="s">
        <v>55</v>
      </c>
      <c r="G7562">
        <v>5</v>
      </c>
    </row>
    <row r="7563" spans="1:7" x14ac:dyDescent="0.3">
      <c r="A7563">
        <v>159393</v>
      </c>
      <c r="B7563" s="17">
        <v>42561</v>
      </c>
      <c r="C7563" s="17">
        <v>42562</v>
      </c>
      <c r="D7563" t="s">
        <v>44</v>
      </c>
      <c r="E7563">
        <v>1</v>
      </c>
      <c r="F7563" t="s">
        <v>53</v>
      </c>
      <c r="G7563">
        <v>1</v>
      </c>
    </row>
    <row r="7564" spans="1:7" x14ac:dyDescent="0.3">
      <c r="A7564">
        <v>159405</v>
      </c>
      <c r="B7564" s="17">
        <v>42472</v>
      </c>
      <c r="C7564" s="17">
        <v>42477</v>
      </c>
      <c r="D7564" t="s">
        <v>44</v>
      </c>
      <c r="E7564">
        <v>5</v>
      </c>
      <c r="F7564" t="s">
        <v>53</v>
      </c>
      <c r="G7564">
        <v>1</v>
      </c>
    </row>
    <row r="7565" spans="1:7" x14ac:dyDescent="0.3">
      <c r="A7565">
        <v>159409</v>
      </c>
      <c r="B7565" s="17">
        <v>42386</v>
      </c>
      <c r="C7565" s="17">
        <v>42478</v>
      </c>
      <c r="D7565" t="s">
        <v>44</v>
      </c>
      <c r="E7565">
        <v>301</v>
      </c>
      <c r="F7565" t="s">
        <v>51</v>
      </c>
      <c r="G7565">
        <v>6</v>
      </c>
    </row>
    <row r="7566" spans="1:7" x14ac:dyDescent="0.3">
      <c r="A7566">
        <v>159415</v>
      </c>
      <c r="B7566" s="17">
        <v>42563</v>
      </c>
      <c r="C7566" s="17">
        <v>42790</v>
      </c>
      <c r="D7566" t="s">
        <v>44</v>
      </c>
      <c r="E7566">
        <v>9512</v>
      </c>
      <c r="F7566" t="s">
        <v>49</v>
      </c>
      <c r="G7566">
        <v>9</v>
      </c>
    </row>
    <row r="7567" spans="1:7" x14ac:dyDescent="0.3">
      <c r="A7567">
        <v>159425</v>
      </c>
      <c r="B7567" s="17">
        <v>42410</v>
      </c>
      <c r="C7567" s="17">
        <v>42634</v>
      </c>
      <c r="D7567" t="s">
        <v>44</v>
      </c>
      <c r="E7567">
        <v>711</v>
      </c>
      <c r="F7567" t="s">
        <v>50</v>
      </c>
      <c r="G7567">
        <v>7</v>
      </c>
    </row>
    <row r="7568" spans="1:7" x14ac:dyDescent="0.3">
      <c r="A7568">
        <v>159426</v>
      </c>
      <c r="B7568" s="17">
        <v>42461</v>
      </c>
      <c r="C7568" s="17">
        <v>42741</v>
      </c>
      <c r="D7568" t="s">
        <v>44</v>
      </c>
      <c r="E7568">
        <v>9705</v>
      </c>
      <c r="F7568" t="s">
        <v>49</v>
      </c>
      <c r="G7568">
        <v>9</v>
      </c>
    </row>
    <row r="7569" spans="1:7" x14ac:dyDescent="0.3">
      <c r="A7569">
        <v>159444</v>
      </c>
      <c r="B7569" s="17">
        <v>42630</v>
      </c>
      <c r="C7569" s="17">
        <v>42633</v>
      </c>
      <c r="D7569" t="s">
        <v>44</v>
      </c>
      <c r="E7569">
        <v>3</v>
      </c>
      <c r="F7569" t="s">
        <v>53</v>
      </c>
      <c r="G7569">
        <v>1</v>
      </c>
    </row>
    <row r="7570" spans="1:7" x14ac:dyDescent="0.3">
      <c r="A7570">
        <v>159449</v>
      </c>
      <c r="B7570" s="17">
        <v>42470</v>
      </c>
      <c r="C7570" s="17">
        <v>42487</v>
      </c>
      <c r="D7570" t="s">
        <v>44</v>
      </c>
      <c r="E7570">
        <v>17</v>
      </c>
      <c r="F7570" t="s">
        <v>56</v>
      </c>
      <c r="G7570">
        <v>3</v>
      </c>
    </row>
    <row r="7571" spans="1:7" x14ac:dyDescent="0.3">
      <c r="A7571">
        <v>159450</v>
      </c>
      <c r="B7571" s="17">
        <v>42626</v>
      </c>
      <c r="C7571" s="17">
        <v>42831</v>
      </c>
      <c r="D7571" t="s">
        <v>44</v>
      </c>
      <c r="E7571">
        <v>9493</v>
      </c>
      <c r="F7571" t="s">
        <v>49</v>
      </c>
      <c r="G7571">
        <v>9</v>
      </c>
    </row>
    <row r="7572" spans="1:7" x14ac:dyDescent="0.3">
      <c r="A7572">
        <v>159464</v>
      </c>
      <c r="B7572" s="17">
        <v>42855</v>
      </c>
      <c r="C7572" s="17">
        <v>42861</v>
      </c>
      <c r="D7572" t="s">
        <v>44</v>
      </c>
      <c r="E7572">
        <v>76</v>
      </c>
      <c r="F7572" t="s">
        <v>55</v>
      </c>
      <c r="G7572">
        <v>5</v>
      </c>
    </row>
    <row r="7573" spans="1:7" x14ac:dyDescent="0.3">
      <c r="A7573">
        <v>159481</v>
      </c>
      <c r="B7573" s="17">
        <v>42375</v>
      </c>
      <c r="C7573" s="17">
        <v>42376</v>
      </c>
      <c r="D7573" t="s">
        <v>44</v>
      </c>
      <c r="E7573">
        <v>1</v>
      </c>
      <c r="F7573" t="s">
        <v>53</v>
      </c>
      <c r="G7573">
        <v>1</v>
      </c>
    </row>
    <row r="7574" spans="1:7" x14ac:dyDescent="0.3">
      <c r="A7574">
        <v>159517</v>
      </c>
      <c r="B7574" s="17">
        <v>42443</v>
      </c>
      <c r="C7574" s="17">
        <v>43006</v>
      </c>
      <c r="D7574" t="s">
        <v>44</v>
      </c>
      <c r="E7574">
        <v>10614</v>
      </c>
      <c r="F7574" t="s">
        <v>54</v>
      </c>
      <c r="G7574">
        <v>10</v>
      </c>
    </row>
    <row r="7575" spans="1:7" x14ac:dyDescent="0.3">
      <c r="A7575">
        <v>159553</v>
      </c>
      <c r="B7575" s="17">
        <v>42401</v>
      </c>
      <c r="C7575" s="17">
        <v>42419</v>
      </c>
      <c r="D7575" t="s">
        <v>44</v>
      </c>
      <c r="E7575">
        <v>18</v>
      </c>
      <c r="F7575" t="s">
        <v>56</v>
      </c>
      <c r="G7575">
        <v>3</v>
      </c>
    </row>
    <row r="7576" spans="1:7" x14ac:dyDescent="0.3">
      <c r="A7576">
        <v>159554</v>
      </c>
      <c r="B7576" s="17">
        <v>42480</v>
      </c>
      <c r="C7576" s="17">
        <v>42578</v>
      </c>
      <c r="D7576" t="s">
        <v>44</v>
      </c>
      <c r="E7576">
        <v>307</v>
      </c>
      <c r="F7576" t="s">
        <v>51</v>
      </c>
      <c r="G7576">
        <v>6</v>
      </c>
    </row>
    <row r="7577" spans="1:7" x14ac:dyDescent="0.3">
      <c r="A7577">
        <v>159555</v>
      </c>
      <c r="B7577" s="17">
        <v>42481</v>
      </c>
      <c r="C7577" s="17">
        <v>42487</v>
      </c>
      <c r="D7577" t="s">
        <v>44</v>
      </c>
      <c r="E7577">
        <v>6</v>
      </c>
      <c r="F7577" t="s">
        <v>52</v>
      </c>
      <c r="G7577">
        <v>2</v>
      </c>
    </row>
    <row r="7578" spans="1:7" x14ac:dyDescent="0.3">
      <c r="A7578">
        <v>159556</v>
      </c>
      <c r="B7578" s="17">
        <v>42570</v>
      </c>
      <c r="C7578" s="17">
        <v>42720</v>
      </c>
      <c r="D7578" t="s">
        <v>44</v>
      </c>
      <c r="E7578">
        <v>497</v>
      </c>
      <c r="F7578" t="s">
        <v>51</v>
      </c>
      <c r="G7578">
        <v>6</v>
      </c>
    </row>
    <row r="7579" spans="1:7" x14ac:dyDescent="0.3">
      <c r="A7579">
        <v>159565</v>
      </c>
      <c r="B7579" s="17">
        <v>42863</v>
      </c>
      <c r="C7579" s="17">
        <v>43087</v>
      </c>
      <c r="D7579" t="s">
        <v>44</v>
      </c>
      <c r="E7579">
        <v>710</v>
      </c>
      <c r="F7579" t="s">
        <v>50</v>
      </c>
      <c r="G7579">
        <v>7</v>
      </c>
    </row>
    <row r="7580" spans="1:7" x14ac:dyDescent="0.3">
      <c r="A7580">
        <v>159597</v>
      </c>
      <c r="B7580" s="17">
        <v>42571</v>
      </c>
      <c r="C7580" s="17">
        <v>42605</v>
      </c>
      <c r="D7580" t="s">
        <v>44</v>
      </c>
      <c r="E7580">
        <v>103</v>
      </c>
      <c r="F7580" t="s">
        <v>51</v>
      </c>
      <c r="G7580">
        <v>6</v>
      </c>
    </row>
    <row r="7581" spans="1:7" x14ac:dyDescent="0.3">
      <c r="A7581">
        <v>159610</v>
      </c>
      <c r="B7581" s="17">
        <v>42394</v>
      </c>
      <c r="C7581" s="17">
        <v>42447</v>
      </c>
      <c r="D7581" t="s">
        <v>44</v>
      </c>
      <c r="E7581">
        <v>193</v>
      </c>
      <c r="F7581" t="s">
        <v>51</v>
      </c>
      <c r="G7581">
        <v>6</v>
      </c>
    </row>
    <row r="7582" spans="1:7" x14ac:dyDescent="0.3">
      <c r="A7582">
        <v>159622</v>
      </c>
      <c r="B7582" s="17">
        <v>42383</v>
      </c>
      <c r="C7582" s="17">
        <v>42386</v>
      </c>
      <c r="D7582" t="s">
        <v>44</v>
      </c>
      <c r="E7582">
        <v>3</v>
      </c>
      <c r="F7582" t="s">
        <v>53</v>
      </c>
      <c r="G7582">
        <v>1</v>
      </c>
    </row>
    <row r="7583" spans="1:7" x14ac:dyDescent="0.3">
      <c r="A7583">
        <v>159629</v>
      </c>
      <c r="B7583" s="17">
        <v>42453</v>
      </c>
      <c r="C7583" s="17">
        <v>42494</v>
      </c>
      <c r="D7583" t="s">
        <v>44</v>
      </c>
      <c r="E7583">
        <v>180</v>
      </c>
      <c r="F7583" t="s">
        <v>51</v>
      </c>
      <c r="G7583">
        <v>6</v>
      </c>
    </row>
    <row r="7584" spans="1:7" x14ac:dyDescent="0.3">
      <c r="A7584">
        <v>159646</v>
      </c>
      <c r="B7584" s="17">
        <v>42388</v>
      </c>
      <c r="C7584" s="17">
        <v>42633</v>
      </c>
      <c r="D7584" t="s">
        <v>44</v>
      </c>
      <c r="E7584">
        <v>801</v>
      </c>
      <c r="F7584" t="s">
        <v>50</v>
      </c>
      <c r="G7584">
        <v>7</v>
      </c>
    </row>
    <row r="7585" spans="1:7" x14ac:dyDescent="0.3">
      <c r="A7585">
        <v>159664</v>
      </c>
      <c r="B7585" s="17">
        <v>42797</v>
      </c>
      <c r="C7585" s="17">
        <v>43011</v>
      </c>
      <c r="D7585" t="s">
        <v>44</v>
      </c>
      <c r="E7585">
        <v>700</v>
      </c>
      <c r="F7585" t="s">
        <v>50</v>
      </c>
      <c r="G7585">
        <v>7</v>
      </c>
    </row>
    <row r="7586" spans="1:7" x14ac:dyDescent="0.3">
      <c r="A7586">
        <v>159689</v>
      </c>
      <c r="B7586" s="17">
        <v>42487</v>
      </c>
      <c r="C7586" s="17">
        <v>42697</v>
      </c>
      <c r="D7586" t="s">
        <v>44</v>
      </c>
      <c r="E7586">
        <v>696</v>
      </c>
      <c r="F7586" t="s">
        <v>50</v>
      </c>
      <c r="G7586">
        <v>7</v>
      </c>
    </row>
    <row r="7587" spans="1:7" x14ac:dyDescent="0.3">
      <c r="A7587">
        <v>159695</v>
      </c>
      <c r="B7587" s="17">
        <v>42543</v>
      </c>
      <c r="C7587" s="17">
        <v>42599</v>
      </c>
      <c r="D7587" t="s">
        <v>44</v>
      </c>
      <c r="E7587">
        <v>195</v>
      </c>
      <c r="F7587" t="s">
        <v>51</v>
      </c>
      <c r="G7587">
        <v>6</v>
      </c>
    </row>
    <row r="7588" spans="1:7" x14ac:dyDescent="0.3">
      <c r="A7588">
        <v>159701</v>
      </c>
      <c r="B7588" s="17">
        <v>42561</v>
      </c>
      <c r="C7588" s="17">
        <v>42829</v>
      </c>
      <c r="D7588" t="s">
        <v>44</v>
      </c>
      <c r="E7588">
        <v>9694</v>
      </c>
      <c r="F7588" t="s">
        <v>49</v>
      </c>
      <c r="G7588">
        <v>9</v>
      </c>
    </row>
    <row r="7589" spans="1:7" x14ac:dyDescent="0.3">
      <c r="A7589">
        <v>159710</v>
      </c>
      <c r="B7589" s="17">
        <v>42488</v>
      </c>
      <c r="C7589" s="17">
        <v>42558</v>
      </c>
      <c r="D7589" t="s">
        <v>44</v>
      </c>
      <c r="E7589">
        <v>279</v>
      </c>
      <c r="F7589" t="s">
        <v>51</v>
      </c>
      <c r="G7589">
        <v>6</v>
      </c>
    </row>
    <row r="7590" spans="1:7" x14ac:dyDescent="0.3">
      <c r="A7590">
        <v>159724</v>
      </c>
      <c r="B7590" s="17">
        <v>42639</v>
      </c>
      <c r="C7590" s="17">
        <v>42652</v>
      </c>
      <c r="D7590" t="s">
        <v>44</v>
      </c>
      <c r="E7590">
        <v>83</v>
      </c>
      <c r="F7590" t="s">
        <v>55</v>
      </c>
      <c r="G7590">
        <v>5</v>
      </c>
    </row>
    <row r="7591" spans="1:7" x14ac:dyDescent="0.3">
      <c r="A7591">
        <v>159728</v>
      </c>
      <c r="B7591" s="17">
        <v>42687</v>
      </c>
      <c r="C7591" s="17">
        <v>42715</v>
      </c>
      <c r="D7591" t="s">
        <v>44</v>
      </c>
      <c r="E7591">
        <v>98</v>
      </c>
      <c r="F7591" t="s">
        <v>55</v>
      </c>
      <c r="G7591">
        <v>5</v>
      </c>
    </row>
    <row r="7592" spans="1:7" x14ac:dyDescent="0.3">
      <c r="A7592">
        <v>159730</v>
      </c>
      <c r="B7592" s="17">
        <v>42614</v>
      </c>
      <c r="C7592" s="17">
        <v>42958</v>
      </c>
      <c r="D7592" t="s">
        <v>44</v>
      </c>
      <c r="E7592">
        <v>9910</v>
      </c>
      <c r="F7592" t="s">
        <v>49</v>
      </c>
      <c r="G7592">
        <v>9</v>
      </c>
    </row>
    <row r="7593" spans="1:7" x14ac:dyDescent="0.3">
      <c r="A7593">
        <v>159764</v>
      </c>
      <c r="B7593" s="17">
        <v>42394</v>
      </c>
      <c r="C7593" s="17">
        <v>42514</v>
      </c>
      <c r="D7593" t="s">
        <v>44</v>
      </c>
      <c r="E7593">
        <v>399</v>
      </c>
      <c r="F7593" t="s">
        <v>51</v>
      </c>
      <c r="G7593">
        <v>6</v>
      </c>
    </row>
    <row r="7594" spans="1:7" x14ac:dyDescent="0.3">
      <c r="A7594">
        <v>159783</v>
      </c>
      <c r="B7594" s="17">
        <v>42708</v>
      </c>
      <c r="C7594" s="17">
        <v>43095</v>
      </c>
      <c r="D7594" t="s">
        <v>44</v>
      </c>
      <c r="E7594">
        <v>10022</v>
      </c>
      <c r="F7594" t="s">
        <v>54</v>
      </c>
      <c r="G7594">
        <v>10</v>
      </c>
    </row>
    <row r="7595" spans="1:7" x14ac:dyDescent="0.3">
      <c r="A7595">
        <v>159785</v>
      </c>
      <c r="B7595" s="17">
        <v>42387</v>
      </c>
      <c r="C7595" s="17">
        <v>42632</v>
      </c>
      <c r="D7595" t="s">
        <v>44</v>
      </c>
      <c r="E7595">
        <v>801</v>
      </c>
      <c r="F7595" t="s">
        <v>50</v>
      </c>
      <c r="G7595">
        <v>7</v>
      </c>
    </row>
    <row r="7596" spans="1:7" x14ac:dyDescent="0.3">
      <c r="A7596">
        <v>159789</v>
      </c>
      <c r="B7596" s="17">
        <v>42475</v>
      </c>
      <c r="C7596" s="17">
        <v>42686</v>
      </c>
      <c r="D7596" t="s">
        <v>44</v>
      </c>
      <c r="E7596">
        <v>697</v>
      </c>
      <c r="F7596" t="s">
        <v>50</v>
      </c>
      <c r="G7596">
        <v>7</v>
      </c>
    </row>
    <row r="7597" spans="1:7" x14ac:dyDescent="0.3">
      <c r="A7597">
        <v>159790</v>
      </c>
      <c r="B7597" s="17">
        <v>42401</v>
      </c>
      <c r="C7597" s="17">
        <v>42412</v>
      </c>
      <c r="D7597" t="s">
        <v>44</v>
      </c>
      <c r="E7597">
        <v>11</v>
      </c>
      <c r="F7597" t="s">
        <v>56</v>
      </c>
      <c r="G7597">
        <v>3</v>
      </c>
    </row>
    <row r="7598" spans="1:7" x14ac:dyDescent="0.3">
      <c r="A7598">
        <v>159814</v>
      </c>
      <c r="B7598" s="17">
        <v>42854</v>
      </c>
      <c r="C7598" s="17">
        <v>42907</v>
      </c>
      <c r="D7598" t="s">
        <v>44</v>
      </c>
      <c r="E7598">
        <v>192</v>
      </c>
      <c r="F7598" t="s">
        <v>51</v>
      </c>
      <c r="G7598">
        <v>6</v>
      </c>
    </row>
    <row r="7599" spans="1:7" x14ac:dyDescent="0.3">
      <c r="A7599">
        <v>159818</v>
      </c>
      <c r="B7599" s="17">
        <v>42886</v>
      </c>
      <c r="C7599" s="17">
        <v>43019</v>
      </c>
      <c r="D7599" t="s">
        <v>44</v>
      </c>
      <c r="E7599">
        <v>480</v>
      </c>
      <c r="F7599" t="s">
        <v>51</v>
      </c>
      <c r="G7599">
        <v>6</v>
      </c>
    </row>
    <row r="7600" spans="1:7" x14ac:dyDescent="0.3">
      <c r="A7600">
        <v>159823</v>
      </c>
      <c r="B7600" s="17">
        <v>42514</v>
      </c>
      <c r="C7600" s="17">
        <v>42566</v>
      </c>
      <c r="D7600" t="s">
        <v>44</v>
      </c>
      <c r="E7600">
        <v>191</v>
      </c>
      <c r="F7600" t="s">
        <v>51</v>
      </c>
      <c r="G7600">
        <v>6</v>
      </c>
    </row>
    <row r="7601" spans="1:7" x14ac:dyDescent="0.3">
      <c r="A7601">
        <v>159828</v>
      </c>
      <c r="B7601" s="17">
        <v>42606</v>
      </c>
      <c r="C7601" s="17">
        <v>43037</v>
      </c>
      <c r="D7601" t="s">
        <v>44</v>
      </c>
      <c r="E7601">
        <v>10205</v>
      </c>
      <c r="F7601" t="s">
        <v>54</v>
      </c>
      <c r="G7601">
        <v>10</v>
      </c>
    </row>
    <row r="7602" spans="1:7" x14ac:dyDescent="0.3">
      <c r="A7602">
        <v>159856</v>
      </c>
      <c r="B7602" s="17">
        <v>42548</v>
      </c>
      <c r="C7602" s="17">
        <v>42659</v>
      </c>
      <c r="D7602" t="s">
        <v>44</v>
      </c>
      <c r="E7602">
        <v>389</v>
      </c>
      <c r="F7602" t="s">
        <v>51</v>
      </c>
      <c r="G7602">
        <v>6</v>
      </c>
    </row>
    <row r="7603" spans="1:7" x14ac:dyDescent="0.3">
      <c r="A7603">
        <v>159866</v>
      </c>
      <c r="B7603" s="17">
        <v>42393</v>
      </c>
      <c r="C7603" s="17">
        <v>42459</v>
      </c>
      <c r="D7603" t="s">
        <v>44</v>
      </c>
      <c r="E7603">
        <v>206</v>
      </c>
      <c r="F7603" t="s">
        <v>51</v>
      </c>
      <c r="G7603">
        <v>6</v>
      </c>
    </row>
    <row r="7604" spans="1:7" x14ac:dyDescent="0.3">
      <c r="A7604">
        <v>159876</v>
      </c>
      <c r="B7604" s="17">
        <v>42503</v>
      </c>
      <c r="C7604" s="17">
        <v>43075</v>
      </c>
      <c r="D7604" t="s">
        <v>44</v>
      </c>
      <c r="E7604">
        <v>10693</v>
      </c>
      <c r="F7604" t="s">
        <v>54</v>
      </c>
      <c r="G7604">
        <v>10</v>
      </c>
    </row>
    <row r="7605" spans="1:7" x14ac:dyDescent="0.3">
      <c r="A7605">
        <v>159888</v>
      </c>
      <c r="B7605" s="17">
        <v>42402</v>
      </c>
      <c r="C7605" s="17">
        <v>42433</v>
      </c>
      <c r="D7605" t="s">
        <v>44</v>
      </c>
      <c r="E7605">
        <v>102</v>
      </c>
      <c r="F7605" t="s">
        <v>51</v>
      </c>
      <c r="G7605">
        <v>6</v>
      </c>
    </row>
    <row r="7606" spans="1:7" x14ac:dyDescent="0.3">
      <c r="A7606">
        <v>159903</v>
      </c>
      <c r="B7606" s="17">
        <v>42576</v>
      </c>
      <c r="C7606" s="17">
        <v>42786</v>
      </c>
      <c r="D7606" t="s">
        <v>44</v>
      </c>
      <c r="E7606">
        <v>9495</v>
      </c>
      <c r="F7606" t="s">
        <v>49</v>
      </c>
      <c r="G7606">
        <v>9</v>
      </c>
    </row>
    <row r="7607" spans="1:7" x14ac:dyDescent="0.3">
      <c r="A7607">
        <v>159940</v>
      </c>
      <c r="B7607" s="17">
        <v>42414</v>
      </c>
      <c r="C7607" s="17">
        <v>42448</v>
      </c>
      <c r="D7607" t="s">
        <v>44</v>
      </c>
      <c r="E7607">
        <v>105</v>
      </c>
      <c r="F7607" t="s">
        <v>51</v>
      </c>
      <c r="G7607">
        <v>6</v>
      </c>
    </row>
    <row r="7608" spans="1:7" x14ac:dyDescent="0.3">
      <c r="A7608">
        <v>159941</v>
      </c>
      <c r="B7608" s="17">
        <v>42781</v>
      </c>
      <c r="C7608" s="17">
        <v>42993</v>
      </c>
      <c r="D7608" t="s">
        <v>44</v>
      </c>
      <c r="E7608">
        <v>700</v>
      </c>
      <c r="F7608" t="s">
        <v>50</v>
      </c>
      <c r="G7608">
        <v>7</v>
      </c>
    </row>
    <row r="7609" spans="1:7" x14ac:dyDescent="0.3">
      <c r="A7609">
        <v>159945</v>
      </c>
      <c r="B7609" s="17">
        <v>42458</v>
      </c>
      <c r="C7609" s="17">
        <v>42472</v>
      </c>
      <c r="D7609" t="s">
        <v>44</v>
      </c>
      <c r="E7609">
        <v>83</v>
      </c>
      <c r="F7609" t="s">
        <v>55</v>
      </c>
      <c r="G7609">
        <v>5</v>
      </c>
    </row>
    <row r="7610" spans="1:7" x14ac:dyDescent="0.3">
      <c r="A7610">
        <v>159952</v>
      </c>
      <c r="B7610" s="17">
        <v>42458</v>
      </c>
      <c r="C7610" s="17">
        <v>42514</v>
      </c>
      <c r="D7610" t="s">
        <v>44</v>
      </c>
      <c r="E7610">
        <v>195</v>
      </c>
      <c r="F7610" t="s">
        <v>51</v>
      </c>
      <c r="G7610">
        <v>6</v>
      </c>
    </row>
    <row r="7611" spans="1:7" x14ac:dyDescent="0.3">
      <c r="A7611">
        <v>159953</v>
      </c>
      <c r="B7611" s="17">
        <v>42381</v>
      </c>
      <c r="C7611" s="17">
        <v>42384</v>
      </c>
      <c r="D7611" t="s">
        <v>44</v>
      </c>
      <c r="E7611">
        <v>3</v>
      </c>
      <c r="F7611" t="s">
        <v>53</v>
      </c>
      <c r="G7611">
        <v>1</v>
      </c>
    </row>
    <row r="7612" spans="1:7" x14ac:dyDescent="0.3">
      <c r="A7612">
        <v>159960</v>
      </c>
      <c r="B7612" s="17">
        <v>42699</v>
      </c>
      <c r="C7612" s="17">
        <v>42852</v>
      </c>
      <c r="D7612" t="s">
        <v>44</v>
      </c>
      <c r="E7612">
        <v>9302</v>
      </c>
      <c r="F7612" t="s">
        <v>49</v>
      </c>
      <c r="G7612">
        <v>9</v>
      </c>
    </row>
    <row r="7613" spans="1:7" x14ac:dyDescent="0.3">
      <c r="A7613">
        <v>159971</v>
      </c>
      <c r="B7613" s="17">
        <v>42702</v>
      </c>
      <c r="C7613" s="17">
        <v>42706</v>
      </c>
      <c r="D7613" t="s">
        <v>44</v>
      </c>
      <c r="E7613">
        <v>74</v>
      </c>
      <c r="F7613" t="s">
        <v>55</v>
      </c>
      <c r="G7613">
        <v>5</v>
      </c>
    </row>
    <row r="7614" spans="1:7" x14ac:dyDescent="0.3">
      <c r="A7614">
        <v>159980</v>
      </c>
      <c r="B7614" s="17">
        <v>42436</v>
      </c>
      <c r="C7614" s="17">
        <v>43080</v>
      </c>
      <c r="D7614" t="s">
        <v>44</v>
      </c>
      <c r="E7614">
        <v>10904</v>
      </c>
      <c r="F7614" t="s">
        <v>54</v>
      </c>
      <c r="G7614">
        <v>10</v>
      </c>
    </row>
    <row r="7615" spans="1:7" x14ac:dyDescent="0.3">
      <c r="A7615">
        <v>159994</v>
      </c>
      <c r="B7615" s="17">
        <v>42689</v>
      </c>
      <c r="C7615" s="17">
        <v>42779</v>
      </c>
      <c r="D7615" t="s">
        <v>44</v>
      </c>
      <c r="E7615">
        <v>9098</v>
      </c>
      <c r="F7615" t="s">
        <v>49</v>
      </c>
      <c r="G7615">
        <v>9</v>
      </c>
    </row>
    <row r="7616" spans="1:7" x14ac:dyDescent="0.3">
      <c r="A7616">
        <v>160001</v>
      </c>
      <c r="B7616" s="17">
        <v>42401</v>
      </c>
      <c r="C7616" s="17">
        <v>42884</v>
      </c>
      <c r="D7616" t="s">
        <v>44</v>
      </c>
      <c r="E7616">
        <v>10328</v>
      </c>
      <c r="F7616" t="s">
        <v>54</v>
      </c>
      <c r="G7616">
        <v>10</v>
      </c>
    </row>
    <row r="7617" spans="1:7" x14ac:dyDescent="0.3">
      <c r="A7617">
        <v>160017</v>
      </c>
      <c r="B7617" s="17">
        <v>42897</v>
      </c>
      <c r="C7617" s="17">
        <v>42961</v>
      </c>
      <c r="D7617" t="s">
        <v>44</v>
      </c>
      <c r="E7617">
        <v>203</v>
      </c>
      <c r="F7617" t="s">
        <v>51</v>
      </c>
      <c r="G7617">
        <v>6</v>
      </c>
    </row>
    <row r="7618" spans="1:7" x14ac:dyDescent="0.3">
      <c r="A7618">
        <v>160019</v>
      </c>
      <c r="B7618" s="17">
        <v>42395</v>
      </c>
      <c r="C7618" s="17">
        <v>42641</v>
      </c>
      <c r="D7618" t="s">
        <v>44</v>
      </c>
      <c r="E7618">
        <v>802</v>
      </c>
      <c r="F7618" t="s">
        <v>50</v>
      </c>
      <c r="G7618">
        <v>7</v>
      </c>
    </row>
    <row r="7619" spans="1:7" x14ac:dyDescent="0.3">
      <c r="A7619">
        <v>160024</v>
      </c>
      <c r="B7619" s="17">
        <v>42424</v>
      </c>
      <c r="C7619" s="17">
        <v>43072</v>
      </c>
      <c r="D7619" t="s">
        <v>44</v>
      </c>
      <c r="E7619">
        <v>10979</v>
      </c>
      <c r="F7619" t="s">
        <v>54</v>
      </c>
      <c r="G7619">
        <v>10</v>
      </c>
    </row>
    <row r="7620" spans="1:7" x14ac:dyDescent="0.3">
      <c r="A7620">
        <v>160038</v>
      </c>
      <c r="B7620" s="17">
        <v>42479</v>
      </c>
      <c r="C7620" s="17">
        <v>42484</v>
      </c>
      <c r="D7620" t="s">
        <v>44</v>
      </c>
      <c r="E7620">
        <v>5</v>
      </c>
      <c r="F7620" t="s">
        <v>53</v>
      </c>
      <c r="G7620">
        <v>1</v>
      </c>
    </row>
    <row r="7621" spans="1:7" x14ac:dyDescent="0.3">
      <c r="A7621">
        <v>160060</v>
      </c>
      <c r="B7621" s="17">
        <v>42890</v>
      </c>
      <c r="C7621" s="17">
        <v>42900</v>
      </c>
      <c r="D7621" t="s">
        <v>44</v>
      </c>
      <c r="E7621">
        <v>10</v>
      </c>
      <c r="F7621" t="s">
        <v>52</v>
      </c>
      <c r="G7621">
        <v>2</v>
      </c>
    </row>
    <row r="7622" spans="1:7" x14ac:dyDescent="0.3">
      <c r="A7622">
        <v>160077</v>
      </c>
      <c r="B7622" s="17">
        <v>42434</v>
      </c>
      <c r="C7622" s="17">
        <v>42469</v>
      </c>
      <c r="D7622" t="s">
        <v>44</v>
      </c>
      <c r="E7622">
        <v>104</v>
      </c>
      <c r="F7622" t="s">
        <v>51</v>
      </c>
      <c r="G7622">
        <v>6</v>
      </c>
    </row>
    <row r="7623" spans="1:7" x14ac:dyDescent="0.3">
      <c r="A7623">
        <v>160098</v>
      </c>
      <c r="B7623" s="17">
        <v>42685</v>
      </c>
      <c r="C7623" s="17">
        <v>42825</v>
      </c>
      <c r="D7623" t="s">
        <v>44</v>
      </c>
      <c r="E7623">
        <v>9220</v>
      </c>
      <c r="F7623" t="s">
        <v>49</v>
      </c>
      <c r="G7623">
        <v>9</v>
      </c>
    </row>
    <row r="7624" spans="1:7" x14ac:dyDescent="0.3">
      <c r="A7624">
        <v>160103</v>
      </c>
      <c r="B7624" s="17">
        <v>42451</v>
      </c>
      <c r="C7624" s="17">
        <v>42974</v>
      </c>
      <c r="D7624" t="s">
        <v>44</v>
      </c>
      <c r="E7624">
        <v>10505</v>
      </c>
      <c r="F7624" t="s">
        <v>54</v>
      </c>
      <c r="G7624">
        <v>10</v>
      </c>
    </row>
    <row r="7625" spans="1:7" x14ac:dyDescent="0.3">
      <c r="A7625">
        <v>160125</v>
      </c>
      <c r="B7625" s="17">
        <v>42589</v>
      </c>
      <c r="C7625" s="17">
        <v>42719</v>
      </c>
      <c r="D7625" t="s">
        <v>44</v>
      </c>
      <c r="E7625">
        <v>408</v>
      </c>
      <c r="F7625" t="s">
        <v>51</v>
      </c>
      <c r="G7625">
        <v>6</v>
      </c>
    </row>
    <row r="7626" spans="1:7" x14ac:dyDescent="0.3">
      <c r="A7626">
        <v>160133</v>
      </c>
      <c r="B7626" s="17">
        <v>42670</v>
      </c>
      <c r="C7626" s="17">
        <v>42677</v>
      </c>
      <c r="D7626" t="s">
        <v>44</v>
      </c>
      <c r="E7626">
        <v>76</v>
      </c>
      <c r="F7626" t="s">
        <v>55</v>
      </c>
      <c r="G7626">
        <v>5</v>
      </c>
    </row>
    <row r="7627" spans="1:7" x14ac:dyDescent="0.3">
      <c r="A7627">
        <v>160140</v>
      </c>
      <c r="B7627" s="17">
        <v>42771</v>
      </c>
      <c r="C7627" s="17">
        <v>42969</v>
      </c>
      <c r="D7627" t="s">
        <v>44</v>
      </c>
      <c r="E7627">
        <v>617</v>
      </c>
      <c r="F7627" t="s">
        <v>50</v>
      </c>
      <c r="G7627">
        <v>7</v>
      </c>
    </row>
    <row r="7628" spans="1:7" x14ac:dyDescent="0.3">
      <c r="A7628">
        <v>160141</v>
      </c>
      <c r="B7628" s="17">
        <v>42389</v>
      </c>
      <c r="C7628" s="17">
        <v>42404</v>
      </c>
      <c r="D7628" t="s">
        <v>44</v>
      </c>
      <c r="E7628">
        <v>84</v>
      </c>
      <c r="F7628" t="s">
        <v>55</v>
      </c>
      <c r="G7628">
        <v>5</v>
      </c>
    </row>
    <row r="7629" spans="1:7" x14ac:dyDescent="0.3">
      <c r="A7629">
        <v>160144</v>
      </c>
      <c r="B7629" s="17">
        <v>42471</v>
      </c>
      <c r="C7629" s="17">
        <v>42554</v>
      </c>
      <c r="D7629" t="s">
        <v>44</v>
      </c>
      <c r="E7629">
        <v>292</v>
      </c>
      <c r="F7629" t="s">
        <v>51</v>
      </c>
      <c r="G7629">
        <v>6</v>
      </c>
    </row>
    <row r="7630" spans="1:7" x14ac:dyDescent="0.3">
      <c r="A7630">
        <v>160150</v>
      </c>
      <c r="B7630" s="17">
        <v>42470</v>
      </c>
      <c r="C7630" s="17">
        <v>42494</v>
      </c>
      <c r="D7630" t="s">
        <v>44</v>
      </c>
      <c r="E7630">
        <v>94</v>
      </c>
      <c r="F7630" t="s">
        <v>55</v>
      </c>
      <c r="G7630">
        <v>5</v>
      </c>
    </row>
    <row r="7631" spans="1:7" x14ac:dyDescent="0.3">
      <c r="A7631">
        <v>160182</v>
      </c>
      <c r="B7631" s="17">
        <v>42402</v>
      </c>
      <c r="C7631" s="17">
        <v>42699</v>
      </c>
      <c r="D7631" t="s">
        <v>44</v>
      </c>
      <c r="E7631">
        <v>923</v>
      </c>
      <c r="F7631" t="s">
        <v>50</v>
      </c>
      <c r="G7631">
        <v>7</v>
      </c>
    </row>
    <row r="7632" spans="1:7" x14ac:dyDescent="0.3">
      <c r="A7632">
        <v>160199</v>
      </c>
      <c r="B7632" s="17">
        <v>42590</v>
      </c>
      <c r="C7632" s="17">
        <v>42616</v>
      </c>
      <c r="D7632" t="s">
        <v>44</v>
      </c>
      <c r="E7632">
        <v>95</v>
      </c>
      <c r="F7632" t="s">
        <v>55</v>
      </c>
      <c r="G7632">
        <v>5</v>
      </c>
    </row>
    <row r="7633" spans="1:7" x14ac:dyDescent="0.3">
      <c r="A7633">
        <v>160213</v>
      </c>
      <c r="B7633" s="17">
        <v>42717</v>
      </c>
      <c r="C7633" s="17">
        <v>42888</v>
      </c>
      <c r="D7633" t="s">
        <v>44</v>
      </c>
      <c r="E7633">
        <v>9389</v>
      </c>
      <c r="F7633" t="s">
        <v>49</v>
      </c>
      <c r="G7633">
        <v>9</v>
      </c>
    </row>
    <row r="7634" spans="1:7" x14ac:dyDescent="0.3">
      <c r="A7634">
        <v>160221</v>
      </c>
      <c r="B7634" s="17">
        <v>42506</v>
      </c>
      <c r="C7634" s="17">
        <v>42605</v>
      </c>
      <c r="D7634" t="s">
        <v>44</v>
      </c>
      <c r="E7634">
        <v>307</v>
      </c>
      <c r="F7634" t="s">
        <v>51</v>
      </c>
      <c r="G7634">
        <v>6</v>
      </c>
    </row>
    <row r="7635" spans="1:7" x14ac:dyDescent="0.3">
      <c r="A7635">
        <v>160266</v>
      </c>
      <c r="B7635" s="17">
        <v>42722</v>
      </c>
      <c r="C7635" s="17">
        <v>42765</v>
      </c>
      <c r="D7635" t="s">
        <v>44</v>
      </c>
      <c r="E7635">
        <v>8912</v>
      </c>
      <c r="F7635" t="s">
        <v>49</v>
      </c>
      <c r="G7635">
        <v>9</v>
      </c>
    </row>
    <row r="7636" spans="1:7" x14ac:dyDescent="0.3">
      <c r="A7636">
        <v>160281</v>
      </c>
      <c r="B7636" s="17">
        <v>42531</v>
      </c>
      <c r="C7636" s="17">
        <v>42793</v>
      </c>
      <c r="D7636" t="s">
        <v>44</v>
      </c>
      <c r="E7636">
        <v>9617</v>
      </c>
      <c r="F7636" t="s">
        <v>49</v>
      </c>
      <c r="G7636">
        <v>9</v>
      </c>
    </row>
    <row r="7637" spans="1:7" x14ac:dyDescent="0.3">
      <c r="A7637">
        <v>160295</v>
      </c>
      <c r="B7637" s="17">
        <v>42454</v>
      </c>
      <c r="C7637" s="17">
        <v>42555</v>
      </c>
      <c r="D7637" t="s">
        <v>44</v>
      </c>
      <c r="E7637">
        <v>379</v>
      </c>
      <c r="F7637" t="s">
        <v>51</v>
      </c>
      <c r="G7637">
        <v>6</v>
      </c>
    </row>
    <row r="7638" spans="1:7" x14ac:dyDescent="0.3">
      <c r="A7638">
        <v>160296</v>
      </c>
      <c r="B7638" s="17">
        <v>42562</v>
      </c>
      <c r="C7638" s="17">
        <v>42656</v>
      </c>
      <c r="D7638" t="s">
        <v>44</v>
      </c>
      <c r="E7638">
        <v>302</v>
      </c>
      <c r="F7638" t="s">
        <v>51</v>
      </c>
      <c r="G7638">
        <v>6</v>
      </c>
    </row>
    <row r="7639" spans="1:7" x14ac:dyDescent="0.3">
      <c r="A7639">
        <v>160297</v>
      </c>
      <c r="B7639" s="17">
        <v>42413</v>
      </c>
      <c r="C7639" s="17">
        <v>42537</v>
      </c>
      <c r="D7639" t="s">
        <v>44</v>
      </c>
      <c r="E7639">
        <v>403</v>
      </c>
      <c r="F7639" t="s">
        <v>51</v>
      </c>
      <c r="G7639">
        <v>6</v>
      </c>
    </row>
    <row r="7640" spans="1:7" x14ac:dyDescent="0.3">
      <c r="A7640">
        <v>160308</v>
      </c>
      <c r="B7640" s="17">
        <v>42382</v>
      </c>
      <c r="C7640" s="17">
        <v>42403</v>
      </c>
      <c r="D7640" t="s">
        <v>44</v>
      </c>
      <c r="E7640">
        <v>90</v>
      </c>
      <c r="F7640" t="s">
        <v>55</v>
      </c>
      <c r="G7640">
        <v>5</v>
      </c>
    </row>
    <row r="7641" spans="1:7" x14ac:dyDescent="0.3">
      <c r="A7641">
        <v>160310</v>
      </c>
      <c r="B7641" s="17">
        <v>42494</v>
      </c>
      <c r="C7641" s="17">
        <v>42633</v>
      </c>
      <c r="D7641" t="s">
        <v>44</v>
      </c>
      <c r="E7641">
        <v>416</v>
      </c>
      <c r="F7641" t="s">
        <v>51</v>
      </c>
      <c r="G7641">
        <v>6</v>
      </c>
    </row>
    <row r="7642" spans="1:7" x14ac:dyDescent="0.3">
      <c r="A7642">
        <v>160314</v>
      </c>
      <c r="B7642" s="17">
        <v>42892</v>
      </c>
      <c r="C7642" s="17">
        <v>42893</v>
      </c>
      <c r="D7642" t="s">
        <v>44</v>
      </c>
      <c r="E7642">
        <v>1</v>
      </c>
      <c r="F7642" t="s">
        <v>53</v>
      </c>
      <c r="G7642">
        <v>1</v>
      </c>
    </row>
    <row r="7643" spans="1:7" x14ac:dyDescent="0.3">
      <c r="A7643">
        <v>160345</v>
      </c>
      <c r="B7643" s="17">
        <v>42395</v>
      </c>
      <c r="C7643" s="17">
        <v>42486</v>
      </c>
      <c r="D7643" t="s">
        <v>44</v>
      </c>
      <c r="E7643">
        <v>300</v>
      </c>
      <c r="F7643" t="s">
        <v>51</v>
      </c>
      <c r="G7643">
        <v>6</v>
      </c>
    </row>
    <row r="7644" spans="1:7" x14ac:dyDescent="0.3">
      <c r="A7644">
        <v>160350</v>
      </c>
      <c r="B7644" s="17">
        <v>42372</v>
      </c>
      <c r="C7644" s="17">
        <v>42439</v>
      </c>
      <c r="D7644" t="s">
        <v>44</v>
      </c>
      <c r="E7644">
        <v>207</v>
      </c>
      <c r="F7644" t="s">
        <v>51</v>
      </c>
      <c r="G7644">
        <v>6</v>
      </c>
    </row>
    <row r="7645" spans="1:7" x14ac:dyDescent="0.3">
      <c r="A7645">
        <v>160361</v>
      </c>
      <c r="B7645" s="17">
        <v>42920</v>
      </c>
      <c r="C7645" s="17">
        <v>42954</v>
      </c>
      <c r="D7645" t="s">
        <v>44</v>
      </c>
      <c r="E7645">
        <v>103</v>
      </c>
      <c r="F7645" t="s">
        <v>51</v>
      </c>
      <c r="G7645">
        <v>6</v>
      </c>
    </row>
    <row r="7646" spans="1:7" x14ac:dyDescent="0.3">
      <c r="A7646">
        <v>160396</v>
      </c>
      <c r="B7646" s="17">
        <v>42379</v>
      </c>
      <c r="C7646" s="17">
        <v>42396</v>
      </c>
      <c r="D7646" t="s">
        <v>44</v>
      </c>
      <c r="E7646">
        <v>17</v>
      </c>
      <c r="F7646" t="s">
        <v>56</v>
      </c>
      <c r="G7646">
        <v>3</v>
      </c>
    </row>
    <row r="7647" spans="1:7" x14ac:dyDescent="0.3">
      <c r="A7647">
        <v>160419</v>
      </c>
      <c r="B7647" s="17">
        <v>42416</v>
      </c>
      <c r="C7647" s="17">
        <v>42444</v>
      </c>
      <c r="D7647" t="s">
        <v>44</v>
      </c>
      <c r="E7647">
        <v>99</v>
      </c>
      <c r="F7647" t="s">
        <v>55</v>
      </c>
      <c r="G7647">
        <v>5</v>
      </c>
    </row>
    <row r="7648" spans="1:7" x14ac:dyDescent="0.3">
      <c r="A7648">
        <v>160435</v>
      </c>
      <c r="B7648" s="17">
        <v>42445</v>
      </c>
      <c r="C7648" s="17">
        <v>42472</v>
      </c>
      <c r="D7648" t="s">
        <v>44</v>
      </c>
      <c r="E7648">
        <v>96</v>
      </c>
      <c r="F7648" t="s">
        <v>55</v>
      </c>
      <c r="G7648">
        <v>5</v>
      </c>
    </row>
    <row r="7649" spans="1:7" x14ac:dyDescent="0.3">
      <c r="A7649">
        <v>160440</v>
      </c>
      <c r="B7649" s="17">
        <v>42619</v>
      </c>
      <c r="C7649" s="17">
        <v>42699</v>
      </c>
      <c r="D7649" t="s">
        <v>44</v>
      </c>
      <c r="E7649">
        <v>219</v>
      </c>
      <c r="F7649" t="s">
        <v>51</v>
      </c>
      <c r="G7649">
        <v>6</v>
      </c>
    </row>
    <row r="7650" spans="1:7" x14ac:dyDescent="0.3">
      <c r="A7650">
        <v>160441</v>
      </c>
      <c r="B7650" s="17">
        <v>42720</v>
      </c>
      <c r="C7650" s="17">
        <v>42963</v>
      </c>
      <c r="D7650" t="s">
        <v>44</v>
      </c>
      <c r="E7650">
        <v>9600</v>
      </c>
      <c r="F7650" t="s">
        <v>49</v>
      </c>
      <c r="G7650">
        <v>9</v>
      </c>
    </row>
    <row r="7651" spans="1:7" x14ac:dyDescent="0.3">
      <c r="A7651">
        <v>160451</v>
      </c>
      <c r="B7651" s="17">
        <v>42438</v>
      </c>
      <c r="C7651" s="17">
        <v>42447</v>
      </c>
      <c r="D7651" t="s">
        <v>44</v>
      </c>
      <c r="E7651">
        <v>9</v>
      </c>
      <c r="F7651" t="s">
        <v>52</v>
      </c>
      <c r="G7651">
        <v>2</v>
      </c>
    </row>
    <row r="7652" spans="1:7" x14ac:dyDescent="0.3">
      <c r="A7652">
        <v>160452</v>
      </c>
      <c r="B7652" s="17">
        <v>42452</v>
      </c>
      <c r="C7652" s="17">
        <v>42465</v>
      </c>
      <c r="D7652" t="s">
        <v>44</v>
      </c>
      <c r="E7652">
        <v>82</v>
      </c>
      <c r="F7652" t="s">
        <v>55</v>
      </c>
      <c r="G7652">
        <v>5</v>
      </c>
    </row>
    <row r="7653" spans="1:7" x14ac:dyDescent="0.3">
      <c r="A7653">
        <v>160522</v>
      </c>
      <c r="B7653" s="17">
        <v>42704</v>
      </c>
      <c r="C7653" s="17">
        <v>42781</v>
      </c>
      <c r="D7653" t="s">
        <v>44</v>
      </c>
      <c r="E7653">
        <v>9085</v>
      </c>
      <c r="F7653" t="s">
        <v>49</v>
      </c>
      <c r="G7653">
        <v>9</v>
      </c>
    </row>
    <row r="7654" spans="1:7" x14ac:dyDescent="0.3">
      <c r="A7654">
        <v>160529</v>
      </c>
      <c r="B7654" s="17">
        <v>42935</v>
      </c>
      <c r="C7654" s="17">
        <v>43082</v>
      </c>
      <c r="D7654" t="s">
        <v>44</v>
      </c>
      <c r="E7654">
        <v>494</v>
      </c>
      <c r="F7654" t="s">
        <v>51</v>
      </c>
      <c r="G7654">
        <v>6</v>
      </c>
    </row>
    <row r="7655" spans="1:7" x14ac:dyDescent="0.3">
      <c r="A7655">
        <v>160562</v>
      </c>
      <c r="B7655" s="17">
        <v>42517</v>
      </c>
      <c r="C7655" s="17">
        <v>42691</v>
      </c>
      <c r="D7655" t="s">
        <v>44</v>
      </c>
      <c r="E7655">
        <v>590</v>
      </c>
      <c r="F7655" t="s">
        <v>50</v>
      </c>
      <c r="G7655">
        <v>7</v>
      </c>
    </row>
    <row r="7656" spans="1:7" x14ac:dyDescent="0.3">
      <c r="A7656">
        <v>160565</v>
      </c>
      <c r="B7656" s="17">
        <v>42475</v>
      </c>
      <c r="C7656" s="17">
        <v>42480</v>
      </c>
      <c r="D7656" t="s">
        <v>44</v>
      </c>
      <c r="E7656">
        <v>5</v>
      </c>
      <c r="F7656" t="s">
        <v>53</v>
      </c>
      <c r="G7656">
        <v>1</v>
      </c>
    </row>
    <row r="7657" spans="1:7" x14ac:dyDescent="0.3">
      <c r="A7657">
        <v>160580</v>
      </c>
      <c r="B7657" s="17">
        <v>42427</v>
      </c>
      <c r="C7657" s="17">
        <v>42439</v>
      </c>
      <c r="D7657" t="s">
        <v>44</v>
      </c>
      <c r="E7657">
        <v>83</v>
      </c>
      <c r="F7657" t="s">
        <v>55</v>
      </c>
      <c r="G7657">
        <v>5</v>
      </c>
    </row>
    <row r="7658" spans="1:7" x14ac:dyDescent="0.3">
      <c r="A7658">
        <v>160584</v>
      </c>
      <c r="B7658" s="17">
        <v>42683</v>
      </c>
      <c r="C7658" s="17">
        <v>43008</v>
      </c>
      <c r="D7658" t="s">
        <v>44</v>
      </c>
      <c r="E7658">
        <v>9821</v>
      </c>
      <c r="F7658" t="s">
        <v>49</v>
      </c>
      <c r="G7658">
        <v>9</v>
      </c>
    </row>
    <row r="7659" spans="1:7" x14ac:dyDescent="0.3">
      <c r="A7659">
        <v>160609</v>
      </c>
      <c r="B7659" s="17">
        <v>42578</v>
      </c>
      <c r="C7659" s="17">
        <v>42590</v>
      </c>
      <c r="D7659" t="s">
        <v>44</v>
      </c>
      <c r="E7659">
        <v>81</v>
      </c>
      <c r="F7659" t="s">
        <v>55</v>
      </c>
      <c r="G7659">
        <v>5</v>
      </c>
    </row>
    <row r="7660" spans="1:7" x14ac:dyDescent="0.3">
      <c r="A7660">
        <v>160617</v>
      </c>
      <c r="B7660" s="17">
        <v>42801</v>
      </c>
      <c r="C7660" s="17">
        <v>42807</v>
      </c>
      <c r="D7660" t="s">
        <v>44</v>
      </c>
      <c r="E7660">
        <v>6</v>
      </c>
      <c r="F7660" t="s">
        <v>52</v>
      </c>
      <c r="G7660">
        <v>2</v>
      </c>
    </row>
    <row r="7661" spans="1:7" x14ac:dyDescent="0.3">
      <c r="A7661">
        <v>160626</v>
      </c>
      <c r="B7661" s="17">
        <v>42583</v>
      </c>
      <c r="C7661" s="17">
        <v>42738</v>
      </c>
      <c r="D7661" t="s">
        <v>44</v>
      </c>
      <c r="E7661">
        <v>9302</v>
      </c>
      <c r="F7661" t="s">
        <v>49</v>
      </c>
      <c r="G7661">
        <v>9</v>
      </c>
    </row>
    <row r="7662" spans="1:7" x14ac:dyDescent="0.3">
      <c r="A7662">
        <v>160648</v>
      </c>
      <c r="B7662" s="17">
        <v>42563</v>
      </c>
      <c r="C7662" s="17">
        <v>42612</v>
      </c>
      <c r="D7662" t="s">
        <v>44</v>
      </c>
      <c r="E7662">
        <v>118</v>
      </c>
      <c r="F7662" t="s">
        <v>51</v>
      </c>
      <c r="G7662">
        <v>6</v>
      </c>
    </row>
    <row r="7663" spans="1:7" x14ac:dyDescent="0.3">
      <c r="A7663">
        <v>160653</v>
      </c>
      <c r="B7663" s="17">
        <v>42537</v>
      </c>
      <c r="C7663" s="17">
        <v>42550</v>
      </c>
      <c r="D7663" t="s">
        <v>44</v>
      </c>
      <c r="E7663">
        <v>13</v>
      </c>
      <c r="F7663" t="s">
        <v>56</v>
      </c>
      <c r="G7663">
        <v>3</v>
      </c>
    </row>
    <row r="7664" spans="1:7" x14ac:dyDescent="0.3">
      <c r="A7664">
        <v>160657</v>
      </c>
      <c r="B7664" s="17">
        <v>42531</v>
      </c>
      <c r="C7664" s="17">
        <v>42573</v>
      </c>
      <c r="D7664" t="s">
        <v>44</v>
      </c>
      <c r="E7664">
        <v>112</v>
      </c>
      <c r="F7664" t="s">
        <v>51</v>
      </c>
      <c r="G7664">
        <v>6</v>
      </c>
    </row>
    <row r="7665" spans="1:7" x14ac:dyDescent="0.3">
      <c r="A7665">
        <v>160677</v>
      </c>
      <c r="B7665" s="17">
        <v>42626</v>
      </c>
      <c r="C7665" s="17">
        <v>42717</v>
      </c>
      <c r="D7665" t="s">
        <v>44</v>
      </c>
      <c r="E7665">
        <v>300</v>
      </c>
      <c r="F7665" t="s">
        <v>51</v>
      </c>
      <c r="G7665">
        <v>6</v>
      </c>
    </row>
    <row r="7666" spans="1:7" x14ac:dyDescent="0.3">
      <c r="A7666">
        <v>160693</v>
      </c>
      <c r="B7666" s="17">
        <v>42699</v>
      </c>
      <c r="C7666" s="17">
        <v>42810</v>
      </c>
      <c r="D7666" t="s">
        <v>44</v>
      </c>
      <c r="E7666">
        <v>9191</v>
      </c>
      <c r="F7666" t="s">
        <v>49</v>
      </c>
      <c r="G7666">
        <v>9</v>
      </c>
    </row>
    <row r="7667" spans="1:7" x14ac:dyDescent="0.3">
      <c r="A7667">
        <v>160728</v>
      </c>
      <c r="B7667" s="17">
        <v>42765</v>
      </c>
      <c r="C7667" s="17">
        <v>42779</v>
      </c>
      <c r="D7667" t="s">
        <v>44</v>
      </c>
      <c r="E7667">
        <v>83</v>
      </c>
      <c r="F7667" t="s">
        <v>55</v>
      </c>
      <c r="G7667">
        <v>5</v>
      </c>
    </row>
    <row r="7668" spans="1:7" x14ac:dyDescent="0.3">
      <c r="A7668">
        <v>160732</v>
      </c>
      <c r="B7668" s="17">
        <v>42423</v>
      </c>
      <c r="C7668" s="17">
        <v>42519</v>
      </c>
      <c r="D7668" t="s">
        <v>44</v>
      </c>
      <c r="E7668">
        <v>306</v>
      </c>
      <c r="F7668" t="s">
        <v>51</v>
      </c>
      <c r="G7668">
        <v>6</v>
      </c>
    </row>
    <row r="7669" spans="1:7" x14ac:dyDescent="0.3">
      <c r="A7669">
        <v>160757</v>
      </c>
      <c r="B7669" s="17">
        <v>42548</v>
      </c>
      <c r="C7669" s="17">
        <v>42619</v>
      </c>
      <c r="D7669" t="s">
        <v>44</v>
      </c>
      <c r="E7669">
        <v>279</v>
      </c>
      <c r="F7669" t="s">
        <v>51</v>
      </c>
      <c r="G7669">
        <v>6</v>
      </c>
    </row>
    <row r="7670" spans="1:7" x14ac:dyDescent="0.3">
      <c r="A7670">
        <v>160783</v>
      </c>
      <c r="B7670" s="17">
        <v>42421</v>
      </c>
      <c r="C7670" s="17">
        <v>42606</v>
      </c>
      <c r="D7670" t="s">
        <v>44</v>
      </c>
      <c r="E7670">
        <v>603</v>
      </c>
      <c r="F7670" t="s">
        <v>50</v>
      </c>
      <c r="G7670">
        <v>7</v>
      </c>
    </row>
    <row r="7671" spans="1:7" x14ac:dyDescent="0.3">
      <c r="A7671">
        <v>160788</v>
      </c>
      <c r="B7671" s="17">
        <v>42486</v>
      </c>
      <c r="C7671" s="17">
        <v>42492</v>
      </c>
      <c r="D7671" t="s">
        <v>44</v>
      </c>
      <c r="E7671">
        <v>76</v>
      </c>
      <c r="F7671" t="s">
        <v>55</v>
      </c>
      <c r="G7671">
        <v>5</v>
      </c>
    </row>
    <row r="7672" spans="1:7" x14ac:dyDescent="0.3">
      <c r="A7672">
        <v>160793</v>
      </c>
      <c r="B7672" s="17">
        <v>42909</v>
      </c>
      <c r="C7672" s="17">
        <v>42935</v>
      </c>
      <c r="D7672" t="s">
        <v>44</v>
      </c>
      <c r="E7672">
        <v>96</v>
      </c>
      <c r="F7672" t="s">
        <v>55</v>
      </c>
      <c r="G7672">
        <v>5</v>
      </c>
    </row>
    <row r="7673" spans="1:7" x14ac:dyDescent="0.3">
      <c r="A7673">
        <v>160802</v>
      </c>
      <c r="B7673" s="17">
        <v>42374</v>
      </c>
      <c r="C7673" s="17">
        <v>42387</v>
      </c>
      <c r="D7673" t="s">
        <v>44</v>
      </c>
      <c r="E7673">
        <v>13</v>
      </c>
      <c r="F7673" t="s">
        <v>56</v>
      </c>
      <c r="G7673">
        <v>3</v>
      </c>
    </row>
    <row r="7674" spans="1:7" x14ac:dyDescent="0.3">
      <c r="A7674">
        <v>160808</v>
      </c>
      <c r="B7674" s="17">
        <v>42675</v>
      </c>
      <c r="C7674" s="17">
        <v>42696</v>
      </c>
      <c r="D7674" t="s">
        <v>44</v>
      </c>
      <c r="E7674">
        <v>21</v>
      </c>
      <c r="F7674" t="s">
        <v>58</v>
      </c>
      <c r="G7674">
        <v>4</v>
      </c>
    </row>
    <row r="7675" spans="1:7" x14ac:dyDescent="0.3">
      <c r="A7675">
        <v>160863</v>
      </c>
      <c r="B7675" s="17">
        <v>42545</v>
      </c>
      <c r="C7675" s="17">
        <v>42687</v>
      </c>
      <c r="D7675" t="s">
        <v>44</v>
      </c>
      <c r="E7675">
        <v>489</v>
      </c>
      <c r="F7675" t="s">
        <v>51</v>
      </c>
      <c r="G7675">
        <v>6</v>
      </c>
    </row>
    <row r="7676" spans="1:7" x14ac:dyDescent="0.3">
      <c r="A7676">
        <v>160885</v>
      </c>
      <c r="B7676" s="17">
        <v>42416</v>
      </c>
      <c r="C7676" s="17">
        <v>42451</v>
      </c>
      <c r="D7676" t="s">
        <v>44</v>
      </c>
      <c r="E7676">
        <v>106</v>
      </c>
      <c r="F7676" t="s">
        <v>51</v>
      </c>
      <c r="G7676">
        <v>6</v>
      </c>
    </row>
    <row r="7677" spans="1:7" x14ac:dyDescent="0.3">
      <c r="A7677">
        <v>160890</v>
      </c>
      <c r="B7677" s="17">
        <v>42441</v>
      </c>
      <c r="C7677" s="17">
        <v>42599</v>
      </c>
      <c r="D7677" t="s">
        <v>44</v>
      </c>
      <c r="E7677">
        <v>505</v>
      </c>
      <c r="F7677" t="s">
        <v>50</v>
      </c>
      <c r="G7677">
        <v>7</v>
      </c>
    </row>
    <row r="7678" spans="1:7" x14ac:dyDescent="0.3">
      <c r="A7678">
        <v>160900</v>
      </c>
      <c r="B7678" s="17">
        <v>42589</v>
      </c>
      <c r="C7678" s="17">
        <v>42739</v>
      </c>
      <c r="D7678" t="s">
        <v>44</v>
      </c>
      <c r="E7678">
        <v>9297</v>
      </c>
      <c r="F7678" t="s">
        <v>49</v>
      </c>
      <c r="G7678">
        <v>9</v>
      </c>
    </row>
    <row r="7679" spans="1:7" x14ac:dyDescent="0.3">
      <c r="A7679">
        <v>160916</v>
      </c>
      <c r="B7679" s="17">
        <v>42486</v>
      </c>
      <c r="C7679" s="17">
        <v>42558</v>
      </c>
      <c r="D7679" t="s">
        <v>44</v>
      </c>
      <c r="E7679">
        <v>281</v>
      </c>
      <c r="F7679" t="s">
        <v>51</v>
      </c>
      <c r="G7679">
        <v>6</v>
      </c>
    </row>
    <row r="7680" spans="1:7" x14ac:dyDescent="0.3">
      <c r="A7680">
        <v>160917</v>
      </c>
      <c r="B7680" s="17">
        <v>42415</v>
      </c>
      <c r="C7680" s="17">
        <v>42447</v>
      </c>
      <c r="D7680" t="s">
        <v>44</v>
      </c>
      <c r="E7680">
        <v>103</v>
      </c>
      <c r="F7680" t="s">
        <v>51</v>
      </c>
      <c r="G7680">
        <v>6</v>
      </c>
    </row>
    <row r="7681" spans="1:7" x14ac:dyDescent="0.3">
      <c r="A7681">
        <v>160918</v>
      </c>
      <c r="B7681" s="17">
        <v>42372</v>
      </c>
      <c r="C7681" s="17">
        <v>42384</v>
      </c>
      <c r="D7681" t="s">
        <v>44</v>
      </c>
      <c r="E7681">
        <v>12</v>
      </c>
      <c r="F7681" t="s">
        <v>56</v>
      </c>
      <c r="G7681">
        <v>3</v>
      </c>
    </row>
    <row r="7682" spans="1:7" x14ac:dyDescent="0.3">
      <c r="A7682">
        <v>160928</v>
      </c>
      <c r="B7682" s="17">
        <v>42397</v>
      </c>
      <c r="C7682" s="17">
        <v>42445</v>
      </c>
      <c r="D7682" t="s">
        <v>44</v>
      </c>
      <c r="E7682">
        <v>188</v>
      </c>
      <c r="F7682" t="s">
        <v>51</v>
      </c>
      <c r="G7682">
        <v>6</v>
      </c>
    </row>
    <row r="7683" spans="1:7" x14ac:dyDescent="0.3">
      <c r="A7683">
        <v>160937</v>
      </c>
      <c r="B7683" s="17">
        <v>42527</v>
      </c>
      <c r="C7683" s="17">
        <v>42528</v>
      </c>
      <c r="D7683" t="s">
        <v>44</v>
      </c>
      <c r="E7683">
        <v>1</v>
      </c>
      <c r="F7683" t="s">
        <v>53</v>
      </c>
      <c r="G7683">
        <v>1</v>
      </c>
    </row>
    <row r="7684" spans="1:7" x14ac:dyDescent="0.3">
      <c r="A7684">
        <v>160959</v>
      </c>
      <c r="B7684" s="17">
        <v>42700</v>
      </c>
      <c r="C7684" s="17">
        <v>42988</v>
      </c>
      <c r="D7684" t="s">
        <v>44</v>
      </c>
      <c r="E7684">
        <v>9784</v>
      </c>
      <c r="F7684" t="s">
        <v>49</v>
      </c>
      <c r="G7684">
        <v>9</v>
      </c>
    </row>
    <row r="7685" spans="1:7" x14ac:dyDescent="0.3">
      <c r="A7685">
        <v>160960</v>
      </c>
      <c r="B7685" s="17">
        <v>42609</v>
      </c>
      <c r="C7685" s="17">
        <v>42695</v>
      </c>
      <c r="D7685" t="s">
        <v>44</v>
      </c>
      <c r="E7685">
        <v>294</v>
      </c>
      <c r="F7685" t="s">
        <v>51</v>
      </c>
      <c r="G7685">
        <v>6</v>
      </c>
    </row>
    <row r="7686" spans="1:7" x14ac:dyDescent="0.3">
      <c r="A7686">
        <v>160985</v>
      </c>
      <c r="B7686" s="17">
        <v>42373</v>
      </c>
      <c r="C7686" s="17">
        <v>42411</v>
      </c>
      <c r="D7686" t="s">
        <v>44</v>
      </c>
      <c r="E7686">
        <v>107</v>
      </c>
      <c r="F7686" t="s">
        <v>51</v>
      </c>
      <c r="G7686">
        <v>6</v>
      </c>
    </row>
    <row r="7687" spans="1:7" x14ac:dyDescent="0.3">
      <c r="A7687">
        <v>160991</v>
      </c>
      <c r="B7687" s="17">
        <v>42447</v>
      </c>
      <c r="C7687" s="17">
        <v>42501</v>
      </c>
      <c r="D7687" t="s">
        <v>44</v>
      </c>
      <c r="E7687">
        <v>193</v>
      </c>
      <c r="F7687" t="s">
        <v>51</v>
      </c>
      <c r="G7687">
        <v>6</v>
      </c>
    </row>
    <row r="7688" spans="1:7" x14ac:dyDescent="0.3">
      <c r="A7688">
        <v>160995</v>
      </c>
      <c r="B7688" s="17">
        <v>42402</v>
      </c>
      <c r="C7688" s="17">
        <v>42704</v>
      </c>
      <c r="D7688" t="s">
        <v>44</v>
      </c>
      <c r="E7688">
        <v>928</v>
      </c>
      <c r="F7688" t="s">
        <v>50</v>
      </c>
      <c r="G7688">
        <v>7</v>
      </c>
    </row>
    <row r="7689" spans="1:7" x14ac:dyDescent="0.3">
      <c r="A7689">
        <v>161015</v>
      </c>
      <c r="B7689" s="17">
        <v>42375</v>
      </c>
      <c r="C7689" s="17">
        <v>42543</v>
      </c>
      <c r="D7689" t="s">
        <v>44</v>
      </c>
      <c r="E7689">
        <v>516</v>
      </c>
      <c r="F7689" t="s">
        <v>50</v>
      </c>
      <c r="G7689">
        <v>7</v>
      </c>
    </row>
    <row r="7690" spans="1:7" x14ac:dyDescent="0.3">
      <c r="A7690">
        <v>161016</v>
      </c>
      <c r="B7690" s="17">
        <v>42640</v>
      </c>
      <c r="C7690" s="17">
        <v>42708</v>
      </c>
      <c r="D7690" t="s">
        <v>44</v>
      </c>
      <c r="E7690">
        <v>277</v>
      </c>
      <c r="F7690" t="s">
        <v>51</v>
      </c>
      <c r="G7690">
        <v>6</v>
      </c>
    </row>
    <row r="7691" spans="1:7" x14ac:dyDescent="0.3">
      <c r="A7691">
        <v>161023</v>
      </c>
      <c r="B7691" s="17">
        <v>42709</v>
      </c>
      <c r="C7691" s="17">
        <v>42743</v>
      </c>
      <c r="D7691" t="s">
        <v>44</v>
      </c>
      <c r="E7691">
        <v>8903</v>
      </c>
      <c r="F7691" t="s">
        <v>49</v>
      </c>
      <c r="G7691">
        <v>9</v>
      </c>
    </row>
    <row r="7692" spans="1:7" x14ac:dyDescent="0.3">
      <c r="A7692">
        <v>161032</v>
      </c>
      <c r="B7692" s="17">
        <v>42559</v>
      </c>
      <c r="C7692" s="17">
        <v>42745</v>
      </c>
      <c r="D7692" t="s">
        <v>44</v>
      </c>
      <c r="E7692">
        <v>9402</v>
      </c>
      <c r="F7692" t="s">
        <v>49</v>
      </c>
      <c r="G7692">
        <v>9</v>
      </c>
    </row>
    <row r="7693" spans="1:7" x14ac:dyDescent="0.3">
      <c r="A7693">
        <v>161034</v>
      </c>
      <c r="B7693" s="17">
        <v>42569</v>
      </c>
      <c r="C7693" s="17">
        <v>42591</v>
      </c>
      <c r="D7693" t="s">
        <v>44</v>
      </c>
      <c r="E7693">
        <v>91</v>
      </c>
      <c r="F7693" t="s">
        <v>55</v>
      </c>
      <c r="G7693">
        <v>5</v>
      </c>
    </row>
    <row r="7694" spans="1:7" x14ac:dyDescent="0.3">
      <c r="A7694">
        <v>161043</v>
      </c>
      <c r="B7694" s="17">
        <v>42391</v>
      </c>
      <c r="C7694" s="17">
        <v>42395</v>
      </c>
      <c r="D7694" t="s">
        <v>44</v>
      </c>
      <c r="E7694">
        <v>4</v>
      </c>
      <c r="F7694" t="s">
        <v>53</v>
      </c>
      <c r="G7694">
        <v>1</v>
      </c>
    </row>
    <row r="7695" spans="1:7" x14ac:dyDescent="0.3">
      <c r="A7695">
        <v>161089</v>
      </c>
      <c r="B7695" s="17">
        <v>42445</v>
      </c>
      <c r="C7695" s="17">
        <v>42481</v>
      </c>
      <c r="D7695" t="s">
        <v>44</v>
      </c>
      <c r="E7695">
        <v>105</v>
      </c>
      <c r="F7695" t="s">
        <v>51</v>
      </c>
      <c r="G7695">
        <v>6</v>
      </c>
    </row>
    <row r="7696" spans="1:7" x14ac:dyDescent="0.3">
      <c r="A7696">
        <v>161104</v>
      </c>
      <c r="B7696" s="17">
        <v>42845</v>
      </c>
      <c r="C7696" s="17">
        <v>42850</v>
      </c>
      <c r="D7696" t="s">
        <v>44</v>
      </c>
      <c r="E7696">
        <v>5</v>
      </c>
      <c r="F7696" t="s">
        <v>53</v>
      </c>
      <c r="G7696">
        <v>1</v>
      </c>
    </row>
    <row r="7697" spans="1:7" x14ac:dyDescent="0.3">
      <c r="A7697">
        <v>161113</v>
      </c>
      <c r="B7697" s="17">
        <v>42523</v>
      </c>
      <c r="C7697" s="17">
        <v>42538</v>
      </c>
      <c r="D7697" t="s">
        <v>44</v>
      </c>
      <c r="E7697">
        <v>15</v>
      </c>
      <c r="F7697" t="s">
        <v>56</v>
      </c>
      <c r="G7697">
        <v>3</v>
      </c>
    </row>
    <row r="7698" spans="1:7" x14ac:dyDescent="0.3">
      <c r="A7698">
        <v>161128</v>
      </c>
      <c r="B7698" s="17">
        <v>42416</v>
      </c>
      <c r="C7698" s="17">
        <v>42687</v>
      </c>
      <c r="D7698" t="s">
        <v>44</v>
      </c>
      <c r="E7698">
        <v>897</v>
      </c>
      <c r="F7698" t="s">
        <v>50</v>
      </c>
      <c r="G7698">
        <v>7</v>
      </c>
    </row>
    <row r="7699" spans="1:7" x14ac:dyDescent="0.3">
      <c r="A7699">
        <v>161184</v>
      </c>
      <c r="B7699" s="17">
        <v>42411</v>
      </c>
      <c r="C7699" s="17">
        <v>42549</v>
      </c>
      <c r="D7699" t="s">
        <v>44</v>
      </c>
      <c r="E7699">
        <v>417</v>
      </c>
      <c r="F7699" t="s">
        <v>51</v>
      </c>
      <c r="G7699">
        <v>6</v>
      </c>
    </row>
    <row r="7700" spans="1:7" x14ac:dyDescent="0.3">
      <c r="A7700">
        <v>161189</v>
      </c>
      <c r="B7700" s="17">
        <v>42845</v>
      </c>
      <c r="C7700" s="17">
        <v>42879</v>
      </c>
      <c r="D7700" t="s">
        <v>44</v>
      </c>
      <c r="E7700">
        <v>104</v>
      </c>
      <c r="F7700" t="s">
        <v>51</v>
      </c>
      <c r="G7700">
        <v>6</v>
      </c>
    </row>
    <row r="7701" spans="1:7" x14ac:dyDescent="0.3">
      <c r="A7701">
        <v>161212</v>
      </c>
      <c r="B7701" s="17">
        <v>42442</v>
      </c>
      <c r="C7701" s="17">
        <v>42536</v>
      </c>
      <c r="D7701" t="s">
        <v>44</v>
      </c>
      <c r="E7701">
        <v>302</v>
      </c>
      <c r="F7701" t="s">
        <v>51</v>
      </c>
      <c r="G7701">
        <v>6</v>
      </c>
    </row>
    <row r="7702" spans="1:7" x14ac:dyDescent="0.3">
      <c r="A7702">
        <v>161253</v>
      </c>
      <c r="B7702" s="17">
        <v>42696</v>
      </c>
      <c r="C7702" s="17">
        <v>42833</v>
      </c>
      <c r="D7702" t="s">
        <v>44</v>
      </c>
      <c r="E7702">
        <v>9286</v>
      </c>
      <c r="F7702" t="s">
        <v>49</v>
      </c>
      <c r="G7702">
        <v>9</v>
      </c>
    </row>
    <row r="7703" spans="1:7" x14ac:dyDescent="0.3">
      <c r="A7703">
        <v>161256</v>
      </c>
      <c r="B7703" s="17">
        <v>42895</v>
      </c>
      <c r="C7703" s="17">
        <v>42921</v>
      </c>
      <c r="D7703" t="s">
        <v>44</v>
      </c>
      <c r="E7703">
        <v>96</v>
      </c>
      <c r="F7703" t="s">
        <v>55</v>
      </c>
      <c r="G7703">
        <v>5</v>
      </c>
    </row>
    <row r="7704" spans="1:7" x14ac:dyDescent="0.3">
      <c r="A7704">
        <v>161266</v>
      </c>
      <c r="B7704" s="17">
        <v>42418</v>
      </c>
      <c r="C7704" s="17">
        <v>42515</v>
      </c>
      <c r="D7704" t="s">
        <v>44</v>
      </c>
      <c r="E7704">
        <v>307</v>
      </c>
      <c r="F7704" t="s">
        <v>51</v>
      </c>
      <c r="G7704">
        <v>6</v>
      </c>
    </row>
    <row r="7705" spans="1:7" x14ac:dyDescent="0.3">
      <c r="A7705">
        <v>161272</v>
      </c>
      <c r="B7705" s="17">
        <v>42392</v>
      </c>
      <c r="C7705" s="17">
        <v>42406</v>
      </c>
      <c r="D7705" t="s">
        <v>44</v>
      </c>
      <c r="E7705">
        <v>83</v>
      </c>
      <c r="F7705" t="s">
        <v>55</v>
      </c>
      <c r="G7705">
        <v>5</v>
      </c>
    </row>
    <row r="7706" spans="1:7" x14ac:dyDescent="0.3">
      <c r="A7706">
        <v>161276</v>
      </c>
      <c r="B7706" s="17">
        <v>42555</v>
      </c>
      <c r="C7706" s="17">
        <v>42747</v>
      </c>
      <c r="D7706" t="s">
        <v>44</v>
      </c>
      <c r="E7706">
        <v>9408</v>
      </c>
      <c r="F7706" t="s">
        <v>49</v>
      </c>
      <c r="G7706">
        <v>9</v>
      </c>
    </row>
    <row r="7707" spans="1:7" x14ac:dyDescent="0.3">
      <c r="A7707">
        <v>161280</v>
      </c>
      <c r="B7707" s="17">
        <v>42976</v>
      </c>
      <c r="C7707" s="17">
        <v>42979</v>
      </c>
      <c r="D7707" t="s">
        <v>44</v>
      </c>
      <c r="E7707">
        <v>72</v>
      </c>
      <c r="F7707" t="s">
        <v>55</v>
      </c>
      <c r="G7707">
        <v>5</v>
      </c>
    </row>
    <row r="7708" spans="1:7" x14ac:dyDescent="0.3">
      <c r="A7708">
        <v>161290</v>
      </c>
      <c r="B7708" s="17">
        <v>42715</v>
      </c>
      <c r="C7708" s="17">
        <v>42842</v>
      </c>
      <c r="D7708" t="s">
        <v>44</v>
      </c>
      <c r="E7708">
        <v>9206</v>
      </c>
      <c r="F7708" t="s">
        <v>49</v>
      </c>
      <c r="G7708">
        <v>9</v>
      </c>
    </row>
    <row r="7709" spans="1:7" x14ac:dyDescent="0.3">
      <c r="A7709">
        <v>161309</v>
      </c>
      <c r="B7709" s="17">
        <v>42406</v>
      </c>
      <c r="C7709" s="17">
        <v>42415</v>
      </c>
      <c r="D7709" t="s">
        <v>44</v>
      </c>
      <c r="E7709">
        <v>9</v>
      </c>
      <c r="F7709" t="s">
        <v>52</v>
      </c>
      <c r="G7709">
        <v>2</v>
      </c>
    </row>
    <row r="7710" spans="1:7" x14ac:dyDescent="0.3">
      <c r="A7710">
        <v>161320</v>
      </c>
      <c r="B7710" s="17">
        <v>42586</v>
      </c>
      <c r="C7710" s="17">
        <v>42711</v>
      </c>
      <c r="D7710" t="s">
        <v>44</v>
      </c>
      <c r="E7710">
        <v>403</v>
      </c>
      <c r="F7710" t="s">
        <v>51</v>
      </c>
      <c r="G7710">
        <v>6</v>
      </c>
    </row>
    <row r="7711" spans="1:7" x14ac:dyDescent="0.3">
      <c r="A7711">
        <v>161327</v>
      </c>
      <c r="B7711" s="17">
        <v>42426</v>
      </c>
      <c r="C7711" s="17">
        <v>42699</v>
      </c>
      <c r="D7711" t="s">
        <v>44</v>
      </c>
      <c r="E7711">
        <v>899</v>
      </c>
      <c r="F7711" t="s">
        <v>50</v>
      </c>
      <c r="G7711">
        <v>7</v>
      </c>
    </row>
    <row r="7712" spans="1:7" x14ac:dyDescent="0.3">
      <c r="A7712">
        <v>161347</v>
      </c>
      <c r="B7712" s="17">
        <v>42372</v>
      </c>
      <c r="C7712" s="17">
        <v>42421</v>
      </c>
      <c r="D7712" t="s">
        <v>44</v>
      </c>
      <c r="E7712">
        <v>118</v>
      </c>
      <c r="F7712" t="s">
        <v>51</v>
      </c>
      <c r="G7712">
        <v>6</v>
      </c>
    </row>
    <row r="7713" spans="1:7" x14ac:dyDescent="0.3">
      <c r="A7713">
        <v>161350</v>
      </c>
      <c r="B7713" s="17">
        <v>42445</v>
      </c>
      <c r="C7713" s="17">
        <v>42466</v>
      </c>
      <c r="D7713" t="s">
        <v>44</v>
      </c>
      <c r="E7713">
        <v>90</v>
      </c>
      <c r="F7713" t="s">
        <v>55</v>
      </c>
      <c r="G7713">
        <v>5</v>
      </c>
    </row>
    <row r="7714" spans="1:7" x14ac:dyDescent="0.3">
      <c r="A7714">
        <v>161398</v>
      </c>
      <c r="B7714" s="17">
        <v>42899</v>
      </c>
      <c r="C7714" s="17">
        <v>42927</v>
      </c>
      <c r="D7714" t="s">
        <v>44</v>
      </c>
      <c r="E7714">
        <v>98</v>
      </c>
      <c r="F7714" t="s">
        <v>55</v>
      </c>
      <c r="G7714">
        <v>5</v>
      </c>
    </row>
    <row r="7715" spans="1:7" x14ac:dyDescent="0.3">
      <c r="A7715">
        <v>161432</v>
      </c>
      <c r="B7715" s="17">
        <v>42505</v>
      </c>
      <c r="C7715" s="17">
        <v>42506</v>
      </c>
      <c r="D7715" t="s">
        <v>44</v>
      </c>
      <c r="E7715">
        <v>1</v>
      </c>
      <c r="F7715" t="s">
        <v>53</v>
      </c>
      <c r="G7715">
        <v>1</v>
      </c>
    </row>
    <row r="7716" spans="1:7" x14ac:dyDescent="0.3">
      <c r="A7716">
        <v>161463</v>
      </c>
      <c r="B7716" s="17">
        <v>42696</v>
      </c>
      <c r="C7716" s="17">
        <v>42964</v>
      </c>
      <c r="D7716" t="s">
        <v>44</v>
      </c>
      <c r="E7716">
        <v>9695</v>
      </c>
      <c r="F7716" t="s">
        <v>49</v>
      </c>
      <c r="G7716">
        <v>9</v>
      </c>
    </row>
    <row r="7717" spans="1:7" x14ac:dyDescent="0.3">
      <c r="A7717">
        <v>161479</v>
      </c>
      <c r="B7717" s="17">
        <v>42444</v>
      </c>
      <c r="C7717" s="17">
        <v>42466</v>
      </c>
      <c r="D7717" t="s">
        <v>44</v>
      </c>
      <c r="E7717">
        <v>91</v>
      </c>
      <c r="F7717" t="s">
        <v>55</v>
      </c>
      <c r="G7717">
        <v>5</v>
      </c>
    </row>
    <row r="7718" spans="1:7" x14ac:dyDescent="0.3">
      <c r="A7718">
        <v>161491</v>
      </c>
      <c r="B7718" s="17">
        <v>42470</v>
      </c>
      <c r="C7718" s="17">
        <v>42604</v>
      </c>
      <c r="D7718" t="s">
        <v>44</v>
      </c>
      <c r="E7718">
        <v>412</v>
      </c>
      <c r="F7718" t="s">
        <v>51</v>
      </c>
      <c r="G7718">
        <v>6</v>
      </c>
    </row>
    <row r="7719" spans="1:7" x14ac:dyDescent="0.3">
      <c r="A7719">
        <v>161500</v>
      </c>
      <c r="B7719" s="17">
        <v>42864</v>
      </c>
      <c r="C7719" s="17">
        <v>43085</v>
      </c>
      <c r="D7719" t="s">
        <v>44</v>
      </c>
      <c r="E7719">
        <v>707</v>
      </c>
      <c r="F7719" t="s">
        <v>50</v>
      </c>
      <c r="G7719">
        <v>7</v>
      </c>
    </row>
    <row r="7720" spans="1:7" x14ac:dyDescent="0.3">
      <c r="A7720">
        <v>161519</v>
      </c>
      <c r="B7720" s="17">
        <v>42381</v>
      </c>
      <c r="C7720" s="17">
        <v>42771</v>
      </c>
      <c r="D7720" t="s">
        <v>44</v>
      </c>
      <c r="E7720">
        <v>10093</v>
      </c>
      <c r="F7720" t="s">
        <v>54</v>
      </c>
      <c r="G7720">
        <v>10</v>
      </c>
    </row>
    <row r="7721" spans="1:7" x14ac:dyDescent="0.3">
      <c r="A7721">
        <v>161544</v>
      </c>
      <c r="B7721" s="17">
        <v>42444</v>
      </c>
      <c r="C7721" s="17">
        <v>43041</v>
      </c>
      <c r="D7721" t="s">
        <v>44</v>
      </c>
      <c r="E7721">
        <v>10787</v>
      </c>
      <c r="F7721" t="s">
        <v>54</v>
      </c>
      <c r="G7721">
        <v>10</v>
      </c>
    </row>
    <row r="7722" spans="1:7" x14ac:dyDescent="0.3">
      <c r="A7722">
        <v>161557</v>
      </c>
      <c r="B7722" s="17">
        <v>42867</v>
      </c>
      <c r="C7722" s="17">
        <v>43005</v>
      </c>
      <c r="D7722" t="s">
        <v>44</v>
      </c>
      <c r="E7722">
        <v>415</v>
      </c>
      <c r="F7722" t="s">
        <v>51</v>
      </c>
      <c r="G7722">
        <v>6</v>
      </c>
    </row>
    <row r="7723" spans="1:7" x14ac:dyDescent="0.3">
      <c r="A7723">
        <v>161558</v>
      </c>
      <c r="B7723" s="17">
        <v>42675</v>
      </c>
      <c r="C7723" s="17">
        <v>42740</v>
      </c>
      <c r="D7723" t="s">
        <v>44</v>
      </c>
      <c r="E7723">
        <v>9004</v>
      </c>
      <c r="F7723" t="s">
        <v>49</v>
      </c>
      <c r="G7723">
        <v>9</v>
      </c>
    </row>
    <row r="7724" spans="1:7" x14ac:dyDescent="0.3">
      <c r="A7724">
        <v>161598</v>
      </c>
      <c r="B7724" s="17">
        <v>42432</v>
      </c>
      <c r="C7724" s="17">
        <v>42458</v>
      </c>
      <c r="D7724" t="s">
        <v>44</v>
      </c>
      <c r="E7724">
        <v>26</v>
      </c>
      <c r="F7724" t="s">
        <v>58</v>
      </c>
      <c r="G7724">
        <v>4</v>
      </c>
    </row>
    <row r="7725" spans="1:7" x14ac:dyDescent="0.3">
      <c r="A7725">
        <v>161604</v>
      </c>
      <c r="B7725" s="17">
        <v>42379</v>
      </c>
      <c r="C7725" s="17">
        <v>42386</v>
      </c>
      <c r="D7725" t="s">
        <v>44</v>
      </c>
      <c r="E7725">
        <v>7</v>
      </c>
      <c r="F7725" t="s">
        <v>52</v>
      </c>
      <c r="G7725">
        <v>2</v>
      </c>
    </row>
    <row r="7726" spans="1:7" x14ac:dyDescent="0.3">
      <c r="A7726">
        <v>161611</v>
      </c>
      <c r="B7726" s="17">
        <v>42400</v>
      </c>
      <c r="C7726" s="17">
        <v>42444</v>
      </c>
      <c r="D7726" t="s">
        <v>44</v>
      </c>
      <c r="E7726">
        <v>184</v>
      </c>
      <c r="F7726" t="s">
        <v>51</v>
      </c>
      <c r="G7726">
        <v>6</v>
      </c>
    </row>
    <row r="7727" spans="1:7" x14ac:dyDescent="0.3">
      <c r="A7727">
        <v>161629</v>
      </c>
      <c r="B7727" s="17">
        <v>42448</v>
      </c>
      <c r="C7727" s="17">
        <v>42698</v>
      </c>
      <c r="D7727" t="s">
        <v>44</v>
      </c>
      <c r="E7727">
        <v>805</v>
      </c>
      <c r="F7727" t="s">
        <v>50</v>
      </c>
      <c r="G7727">
        <v>7</v>
      </c>
    </row>
    <row r="7728" spans="1:7" x14ac:dyDescent="0.3">
      <c r="A7728">
        <v>161634</v>
      </c>
      <c r="B7728" s="17">
        <v>42587</v>
      </c>
      <c r="C7728" s="17">
        <v>42596</v>
      </c>
      <c r="D7728" t="s">
        <v>44</v>
      </c>
      <c r="E7728">
        <v>9</v>
      </c>
      <c r="F7728" t="s">
        <v>52</v>
      </c>
      <c r="G7728">
        <v>2</v>
      </c>
    </row>
    <row r="7729" spans="1:7" x14ac:dyDescent="0.3">
      <c r="A7729">
        <v>161671</v>
      </c>
      <c r="B7729" s="17">
        <v>42375</v>
      </c>
      <c r="C7729" s="17">
        <v>42404</v>
      </c>
      <c r="D7729" t="s">
        <v>44</v>
      </c>
      <c r="E7729">
        <v>98</v>
      </c>
      <c r="F7729" t="s">
        <v>55</v>
      </c>
      <c r="G7729">
        <v>5</v>
      </c>
    </row>
    <row r="7730" spans="1:7" x14ac:dyDescent="0.3">
      <c r="A7730">
        <v>161734</v>
      </c>
      <c r="B7730" s="17">
        <v>42686</v>
      </c>
      <c r="C7730" s="17">
        <v>43058</v>
      </c>
      <c r="D7730" t="s">
        <v>44</v>
      </c>
      <c r="E7730">
        <v>10007</v>
      </c>
      <c r="F7730" t="s">
        <v>54</v>
      </c>
      <c r="G7730">
        <v>10</v>
      </c>
    </row>
    <row r="7731" spans="1:7" x14ac:dyDescent="0.3">
      <c r="A7731">
        <v>161748</v>
      </c>
      <c r="B7731" s="17">
        <v>42462</v>
      </c>
      <c r="C7731" s="17">
        <v>42962</v>
      </c>
      <c r="D7731" t="s">
        <v>44</v>
      </c>
      <c r="E7731">
        <v>10413</v>
      </c>
      <c r="F7731" t="s">
        <v>54</v>
      </c>
      <c r="G7731">
        <v>10</v>
      </c>
    </row>
    <row r="7732" spans="1:7" x14ac:dyDescent="0.3">
      <c r="A7732">
        <v>161749</v>
      </c>
      <c r="B7732" s="17">
        <v>42486</v>
      </c>
      <c r="C7732" s="17">
        <v>42554</v>
      </c>
      <c r="D7732" t="s">
        <v>44</v>
      </c>
      <c r="E7732">
        <v>277</v>
      </c>
      <c r="F7732" t="s">
        <v>51</v>
      </c>
      <c r="G7732">
        <v>6</v>
      </c>
    </row>
    <row r="7733" spans="1:7" x14ac:dyDescent="0.3">
      <c r="A7733">
        <v>161774</v>
      </c>
      <c r="B7733" s="17">
        <v>42373</v>
      </c>
      <c r="C7733" s="17">
        <v>42411</v>
      </c>
      <c r="D7733" t="s">
        <v>44</v>
      </c>
      <c r="E7733">
        <v>107</v>
      </c>
      <c r="F7733" t="s">
        <v>51</v>
      </c>
      <c r="G7733">
        <v>6</v>
      </c>
    </row>
    <row r="7734" spans="1:7" x14ac:dyDescent="0.3">
      <c r="A7734">
        <v>161790</v>
      </c>
      <c r="B7734" s="17">
        <v>42446</v>
      </c>
      <c r="C7734" s="17">
        <v>42460</v>
      </c>
      <c r="D7734" t="s">
        <v>44</v>
      </c>
      <c r="E7734">
        <v>14</v>
      </c>
      <c r="F7734" t="s">
        <v>56</v>
      </c>
      <c r="G7734">
        <v>3</v>
      </c>
    </row>
    <row r="7735" spans="1:7" x14ac:dyDescent="0.3">
      <c r="A7735">
        <v>161794</v>
      </c>
      <c r="B7735" s="17">
        <v>42370</v>
      </c>
      <c r="C7735" s="17">
        <v>42394</v>
      </c>
      <c r="D7735" t="s">
        <v>44</v>
      </c>
      <c r="E7735">
        <v>24</v>
      </c>
      <c r="F7735" t="s">
        <v>58</v>
      </c>
      <c r="G7735">
        <v>4</v>
      </c>
    </row>
    <row r="7736" spans="1:7" x14ac:dyDescent="0.3">
      <c r="A7736">
        <v>161810</v>
      </c>
      <c r="B7736" s="17">
        <v>42508</v>
      </c>
      <c r="C7736" s="17">
        <v>43060</v>
      </c>
      <c r="D7736" t="s">
        <v>44</v>
      </c>
      <c r="E7736">
        <v>10603</v>
      </c>
      <c r="F7736" t="s">
        <v>54</v>
      </c>
      <c r="G7736">
        <v>10</v>
      </c>
    </row>
    <row r="7737" spans="1:7" x14ac:dyDescent="0.3">
      <c r="A7737">
        <v>161835</v>
      </c>
      <c r="B7737" s="17">
        <v>42385</v>
      </c>
      <c r="C7737" s="17">
        <v>42411</v>
      </c>
      <c r="D7737" t="s">
        <v>44</v>
      </c>
      <c r="E7737">
        <v>95</v>
      </c>
      <c r="F7737" t="s">
        <v>55</v>
      </c>
      <c r="G7737">
        <v>5</v>
      </c>
    </row>
    <row r="7738" spans="1:7" x14ac:dyDescent="0.3">
      <c r="A7738">
        <v>161838</v>
      </c>
      <c r="B7738" s="17">
        <v>42570</v>
      </c>
      <c r="C7738" s="17">
        <v>42576</v>
      </c>
      <c r="D7738" t="s">
        <v>44</v>
      </c>
      <c r="E7738">
        <v>6</v>
      </c>
      <c r="F7738" t="s">
        <v>52</v>
      </c>
      <c r="G7738">
        <v>2</v>
      </c>
    </row>
    <row r="7739" spans="1:7" x14ac:dyDescent="0.3">
      <c r="A7739">
        <v>161842</v>
      </c>
      <c r="B7739" s="17">
        <v>42681</v>
      </c>
      <c r="C7739" s="17">
        <v>43047</v>
      </c>
      <c r="D7739" t="s">
        <v>44</v>
      </c>
      <c r="E7739">
        <v>10001</v>
      </c>
      <c r="F7739" t="s">
        <v>54</v>
      </c>
      <c r="G7739">
        <v>10</v>
      </c>
    </row>
    <row r="7740" spans="1:7" x14ac:dyDescent="0.3">
      <c r="A7740">
        <v>161858</v>
      </c>
      <c r="B7740" s="17">
        <v>42387</v>
      </c>
      <c r="C7740" s="17">
        <v>42444</v>
      </c>
      <c r="D7740" t="s">
        <v>44</v>
      </c>
      <c r="E7740">
        <v>197</v>
      </c>
      <c r="F7740" t="s">
        <v>51</v>
      </c>
      <c r="G7740">
        <v>6</v>
      </c>
    </row>
    <row r="7741" spans="1:7" x14ac:dyDescent="0.3">
      <c r="A7741">
        <v>161874</v>
      </c>
      <c r="B7741" s="17">
        <v>42906</v>
      </c>
      <c r="C7741" s="17">
        <v>43013</v>
      </c>
      <c r="D7741" t="s">
        <v>44</v>
      </c>
      <c r="E7741">
        <v>385</v>
      </c>
      <c r="F7741" t="s">
        <v>51</v>
      </c>
      <c r="G7741">
        <v>6</v>
      </c>
    </row>
    <row r="7742" spans="1:7" x14ac:dyDescent="0.3">
      <c r="A7742">
        <v>161889</v>
      </c>
      <c r="B7742" s="17">
        <v>42553</v>
      </c>
      <c r="C7742" s="17">
        <v>42554</v>
      </c>
      <c r="D7742" t="s">
        <v>44</v>
      </c>
      <c r="E7742">
        <v>1</v>
      </c>
      <c r="F7742" t="s">
        <v>53</v>
      </c>
      <c r="G7742">
        <v>1</v>
      </c>
    </row>
    <row r="7743" spans="1:7" x14ac:dyDescent="0.3">
      <c r="A7743">
        <v>161912</v>
      </c>
      <c r="B7743" s="17">
        <v>42709</v>
      </c>
      <c r="C7743" s="17">
        <v>42816</v>
      </c>
      <c r="D7743" t="s">
        <v>44</v>
      </c>
      <c r="E7743">
        <v>9117</v>
      </c>
      <c r="F7743" t="s">
        <v>49</v>
      </c>
      <c r="G7743">
        <v>9</v>
      </c>
    </row>
    <row r="7744" spans="1:7" x14ac:dyDescent="0.3">
      <c r="A7744">
        <v>161917</v>
      </c>
      <c r="B7744" s="17">
        <v>42856</v>
      </c>
      <c r="C7744" s="17">
        <v>42972</v>
      </c>
      <c r="D7744" t="s">
        <v>44</v>
      </c>
      <c r="E7744">
        <v>324</v>
      </c>
      <c r="F7744" t="s">
        <v>51</v>
      </c>
      <c r="G7744">
        <v>6</v>
      </c>
    </row>
    <row r="7745" spans="1:7" x14ac:dyDescent="0.3">
      <c r="A7745">
        <v>161920</v>
      </c>
      <c r="B7745" s="17">
        <v>42692</v>
      </c>
      <c r="C7745" s="17">
        <v>42699</v>
      </c>
      <c r="D7745" t="s">
        <v>44</v>
      </c>
      <c r="E7745">
        <v>7</v>
      </c>
      <c r="F7745" t="s">
        <v>52</v>
      </c>
      <c r="G7745">
        <v>2</v>
      </c>
    </row>
    <row r="7746" spans="1:7" x14ac:dyDescent="0.3">
      <c r="A7746">
        <v>161922</v>
      </c>
      <c r="B7746" s="17">
        <v>42472</v>
      </c>
      <c r="C7746" s="17">
        <v>42515</v>
      </c>
      <c r="D7746" t="s">
        <v>44</v>
      </c>
      <c r="E7746">
        <v>113</v>
      </c>
      <c r="F7746" t="s">
        <v>51</v>
      </c>
      <c r="G7746">
        <v>6</v>
      </c>
    </row>
    <row r="7747" spans="1:7" x14ac:dyDescent="0.3">
      <c r="A7747">
        <v>161932</v>
      </c>
      <c r="B7747" s="17">
        <v>42416</v>
      </c>
      <c r="C7747" s="17">
        <v>42429</v>
      </c>
      <c r="D7747" t="s">
        <v>44</v>
      </c>
      <c r="E7747">
        <v>13</v>
      </c>
      <c r="F7747" t="s">
        <v>56</v>
      </c>
      <c r="G7747">
        <v>3</v>
      </c>
    </row>
    <row r="7748" spans="1:7" x14ac:dyDescent="0.3">
      <c r="A7748">
        <v>161951</v>
      </c>
      <c r="B7748" s="17">
        <v>42384</v>
      </c>
      <c r="C7748" s="17">
        <v>42432</v>
      </c>
      <c r="D7748" t="s">
        <v>44</v>
      </c>
      <c r="E7748">
        <v>188</v>
      </c>
      <c r="F7748" t="s">
        <v>51</v>
      </c>
      <c r="G7748">
        <v>6</v>
      </c>
    </row>
    <row r="7749" spans="1:7" x14ac:dyDescent="0.3">
      <c r="A7749">
        <v>161984</v>
      </c>
      <c r="B7749" s="17">
        <v>43027</v>
      </c>
      <c r="C7749" s="17">
        <v>43028</v>
      </c>
      <c r="D7749" t="s">
        <v>44</v>
      </c>
      <c r="E7749">
        <v>1</v>
      </c>
      <c r="F7749" t="s">
        <v>53</v>
      </c>
      <c r="G7749">
        <v>1</v>
      </c>
    </row>
    <row r="7750" spans="1:7" x14ac:dyDescent="0.3">
      <c r="A7750">
        <v>161994</v>
      </c>
      <c r="B7750" s="17">
        <v>42600</v>
      </c>
      <c r="C7750" s="17">
        <v>42601</v>
      </c>
      <c r="D7750" t="s">
        <v>44</v>
      </c>
      <c r="E7750">
        <v>1</v>
      </c>
      <c r="F7750" t="s">
        <v>53</v>
      </c>
      <c r="G7750">
        <v>1</v>
      </c>
    </row>
    <row r="7751" spans="1:7" x14ac:dyDescent="0.3">
      <c r="A7751">
        <v>162007</v>
      </c>
      <c r="B7751" s="17">
        <v>42429</v>
      </c>
      <c r="C7751" s="17">
        <v>42444</v>
      </c>
      <c r="D7751" t="s">
        <v>44</v>
      </c>
      <c r="E7751">
        <v>86</v>
      </c>
      <c r="F7751" t="s">
        <v>55</v>
      </c>
      <c r="G7751">
        <v>5</v>
      </c>
    </row>
    <row r="7752" spans="1:7" x14ac:dyDescent="0.3">
      <c r="A7752">
        <v>162052</v>
      </c>
      <c r="B7752" s="17">
        <v>42398</v>
      </c>
      <c r="C7752" s="17">
        <v>42419</v>
      </c>
      <c r="D7752" t="s">
        <v>44</v>
      </c>
      <c r="E7752">
        <v>90</v>
      </c>
      <c r="F7752" t="s">
        <v>55</v>
      </c>
      <c r="G7752">
        <v>5</v>
      </c>
    </row>
    <row r="7753" spans="1:7" x14ac:dyDescent="0.3">
      <c r="A7753">
        <v>162055</v>
      </c>
      <c r="B7753" s="17">
        <v>42623</v>
      </c>
      <c r="C7753" s="17">
        <v>42657</v>
      </c>
      <c r="D7753" t="s">
        <v>44</v>
      </c>
      <c r="E7753">
        <v>104</v>
      </c>
      <c r="F7753" t="s">
        <v>51</v>
      </c>
      <c r="G7753">
        <v>6</v>
      </c>
    </row>
    <row r="7754" spans="1:7" x14ac:dyDescent="0.3">
      <c r="A7754">
        <v>162067</v>
      </c>
      <c r="B7754" s="17">
        <v>42662</v>
      </c>
      <c r="C7754" s="17">
        <v>42669</v>
      </c>
      <c r="D7754" t="s">
        <v>44</v>
      </c>
      <c r="E7754">
        <v>7</v>
      </c>
      <c r="F7754" t="s">
        <v>52</v>
      </c>
      <c r="G7754">
        <v>2</v>
      </c>
    </row>
    <row r="7755" spans="1:7" x14ac:dyDescent="0.3">
      <c r="A7755">
        <v>162085</v>
      </c>
      <c r="B7755" s="17">
        <v>43082</v>
      </c>
      <c r="C7755" s="17">
        <v>43087</v>
      </c>
      <c r="D7755" t="s">
        <v>44</v>
      </c>
      <c r="E7755">
        <v>5</v>
      </c>
      <c r="F7755" t="s">
        <v>53</v>
      </c>
      <c r="G7755">
        <v>1</v>
      </c>
    </row>
    <row r="7756" spans="1:7" x14ac:dyDescent="0.3">
      <c r="A7756">
        <v>162105</v>
      </c>
      <c r="B7756" s="17">
        <v>42385</v>
      </c>
      <c r="C7756" s="17">
        <v>42410</v>
      </c>
      <c r="D7756" t="s">
        <v>44</v>
      </c>
      <c r="E7756">
        <v>94</v>
      </c>
      <c r="F7756" t="s">
        <v>55</v>
      </c>
      <c r="G7756">
        <v>5</v>
      </c>
    </row>
    <row r="7757" spans="1:7" x14ac:dyDescent="0.3">
      <c r="A7757">
        <v>162109</v>
      </c>
      <c r="B7757" s="17">
        <v>42556</v>
      </c>
      <c r="C7757" s="17">
        <v>42966</v>
      </c>
      <c r="D7757" t="s">
        <v>44</v>
      </c>
      <c r="E7757">
        <v>10114</v>
      </c>
      <c r="F7757" t="s">
        <v>54</v>
      </c>
      <c r="G7757">
        <v>10</v>
      </c>
    </row>
    <row r="7758" spans="1:7" x14ac:dyDescent="0.3">
      <c r="A7758">
        <v>162130</v>
      </c>
      <c r="B7758" s="17">
        <v>42413</v>
      </c>
      <c r="C7758" s="17">
        <v>42445</v>
      </c>
      <c r="D7758" t="s">
        <v>44</v>
      </c>
      <c r="E7758">
        <v>103</v>
      </c>
      <c r="F7758" t="s">
        <v>51</v>
      </c>
      <c r="G7758">
        <v>6</v>
      </c>
    </row>
    <row r="7759" spans="1:7" x14ac:dyDescent="0.3">
      <c r="A7759">
        <v>162142</v>
      </c>
      <c r="B7759" s="17">
        <v>43083</v>
      </c>
      <c r="C7759" s="17">
        <v>43086</v>
      </c>
      <c r="D7759" t="s">
        <v>44</v>
      </c>
      <c r="E7759">
        <v>3</v>
      </c>
      <c r="F7759" t="s">
        <v>53</v>
      </c>
      <c r="G7759">
        <v>1</v>
      </c>
    </row>
    <row r="7760" spans="1:7" x14ac:dyDescent="0.3">
      <c r="A7760">
        <v>162144</v>
      </c>
      <c r="B7760" s="17">
        <v>42757</v>
      </c>
      <c r="C7760" s="17">
        <v>42777</v>
      </c>
      <c r="D7760" t="s">
        <v>44</v>
      </c>
      <c r="E7760">
        <v>89</v>
      </c>
      <c r="F7760" t="s">
        <v>55</v>
      </c>
      <c r="G7760">
        <v>5</v>
      </c>
    </row>
    <row r="7761" spans="1:7" x14ac:dyDescent="0.3">
      <c r="A7761">
        <v>162208</v>
      </c>
      <c r="B7761" s="17">
        <v>42440</v>
      </c>
      <c r="C7761" s="17">
        <v>42516</v>
      </c>
      <c r="D7761" t="s">
        <v>44</v>
      </c>
      <c r="E7761">
        <v>215</v>
      </c>
      <c r="F7761" t="s">
        <v>51</v>
      </c>
      <c r="G7761">
        <v>6</v>
      </c>
    </row>
    <row r="7762" spans="1:7" x14ac:dyDescent="0.3">
      <c r="A7762">
        <v>162209</v>
      </c>
      <c r="B7762" s="17">
        <v>42719</v>
      </c>
      <c r="C7762" s="17">
        <v>43079</v>
      </c>
      <c r="D7762" t="s">
        <v>44</v>
      </c>
      <c r="E7762">
        <v>9995</v>
      </c>
      <c r="F7762" t="s">
        <v>49</v>
      </c>
      <c r="G7762">
        <v>9</v>
      </c>
    </row>
    <row r="7763" spans="1:7" x14ac:dyDescent="0.3">
      <c r="A7763">
        <v>162225</v>
      </c>
      <c r="B7763" s="17">
        <v>42394</v>
      </c>
      <c r="C7763" s="17">
        <v>42401</v>
      </c>
      <c r="D7763" t="s">
        <v>44</v>
      </c>
      <c r="E7763">
        <v>76</v>
      </c>
      <c r="F7763" t="s">
        <v>55</v>
      </c>
      <c r="G7763">
        <v>5</v>
      </c>
    </row>
    <row r="7764" spans="1:7" x14ac:dyDescent="0.3">
      <c r="A7764">
        <v>162255</v>
      </c>
      <c r="B7764" s="17">
        <v>42486</v>
      </c>
      <c r="C7764" s="17">
        <v>42527</v>
      </c>
      <c r="D7764" t="s">
        <v>44</v>
      </c>
      <c r="E7764">
        <v>180</v>
      </c>
      <c r="F7764" t="s">
        <v>51</v>
      </c>
      <c r="G7764">
        <v>6</v>
      </c>
    </row>
    <row r="7765" spans="1:7" x14ac:dyDescent="0.3">
      <c r="A7765">
        <v>162300</v>
      </c>
      <c r="B7765" s="17">
        <v>42715</v>
      </c>
      <c r="C7765" s="17">
        <v>42930</v>
      </c>
      <c r="D7765" t="s">
        <v>44</v>
      </c>
      <c r="E7765">
        <v>9503</v>
      </c>
      <c r="F7765" t="s">
        <v>49</v>
      </c>
      <c r="G7765">
        <v>9</v>
      </c>
    </row>
    <row r="7766" spans="1:7" x14ac:dyDescent="0.3">
      <c r="A7766">
        <v>162327</v>
      </c>
      <c r="B7766" s="17">
        <v>42444</v>
      </c>
      <c r="C7766" s="17">
        <v>42495</v>
      </c>
      <c r="D7766" t="s">
        <v>44</v>
      </c>
      <c r="E7766">
        <v>190</v>
      </c>
      <c r="F7766" t="s">
        <v>51</v>
      </c>
      <c r="G7766">
        <v>6</v>
      </c>
    </row>
    <row r="7767" spans="1:7" x14ac:dyDescent="0.3">
      <c r="A7767">
        <v>162338</v>
      </c>
      <c r="B7767" s="17">
        <v>42403</v>
      </c>
      <c r="C7767" s="17">
        <v>42472</v>
      </c>
      <c r="D7767" t="s">
        <v>44</v>
      </c>
      <c r="E7767">
        <v>209</v>
      </c>
      <c r="F7767" t="s">
        <v>51</v>
      </c>
      <c r="G7767">
        <v>6</v>
      </c>
    </row>
    <row r="7768" spans="1:7" x14ac:dyDescent="0.3">
      <c r="A7768">
        <v>162345</v>
      </c>
      <c r="B7768" s="17">
        <v>42577</v>
      </c>
      <c r="C7768" s="17">
        <v>42657</v>
      </c>
      <c r="D7768" t="s">
        <v>44</v>
      </c>
      <c r="E7768">
        <v>288</v>
      </c>
      <c r="F7768" t="s">
        <v>51</v>
      </c>
      <c r="G7768">
        <v>6</v>
      </c>
    </row>
    <row r="7769" spans="1:7" x14ac:dyDescent="0.3">
      <c r="A7769">
        <v>162357</v>
      </c>
      <c r="B7769" s="17">
        <v>43063</v>
      </c>
      <c r="C7769" s="17">
        <v>43069</v>
      </c>
      <c r="D7769" t="s">
        <v>44</v>
      </c>
      <c r="E7769">
        <v>6</v>
      </c>
      <c r="F7769" t="s">
        <v>52</v>
      </c>
      <c r="G7769">
        <v>2</v>
      </c>
    </row>
    <row r="7770" spans="1:7" x14ac:dyDescent="0.3">
      <c r="A7770">
        <v>162369</v>
      </c>
      <c r="B7770" s="17">
        <v>42702</v>
      </c>
      <c r="C7770" s="17">
        <v>43074</v>
      </c>
      <c r="D7770" t="s">
        <v>44</v>
      </c>
      <c r="E7770">
        <v>10077</v>
      </c>
      <c r="F7770" t="s">
        <v>54</v>
      </c>
      <c r="G7770">
        <v>10</v>
      </c>
    </row>
    <row r="7771" spans="1:7" x14ac:dyDescent="0.3">
      <c r="A7771">
        <v>162384</v>
      </c>
      <c r="B7771" s="17">
        <v>42478</v>
      </c>
      <c r="C7771" s="17">
        <v>43042</v>
      </c>
      <c r="D7771" t="s">
        <v>44</v>
      </c>
      <c r="E7771">
        <v>10685</v>
      </c>
      <c r="F7771" t="s">
        <v>54</v>
      </c>
      <c r="G7771">
        <v>10</v>
      </c>
    </row>
    <row r="7772" spans="1:7" x14ac:dyDescent="0.3">
      <c r="A7772">
        <v>162402</v>
      </c>
      <c r="B7772" s="17">
        <v>42693</v>
      </c>
      <c r="C7772" s="17">
        <v>42698</v>
      </c>
      <c r="D7772" t="s">
        <v>44</v>
      </c>
      <c r="E7772">
        <v>5</v>
      </c>
      <c r="F7772" t="s">
        <v>53</v>
      </c>
      <c r="G7772">
        <v>1</v>
      </c>
    </row>
    <row r="7773" spans="1:7" x14ac:dyDescent="0.3">
      <c r="A7773">
        <v>162448</v>
      </c>
      <c r="B7773" s="17">
        <v>42603</v>
      </c>
      <c r="C7773" s="17">
        <v>42648</v>
      </c>
      <c r="D7773" t="s">
        <v>44</v>
      </c>
      <c r="E7773">
        <v>184</v>
      </c>
      <c r="F7773" t="s">
        <v>51</v>
      </c>
      <c r="G7773">
        <v>6</v>
      </c>
    </row>
    <row r="7774" spans="1:7" x14ac:dyDescent="0.3">
      <c r="A7774">
        <v>162460</v>
      </c>
      <c r="B7774" s="17">
        <v>42713</v>
      </c>
      <c r="C7774" s="17">
        <v>42760</v>
      </c>
      <c r="D7774" t="s">
        <v>44</v>
      </c>
      <c r="E7774">
        <v>8916</v>
      </c>
      <c r="F7774" t="s">
        <v>49</v>
      </c>
      <c r="G7774">
        <v>9</v>
      </c>
    </row>
    <row r="7775" spans="1:7" x14ac:dyDescent="0.3">
      <c r="A7775">
        <v>162462</v>
      </c>
      <c r="B7775" s="17">
        <v>42440</v>
      </c>
      <c r="C7775" s="17">
        <v>42982</v>
      </c>
      <c r="D7775" t="s">
        <v>44</v>
      </c>
      <c r="E7775">
        <v>10593</v>
      </c>
      <c r="F7775" t="s">
        <v>54</v>
      </c>
      <c r="G7775">
        <v>10</v>
      </c>
    </row>
    <row r="7776" spans="1:7" x14ac:dyDescent="0.3">
      <c r="A7776">
        <v>162479</v>
      </c>
      <c r="B7776" s="17">
        <v>42397</v>
      </c>
      <c r="C7776" s="17">
        <v>42409</v>
      </c>
      <c r="D7776" t="s">
        <v>44</v>
      </c>
      <c r="E7776">
        <v>81</v>
      </c>
      <c r="F7776" t="s">
        <v>55</v>
      </c>
      <c r="G7776">
        <v>5</v>
      </c>
    </row>
    <row r="7777" spans="1:7" x14ac:dyDescent="0.3">
      <c r="A7777">
        <v>162502</v>
      </c>
      <c r="B7777" s="17">
        <v>42390</v>
      </c>
      <c r="C7777" s="17">
        <v>42480</v>
      </c>
      <c r="D7777" t="s">
        <v>44</v>
      </c>
      <c r="E7777">
        <v>299</v>
      </c>
      <c r="F7777" t="s">
        <v>51</v>
      </c>
      <c r="G7777">
        <v>6</v>
      </c>
    </row>
    <row r="7778" spans="1:7" x14ac:dyDescent="0.3">
      <c r="A7778">
        <v>162524</v>
      </c>
      <c r="B7778" s="17">
        <v>42609</v>
      </c>
      <c r="C7778" s="17">
        <v>42899</v>
      </c>
      <c r="D7778" t="s">
        <v>44</v>
      </c>
      <c r="E7778">
        <v>9786</v>
      </c>
      <c r="F7778" t="s">
        <v>49</v>
      </c>
      <c r="G7778">
        <v>9</v>
      </c>
    </row>
    <row r="7779" spans="1:7" x14ac:dyDescent="0.3">
      <c r="A7779">
        <v>162534</v>
      </c>
      <c r="B7779" s="17">
        <v>42378</v>
      </c>
      <c r="C7779" s="17">
        <v>42434</v>
      </c>
      <c r="D7779" t="s">
        <v>44</v>
      </c>
      <c r="E7779">
        <v>196</v>
      </c>
      <c r="F7779" t="s">
        <v>51</v>
      </c>
      <c r="G7779">
        <v>6</v>
      </c>
    </row>
    <row r="7780" spans="1:7" x14ac:dyDescent="0.3">
      <c r="A7780">
        <v>162538</v>
      </c>
      <c r="B7780" s="17">
        <v>42380</v>
      </c>
      <c r="C7780" s="17">
        <v>42821</v>
      </c>
      <c r="D7780" t="s">
        <v>44</v>
      </c>
      <c r="E7780">
        <v>10216</v>
      </c>
      <c r="F7780" t="s">
        <v>54</v>
      </c>
      <c r="G7780">
        <v>10</v>
      </c>
    </row>
    <row r="7781" spans="1:7" x14ac:dyDescent="0.3">
      <c r="A7781">
        <v>162557</v>
      </c>
      <c r="B7781" s="17">
        <v>42448</v>
      </c>
      <c r="C7781" s="17">
        <v>42856</v>
      </c>
      <c r="D7781" t="s">
        <v>44</v>
      </c>
      <c r="E7781">
        <v>10182</v>
      </c>
      <c r="F7781" t="s">
        <v>54</v>
      </c>
      <c r="G7781">
        <v>10</v>
      </c>
    </row>
    <row r="7782" spans="1:7" x14ac:dyDescent="0.3">
      <c r="A7782">
        <v>162571</v>
      </c>
      <c r="B7782" s="17">
        <v>42375</v>
      </c>
      <c r="C7782" s="17">
        <v>42457</v>
      </c>
      <c r="D7782" t="s">
        <v>44</v>
      </c>
      <c r="E7782">
        <v>222</v>
      </c>
      <c r="F7782" t="s">
        <v>51</v>
      </c>
      <c r="G7782">
        <v>6</v>
      </c>
    </row>
    <row r="7783" spans="1:7" x14ac:dyDescent="0.3">
      <c r="A7783">
        <v>162573</v>
      </c>
      <c r="B7783" s="17">
        <v>42958</v>
      </c>
      <c r="C7783" s="17">
        <v>42963</v>
      </c>
      <c r="D7783" t="s">
        <v>44</v>
      </c>
      <c r="E7783">
        <v>5</v>
      </c>
      <c r="F7783" t="s">
        <v>53</v>
      </c>
      <c r="G7783">
        <v>1</v>
      </c>
    </row>
    <row r="7784" spans="1:7" x14ac:dyDescent="0.3">
      <c r="A7784">
        <v>162607</v>
      </c>
      <c r="B7784" s="17">
        <v>42596</v>
      </c>
      <c r="C7784" s="17">
        <v>43016</v>
      </c>
      <c r="D7784" t="s">
        <v>44</v>
      </c>
      <c r="E7784">
        <v>10194</v>
      </c>
      <c r="F7784" t="s">
        <v>54</v>
      </c>
      <c r="G7784">
        <v>10</v>
      </c>
    </row>
    <row r="7785" spans="1:7" x14ac:dyDescent="0.3">
      <c r="A7785">
        <v>162639</v>
      </c>
      <c r="B7785" s="17">
        <v>42809</v>
      </c>
      <c r="C7785" s="17">
        <v>42815</v>
      </c>
      <c r="D7785" t="s">
        <v>44</v>
      </c>
      <c r="E7785">
        <v>6</v>
      </c>
      <c r="F7785" t="s">
        <v>52</v>
      </c>
      <c r="G7785">
        <v>2</v>
      </c>
    </row>
    <row r="7786" spans="1:7" x14ac:dyDescent="0.3">
      <c r="A7786">
        <v>162647</v>
      </c>
      <c r="B7786" s="17">
        <v>42659</v>
      </c>
      <c r="C7786" s="17">
        <v>42675</v>
      </c>
      <c r="D7786" t="s">
        <v>44</v>
      </c>
      <c r="E7786">
        <v>85</v>
      </c>
      <c r="F7786" t="s">
        <v>55</v>
      </c>
      <c r="G7786">
        <v>5</v>
      </c>
    </row>
    <row r="7787" spans="1:7" x14ac:dyDescent="0.3">
      <c r="A7787">
        <v>162649</v>
      </c>
      <c r="B7787" s="17">
        <v>42392</v>
      </c>
      <c r="C7787" s="17">
        <v>42462</v>
      </c>
      <c r="D7787" t="s">
        <v>44</v>
      </c>
      <c r="E7787">
        <v>279</v>
      </c>
      <c r="F7787" t="s">
        <v>51</v>
      </c>
      <c r="G7787">
        <v>6</v>
      </c>
    </row>
    <row r="7788" spans="1:7" x14ac:dyDescent="0.3">
      <c r="A7788">
        <v>162662</v>
      </c>
      <c r="B7788" s="17">
        <v>42529</v>
      </c>
      <c r="C7788" s="17">
        <v>42673</v>
      </c>
      <c r="D7788" t="s">
        <v>44</v>
      </c>
      <c r="E7788">
        <v>422</v>
      </c>
      <c r="F7788" t="s">
        <v>51</v>
      </c>
      <c r="G7788">
        <v>6</v>
      </c>
    </row>
    <row r="7789" spans="1:7" x14ac:dyDescent="0.3">
      <c r="A7789">
        <v>162691</v>
      </c>
      <c r="B7789" s="17">
        <v>42510</v>
      </c>
      <c r="C7789" s="17">
        <v>42518</v>
      </c>
      <c r="D7789" t="s">
        <v>44</v>
      </c>
      <c r="E7789">
        <v>8</v>
      </c>
      <c r="F7789" t="s">
        <v>52</v>
      </c>
      <c r="G7789">
        <v>2</v>
      </c>
    </row>
    <row r="7790" spans="1:7" x14ac:dyDescent="0.3">
      <c r="A7790">
        <v>162735</v>
      </c>
      <c r="B7790" s="17">
        <v>42552</v>
      </c>
      <c r="C7790" s="17">
        <v>42568</v>
      </c>
      <c r="D7790" t="s">
        <v>44</v>
      </c>
      <c r="E7790">
        <v>16</v>
      </c>
      <c r="F7790" t="s">
        <v>56</v>
      </c>
      <c r="G7790">
        <v>3</v>
      </c>
    </row>
    <row r="7791" spans="1:7" x14ac:dyDescent="0.3">
      <c r="A7791">
        <v>162749</v>
      </c>
      <c r="B7791" s="17">
        <v>42435</v>
      </c>
      <c r="C7791" s="17">
        <v>42438</v>
      </c>
      <c r="D7791" t="s">
        <v>44</v>
      </c>
      <c r="E7791">
        <v>3</v>
      </c>
      <c r="F7791" t="s">
        <v>53</v>
      </c>
      <c r="G7791">
        <v>1</v>
      </c>
    </row>
    <row r="7792" spans="1:7" x14ac:dyDescent="0.3">
      <c r="A7792">
        <v>162759</v>
      </c>
      <c r="B7792" s="17">
        <v>42471</v>
      </c>
      <c r="C7792" s="17">
        <v>42662</v>
      </c>
      <c r="D7792" t="s">
        <v>44</v>
      </c>
      <c r="E7792">
        <v>608</v>
      </c>
      <c r="F7792" t="s">
        <v>50</v>
      </c>
      <c r="G7792">
        <v>7</v>
      </c>
    </row>
    <row r="7793" spans="1:7" x14ac:dyDescent="0.3">
      <c r="A7793">
        <v>162774</v>
      </c>
      <c r="B7793" s="17">
        <v>42450</v>
      </c>
      <c r="C7793" s="17">
        <v>42490</v>
      </c>
      <c r="D7793" t="s">
        <v>44</v>
      </c>
      <c r="E7793">
        <v>109</v>
      </c>
      <c r="F7793" t="s">
        <v>51</v>
      </c>
      <c r="G7793">
        <v>6</v>
      </c>
    </row>
    <row r="7794" spans="1:7" x14ac:dyDescent="0.3">
      <c r="A7794">
        <v>162775</v>
      </c>
      <c r="B7794" s="17">
        <v>42375</v>
      </c>
      <c r="C7794" s="17">
        <v>42403</v>
      </c>
      <c r="D7794" t="s">
        <v>44</v>
      </c>
      <c r="E7794">
        <v>97</v>
      </c>
      <c r="F7794" t="s">
        <v>55</v>
      </c>
      <c r="G7794">
        <v>5</v>
      </c>
    </row>
    <row r="7795" spans="1:7" x14ac:dyDescent="0.3">
      <c r="A7795">
        <v>162780</v>
      </c>
      <c r="B7795" s="17">
        <v>42722</v>
      </c>
      <c r="C7795" s="17">
        <v>42796</v>
      </c>
      <c r="D7795" t="s">
        <v>44</v>
      </c>
      <c r="E7795">
        <v>9084</v>
      </c>
      <c r="F7795" t="s">
        <v>49</v>
      </c>
      <c r="G7795">
        <v>9</v>
      </c>
    </row>
    <row r="7796" spans="1:7" x14ac:dyDescent="0.3">
      <c r="A7796">
        <v>162787</v>
      </c>
      <c r="B7796" s="17">
        <v>42434</v>
      </c>
      <c r="C7796" s="17">
        <v>42518</v>
      </c>
      <c r="D7796" t="s">
        <v>44</v>
      </c>
      <c r="E7796">
        <v>223</v>
      </c>
      <c r="F7796" t="s">
        <v>51</v>
      </c>
      <c r="G7796">
        <v>6</v>
      </c>
    </row>
    <row r="7797" spans="1:7" x14ac:dyDescent="0.3">
      <c r="A7797">
        <v>162801</v>
      </c>
      <c r="B7797" s="17">
        <v>42555</v>
      </c>
      <c r="C7797" s="17">
        <v>42730</v>
      </c>
      <c r="D7797" t="s">
        <v>44</v>
      </c>
      <c r="E7797">
        <v>522</v>
      </c>
      <c r="F7797" t="s">
        <v>50</v>
      </c>
      <c r="G7797">
        <v>7</v>
      </c>
    </row>
    <row r="7798" spans="1:7" x14ac:dyDescent="0.3">
      <c r="A7798">
        <v>162806</v>
      </c>
      <c r="B7798" s="17">
        <v>42515</v>
      </c>
      <c r="C7798" s="17">
        <v>42836</v>
      </c>
      <c r="D7798" t="s">
        <v>44</v>
      </c>
      <c r="E7798">
        <v>9886</v>
      </c>
      <c r="F7798" t="s">
        <v>49</v>
      </c>
      <c r="G7798">
        <v>9</v>
      </c>
    </row>
    <row r="7799" spans="1:7" x14ac:dyDescent="0.3">
      <c r="A7799">
        <v>162828</v>
      </c>
      <c r="B7799" s="17">
        <v>42524</v>
      </c>
      <c r="C7799" s="17">
        <v>42625</v>
      </c>
      <c r="D7799" t="s">
        <v>44</v>
      </c>
      <c r="E7799">
        <v>309</v>
      </c>
      <c r="F7799" t="s">
        <v>51</v>
      </c>
      <c r="G7799">
        <v>6</v>
      </c>
    </row>
    <row r="7800" spans="1:7" x14ac:dyDescent="0.3">
      <c r="A7800">
        <v>162857</v>
      </c>
      <c r="B7800" s="17">
        <v>42444</v>
      </c>
      <c r="C7800" s="17">
        <v>42471</v>
      </c>
      <c r="D7800" t="s">
        <v>44</v>
      </c>
      <c r="E7800">
        <v>96</v>
      </c>
      <c r="F7800" t="s">
        <v>55</v>
      </c>
      <c r="G7800">
        <v>5</v>
      </c>
    </row>
    <row r="7801" spans="1:7" x14ac:dyDescent="0.3">
      <c r="A7801">
        <v>162878</v>
      </c>
      <c r="B7801" s="17">
        <v>42765</v>
      </c>
      <c r="C7801" s="17">
        <v>43098</v>
      </c>
      <c r="D7801" t="s">
        <v>44</v>
      </c>
      <c r="E7801">
        <v>1099</v>
      </c>
      <c r="F7801" t="s">
        <v>57</v>
      </c>
      <c r="G7801">
        <v>8</v>
      </c>
    </row>
    <row r="7802" spans="1:7" x14ac:dyDescent="0.3">
      <c r="A7802">
        <v>162886</v>
      </c>
      <c r="B7802" s="17">
        <v>42714</v>
      </c>
      <c r="C7802" s="17">
        <v>42724</v>
      </c>
      <c r="D7802" t="s">
        <v>44</v>
      </c>
      <c r="E7802">
        <v>10</v>
      </c>
      <c r="F7802" t="s">
        <v>52</v>
      </c>
      <c r="G7802">
        <v>2</v>
      </c>
    </row>
    <row r="7803" spans="1:7" x14ac:dyDescent="0.3">
      <c r="A7803">
        <v>162891</v>
      </c>
      <c r="B7803" s="17">
        <v>42476</v>
      </c>
      <c r="C7803" s="17">
        <v>42506</v>
      </c>
      <c r="D7803" t="s">
        <v>44</v>
      </c>
      <c r="E7803">
        <v>100</v>
      </c>
      <c r="F7803" t="s">
        <v>55</v>
      </c>
      <c r="G7803">
        <v>5</v>
      </c>
    </row>
    <row r="7804" spans="1:7" x14ac:dyDescent="0.3">
      <c r="A7804">
        <v>162897</v>
      </c>
      <c r="B7804" s="17">
        <v>42442</v>
      </c>
      <c r="C7804" s="17">
        <v>42635</v>
      </c>
      <c r="D7804" t="s">
        <v>44</v>
      </c>
      <c r="E7804">
        <v>609</v>
      </c>
      <c r="F7804" t="s">
        <v>50</v>
      </c>
      <c r="G7804">
        <v>7</v>
      </c>
    </row>
    <row r="7805" spans="1:7" x14ac:dyDescent="0.3">
      <c r="A7805">
        <v>162926</v>
      </c>
      <c r="B7805" s="17">
        <v>42717</v>
      </c>
      <c r="C7805" s="17">
        <v>42901</v>
      </c>
      <c r="D7805" t="s">
        <v>44</v>
      </c>
      <c r="E7805">
        <v>9402</v>
      </c>
      <c r="F7805" t="s">
        <v>49</v>
      </c>
      <c r="G7805">
        <v>9</v>
      </c>
    </row>
    <row r="7806" spans="1:7" x14ac:dyDescent="0.3">
      <c r="A7806">
        <v>162928</v>
      </c>
      <c r="B7806" s="17">
        <v>42408</v>
      </c>
      <c r="C7806" s="17">
        <v>42457</v>
      </c>
      <c r="D7806" t="s">
        <v>44</v>
      </c>
      <c r="E7806">
        <v>120</v>
      </c>
      <c r="F7806" t="s">
        <v>51</v>
      </c>
      <c r="G7806">
        <v>6</v>
      </c>
    </row>
    <row r="7807" spans="1:7" x14ac:dyDescent="0.3">
      <c r="A7807">
        <v>162937</v>
      </c>
      <c r="B7807" s="17">
        <v>42426</v>
      </c>
      <c r="C7807" s="17">
        <v>42997</v>
      </c>
      <c r="D7807" t="s">
        <v>44</v>
      </c>
      <c r="E7807">
        <v>10693</v>
      </c>
      <c r="F7807" t="s">
        <v>54</v>
      </c>
      <c r="G7807">
        <v>10</v>
      </c>
    </row>
    <row r="7808" spans="1:7" x14ac:dyDescent="0.3">
      <c r="A7808">
        <v>162947</v>
      </c>
      <c r="B7808" s="17">
        <v>42671</v>
      </c>
      <c r="C7808" s="17">
        <v>42677</v>
      </c>
      <c r="D7808" t="s">
        <v>44</v>
      </c>
      <c r="E7808">
        <v>75</v>
      </c>
      <c r="F7808" t="s">
        <v>55</v>
      </c>
      <c r="G7808">
        <v>5</v>
      </c>
    </row>
    <row r="7809" spans="1:7" x14ac:dyDescent="0.3">
      <c r="A7809">
        <v>162950</v>
      </c>
      <c r="B7809" s="17">
        <v>42948</v>
      </c>
      <c r="C7809" s="17">
        <v>42961</v>
      </c>
      <c r="D7809" t="s">
        <v>44</v>
      </c>
      <c r="E7809">
        <v>13</v>
      </c>
      <c r="F7809" t="s">
        <v>56</v>
      </c>
      <c r="G7809">
        <v>3</v>
      </c>
    </row>
    <row r="7810" spans="1:7" x14ac:dyDescent="0.3">
      <c r="A7810">
        <v>162960</v>
      </c>
      <c r="B7810" s="17">
        <v>42485</v>
      </c>
      <c r="C7810" s="17">
        <v>42575</v>
      </c>
      <c r="D7810" t="s">
        <v>44</v>
      </c>
      <c r="E7810">
        <v>299</v>
      </c>
      <c r="F7810" t="s">
        <v>51</v>
      </c>
      <c r="G7810">
        <v>6</v>
      </c>
    </row>
    <row r="7811" spans="1:7" x14ac:dyDescent="0.3">
      <c r="A7811">
        <v>162980</v>
      </c>
      <c r="B7811" s="17">
        <v>42682</v>
      </c>
      <c r="C7811" s="17">
        <v>42936</v>
      </c>
      <c r="D7811" t="s">
        <v>44</v>
      </c>
      <c r="E7811">
        <v>9612</v>
      </c>
      <c r="F7811" t="s">
        <v>49</v>
      </c>
      <c r="G7811">
        <v>9</v>
      </c>
    </row>
    <row r="7812" spans="1:7" x14ac:dyDescent="0.3">
      <c r="A7812">
        <v>162984</v>
      </c>
      <c r="B7812" s="17">
        <v>42649</v>
      </c>
      <c r="C7812" s="17">
        <v>42985</v>
      </c>
      <c r="D7812" t="s">
        <v>44</v>
      </c>
      <c r="E7812">
        <v>9901</v>
      </c>
      <c r="F7812" t="s">
        <v>49</v>
      </c>
      <c r="G7812">
        <v>9</v>
      </c>
    </row>
    <row r="7813" spans="1:7" x14ac:dyDescent="0.3">
      <c r="A7813">
        <v>162986</v>
      </c>
      <c r="B7813" s="17">
        <v>42378</v>
      </c>
      <c r="C7813" s="17">
        <v>42479</v>
      </c>
      <c r="D7813" t="s">
        <v>44</v>
      </c>
      <c r="E7813">
        <v>310</v>
      </c>
      <c r="F7813" t="s">
        <v>51</v>
      </c>
      <c r="G7813">
        <v>6</v>
      </c>
    </row>
    <row r="7814" spans="1:7" x14ac:dyDescent="0.3">
      <c r="A7814">
        <v>162997</v>
      </c>
      <c r="B7814" s="17">
        <v>42383</v>
      </c>
      <c r="C7814" s="17">
        <v>42668</v>
      </c>
      <c r="D7814" t="s">
        <v>44</v>
      </c>
      <c r="E7814">
        <v>911</v>
      </c>
      <c r="F7814" t="s">
        <v>50</v>
      </c>
      <c r="G7814">
        <v>7</v>
      </c>
    </row>
    <row r="7815" spans="1:7" x14ac:dyDescent="0.3">
      <c r="A7815">
        <v>163004</v>
      </c>
      <c r="B7815" s="17">
        <v>42471</v>
      </c>
      <c r="C7815" s="17">
        <v>42474</v>
      </c>
      <c r="D7815" t="s">
        <v>44</v>
      </c>
      <c r="E7815">
        <v>3</v>
      </c>
      <c r="F7815" t="s">
        <v>53</v>
      </c>
      <c r="G7815">
        <v>1</v>
      </c>
    </row>
    <row r="7816" spans="1:7" x14ac:dyDescent="0.3">
      <c r="A7816">
        <v>163033</v>
      </c>
      <c r="B7816" s="17">
        <v>42934</v>
      </c>
      <c r="C7816" s="17">
        <v>43040</v>
      </c>
      <c r="D7816" t="s">
        <v>44</v>
      </c>
      <c r="E7816">
        <v>383</v>
      </c>
      <c r="F7816" t="s">
        <v>51</v>
      </c>
      <c r="G7816">
        <v>6</v>
      </c>
    </row>
    <row r="7817" spans="1:7" x14ac:dyDescent="0.3">
      <c r="A7817">
        <v>163037</v>
      </c>
      <c r="B7817" s="17">
        <v>42390</v>
      </c>
      <c r="C7817" s="17">
        <v>42439</v>
      </c>
      <c r="D7817" t="s">
        <v>44</v>
      </c>
      <c r="E7817">
        <v>189</v>
      </c>
      <c r="F7817" t="s">
        <v>51</v>
      </c>
      <c r="G7817">
        <v>6</v>
      </c>
    </row>
    <row r="7818" spans="1:7" x14ac:dyDescent="0.3">
      <c r="A7818">
        <v>163049</v>
      </c>
      <c r="B7818" s="17">
        <v>42392</v>
      </c>
      <c r="C7818" s="17">
        <v>42399</v>
      </c>
      <c r="D7818" t="s">
        <v>44</v>
      </c>
      <c r="E7818">
        <v>7</v>
      </c>
      <c r="F7818" t="s">
        <v>52</v>
      </c>
      <c r="G7818">
        <v>2</v>
      </c>
    </row>
    <row r="7819" spans="1:7" x14ac:dyDescent="0.3">
      <c r="A7819">
        <v>163059</v>
      </c>
      <c r="B7819" s="17">
        <v>42565</v>
      </c>
      <c r="C7819" s="17">
        <v>42857</v>
      </c>
      <c r="D7819" t="s">
        <v>44</v>
      </c>
      <c r="E7819">
        <v>9788</v>
      </c>
      <c r="F7819" t="s">
        <v>49</v>
      </c>
      <c r="G7819">
        <v>9</v>
      </c>
    </row>
    <row r="7820" spans="1:7" x14ac:dyDescent="0.3">
      <c r="A7820">
        <v>163090</v>
      </c>
      <c r="B7820" s="17">
        <v>42873</v>
      </c>
      <c r="C7820" s="17">
        <v>42876</v>
      </c>
      <c r="D7820" t="s">
        <v>44</v>
      </c>
      <c r="E7820">
        <v>3</v>
      </c>
      <c r="F7820" t="s">
        <v>53</v>
      </c>
      <c r="G7820">
        <v>1</v>
      </c>
    </row>
    <row r="7821" spans="1:7" x14ac:dyDescent="0.3">
      <c r="A7821">
        <v>163121</v>
      </c>
      <c r="B7821" s="17">
        <v>42374</v>
      </c>
      <c r="C7821" s="17">
        <v>42403</v>
      </c>
      <c r="D7821" t="s">
        <v>44</v>
      </c>
      <c r="E7821">
        <v>98</v>
      </c>
      <c r="F7821" t="s">
        <v>55</v>
      </c>
      <c r="G7821">
        <v>5</v>
      </c>
    </row>
    <row r="7822" spans="1:7" x14ac:dyDescent="0.3">
      <c r="A7822">
        <v>163133</v>
      </c>
      <c r="B7822" s="17">
        <v>42830</v>
      </c>
      <c r="C7822" s="17">
        <v>42836</v>
      </c>
      <c r="D7822" t="s">
        <v>44</v>
      </c>
      <c r="E7822">
        <v>6</v>
      </c>
      <c r="F7822" t="s">
        <v>52</v>
      </c>
      <c r="G7822">
        <v>2</v>
      </c>
    </row>
    <row r="7823" spans="1:7" x14ac:dyDescent="0.3">
      <c r="A7823">
        <v>163144</v>
      </c>
      <c r="B7823" s="17">
        <v>42698</v>
      </c>
      <c r="C7823" s="17">
        <v>43016</v>
      </c>
      <c r="D7823" t="s">
        <v>44</v>
      </c>
      <c r="E7823">
        <v>9884</v>
      </c>
      <c r="F7823" t="s">
        <v>49</v>
      </c>
      <c r="G7823">
        <v>9</v>
      </c>
    </row>
    <row r="7824" spans="1:7" x14ac:dyDescent="0.3">
      <c r="A7824">
        <v>163167</v>
      </c>
      <c r="B7824" s="17">
        <v>42576</v>
      </c>
      <c r="C7824" s="17">
        <v>42623</v>
      </c>
      <c r="D7824" t="s">
        <v>44</v>
      </c>
      <c r="E7824">
        <v>185</v>
      </c>
      <c r="F7824" t="s">
        <v>51</v>
      </c>
      <c r="G7824">
        <v>6</v>
      </c>
    </row>
    <row r="7825" spans="1:7" x14ac:dyDescent="0.3">
      <c r="A7825">
        <v>163193</v>
      </c>
      <c r="B7825" s="17">
        <v>42443</v>
      </c>
      <c r="C7825" s="17">
        <v>42450</v>
      </c>
      <c r="D7825" t="s">
        <v>44</v>
      </c>
      <c r="E7825">
        <v>7</v>
      </c>
      <c r="F7825" t="s">
        <v>52</v>
      </c>
      <c r="G7825">
        <v>2</v>
      </c>
    </row>
    <row r="7826" spans="1:7" x14ac:dyDescent="0.3">
      <c r="A7826">
        <v>163222</v>
      </c>
      <c r="B7826" s="17">
        <v>42537</v>
      </c>
      <c r="C7826" s="17">
        <v>42880</v>
      </c>
      <c r="D7826" t="s">
        <v>44</v>
      </c>
      <c r="E7826">
        <v>9909</v>
      </c>
      <c r="F7826" t="s">
        <v>49</v>
      </c>
      <c r="G7826">
        <v>9</v>
      </c>
    </row>
    <row r="7827" spans="1:7" x14ac:dyDescent="0.3">
      <c r="A7827">
        <v>163245</v>
      </c>
      <c r="B7827" s="17">
        <v>42692</v>
      </c>
      <c r="C7827" s="17">
        <v>42699</v>
      </c>
      <c r="D7827" t="s">
        <v>44</v>
      </c>
      <c r="E7827">
        <v>7</v>
      </c>
      <c r="F7827" t="s">
        <v>52</v>
      </c>
      <c r="G7827">
        <v>2</v>
      </c>
    </row>
    <row r="7828" spans="1:7" x14ac:dyDescent="0.3">
      <c r="A7828">
        <v>163252</v>
      </c>
      <c r="B7828" s="17">
        <v>42436</v>
      </c>
      <c r="C7828" s="17">
        <v>42716</v>
      </c>
      <c r="D7828" t="s">
        <v>44</v>
      </c>
      <c r="E7828">
        <v>905</v>
      </c>
      <c r="F7828" t="s">
        <v>50</v>
      </c>
      <c r="G7828">
        <v>7</v>
      </c>
    </row>
    <row r="7829" spans="1:7" x14ac:dyDescent="0.3">
      <c r="A7829">
        <v>163289</v>
      </c>
      <c r="B7829" s="17">
        <v>42697</v>
      </c>
      <c r="C7829" s="17">
        <v>42717</v>
      </c>
      <c r="D7829" t="s">
        <v>44</v>
      </c>
      <c r="E7829">
        <v>90</v>
      </c>
      <c r="F7829" t="s">
        <v>55</v>
      </c>
      <c r="G7829">
        <v>5</v>
      </c>
    </row>
    <row r="7830" spans="1:7" x14ac:dyDescent="0.3">
      <c r="A7830">
        <v>163291</v>
      </c>
      <c r="B7830" s="17">
        <v>42472</v>
      </c>
      <c r="C7830" s="17">
        <v>43048</v>
      </c>
      <c r="D7830" t="s">
        <v>44</v>
      </c>
      <c r="E7830">
        <v>10697</v>
      </c>
      <c r="F7830" t="s">
        <v>54</v>
      </c>
      <c r="G7830">
        <v>10</v>
      </c>
    </row>
    <row r="7831" spans="1:7" x14ac:dyDescent="0.3">
      <c r="A7831">
        <v>163301</v>
      </c>
      <c r="B7831" s="17">
        <v>42706</v>
      </c>
      <c r="C7831" s="17">
        <v>42789</v>
      </c>
      <c r="D7831" t="s">
        <v>44</v>
      </c>
      <c r="E7831">
        <v>9021</v>
      </c>
      <c r="F7831" t="s">
        <v>49</v>
      </c>
      <c r="G7831">
        <v>9</v>
      </c>
    </row>
    <row r="7832" spans="1:7" x14ac:dyDescent="0.3">
      <c r="A7832">
        <v>163310</v>
      </c>
      <c r="B7832" s="17">
        <v>42421</v>
      </c>
      <c r="C7832" s="17">
        <v>42474</v>
      </c>
      <c r="D7832" t="s">
        <v>44</v>
      </c>
      <c r="E7832">
        <v>193</v>
      </c>
      <c r="F7832" t="s">
        <v>51</v>
      </c>
      <c r="G7832">
        <v>6</v>
      </c>
    </row>
    <row r="7833" spans="1:7" x14ac:dyDescent="0.3">
      <c r="A7833">
        <v>163314</v>
      </c>
      <c r="B7833" s="17">
        <v>42378</v>
      </c>
      <c r="C7833" s="17">
        <v>42401</v>
      </c>
      <c r="D7833" t="s">
        <v>44</v>
      </c>
      <c r="E7833">
        <v>92</v>
      </c>
      <c r="F7833" t="s">
        <v>55</v>
      </c>
      <c r="G7833">
        <v>5</v>
      </c>
    </row>
    <row r="7834" spans="1:7" x14ac:dyDescent="0.3">
      <c r="A7834">
        <v>163341</v>
      </c>
      <c r="B7834" s="17">
        <v>42376</v>
      </c>
      <c r="C7834" s="17">
        <v>42384</v>
      </c>
      <c r="D7834" t="s">
        <v>44</v>
      </c>
      <c r="E7834">
        <v>8</v>
      </c>
      <c r="F7834" t="s">
        <v>52</v>
      </c>
      <c r="G7834">
        <v>2</v>
      </c>
    </row>
    <row r="7835" spans="1:7" x14ac:dyDescent="0.3">
      <c r="A7835">
        <v>163343</v>
      </c>
      <c r="B7835" s="17">
        <v>42594</v>
      </c>
      <c r="C7835" s="17">
        <v>42616</v>
      </c>
      <c r="D7835" t="s">
        <v>44</v>
      </c>
      <c r="E7835">
        <v>91</v>
      </c>
      <c r="F7835" t="s">
        <v>55</v>
      </c>
      <c r="G7835">
        <v>5</v>
      </c>
    </row>
    <row r="7836" spans="1:7" x14ac:dyDescent="0.3">
      <c r="A7836">
        <v>163364</v>
      </c>
      <c r="B7836" s="17">
        <v>42487</v>
      </c>
      <c r="C7836" s="17">
        <v>42523</v>
      </c>
      <c r="D7836" t="s">
        <v>44</v>
      </c>
      <c r="E7836">
        <v>175</v>
      </c>
      <c r="F7836" t="s">
        <v>51</v>
      </c>
      <c r="G7836">
        <v>6</v>
      </c>
    </row>
    <row r="7837" spans="1:7" x14ac:dyDescent="0.3">
      <c r="A7837">
        <v>163385</v>
      </c>
      <c r="B7837" s="17">
        <v>42425</v>
      </c>
      <c r="C7837" s="17">
        <v>42467</v>
      </c>
      <c r="D7837" t="s">
        <v>44</v>
      </c>
      <c r="E7837">
        <v>182</v>
      </c>
      <c r="F7837" t="s">
        <v>51</v>
      </c>
      <c r="G7837">
        <v>6</v>
      </c>
    </row>
    <row r="7838" spans="1:7" x14ac:dyDescent="0.3">
      <c r="A7838">
        <v>163392</v>
      </c>
      <c r="B7838" s="17">
        <v>42757</v>
      </c>
      <c r="C7838" s="17">
        <v>42771</v>
      </c>
      <c r="D7838" t="s">
        <v>44</v>
      </c>
      <c r="E7838">
        <v>83</v>
      </c>
      <c r="F7838" t="s">
        <v>55</v>
      </c>
      <c r="G7838">
        <v>5</v>
      </c>
    </row>
    <row r="7839" spans="1:7" x14ac:dyDescent="0.3">
      <c r="A7839">
        <v>163393</v>
      </c>
      <c r="B7839" s="17">
        <v>42486</v>
      </c>
      <c r="C7839" s="17">
        <v>42590</v>
      </c>
      <c r="D7839" t="s">
        <v>44</v>
      </c>
      <c r="E7839">
        <v>382</v>
      </c>
      <c r="F7839" t="s">
        <v>51</v>
      </c>
      <c r="G7839">
        <v>6</v>
      </c>
    </row>
    <row r="7840" spans="1:7" x14ac:dyDescent="0.3">
      <c r="A7840">
        <v>163394</v>
      </c>
      <c r="B7840" s="17">
        <v>42432</v>
      </c>
      <c r="C7840" s="17">
        <v>42483</v>
      </c>
      <c r="D7840" t="s">
        <v>44</v>
      </c>
      <c r="E7840">
        <v>120</v>
      </c>
      <c r="F7840" t="s">
        <v>51</v>
      </c>
      <c r="G7840">
        <v>6</v>
      </c>
    </row>
    <row r="7841" spans="1:7" x14ac:dyDescent="0.3">
      <c r="A7841">
        <v>163398</v>
      </c>
      <c r="B7841" s="17">
        <v>42395</v>
      </c>
      <c r="C7841" s="17">
        <v>42429</v>
      </c>
      <c r="D7841" t="s">
        <v>44</v>
      </c>
      <c r="E7841">
        <v>103</v>
      </c>
      <c r="F7841" t="s">
        <v>51</v>
      </c>
      <c r="G7841">
        <v>6</v>
      </c>
    </row>
    <row r="7842" spans="1:7" x14ac:dyDescent="0.3">
      <c r="A7842">
        <v>163429</v>
      </c>
      <c r="B7842" s="17">
        <v>42400</v>
      </c>
      <c r="C7842" s="17">
        <v>42431</v>
      </c>
      <c r="D7842" t="s">
        <v>44</v>
      </c>
      <c r="E7842">
        <v>171</v>
      </c>
      <c r="F7842" t="s">
        <v>51</v>
      </c>
      <c r="G7842">
        <v>6</v>
      </c>
    </row>
    <row r="7843" spans="1:7" x14ac:dyDescent="0.3">
      <c r="A7843">
        <v>163431</v>
      </c>
      <c r="B7843" s="17">
        <v>42395</v>
      </c>
      <c r="C7843" s="17">
        <v>42432</v>
      </c>
      <c r="D7843" t="s">
        <v>44</v>
      </c>
      <c r="E7843">
        <v>177</v>
      </c>
      <c r="F7843" t="s">
        <v>51</v>
      </c>
      <c r="G7843">
        <v>6</v>
      </c>
    </row>
    <row r="7844" spans="1:7" x14ac:dyDescent="0.3">
      <c r="A7844">
        <v>163450</v>
      </c>
      <c r="B7844" s="17">
        <v>42512</v>
      </c>
      <c r="C7844" s="17">
        <v>42529</v>
      </c>
      <c r="D7844" t="s">
        <v>44</v>
      </c>
      <c r="E7844">
        <v>86</v>
      </c>
      <c r="F7844" t="s">
        <v>55</v>
      </c>
      <c r="G7844">
        <v>5</v>
      </c>
    </row>
    <row r="7845" spans="1:7" x14ac:dyDescent="0.3">
      <c r="A7845">
        <v>163474</v>
      </c>
      <c r="B7845" s="17">
        <v>42957</v>
      </c>
      <c r="C7845" s="17">
        <v>43043</v>
      </c>
      <c r="D7845" t="s">
        <v>44</v>
      </c>
      <c r="E7845">
        <v>294</v>
      </c>
      <c r="F7845" t="s">
        <v>51</v>
      </c>
      <c r="G7845">
        <v>6</v>
      </c>
    </row>
    <row r="7846" spans="1:7" x14ac:dyDescent="0.3">
      <c r="A7846">
        <v>163498</v>
      </c>
      <c r="B7846" s="17">
        <v>42891</v>
      </c>
      <c r="C7846" s="17">
        <v>42902</v>
      </c>
      <c r="D7846" t="s">
        <v>44</v>
      </c>
      <c r="E7846">
        <v>11</v>
      </c>
      <c r="F7846" t="s">
        <v>56</v>
      </c>
      <c r="G7846">
        <v>3</v>
      </c>
    </row>
    <row r="7847" spans="1:7" x14ac:dyDescent="0.3">
      <c r="A7847">
        <v>163520</v>
      </c>
      <c r="B7847" s="17">
        <v>42999</v>
      </c>
      <c r="C7847" s="17">
        <v>43023</v>
      </c>
      <c r="D7847" t="s">
        <v>44</v>
      </c>
      <c r="E7847">
        <v>94</v>
      </c>
      <c r="F7847" t="s">
        <v>55</v>
      </c>
      <c r="G7847">
        <v>5</v>
      </c>
    </row>
    <row r="7848" spans="1:7" x14ac:dyDescent="0.3">
      <c r="A7848">
        <v>163542</v>
      </c>
      <c r="B7848" s="17">
        <v>42779</v>
      </c>
      <c r="C7848" s="17">
        <v>42899</v>
      </c>
      <c r="D7848" t="s">
        <v>44</v>
      </c>
      <c r="E7848">
        <v>400</v>
      </c>
      <c r="F7848" t="s">
        <v>51</v>
      </c>
      <c r="G7848">
        <v>6</v>
      </c>
    </row>
    <row r="7849" spans="1:7" x14ac:dyDescent="0.3">
      <c r="A7849">
        <v>163565</v>
      </c>
      <c r="B7849" s="17">
        <v>42667</v>
      </c>
      <c r="C7849" s="17">
        <v>42668</v>
      </c>
      <c r="D7849" t="s">
        <v>44</v>
      </c>
      <c r="E7849">
        <v>1</v>
      </c>
      <c r="F7849" t="s">
        <v>53</v>
      </c>
      <c r="G7849">
        <v>1</v>
      </c>
    </row>
    <row r="7850" spans="1:7" x14ac:dyDescent="0.3">
      <c r="A7850">
        <v>163583</v>
      </c>
      <c r="B7850" s="17">
        <v>42381</v>
      </c>
      <c r="C7850" s="17">
        <v>42401</v>
      </c>
      <c r="D7850" t="s">
        <v>44</v>
      </c>
      <c r="E7850">
        <v>89</v>
      </c>
      <c r="F7850" t="s">
        <v>55</v>
      </c>
      <c r="G7850">
        <v>5</v>
      </c>
    </row>
    <row r="7851" spans="1:7" x14ac:dyDescent="0.3">
      <c r="A7851">
        <v>163606</v>
      </c>
      <c r="B7851" s="17">
        <v>42508</v>
      </c>
      <c r="C7851" s="17">
        <v>42552</v>
      </c>
      <c r="D7851" t="s">
        <v>44</v>
      </c>
      <c r="E7851">
        <v>183</v>
      </c>
      <c r="F7851" t="s">
        <v>51</v>
      </c>
      <c r="G7851">
        <v>6</v>
      </c>
    </row>
    <row r="7852" spans="1:7" x14ac:dyDescent="0.3">
      <c r="A7852">
        <v>163608</v>
      </c>
      <c r="B7852" s="17">
        <v>42703</v>
      </c>
      <c r="C7852" s="17">
        <v>42849</v>
      </c>
      <c r="D7852" t="s">
        <v>44</v>
      </c>
      <c r="E7852">
        <v>9295</v>
      </c>
      <c r="F7852" t="s">
        <v>49</v>
      </c>
      <c r="G7852">
        <v>9</v>
      </c>
    </row>
    <row r="7853" spans="1:7" x14ac:dyDescent="0.3">
      <c r="A7853">
        <v>163612</v>
      </c>
      <c r="B7853" s="17">
        <v>42404</v>
      </c>
      <c r="C7853" s="17">
        <v>42514</v>
      </c>
      <c r="D7853" t="s">
        <v>44</v>
      </c>
      <c r="E7853">
        <v>320</v>
      </c>
      <c r="F7853" t="s">
        <v>51</v>
      </c>
      <c r="G7853">
        <v>6</v>
      </c>
    </row>
    <row r="7854" spans="1:7" x14ac:dyDescent="0.3">
      <c r="A7854">
        <v>163615</v>
      </c>
      <c r="B7854" s="17">
        <v>42380</v>
      </c>
      <c r="C7854" s="17">
        <v>42388</v>
      </c>
      <c r="D7854" t="s">
        <v>44</v>
      </c>
      <c r="E7854">
        <v>8</v>
      </c>
      <c r="F7854" t="s">
        <v>52</v>
      </c>
      <c r="G7854">
        <v>2</v>
      </c>
    </row>
    <row r="7855" spans="1:7" x14ac:dyDescent="0.3">
      <c r="A7855">
        <v>163620</v>
      </c>
      <c r="B7855" s="17">
        <v>42486</v>
      </c>
      <c r="C7855" s="17">
        <v>42655</v>
      </c>
      <c r="D7855" t="s">
        <v>44</v>
      </c>
      <c r="E7855">
        <v>586</v>
      </c>
      <c r="F7855" t="s">
        <v>50</v>
      </c>
      <c r="G7855">
        <v>7</v>
      </c>
    </row>
    <row r="7856" spans="1:7" x14ac:dyDescent="0.3">
      <c r="A7856">
        <v>163632</v>
      </c>
      <c r="B7856" s="17">
        <v>42431</v>
      </c>
      <c r="C7856" s="17">
        <v>42472</v>
      </c>
      <c r="D7856" t="s">
        <v>44</v>
      </c>
      <c r="E7856">
        <v>110</v>
      </c>
      <c r="F7856" t="s">
        <v>51</v>
      </c>
      <c r="G7856">
        <v>6</v>
      </c>
    </row>
    <row r="7857" spans="1:7" x14ac:dyDescent="0.3">
      <c r="A7857">
        <v>163657</v>
      </c>
      <c r="B7857" s="17">
        <v>42461</v>
      </c>
      <c r="C7857" s="17">
        <v>42471</v>
      </c>
      <c r="D7857" t="s">
        <v>44</v>
      </c>
      <c r="E7857">
        <v>10</v>
      </c>
      <c r="F7857" t="s">
        <v>52</v>
      </c>
      <c r="G7857">
        <v>2</v>
      </c>
    </row>
    <row r="7858" spans="1:7" x14ac:dyDescent="0.3">
      <c r="A7858">
        <v>163663</v>
      </c>
      <c r="B7858" s="17">
        <v>42520</v>
      </c>
      <c r="C7858" s="17">
        <v>42631</v>
      </c>
      <c r="D7858" t="s">
        <v>44</v>
      </c>
      <c r="E7858">
        <v>388</v>
      </c>
      <c r="F7858" t="s">
        <v>51</v>
      </c>
      <c r="G7858">
        <v>6</v>
      </c>
    </row>
    <row r="7859" spans="1:7" x14ac:dyDescent="0.3">
      <c r="A7859">
        <v>163681</v>
      </c>
      <c r="B7859" s="17">
        <v>42692</v>
      </c>
      <c r="C7859" s="17">
        <v>42696</v>
      </c>
      <c r="D7859" t="s">
        <v>44</v>
      </c>
      <c r="E7859">
        <v>4</v>
      </c>
      <c r="F7859" t="s">
        <v>53</v>
      </c>
      <c r="G7859">
        <v>1</v>
      </c>
    </row>
    <row r="7860" spans="1:7" x14ac:dyDescent="0.3">
      <c r="A7860">
        <v>163723</v>
      </c>
      <c r="B7860" s="17">
        <v>42376</v>
      </c>
      <c r="C7860" s="17">
        <v>42383</v>
      </c>
      <c r="D7860" t="s">
        <v>44</v>
      </c>
      <c r="E7860">
        <v>7</v>
      </c>
      <c r="F7860" t="s">
        <v>52</v>
      </c>
      <c r="G7860">
        <v>2</v>
      </c>
    </row>
    <row r="7861" spans="1:7" x14ac:dyDescent="0.3">
      <c r="A7861">
        <v>163762</v>
      </c>
      <c r="B7861" s="17">
        <v>42382</v>
      </c>
      <c r="C7861" s="17">
        <v>42876</v>
      </c>
      <c r="D7861" t="s">
        <v>44</v>
      </c>
      <c r="E7861">
        <v>10408</v>
      </c>
      <c r="F7861" t="s">
        <v>54</v>
      </c>
      <c r="G7861">
        <v>10</v>
      </c>
    </row>
    <row r="7862" spans="1:7" x14ac:dyDescent="0.3">
      <c r="A7862">
        <v>163763</v>
      </c>
      <c r="B7862" s="17">
        <v>42434</v>
      </c>
      <c r="C7862" s="17">
        <v>42570</v>
      </c>
      <c r="D7862" t="s">
        <v>44</v>
      </c>
      <c r="E7862">
        <v>414</v>
      </c>
      <c r="F7862" t="s">
        <v>51</v>
      </c>
      <c r="G7862">
        <v>6</v>
      </c>
    </row>
    <row r="7863" spans="1:7" x14ac:dyDescent="0.3">
      <c r="A7863">
        <v>163767</v>
      </c>
      <c r="B7863" s="17">
        <v>42418</v>
      </c>
      <c r="C7863" s="17">
        <v>42478</v>
      </c>
      <c r="D7863" t="s">
        <v>44</v>
      </c>
      <c r="E7863">
        <v>200</v>
      </c>
      <c r="F7863" t="s">
        <v>51</v>
      </c>
      <c r="G7863">
        <v>6</v>
      </c>
    </row>
    <row r="7864" spans="1:7" x14ac:dyDescent="0.3">
      <c r="A7864">
        <v>163788</v>
      </c>
      <c r="B7864" s="17">
        <v>42626</v>
      </c>
      <c r="C7864" s="17">
        <v>43032</v>
      </c>
      <c r="D7864" t="s">
        <v>44</v>
      </c>
      <c r="E7864">
        <v>10111</v>
      </c>
      <c r="F7864" t="s">
        <v>54</v>
      </c>
      <c r="G7864">
        <v>10</v>
      </c>
    </row>
    <row r="7865" spans="1:7" x14ac:dyDescent="0.3">
      <c r="A7865">
        <v>163794</v>
      </c>
      <c r="B7865" s="17">
        <v>42467</v>
      </c>
      <c r="C7865" s="17">
        <v>42468</v>
      </c>
      <c r="D7865" t="s">
        <v>44</v>
      </c>
      <c r="E7865">
        <v>1</v>
      </c>
      <c r="F7865" t="s">
        <v>53</v>
      </c>
      <c r="G7865">
        <v>1</v>
      </c>
    </row>
    <row r="7866" spans="1:7" x14ac:dyDescent="0.3">
      <c r="A7866">
        <v>163798</v>
      </c>
      <c r="B7866" s="17">
        <v>42380</v>
      </c>
      <c r="C7866" s="17">
        <v>42453</v>
      </c>
      <c r="D7866" t="s">
        <v>44</v>
      </c>
      <c r="E7866">
        <v>213</v>
      </c>
      <c r="F7866" t="s">
        <v>51</v>
      </c>
      <c r="G7866">
        <v>6</v>
      </c>
    </row>
    <row r="7867" spans="1:7" x14ac:dyDescent="0.3">
      <c r="A7867">
        <v>163825</v>
      </c>
      <c r="B7867" s="17">
        <v>42758</v>
      </c>
      <c r="C7867" s="17">
        <v>43047</v>
      </c>
      <c r="D7867" t="s">
        <v>44</v>
      </c>
      <c r="E7867">
        <v>985</v>
      </c>
      <c r="F7867" t="s">
        <v>50</v>
      </c>
      <c r="G7867">
        <v>7</v>
      </c>
    </row>
    <row r="7868" spans="1:7" x14ac:dyDescent="0.3">
      <c r="A7868">
        <v>163833</v>
      </c>
      <c r="B7868" s="17">
        <v>42623</v>
      </c>
      <c r="C7868" s="17">
        <v>42660</v>
      </c>
      <c r="D7868" t="s">
        <v>44</v>
      </c>
      <c r="E7868">
        <v>107</v>
      </c>
      <c r="F7868" t="s">
        <v>51</v>
      </c>
      <c r="G7868">
        <v>6</v>
      </c>
    </row>
    <row r="7869" spans="1:7" x14ac:dyDescent="0.3">
      <c r="A7869">
        <v>163834</v>
      </c>
      <c r="B7869" s="17">
        <v>42394</v>
      </c>
      <c r="C7869" s="17">
        <v>42395</v>
      </c>
      <c r="D7869" t="s">
        <v>44</v>
      </c>
      <c r="E7869">
        <v>1</v>
      </c>
      <c r="F7869" t="s">
        <v>53</v>
      </c>
      <c r="G7869">
        <v>1</v>
      </c>
    </row>
    <row r="7870" spans="1:7" x14ac:dyDescent="0.3">
      <c r="A7870">
        <v>163843</v>
      </c>
      <c r="B7870" s="17">
        <v>42954</v>
      </c>
      <c r="C7870" s="17">
        <v>42968</v>
      </c>
      <c r="D7870" t="s">
        <v>44</v>
      </c>
      <c r="E7870">
        <v>14</v>
      </c>
      <c r="F7870" t="s">
        <v>56</v>
      </c>
      <c r="G7870">
        <v>3</v>
      </c>
    </row>
    <row r="7871" spans="1:7" x14ac:dyDescent="0.3">
      <c r="A7871">
        <v>163848</v>
      </c>
      <c r="B7871" s="17">
        <v>42495</v>
      </c>
      <c r="C7871" s="17">
        <v>42545</v>
      </c>
      <c r="D7871" t="s">
        <v>44</v>
      </c>
      <c r="E7871">
        <v>119</v>
      </c>
      <c r="F7871" t="s">
        <v>51</v>
      </c>
      <c r="G7871">
        <v>6</v>
      </c>
    </row>
    <row r="7872" spans="1:7" x14ac:dyDescent="0.3">
      <c r="A7872">
        <v>163860</v>
      </c>
      <c r="B7872" s="17">
        <v>42387</v>
      </c>
      <c r="C7872" s="17">
        <v>42570</v>
      </c>
      <c r="D7872" t="s">
        <v>44</v>
      </c>
      <c r="E7872">
        <v>601</v>
      </c>
      <c r="F7872" t="s">
        <v>50</v>
      </c>
      <c r="G7872">
        <v>7</v>
      </c>
    </row>
    <row r="7873" spans="1:7" x14ac:dyDescent="0.3">
      <c r="A7873">
        <v>163879</v>
      </c>
      <c r="B7873" s="17">
        <v>42621</v>
      </c>
      <c r="C7873" s="17">
        <v>42661</v>
      </c>
      <c r="D7873" t="s">
        <v>44</v>
      </c>
      <c r="E7873">
        <v>110</v>
      </c>
      <c r="F7873" t="s">
        <v>51</v>
      </c>
      <c r="G7873">
        <v>6</v>
      </c>
    </row>
    <row r="7874" spans="1:7" x14ac:dyDescent="0.3">
      <c r="A7874">
        <v>163882</v>
      </c>
      <c r="B7874" s="17">
        <v>42620</v>
      </c>
      <c r="C7874" s="17">
        <v>42797</v>
      </c>
      <c r="D7874" t="s">
        <v>44</v>
      </c>
      <c r="E7874">
        <v>9396</v>
      </c>
      <c r="F7874" t="s">
        <v>49</v>
      </c>
      <c r="G7874">
        <v>9</v>
      </c>
    </row>
    <row r="7875" spans="1:7" x14ac:dyDescent="0.3">
      <c r="A7875">
        <v>163894</v>
      </c>
      <c r="B7875" s="17">
        <v>42673</v>
      </c>
      <c r="C7875" s="17">
        <v>42674</v>
      </c>
      <c r="D7875" t="s">
        <v>44</v>
      </c>
      <c r="E7875">
        <v>1</v>
      </c>
      <c r="F7875" t="s">
        <v>53</v>
      </c>
      <c r="G7875">
        <v>1</v>
      </c>
    </row>
    <row r="7876" spans="1:7" x14ac:dyDescent="0.3">
      <c r="A7876">
        <v>163919</v>
      </c>
      <c r="B7876" s="17">
        <v>42476</v>
      </c>
      <c r="C7876" s="17">
        <v>42482</v>
      </c>
      <c r="D7876" t="s">
        <v>44</v>
      </c>
      <c r="E7876">
        <v>6</v>
      </c>
      <c r="F7876" t="s">
        <v>52</v>
      </c>
      <c r="G7876">
        <v>2</v>
      </c>
    </row>
    <row r="7877" spans="1:7" x14ac:dyDescent="0.3">
      <c r="A7877">
        <v>163924</v>
      </c>
      <c r="B7877" s="17">
        <v>42497</v>
      </c>
      <c r="C7877" s="17">
        <v>42509</v>
      </c>
      <c r="D7877" t="s">
        <v>44</v>
      </c>
      <c r="E7877">
        <v>12</v>
      </c>
      <c r="F7877" t="s">
        <v>56</v>
      </c>
      <c r="G7877">
        <v>3</v>
      </c>
    </row>
    <row r="7878" spans="1:7" x14ac:dyDescent="0.3">
      <c r="A7878">
        <v>163939</v>
      </c>
      <c r="B7878" s="17">
        <v>42383</v>
      </c>
      <c r="C7878" s="17">
        <v>42388</v>
      </c>
      <c r="D7878" t="s">
        <v>44</v>
      </c>
      <c r="E7878">
        <v>5</v>
      </c>
      <c r="F7878" t="s">
        <v>53</v>
      </c>
      <c r="G7878">
        <v>1</v>
      </c>
    </row>
    <row r="7879" spans="1:7" x14ac:dyDescent="0.3">
      <c r="A7879">
        <v>163976</v>
      </c>
      <c r="B7879" s="17">
        <v>42379</v>
      </c>
      <c r="C7879" s="17">
        <v>42652</v>
      </c>
      <c r="D7879" t="s">
        <v>44</v>
      </c>
      <c r="E7879">
        <v>899</v>
      </c>
      <c r="F7879" t="s">
        <v>50</v>
      </c>
      <c r="G7879">
        <v>7</v>
      </c>
    </row>
    <row r="7880" spans="1:7" x14ac:dyDescent="0.3">
      <c r="A7880">
        <v>163980</v>
      </c>
      <c r="B7880" s="17">
        <v>42404</v>
      </c>
      <c r="C7880" s="17">
        <v>42420</v>
      </c>
      <c r="D7880" t="s">
        <v>44</v>
      </c>
      <c r="E7880">
        <v>16</v>
      </c>
      <c r="F7880" t="s">
        <v>56</v>
      </c>
      <c r="G7880">
        <v>3</v>
      </c>
    </row>
    <row r="7881" spans="1:7" x14ac:dyDescent="0.3">
      <c r="A7881">
        <v>163986</v>
      </c>
      <c r="B7881" s="17">
        <v>42771</v>
      </c>
      <c r="C7881" s="17">
        <v>43065</v>
      </c>
      <c r="D7881" t="s">
        <v>44</v>
      </c>
      <c r="E7881">
        <v>921</v>
      </c>
      <c r="F7881" t="s">
        <v>50</v>
      </c>
      <c r="G7881">
        <v>7</v>
      </c>
    </row>
    <row r="7882" spans="1:7" x14ac:dyDescent="0.3">
      <c r="A7882">
        <v>163992</v>
      </c>
      <c r="B7882" s="17">
        <v>42472</v>
      </c>
      <c r="C7882" s="17">
        <v>42533</v>
      </c>
      <c r="D7882" t="s">
        <v>44</v>
      </c>
      <c r="E7882">
        <v>200</v>
      </c>
      <c r="F7882" t="s">
        <v>51</v>
      </c>
      <c r="G7882">
        <v>6</v>
      </c>
    </row>
    <row r="7883" spans="1:7" x14ac:dyDescent="0.3">
      <c r="A7883">
        <v>164058</v>
      </c>
      <c r="B7883" s="17">
        <v>42431</v>
      </c>
      <c r="C7883" s="17">
        <v>42502</v>
      </c>
      <c r="D7883" t="s">
        <v>44</v>
      </c>
      <c r="E7883">
        <v>210</v>
      </c>
      <c r="F7883" t="s">
        <v>51</v>
      </c>
      <c r="G7883">
        <v>6</v>
      </c>
    </row>
    <row r="7884" spans="1:7" x14ac:dyDescent="0.3">
      <c r="A7884">
        <v>164075</v>
      </c>
      <c r="B7884" s="17">
        <v>42799</v>
      </c>
      <c r="C7884" s="17">
        <v>43083</v>
      </c>
      <c r="D7884" t="s">
        <v>44</v>
      </c>
      <c r="E7884">
        <v>909</v>
      </c>
      <c r="F7884" t="s">
        <v>50</v>
      </c>
      <c r="G7884">
        <v>7</v>
      </c>
    </row>
    <row r="7885" spans="1:7" x14ac:dyDescent="0.3">
      <c r="A7885">
        <v>164093</v>
      </c>
      <c r="B7885" s="17">
        <v>42382</v>
      </c>
      <c r="C7885" s="17">
        <v>42428</v>
      </c>
      <c r="D7885" t="s">
        <v>44</v>
      </c>
      <c r="E7885">
        <v>115</v>
      </c>
      <c r="F7885" t="s">
        <v>51</v>
      </c>
      <c r="G7885">
        <v>6</v>
      </c>
    </row>
    <row r="7886" spans="1:7" x14ac:dyDescent="0.3">
      <c r="A7886">
        <v>164094</v>
      </c>
      <c r="B7886" s="17">
        <v>42375</v>
      </c>
      <c r="C7886" s="17">
        <v>42376</v>
      </c>
      <c r="D7886" t="s">
        <v>44</v>
      </c>
      <c r="E7886">
        <v>1</v>
      </c>
      <c r="F7886" t="s">
        <v>53</v>
      </c>
      <c r="G7886">
        <v>1</v>
      </c>
    </row>
    <row r="7887" spans="1:7" x14ac:dyDescent="0.3">
      <c r="A7887">
        <v>164102</v>
      </c>
      <c r="B7887" s="17">
        <v>42562</v>
      </c>
      <c r="C7887" s="17">
        <v>42714</v>
      </c>
      <c r="D7887" t="s">
        <v>44</v>
      </c>
      <c r="E7887">
        <v>499</v>
      </c>
      <c r="F7887" t="s">
        <v>51</v>
      </c>
      <c r="G7887">
        <v>6</v>
      </c>
    </row>
    <row r="7888" spans="1:7" x14ac:dyDescent="0.3">
      <c r="A7888">
        <v>164139</v>
      </c>
      <c r="B7888" s="17">
        <v>42531</v>
      </c>
      <c r="C7888" s="17">
        <v>42593</v>
      </c>
      <c r="D7888" t="s">
        <v>44</v>
      </c>
      <c r="E7888">
        <v>201</v>
      </c>
      <c r="F7888" t="s">
        <v>51</v>
      </c>
      <c r="G7888">
        <v>6</v>
      </c>
    </row>
    <row r="7889" spans="1:7" x14ac:dyDescent="0.3">
      <c r="A7889">
        <v>164140</v>
      </c>
      <c r="B7889" s="17">
        <v>42806</v>
      </c>
      <c r="C7889" s="17">
        <v>42983</v>
      </c>
      <c r="D7889" t="s">
        <v>44</v>
      </c>
      <c r="E7889">
        <v>593</v>
      </c>
      <c r="F7889" t="s">
        <v>50</v>
      </c>
      <c r="G7889">
        <v>7</v>
      </c>
    </row>
    <row r="7890" spans="1:7" x14ac:dyDescent="0.3">
      <c r="A7890">
        <v>164143</v>
      </c>
      <c r="B7890" s="17">
        <v>42595</v>
      </c>
      <c r="C7890" s="17">
        <v>42699</v>
      </c>
      <c r="D7890" t="s">
        <v>44</v>
      </c>
      <c r="E7890">
        <v>312</v>
      </c>
      <c r="F7890" t="s">
        <v>51</v>
      </c>
      <c r="G7890">
        <v>6</v>
      </c>
    </row>
    <row r="7891" spans="1:7" x14ac:dyDescent="0.3">
      <c r="A7891">
        <v>164151</v>
      </c>
      <c r="B7891" s="17">
        <v>42612</v>
      </c>
      <c r="C7891" s="17">
        <v>42935</v>
      </c>
      <c r="D7891" t="s">
        <v>44</v>
      </c>
      <c r="E7891">
        <v>9889</v>
      </c>
      <c r="F7891" t="s">
        <v>49</v>
      </c>
      <c r="G7891">
        <v>9</v>
      </c>
    </row>
    <row r="7892" spans="1:7" x14ac:dyDescent="0.3">
      <c r="A7892">
        <v>164165</v>
      </c>
      <c r="B7892" s="17">
        <v>42395</v>
      </c>
      <c r="C7892" s="17">
        <v>42417</v>
      </c>
      <c r="D7892" t="s">
        <v>44</v>
      </c>
      <c r="E7892">
        <v>91</v>
      </c>
      <c r="F7892" t="s">
        <v>55</v>
      </c>
      <c r="G7892">
        <v>5</v>
      </c>
    </row>
    <row r="7893" spans="1:7" x14ac:dyDescent="0.3">
      <c r="A7893">
        <v>164209</v>
      </c>
      <c r="B7893" s="17">
        <v>42753</v>
      </c>
      <c r="C7893" s="17">
        <v>42872</v>
      </c>
      <c r="D7893" t="s">
        <v>44</v>
      </c>
      <c r="E7893">
        <v>399</v>
      </c>
      <c r="F7893" t="s">
        <v>51</v>
      </c>
      <c r="G7893">
        <v>6</v>
      </c>
    </row>
    <row r="7894" spans="1:7" x14ac:dyDescent="0.3">
      <c r="A7894">
        <v>164219</v>
      </c>
      <c r="B7894" s="17">
        <v>42418</v>
      </c>
      <c r="C7894" s="17">
        <v>42420</v>
      </c>
      <c r="D7894" t="s">
        <v>44</v>
      </c>
      <c r="E7894">
        <v>2</v>
      </c>
      <c r="F7894" t="s">
        <v>53</v>
      </c>
      <c r="G7894">
        <v>1</v>
      </c>
    </row>
    <row r="7895" spans="1:7" x14ac:dyDescent="0.3">
      <c r="A7895">
        <v>164222</v>
      </c>
      <c r="B7895" s="17">
        <v>42407</v>
      </c>
      <c r="C7895" s="17">
        <v>42426</v>
      </c>
      <c r="D7895" t="s">
        <v>44</v>
      </c>
      <c r="E7895">
        <v>19</v>
      </c>
      <c r="F7895" t="s">
        <v>56</v>
      </c>
      <c r="G7895">
        <v>3</v>
      </c>
    </row>
    <row r="7896" spans="1:7" x14ac:dyDescent="0.3">
      <c r="A7896">
        <v>164226</v>
      </c>
      <c r="B7896" s="17">
        <v>42448</v>
      </c>
      <c r="C7896" s="17">
        <v>42485</v>
      </c>
      <c r="D7896" t="s">
        <v>44</v>
      </c>
      <c r="E7896">
        <v>106</v>
      </c>
      <c r="F7896" t="s">
        <v>51</v>
      </c>
      <c r="G7896">
        <v>6</v>
      </c>
    </row>
    <row r="7897" spans="1:7" x14ac:dyDescent="0.3">
      <c r="A7897">
        <v>164249</v>
      </c>
      <c r="B7897" s="17">
        <v>42531</v>
      </c>
      <c r="C7897" s="17">
        <v>42846</v>
      </c>
      <c r="D7897" t="s">
        <v>44</v>
      </c>
      <c r="E7897">
        <v>9811</v>
      </c>
      <c r="F7897" t="s">
        <v>49</v>
      </c>
      <c r="G7897">
        <v>9</v>
      </c>
    </row>
    <row r="7898" spans="1:7" x14ac:dyDescent="0.3">
      <c r="A7898">
        <v>164258</v>
      </c>
      <c r="B7898" s="17">
        <v>42422</v>
      </c>
      <c r="C7898" s="17">
        <v>42448</v>
      </c>
      <c r="D7898" t="s">
        <v>44</v>
      </c>
      <c r="E7898">
        <v>97</v>
      </c>
      <c r="F7898" t="s">
        <v>55</v>
      </c>
      <c r="G7898">
        <v>5</v>
      </c>
    </row>
    <row r="7899" spans="1:7" x14ac:dyDescent="0.3">
      <c r="A7899">
        <v>164268</v>
      </c>
      <c r="B7899" s="17">
        <v>42434</v>
      </c>
      <c r="C7899" s="17">
        <v>42668</v>
      </c>
      <c r="D7899" t="s">
        <v>44</v>
      </c>
      <c r="E7899">
        <v>720</v>
      </c>
      <c r="F7899" t="s">
        <v>50</v>
      </c>
      <c r="G7899">
        <v>7</v>
      </c>
    </row>
    <row r="7900" spans="1:7" x14ac:dyDescent="0.3">
      <c r="A7900">
        <v>164269</v>
      </c>
      <c r="B7900" s="17">
        <v>42475</v>
      </c>
      <c r="C7900" s="17">
        <v>42481</v>
      </c>
      <c r="D7900" t="s">
        <v>44</v>
      </c>
      <c r="E7900">
        <v>6</v>
      </c>
      <c r="F7900" t="s">
        <v>52</v>
      </c>
      <c r="G7900">
        <v>2</v>
      </c>
    </row>
    <row r="7901" spans="1:7" x14ac:dyDescent="0.3">
      <c r="A7901">
        <v>164296</v>
      </c>
      <c r="B7901" s="17">
        <v>42662</v>
      </c>
      <c r="C7901" s="17">
        <v>42760</v>
      </c>
      <c r="D7901" t="s">
        <v>44</v>
      </c>
      <c r="E7901">
        <v>9106</v>
      </c>
      <c r="F7901" t="s">
        <v>49</v>
      </c>
      <c r="G7901">
        <v>9</v>
      </c>
    </row>
    <row r="7902" spans="1:7" x14ac:dyDescent="0.3">
      <c r="A7902">
        <v>164306</v>
      </c>
      <c r="B7902" s="17">
        <v>42613</v>
      </c>
      <c r="C7902" s="17">
        <v>42712</v>
      </c>
      <c r="D7902" t="s">
        <v>44</v>
      </c>
      <c r="E7902">
        <v>377</v>
      </c>
      <c r="F7902" t="s">
        <v>51</v>
      </c>
      <c r="G7902">
        <v>6</v>
      </c>
    </row>
    <row r="7903" spans="1:7" x14ac:dyDescent="0.3">
      <c r="A7903">
        <v>164310</v>
      </c>
      <c r="B7903" s="17">
        <v>42845</v>
      </c>
      <c r="C7903" s="17">
        <v>43056</v>
      </c>
      <c r="D7903" t="s">
        <v>44</v>
      </c>
      <c r="E7903">
        <v>697</v>
      </c>
      <c r="F7903" t="s">
        <v>50</v>
      </c>
      <c r="G7903">
        <v>7</v>
      </c>
    </row>
    <row r="7904" spans="1:7" x14ac:dyDescent="0.3">
      <c r="A7904">
        <v>164376</v>
      </c>
      <c r="B7904" s="17">
        <v>42457</v>
      </c>
      <c r="C7904" s="17">
        <v>42530</v>
      </c>
      <c r="D7904" t="s">
        <v>44</v>
      </c>
      <c r="E7904">
        <v>281</v>
      </c>
      <c r="F7904" t="s">
        <v>51</v>
      </c>
      <c r="G7904">
        <v>6</v>
      </c>
    </row>
    <row r="7905" spans="1:7" x14ac:dyDescent="0.3">
      <c r="A7905">
        <v>164378</v>
      </c>
      <c r="B7905" s="17">
        <v>42372</v>
      </c>
      <c r="C7905" s="17">
        <v>42407</v>
      </c>
      <c r="D7905" t="s">
        <v>44</v>
      </c>
      <c r="E7905">
        <v>104</v>
      </c>
      <c r="F7905" t="s">
        <v>51</v>
      </c>
      <c r="G7905">
        <v>6</v>
      </c>
    </row>
    <row r="7906" spans="1:7" x14ac:dyDescent="0.3">
      <c r="A7906">
        <v>164390</v>
      </c>
      <c r="B7906" s="17">
        <v>42427</v>
      </c>
      <c r="C7906" s="17">
        <v>42586</v>
      </c>
      <c r="D7906" t="s">
        <v>44</v>
      </c>
      <c r="E7906">
        <v>577</v>
      </c>
      <c r="F7906" t="s">
        <v>50</v>
      </c>
      <c r="G7906">
        <v>7</v>
      </c>
    </row>
    <row r="7907" spans="1:7" x14ac:dyDescent="0.3">
      <c r="A7907">
        <v>164440</v>
      </c>
      <c r="B7907" s="17">
        <v>42575</v>
      </c>
      <c r="C7907" s="17">
        <v>42880</v>
      </c>
      <c r="D7907" t="s">
        <v>44</v>
      </c>
      <c r="E7907">
        <v>9801</v>
      </c>
      <c r="F7907" t="s">
        <v>49</v>
      </c>
      <c r="G7907">
        <v>9</v>
      </c>
    </row>
    <row r="7908" spans="1:7" x14ac:dyDescent="0.3">
      <c r="A7908">
        <v>164448</v>
      </c>
      <c r="B7908" s="17">
        <v>42591</v>
      </c>
      <c r="C7908" s="17">
        <v>42607</v>
      </c>
      <c r="D7908" t="s">
        <v>44</v>
      </c>
      <c r="E7908">
        <v>16</v>
      </c>
      <c r="F7908" t="s">
        <v>56</v>
      </c>
      <c r="G7908">
        <v>3</v>
      </c>
    </row>
    <row r="7909" spans="1:7" x14ac:dyDescent="0.3">
      <c r="A7909">
        <v>164453</v>
      </c>
      <c r="B7909" s="17">
        <v>42591</v>
      </c>
      <c r="C7909" s="17">
        <v>42592</v>
      </c>
      <c r="D7909" t="s">
        <v>44</v>
      </c>
      <c r="E7909">
        <v>1</v>
      </c>
      <c r="F7909" t="s">
        <v>53</v>
      </c>
      <c r="G7909">
        <v>1</v>
      </c>
    </row>
    <row r="7910" spans="1:7" x14ac:dyDescent="0.3">
      <c r="A7910">
        <v>164457</v>
      </c>
      <c r="B7910" s="17">
        <v>42554</v>
      </c>
      <c r="C7910" s="17">
        <v>42723</v>
      </c>
      <c r="D7910" t="s">
        <v>44</v>
      </c>
      <c r="E7910">
        <v>516</v>
      </c>
      <c r="F7910" t="s">
        <v>50</v>
      </c>
      <c r="G7910">
        <v>7</v>
      </c>
    </row>
    <row r="7911" spans="1:7" x14ac:dyDescent="0.3">
      <c r="A7911">
        <v>164466</v>
      </c>
      <c r="B7911" s="17">
        <v>43039</v>
      </c>
      <c r="C7911" s="17">
        <v>43046</v>
      </c>
      <c r="D7911" t="s">
        <v>44</v>
      </c>
      <c r="E7911">
        <v>76</v>
      </c>
      <c r="F7911" t="s">
        <v>55</v>
      </c>
      <c r="G7911">
        <v>5</v>
      </c>
    </row>
    <row r="7912" spans="1:7" x14ac:dyDescent="0.3">
      <c r="A7912">
        <v>164477</v>
      </c>
      <c r="B7912" s="17">
        <v>42456</v>
      </c>
      <c r="C7912" s="17">
        <v>42496</v>
      </c>
      <c r="D7912" t="s">
        <v>44</v>
      </c>
      <c r="E7912">
        <v>179</v>
      </c>
      <c r="F7912" t="s">
        <v>51</v>
      </c>
      <c r="G7912">
        <v>6</v>
      </c>
    </row>
    <row r="7913" spans="1:7" x14ac:dyDescent="0.3">
      <c r="A7913">
        <v>164488</v>
      </c>
      <c r="B7913" s="17">
        <v>42658</v>
      </c>
      <c r="C7913" s="17">
        <v>42662</v>
      </c>
      <c r="D7913" t="s">
        <v>44</v>
      </c>
      <c r="E7913">
        <v>4</v>
      </c>
      <c r="F7913" t="s">
        <v>53</v>
      </c>
      <c r="G7913">
        <v>1</v>
      </c>
    </row>
    <row r="7914" spans="1:7" x14ac:dyDescent="0.3">
      <c r="A7914">
        <v>164502</v>
      </c>
      <c r="B7914" s="17">
        <v>42766</v>
      </c>
      <c r="C7914" s="17">
        <v>42778</v>
      </c>
      <c r="D7914" t="s">
        <v>44</v>
      </c>
      <c r="E7914">
        <v>81</v>
      </c>
      <c r="F7914" t="s">
        <v>55</v>
      </c>
      <c r="G7914">
        <v>5</v>
      </c>
    </row>
    <row r="7915" spans="1:7" x14ac:dyDescent="0.3">
      <c r="A7915">
        <v>164508</v>
      </c>
      <c r="B7915" s="17">
        <v>42444</v>
      </c>
      <c r="C7915" s="17">
        <v>42445</v>
      </c>
      <c r="D7915" t="s">
        <v>44</v>
      </c>
      <c r="E7915">
        <v>1</v>
      </c>
      <c r="F7915" t="s">
        <v>53</v>
      </c>
      <c r="G7915">
        <v>1</v>
      </c>
    </row>
    <row r="7916" spans="1:7" x14ac:dyDescent="0.3">
      <c r="A7916">
        <v>164515</v>
      </c>
      <c r="B7916" s="17">
        <v>42508</v>
      </c>
      <c r="C7916" s="17">
        <v>42516</v>
      </c>
      <c r="D7916" t="s">
        <v>44</v>
      </c>
      <c r="E7916">
        <v>8</v>
      </c>
      <c r="F7916" t="s">
        <v>52</v>
      </c>
      <c r="G7916">
        <v>2</v>
      </c>
    </row>
    <row r="7917" spans="1:7" x14ac:dyDescent="0.3">
      <c r="A7917">
        <v>164548</v>
      </c>
      <c r="B7917" s="17">
        <v>42385</v>
      </c>
      <c r="C7917" s="17">
        <v>42740</v>
      </c>
      <c r="D7917" t="s">
        <v>44</v>
      </c>
      <c r="E7917">
        <v>9989</v>
      </c>
      <c r="F7917" t="s">
        <v>49</v>
      </c>
      <c r="G7917">
        <v>9</v>
      </c>
    </row>
    <row r="7918" spans="1:7" x14ac:dyDescent="0.3">
      <c r="A7918">
        <v>164554</v>
      </c>
      <c r="B7918" s="17">
        <v>42409</v>
      </c>
      <c r="C7918" s="17">
        <v>42574</v>
      </c>
      <c r="D7918" t="s">
        <v>44</v>
      </c>
      <c r="E7918">
        <v>514</v>
      </c>
      <c r="F7918" t="s">
        <v>50</v>
      </c>
      <c r="G7918">
        <v>7</v>
      </c>
    </row>
    <row r="7919" spans="1:7" x14ac:dyDescent="0.3">
      <c r="A7919">
        <v>164558</v>
      </c>
      <c r="B7919" s="17">
        <v>42376</v>
      </c>
      <c r="C7919" s="17">
        <v>42471</v>
      </c>
      <c r="D7919" t="s">
        <v>44</v>
      </c>
      <c r="E7919">
        <v>304</v>
      </c>
      <c r="F7919" t="s">
        <v>51</v>
      </c>
      <c r="G7919">
        <v>6</v>
      </c>
    </row>
    <row r="7920" spans="1:7" x14ac:dyDescent="0.3">
      <c r="A7920">
        <v>164563</v>
      </c>
      <c r="B7920" s="17">
        <v>42863</v>
      </c>
      <c r="C7920" s="17">
        <v>42924</v>
      </c>
      <c r="D7920" t="s">
        <v>44</v>
      </c>
      <c r="E7920">
        <v>200</v>
      </c>
      <c r="F7920" t="s">
        <v>51</v>
      </c>
      <c r="G7920">
        <v>6</v>
      </c>
    </row>
    <row r="7921" spans="1:7" x14ac:dyDescent="0.3">
      <c r="A7921">
        <v>164564</v>
      </c>
      <c r="B7921" s="17">
        <v>42460</v>
      </c>
      <c r="C7921" s="17">
        <v>42638</v>
      </c>
      <c r="D7921" t="s">
        <v>44</v>
      </c>
      <c r="E7921">
        <v>594</v>
      </c>
      <c r="F7921" t="s">
        <v>50</v>
      </c>
      <c r="G7921">
        <v>7</v>
      </c>
    </row>
    <row r="7922" spans="1:7" x14ac:dyDescent="0.3">
      <c r="A7922">
        <v>164570</v>
      </c>
      <c r="B7922" s="17">
        <v>42542</v>
      </c>
      <c r="C7922" s="17">
        <v>42697</v>
      </c>
      <c r="D7922" t="s">
        <v>44</v>
      </c>
      <c r="E7922">
        <v>502</v>
      </c>
      <c r="F7922" t="s">
        <v>50</v>
      </c>
      <c r="G7922">
        <v>7</v>
      </c>
    </row>
    <row r="7923" spans="1:7" x14ac:dyDescent="0.3">
      <c r="A7923">
        <v>164573</v>
      </c>
      <c r="B7923" s="17">
        <v>42382</v>
      </c>
      <c r="C7923" s="17">
        <v>42515</v>
      </c>
      <c r="D7923" t="s">
        <v>44</v>
      </c>
      <c r="E7923">
        <v>412</v>
      </c>
      <c r="F7923" t="s">
        <v>51</v>
      </c>
      <c r="G7923">
        <v>6</v>
      </c>
    </row>
    <row r="7924" spans="1:7" x14ac:dyDescent="0.3">
      <c r="A7924">
        <v>164575</v>
      </c>
      <c r="B7924" s="17">
        <v>42388</v>
      </c>
      <c r="C7924" s="17">
        <v>42393</v>
      </c>
      <c r="D7924" t="s">
        <v>44</v>
      </c>
      <c r="E7924">
        <v>5</v>
      </c>
      <c r="F7924" t="s">
        <v>53</v>
      </c>
      <c r="G7924">
        <v>1</v>
      </c>
    </row>
    <row r="7925" spans="1:7" x14ac:dyDescent="0.3">
      <c r="A7925">
        <v>164576</v>
      </c>
      <c r="B7925" s="17">
        <v>42909</v>
      </c>
      <c r="C7925" s="17">
        <v>43082</v>
      </c>
      <c r="D7925" t="s">
        <v>44</v>
      </c>
      <c r="E7925">
        <v>590</v>
      </c>
      <c r="F7925" t="s">
        <v>50</v>
      </c>
      <c r="G7925">
        <v>7</v>
      </c>
    </row>
    <row r="7926" spans="1:7" x14ac:dyDescent="0.3">
      <c r="A7926">
        <v>164588</v>
      </c>
      <c r="B7926" s="17">
        <v>42937</v>
      </c>
      <c r="C7926" s="17">
        <v>42986</v>
      </c>
      <c r="D7926" t="s">
        <v>44</v>
      </c>
      <c r="E7926">
        <v>187</v>
      </c>
      <c r="F7926" t="s">
        <v>51</v>
      </c>
      <c r="G7926">
        <v>6</v>
      </c>
    </row>
    <row r="7927" spans="1:7" x14ac:dyDescent="0.3">
      <c r="A7927">
        <v>164590</v>
      </c>
      <c r="B7927" s="17">
        <v>42633</v>
      </c>
      <c r="C7927" s="17">
        <v>42699</v>
      </c>
      <c r="D7927" t="s">
        <v>44</v>
      </c>
      <c r="E7927">
        <v>205</v>
      </c>
      <c r="F7927" t="s">
        <v>51</v>
      </c>
      <c r="G7927">
        <v>6</v>
      </c>
    </row>
    <row r="7928" spans="1:7" x14ac:dyDescent="0.3">
      <c r="A7928">
        <v>164613</v>
      </c>
      <c r="B7928" s="17">
        <v>42655</v>
      </c>
      <c r="C7928" s="17">
        <v>42998</v>
      </c>
      <c r="D7928" t="s">
        <v>44</v>
      </c>
      <c r="E7928">
        <v>9908</v>
      </c>
      <c r="F7928" t="s">
        <v>49</v>
      </c>
      <c r="G7928">
        <v>9</v>
      </c>
    </row>
    <row r="7929" spans="1:7" x14ac:dyDescent="0.3">
      <c r="A7929">
        <v>164614</v>
      </c>
      <c r="B7929" s="17">
        <v>42675</v>
      </c>
      <c r="C7929" s="17">
        <v>42733</v>
      </c>
      <c r="D7929" t="s">
        <v>44</v>
      </c>
      <c r="E7929">
        <v>128</v>
      </c>
      <c r="F7929" t="s">
        <v>51</v>
      </c>
      <c r="G7929">
        <v>6</v>
      </c>
    </row>
    <row r="7930" spans="1:7" x14ac:dyDescent="0.3">
      <c r="A7930">
        <v>164623</v>
      </c>
      <c r="B7930" s="17">
        <v>42444</v>
      </c>
      <c r="C7930" s="17">
        <v>42465</v>
      </c>
      <c r="D7930" t="s">
        <v>44</v>
      </c>
      <c r="E7930">
        <v>90</v>
      </c>
      <c r="F7930" t="s">
        <v>55</v>
      </c>
      <c r="G7930">
        <v>5</v>
      </c>
    </row>
    <row r="7931" spans="1:7" x14ac:dyDescent="0.3">
      <c r="A7931">
        <v>164641</v>
      </c>
      <c r="B7931" s="17">
        <v>42407</v>
      </c>
      <c r="C7931" s="17">
        <v>42535</v>
      </c>
      <c r="D7931" t="s">
        <v>44</v>
      </c>
      <c r="E7931">
        <v>407</v>
      </c>
      <c r="F7931" t="s">
        <v>51</v>
      </c>
      <c r="G7931">
        <v>6</v>
      </c>
    </row>
    <row r="7932" spans="1:7" x14ac:dyDescent="0.3">
      <c r="A7932">
        <v>164652</v>
      </c>
      <c r="B7932" s="17">
        <v>42445</v>
      </c>
      <c r="C7932" s="17">
        <v>42706</v>
      </c>
      <c r="D7932" t="s">
        <v>44</v>
      </c>
      <c r="E7932">
        <v>886</v>
      </c>
      <c r="F7932" t="s">
        <v>50</v>
      </c>
      <c r="G7932">
        <v>7</v>
      </c>
    </row>
    <row r="7933" spans="1:7" x14ac:dyDescent="0.3">
      <c r="A7933">
        <v>164677</v>
      </c>
      <c r="B7933" s="17">
        <v>42387</v>
      </c>
      <c r="C7933" s="17">
        <v>42511</v>
      </c>
      <c r="D7933" t="s">
        <v>44</v>
      </c>
      <c r="E7933">
        <v>403</v>
      </c>
      <c r="F7933" t="s">
        <v>51</v>
      </c>
      <c r="G7933">
        <v>6</v>
      </c>
    </row>
    <row r="7934" spans="1:7" x14ac:dyDescent="0.3">
      <c r="A7934">
        <v>164690</v>
      </c>
      <c r="B7934" s="17">
        <v>42682</v>
      </c>
      <c r="C7934" s="17">
        <v>42888</v>
      </c>
      <c r="D7934" t="s">
        <v>44</v>
      </c>
      <c r="E7934">
        <v>9494</v>
      </c>
      <c r="F7934" t="s">
        <v>49</v>
      </c>
      <c r="G7934">
        <v>9</v>
      </c>
    </row>
    <row r="7935" spans="1:7" x14ac:dyDescent="0.3">
      <c r="A7935">
        <v>164694</v>
      </c>
      <c r="B7935" s="17">
        <v>42389</v>
      </c>
      <c r="C7935" s="17">
        <v>42457</v>
      </c>
      <c r="D7935" t="s">
        <v>44</v>
      </c>
      <c r="E7935">
        <v>208</v>
      </c>
      <c r="F7935" t="s">
        <v>51</v>
      </c>
      <c r="G7935">
        <v>6</v>
      </c>
    </row>
    <row r="7936" spans="1:7" x14ac:dyDescent="0.3">
      <c r="A7936">
        <v>164729</v>
      </c>
      <c r="B7936" s="17">
        <v>42689</v>
      </c>
      <c r="C7936" s="17">
        <v>42705</v>
      </c>
      <c r="D7936" t="s">
        <v>44</v>
      </c>
      <c r="E7936">
        <v>86</v>
      </c>
      <c r="F7936" t="s">
        <v>55</v>
      </c>
      <c r="G7936">
        <v>5</v>
      </c>
    </row>
    <row r="7937" spans="1:7" x14ac:dyDescent="0.3">
      <c r="A7937">
        <v>164737</v>
      </c>
      <c r="B7937" s="17">
        <v>42472</v>
      </c>
      <c r="C7937" s="17">
        <v>42534</v>
      </c>
      <c r="D7937" t="s">
        <v>44</v>
      </c>
      <c r="E7937">
        <v>201</v>
      </c>
      <c r="F7937" t="s">
        <v>51</v>
      </c>
      <c r="G7937">
        <v>6</v>
      </c>
    </row>
    <row r="7938" spans="1:7" x14ac:dyDescent="0.3">
      <c r="A7938">
        <v>164756</v>
      </c>
      <c r="B7938" s="17">
        <v>42548</v>
      </c>
      <c r="C7938" s="17">
        <v>42715</v>
      </c>
      <c r="D7938" t="s">
        <v>44</v>
      </c>
      <c r="E7938">
        <v>584</v>
      </c>
      <c r="F7938" t="s">
        <v>50</v>
      </c>
      <c r="G7938">
        <v>7</v>
      </c>
    </row>
    <row r="7939" spans="1:7" x14ac:dyDescent="0.3">
      <c r="A7939">
        <v>164787</v>
      </c>
      <c r="B7939" s="17">
        <v>42542</v>
      </c>
      <c r="C7939" s="17">
        <v>42551</v>
      </c>
      <c r="D7939" t="s">
        <v>44</v>
      </c>
      <c r="E7939">
        <v>9</v>
      </c>
      <c r="F7939" t="s">
        <v>52</v>
      </c>
      <c r="G7939">
        <v>2</v>
      </c>
    </row>
    <row r="7940" spans="1:7" x14ac:dyDescent="0.3">
      <c r="A7940">
        <v>164796</v>
      </c>
      <c r="B7940" s="17">
        <v>42459</v>
      </c>
      <c r="C7940" s="17">
        <v>42480</v>
      </c>
      <c r="D7940" t="s">
        <v>44</v>
      </c>
      <c r="E7940">
        <v>90</v>
      </c>
      <c r="F7940" t="s">
        <v>55</v>
      </c>
      <c r="G7940">
        <v>5</v>
      </c>
    </row>
    <row r="7941" spans="1:7" x14ac:dyDescent="0.3">
      <c r="A7941">
        <v>164803</v>
      </c>
      <c r="B7941" s="17">
        <v>42516</v>
      </c>
      <c r="C7941" s="17">
        <v>42551</v>
      </c>
      <c r="D7941" t="s">
        <v>44</v>
      </c>
      <c r="E7941">
        <v>104</v>
      </c>
      <c r="F7941" t="s">
        <v>51</v>
      </c>
      <c r="G7941">
        <v>6</v>
      </c>
    </row>
    <row r="7942" spans="1:7" x14ac:dyDescent="0.3">
      <c r="A7942">
        <v>164806</v>
      </c>
      <c r="B7942" s="17">
        <v>42648</v>
      </c>
      <c r="C7942" s="17">
        <v>42822</v>
      </c>
      <c r="D7942" t="s">
        <v>44</v>
      </c>
      <c r="E7942">
        <v>9323</v>
      </c>
      <c r="F7942" t="s">
        <v>49</v>
      </c>
      <c r="G7942">
        <v>9</v>
      </c>
    </row>
    <row r="7943" spans="1:7" x14ac:dyDescent="0.3">
      <c r="A7943">
        <v>164807</v>
      </c>
      <c r="B7943" s="17">
        <v>42388</v>
      </c>
      <c r="C7943" s="17">
        <v>42396</v>
      </c>
      <c r="D7943" t="s">
        <v>44</v>
      </c>
      <c r="E7943">
        <v>8</v>
      </c>
      <c r="F7943" t="s">
        <v>52</v>
      </c>
      <c r="G7943">
        <v>2</v>
      </c>
    </row>
    <row r="7944" spans="1:7" x14ac:dyDescent="0.3">
      <c r="A7944">
        <v>164808</v>
      </c>
      <c r="B7944" s="17">
        <v>42415</v>
      </c>
      <c r="C7944" s="17">
        <v>42480</v>
      </c>
      <c r="D7944" t="s">
        <v>44</v>
      </c>
      <c r="E7944">
        <v>205</v>
      </c>
      <c r="F7944" t="s">
        <v>51</v>
      </c>
      <c r="G7944">
        <v>6</v>
      </c>
    </row>
    <row r="7945" spans="1:7" x14ac:dyDescent="0.3">
      <c r="A7945">
        <v>164835</v>
      </c>
      <c r="B7945" s="17">
        <v>42436</v>
      </c>
      <c r="C7945" s="17">
        <v>43025</v>
      </c>
      <c r="D7945" t="s">
        <v>44</v>
      </c>
      <c r="E7945">
        <v>10710</v>
      </c>
      <c r="F7945" t="s">
        <v>54</v>
      </c>
      <c r="G7945">
        <v>10</v>
      </c>
    </row>
    <row r="7946" spans="1:7" x14ac:dyDescent="0.3">
      <c r="A7946">
        <v>164845</v>
      </c>
      <c r="B7946" s="17">
        <v>42492</v>
      </c>
      <c r="C7946" s="17">
        <v>42569</v>
      </c>
      <c r="D7946" t="s">
        <v>44</v>
      </c>
      <c r="E7946">
        <v>216</v>
      </c>
      <c r="F7946" t="s">
        <v>51</v>
      </c>
      <c r="G7946">
        <v>6</v>
      </c>
    </row>
    <row r="7947" spans="1:7" x14ac:dyDescent="0.3">
      <c r="A7947">
        <v>164862</v>
      </c>
      <c r="B7947" s="17">
        <v>42696</v>
      </c>
      <c r="C7947" s="17">
        <v>42729</v>
      </c>
      <c r="D7947" t="s">
        <v>44</v>
      </c>
      <c r="E7947">
        <v>103</v>
      </c>
      <c r="F7947" t="s">
        <v>51</v>
      </c>
      <c r="G7947">
        <v>6</v>
      </c>
    </row>
    <row r="7948" spans="1:7" x14ac:dyDescent="0.3">
      <c r="A7948">
        <v>164892</v>
      </c>
      <c r="B7948" s="17">
        <v>42444</v>
      </c>
      <c r="C7948" s="17">
        <v>42542</v>
      </c>
      <c r="D7948" t="s">
        <v>44</v>
      </c>
      <c r="E7948">
        <v>306</v>
      </c>
      <c r="F7948" t="s">
        <v>51</v>
      </c>
      <c r="G7948">
        <v>6</v>
      </c>
    </row>
    <row r="7949" spans="1:7" x14ac:dyDescent="0.3">
      <c r="A7949">
        <v>164895</v>
      </c>
      <c r="B7949" s="17">
        <v>42536</v>
      </c>
      <c r="C7949" s="17">
        <v>43019</v>
      </c>
      <c r="D7949" t="s">
        <v>44</v>
      </c>
      <c r="E7949">
        <v>10396</v>
      </c>
      <c r="F7949" t="s">
        <v>54</v>
      </c>
      <c r="G7949">
        <v>10</v>
      </c>
    </row>
    <row r="7950" spans="1:7" x14ac:dyDescent="0.3">
      <c r="A7950">
        <v>164906</v>
      </c>
      <c r="B7950" s="17">
        <v>42374</v>
      </c>
      <c r="C7950" s="17">
        <v>42406</v>
      </c>
      <c r="D7950" t="s">
        <v>44</v>
      </c>
      <c r="E7950">
        <v>101</v>
      </c>
      <c r="F7950" t="s">
        <v>51</v>
      </c>
      <c r="G7950">
        <v>6</v>
      </c>
    </row>
    <row r="7951" spans="1:7" x14ac:dyDescent="0.3">
      <c r="A7951">
        <v>164931</v>
      </c>
      <c r="B7951" s="17">
        <v>42389</v>
      </c>
      <c r="C7951" s="17">
        <v>42419</v>
      </c>
      <c r="D7951" t="s">
        <v>44</v>
      </c>
      <c r="E7951">
        <v>99</v>
      </c>
      <c r="F7951" t="s">
        <v>55</v>
      </c>
      <c r="G7951">
        <v>5</v>
      </c>
    </row>
    <row r="7952" spans="1:7" x14ac:dyDescent="0.3">
      <c r="A7952">
        <v>164992</v>
      </c>
      <c r="B7952" s="17">
        <v>42376</v>
      </c>
      <c r="C7952" s="17">
        <v>42381</v>
      </c>
      <c r="D7952" t="s">
        <v>44</v>
      </c>
      <c r="E7952">
        <v>5</v>
      </c>
      <c r="F7952" t="s">
        <v>53</v>
      </c>
      <c r="G7952">
        <v>1</v>
      </c>
    </row>
    <row r="7953" spans="1:7" x14ac:dyDescent="0.3">
      <c r="A7953">
        <v>164994</v>
      </c>
      <c r="B7953" s="17">
        <v>42697</v>
      </c>
      <c r="C7953" s="17">
        <v>42737</v>
      </c>
      <c r="D7953" t="s">
        <v>44</v>
      </c>
      <c r="E7953">
        <v>8979</v>
      </c>
      <c r="F7953" t="s">
        <v>49</v>
      </c>
      <c r="G7953">
        <v>9</v>
      </c>
    </row>
    <row r="7954" spans="1:7" x14ac:dyDescent="0.3">
      <c r="A7954">
        <v>164995</v>
      </c>
      <c r="B7954" s="17">
        <v>42437</v>
      </c>
      <c r="C7954" s="17">
        <v>42472</v>
      </c>
      <c r="D7954" t="s">
        <v>44</v>
      </c>
      <c r="E7954">
        <v>104</v>
      </c>
      <c r="F7954" t="s">
        <v>51</v>
      </c>
      <c r="G7954">
        <v>6</v>
      </c>
    </row>
    <row r="7955" spans="1:7" x14ac:dyDescent="0.3">
      <c r="A7955">
        <v>165005</v>
      </c>
      <c r="B7955" s="17">
        <v>42584</v>
      </c>
      <c r="C7955" s="17">
        <v>42594</v>
      </c>
      <c r="D7955" t="s">
        <v>44</v>
      </c>
      <c r="E7955">
        <v>10</v>
      </c>
      <c r="F7955" t="s">
        <v>52</v>
      </c>
      <c r="G7955">
        <v>2</v>
      </c>
    </row>
    <row r="7956" spans="1:7" x14ac:dyDescent="0.3">
      <c r="A7956">
        <v>165018</v>
      </c>
      <c r="B7956" s="17">
        <v>42394</v>
      </c>
      <c r="C7956" s="17">
        <v>42402</v>
      </c>
      <c r="D7956" t="s">
        <v>44</v>
      </c>
      <c r="E7956">
        <v>77</v>
      </c>
      <c r="F7956" t="s">
        <v>55</v>
      </c>
      <c r="G7956">
        <v>5</v>
      </c>
    </row>
    <row r="7957" spans="1:7" x14ac:dyDescent="0.3">
      <c r="A7957">
        <v>165019</v>
      </c>
      <c r="B7957" s="17">
        <v>42404</v>
      </c>
      <c r="C7957" s="17">
        <v>42445</v>
      </c>
      <c r="D7957" t="s">
        <v>44</v>
      </c>
      <c r="E7957">
        <v>112</v>
      </c>
      <c r="F7957" t="s">
        <v>51</v>
      </c>
      <c r="G7957">
        <v>6</v>
      </c>
    </row>
    <row r="7958" spans="1:7" x14ac:dyDescent="0.3">
      <c r="A7958">
        <v>165031</v>
      </c>
      <c r="B7958" s="17">
        <v>42375</v>
      </c>
      <c r="C7958" s="17">
        <v>42432</v>
      </c>
      <c r="D7958" t="s">
        <v>44</v>
      </c>
      <c r="E7958">
        <v>197</v>
      </c>
      <c r="F7958" t="s">
        <v>51</v>
      </c>
      <c r="G7958">
        <v>6</v>
      </c>
    </row>
    <row r="7959" spans="1:7" x14ac:dyDescent="0.3">
      <c r="A7959">
        <v>165043</v>
      </c>
      <c r="B7959" s="17">
        <v>42377</v>
      </c>
      <c r="C7959" s="17">
        <v>42388</v>
      </c>
      <c r="D7959" t="s">
        <v>44</v>
      </c>
      <c r="E7959">
        <v>11</v>
      </c>
      <c r="F7959" t="s">
        <v>56</v>
      </c>
      <c r="G7959">
        <v>3</v>
      </c>
    </row>
    <row r="7960" spans="1:7" x14ac:dyDescent="0.3">
      <c r="A7960">
        <v>165060</v>
      </c>
      <c r="B7960" s="17">
        <v>42375</v>
      </c>
      <c r="C7960" s="17">
        <v>42392</v>
      </c>
      <c r="D7960" t="s">
        <v>44</v>
      </c>
      <c r="E7960">
        <v>17</v>
      </c>
      <c r="F7960" t="s">
        <v>56</v>
      </c>
      <c r="G7960">
        <v>3</v>
      </c>
    </row>
    <row r="7961" spans="1:7" x14ac:dyDescent="0.3">
      <c r="A7961">
        <v>165102</v>
      </c>
      <c r="B7961" s="17">
        <v>42502</v>
      </c>
      <c r="C7961" s="17">
        <v>42597</v>
      </c>
      <c r="D7961" t="s">
        <v>44</v>
      </c>
      <c r="E7961">
        <v>303</v>
      </c>
      <c r="F7961" t="s">
        <v>51</v>
      </c>
      <c r="G7961">
        <v>6</v>
      </c>
    </row>
    <row r="7962" spans="1:7" x14ac:dyDescent="0.3">
      <c r="A7962">
        <v>165103</v>
      </c>
      <c r="B7962" s="17">
        <v>42396</v>
      </c>
      <c r="C7962" s="17">
        <v>42435</v>
      </c>
      <c r="D7962" t="s">
        <v>44</v>
      </c>
      <c r="E7962">
        <v>179</v>
      </c>
      <c r="F7962" t="s">
        <v>51</v>
      </c>
      <c r="G7962">
        <v>6</v>
      </c>
    </row>
    <row r="7963" spans="1:7" x14ac:dyDescent="0.3">
      <c r="A7963">
        <v>165104</v>
      </c>
      <c r="B7963" s="17">
        <v>42671</v>
      </c>
      <c r="C7963" s="17">
        <v>43078</v>
      </c>
      <c r="D7963" t="s">
        <v>44</v>
      </c>
      <c r="E7963">
        <v>10181</v>
      </c>
      <c r="F7963" t="s">
        <v>54</v>
      </c>
      <c r="G7963">
        <v>10</v>
      </c>
    </row>
    <row r="7964" spans="1:7" x14ac:dyDescent="0.3">
      <c r="A7964">
        <v>165111</v>
      </c>
      <c r="B7964" s="17">
        <v>42403</v>
      </c>
      <c r="C7964" s="17">
        <v>42405</v>
      </c>
      <c r="D7964" t="s">
        <v>44</v>
      </c>
      <c r="E7964">
        <v>2</v>
      </c>
      <c r="F7964" t="s">
        <v>53</v>
      </c>
      <c r="G7964">
        <v>1</v>
      </c>
    </row>
    <row r="7965" spans="1:7" x14ac:dyDescent="0.3">
      <c r="A7965">
        <v>165113</v>
      </c>
      <c r="B7965" s="17">
        <v>42395</v>
      </c>
      <c r="C7965" s="17">
        <v>42421</v>
      </c>
      <c r="D7965" t="s">
        <v>44</v>
      </c>
      <c r="E7965">
        <v>95</v>
      </c>
      <c r="F7965" t="s">
        <v>55</v>
      </c>
      <c r="G7965">
        <v>5</v>
      </c>
    </row>
    <row r="7966" spans="1:7" x14ac:dyDescent="0.3">
      <c r="A7966">
        <v>165117</v>
      </c>
      <c r="B7966" s="17">
        <v>42391</v>
      </c>
      <c r="C7966" s="17">
        <v>42686</v>
      </c>
      <c r="D7966" t="s">
        <v>44</v>
      </c>
      <c r="E7966">
        <v>990</v>
      </c>
      <c r="F7966" t="s">
        <v>50</v>
      </c>
      <c r="G7966">
        <v>7</v>
      </c>
    </row>
    <row r="7967" spans="1:7" x14ac:dyDescent="0.3">
      <c r="A7967">
        <v>165160</v>
      </c>
      <c r="B7967" s="17">
        <v>42402</v>
      </c>
      <c r="C7967" s="17">
        <v>42444</v>
      </c>
      <c r="D7967" t="s">
        <v>44</v>
      </c>
      <c r="E7967">
        <v>113</v>
      </c>
      <c r="F7967" t="s">
        <v>51</v>
      </c>
      <c r="G7967">
        <v>6</v>
      </c>
    </row>
    <row r="7968" spans="1:7" x14ac:dyDescent="0.3">
      <c r="A7968">
        <v>165171</v>
      </c>
      <c r="B7968" s="17">
        <v>42372</v>
      </c>
      <c r="C7968" s="17">
        <v>42385</v>
      </c>
      <c r="D7968" t="s">
        <v>44</v>
      </c>
      <c r="E7968">
        <v>13</v>
      </c>
      <c r="F7968" t="s">
        <v>56</v>
      </c>
      <c r="G7968">
        <v>3</v>
      </c>
    </row>
    <row r="7969" spans="1:7" x14ac:dyDescent="0.3">
      <c r="A7969">
        <v>165173</v>
      </c>
      <c r="B7969" s="17">
        <v>42798</v>
      </c>
      <c r="C7969" s="17">
        <v>42802</v>
      </c>
      <c r="D7969" t="s">
        <v>44</v>
      </c>
      <c r="E7969">
        <v>4</v>
      </c>
      <c r="F7969" t="s">
        <v>53</v>
      </c>
      <c r="G7969">
        <v>1</v>
      </c>
    </row>
    <row r="7970" spans="1:7" x14ac:dyDescent="0.3">
      <c r="A7970">
        <v>165199</v>
      </c>
      <c r="B7970" s="17">
        <v>42439</v>
      </c>
      <c r="C7970" s="17">
        <v>42661</v>
      </c>
      <c r="D7970" t="s">
        <v>44</v>
      </c>
      <c r="E7970">
        <v>708</v>
      </c>
      <c r="F7970" t="s">
        <v>50</v>
      </c>
      <c r="G7970">
        <v>7</v>
      </c>
    </row>
    <row r="7971" spans="1:7" x14ac:dyDescent="0.3">
      <c r="A7971">
        <v>165200</v>
      </c>
      <c r="B7971" s="17">
        <v>42374</v>
      </c>
      <c r="C7971" s="17">
        <v>42407</v>
      </c>
      <c r="D7971" t="s">
        <v>44</v>
      </c>
      <c r="E7971">
        <v>102</v>
      </c>
      <c r="F7971" t="s">
        <v>51</v>
      </c>
      <c r="G7971">
        <v>6</v>
      </c>
    </row>
    <row r="7972" spans="1:7" x14ac:dyDescent="0.3">
      <c r="A7972">
        <v>165211</v>
      </c>
      <c r="B7972" s="17">
        <v>42599</v>
      </c>
      <c r="C7972" s="17">
        <v>42902</v>
      </c>
      <c r="D7972" t="s">
        <v>44</v>
      </c>
      <c r="E7972">
        <v>9799</v>
      </c>
      <c r="F7972" t="s">
        <v>49</v>
      </c>
      <c r="G7972">
        <v>9</v>
      </c>
    </row>
    <row r="7973" spans="1:7" x14ac:dyDescent="0.3">
      <c r="A7973">
        <v>165220</v>
      </c>
      <c r="B7973" s="17">
        <v>42394</v>
      </c>
      <c r="C7973" s="17">
        <v>42479</v>
      </c>
      <c r="D7973" t="s">
        <v>44</v>
      </c>
      <c r="E7973">
        <v>294</v>
      </c>
      <c r="F7973" t="s">
        <v>51</v>
      </c>
      <c r="G7973">
        <v>6</v>
      </c>
    </row>
    <row r="7974" spans="1:7" x14ac:dyDescent="0.3">
      <c r="A7974">
        <v>165221</v>
      </c>
      <c r="B7974" s="17">
        <v>42403</v>
      </c>
      <c r="C7974" s="17">
        <v>42429</v>
      </c>
      <c r="D7974" t="s">
        <v>44</v>
      </c>
      <c r="E7974">
        <v>26</v>
      </c>
      <c r="F7974" t="s">
        <v>58</v>
      </c>
      <c r="G7974">
        <v>4</v>
      </c>
    </row>
    <row r="7975" spans="1:7" x14ac:dyDescent="0.3">
      <c r="A7975">
        <v>165233</v>
      </c>
      <c r="B7975" s="17">
        <v>42382</v>
      </c>
      <c r="C7975" s="17">
        <v>42388</v>
      </c>
      <c r="D7975" t="s">
        <v>44</v>
      </c>
      <c r="E7975">
        <v>6</v>
      </c>
      <c r="F7975" t="s">
        <v>52</v>
      </c>
      <c r="G7975">
        <v>2</v>
      </c>
    </row>
    <row r="7976" spans="1:7" x14ac:dyDescent="0.3">
      <c r="A7976">
        <v>165234</v>
      </c>
      <c r="B7976" s="17">
        <v>42914</v>
      </c>
      <c r="C7976" s="17">
        <v>42925</v>
      </c>
      <c r="D7976" t="s">
        <v>44</v>
      </c>
      <c r="E7976">
        <v>81</v>
      </c>
      <c r="F7976" t="s">
        <v>55</v>
      </c>
      <c r="G7976">
        <v>5</v>
      </c>
    </row>
    <row r="7977" spans="1:7" x14ac:dyDescent="0.3">
      <c r="A7977">
        <v>165252</v>
      </c>
      <c r="B7977" s="17">
        <v>42462</v>
      </c>
      <c r="C7977" s="17">
        <v>42475</v>
      </c>
      <c r="D7977" t="s">
        <v>44</v>
      </c>
      <c r="E7977">
        <v>13</v>
      </c>
      <c r="F7977" t="s">
        <v>56</v>
      </c>
      <c r="G7977">
        <v>3</v>
      </c>
    </row>
    <row r="7978" spans="1:7" x14ac:dyDescent="0.3">
      <c r="A7978">
        <v>165278</v>
      </c>
      <c r="B7978" s="17">
        <v>42939</v>
      </c>
      <c r="C7978" s="17">
        <v>43014</v>
      </c>
      <c r="D7978" t="s">
        <v>44</v>
      </c>
      <c r="E7978">
        <v>283</v>
      </c>
      <c r="F7978" t="s">
        <v>51</v>
      </c>
      <c r="G7978">
        <v>6</v>
      </c>
    </row>
    <row r="7979" spans="1:7" x14ac:dyDescent="0.3">
      <c r="A7979">
        <v>165306</v>
      </c>
      <c r="B7979" s="17">
        <v>42391</v>
      </c>
      <c r="C7979" s="17">
        <v>43010</v>
      </c>
      <c r="D7979" t="s">
        <v>44</v>
      </c>
      <c r="E7979">
        <v>10880</v>
      </c>
      <c r="F7979" t="s">
        <v>54</v>
      </c>
      <c r="G7979">
        <v>10</v>
      </c>
    </row>
    <row r="7980" spans="1:7" x14ac:dyDescent="0.3">
      <c r="A7980">
        <v>165346</v>
      </c>
      <c r="B7980" s="17">
        <v>42715</v>
      </c>
      <c r="C7980" s="17">
        <v>42716</v>
      </c>
      <c r="D7980" t="s">
        <v>44</v>
      </c>
      <c r="E7980">
        <v>1</v>
      </c>
      <c r="F7980" t="s">
        <v>53</v>
      </c>
      <c r="G7980">
        <v>1</v>
      </c>
    </row>
    <row r="7981" spans="1:7" x14ac:dyDescent="0.3">
      <c r="A7981">
        <v>165354</v>
      </c>
      <c r="B7981" s="17">
        <v>42380</v>
      </c>
      <c r="C7981" s="17">
        <v>42457</v>
      </c>
      <c r="D7981" t="s">
        <v>44</v>
      </c>
      <c r="E7981">
        <v>217</v>
      </c>
      <c r="F7981" t="s">
        <v>51</v>
      </c>
      <c r="G7981">
        <v>6</v>
      </c>
    </row>
    <row r="7982" spans="1:7" x14ac:dyDescent="0.3">
      <c r="A7982">
        <v>165355</v>
      </c>
      <c r="B7982" s="17">
        <v>42609</v>
      </c>
      <c r="C7982" s="17">
        <v>42647</v>
      </c>
      <c r="D7982" t="s">
        <v>44</v>
      </c>
      <c r="E7982">
        <v>177</v>
      </c>
      <c r="F7982" t="s">
        <v>51</v>
      </c>
      <c r="G7982">
        <v>6</v>
      </c>
    </row>
    <row r="7983" spans="1:7" x14ac:dyDescent="0.3">
      <c r="A7983">
        <v>165357</v>
      </c>
      <c r="B7983" s="17">
        <v>42621</v>
      </c>
      <c r="C7983" s="17">
        <v>42630</v>
      </c>
      <c r="D7983" t="s">
        <v>44</v>
      </c>
      <c r="E7983">
        <v>9</v>
      </c>
      <c r="F7983" t="s">
        <v>52</v>
      </c>
      <c r="G7983">
        <v>2</v>
      </c>
    </row>
    <row r="7984" spans="1:7" x14ac:dyDescent="0.3">
      <c r="A7984">
        <v>165361</v>
      </c>
      <c r="B7984" s="17">
        <v>42660</v>
      </c>
      <c r="C7984" s="17">
        <v>42661</v>
      </c>
      <c r="D7984" t="s">
        <v>44</v>
      </c>
      <c r="E7984">
        <v>1</v>
      </c>
      <c r="F7984" t="s">
        <v>53</v>
      </c>
      <c r="G7984">
        <v>1</v>
      </c>
    </row>
    <row r="7985" spans="1:7" x14ac:dyDescent="0.3">
      <c r="A7985">
        <v>165366</v>
      </c>
      <c r="B7985" s="17">
        <v>42969</v>
      </c>
      <c r="C7985" s="17">
        <v>42974</v>
      </c>
      <c r="D7985" t="s">
        <v>44</v>
      </c>
      <c r="E7985">
        <v>5</v>
      </c>
      <c r="F7985" t="s">
        <v>53</v>
      </c>
      <c r="G7985">
        <v>1</v>
      </c>
    </row>
    <row r="7986" spans="1:7" x14ac:dyDescent="0.3">
      <c r="A7986">
        <v>165372</v>
      </c>
      <c r="B7986" s="17">
        <v>42387</v>
      </c>
      <c r="C7986" s="17">
        <v>42394</v>
      </c>
      <c r="D7986" t="s">
        <v>44</v>
      </c>
      <c r="E7986">
        <v>7</v>
      </c>
      <c r="F7986" t="s">
        <v>52</v>
      </c>
      <c r="G7986">
        <v>2</v>
      </c>
    </row>
    <row r="7987" spans="1:7" x14ac:dyDescent="0.3">
      <c r="A7987">
        <v>165373</v>
      </c>
      <c r="B7987" s="17">
        <v>42412</v>
      </c>
      <c r="C7987" s="17">
        <v>42550</v>
      </c>
      <c r="D7987" t="s">
        <v>44</v>
      </c>
      <c r="E7987">
        <v>417</v>
      </c>
      <c r="F7987" t="s">
        <v>51</v>
      </c>
      <c r="G7987">
        <v>6</v>
      </c>
    </row>
    <row r="7988" spans="1:7" x14ac:dyDescent="0.3">
      <c r="A7988">
        <v>165383</v>
      </c>
      <c r="B7988" s="17">
        <v>43033</v>
      </c>
      <c r="C7988" s="17">
        <v>43081</v>
      </c>
      <c r="D7988" t="s">
        <v>44</v>
      </c>
      <c r="E7988">
        <v>187</v>
      </c>
      <c r="F7988" t="s">
        <v>51</v>
      </c>
      <c r="G7988">
        <v>6</v>
      </c>
    </row>
    <row r="7989" spans="1:7" x14ac:dyDescent="0.3">
      <c r="A7989">
        <v>165388</v>
      </c>
      <c r="B7989" s="17">
        <v>42595</v>
      </c>
      <c r="C7989" s="17">
        <v>43065</v>
      </c>
      <c r="D7989" t="s">
        <v>44</v>
      </c>
      <c r="E7989">
        <v>10313</v>
      </c>
      <c r="F7989" t="s">
        <v>54</v>
      </c>
      <c r="G7989">
        <v>10</v>
      </c>
    </row>
    <row r="7990" spans="1:7" x14ac:dyDescent="0.3">
      <c r="A7990">
        <v>165391</v>
      </c>
      <c r="B7990" s="17">
        <v>42436</v>
      </c>
      <c r="C7990" s="17">
        <v>43099</v>
      </c>
      <c r="D7990" t="s">
        <v>44</v>
      </c>
      <c r="E7990">
        <v>10923</v>
      </c>
      <c r="F7990" t="s">
        <v>54</v>
      </c>
      <c r="G7990">
        <v>10</v>
      </c>
    </row>
    <row r="7991" spans="1:7" x14ac:dyDescent="0.3">
      <c r="A7991">
        <v>165418</v>
      </c>
      <c r="B7991" s="17">
        <v>42651</v>
      </c>
      <c r="C7991" s="17">
        <v>42692</v>
      </c>
      <c r="D7991" t="s">
        <v>44</v>
      </c>
      <c r="E7991">
        <v>110</v>
      </c>
      <c r="F7991" t="s">
        <v>51</v>
      </c>
      <c r="G7991">
        <v>6</v>
      </c>
    </row>
    <row r="7992" spans="1:7" x14ac:dyDescent="0.3">
      <c r="A7992">
        <v>165421</v>
      </c>
      <c r="B7992" s="17">
        <v>42375</v>
      </c>
      <c r="C7992" s="17">
        <v>42638</v>
      </c>
      <c r="D7992" t="s">
        <v>44</v>
      </c>
      <c r="E7992">
        <v>819</v>
      </c>
      <c r="F7992" t="s">
        <v>50</v>
      </c>
      <c r="G7992">
        <v>7</v>
      </c>
    </row>
    <row r="7993" spans="1:7" x14ac:dyDescent="0.3">
      <c r="A7993">
        <v>165429</v>
      </c>
      <c r="B7993" s="17">
        <v>42559</v>
      </c>
      <c r="C7993" s="17">
        <v>42690</v>
      </c>
      <c r="D7993" t="s">
        <v>44</v>
      </c>
      <c r="E7993">
        <v>408</v>
      </c>
      <c r="F7993" t="s">
        <v>51</v>
      </c>
      <c r="G7993">
        <v>6</v>
      </c>
    </row>
    <row r="7994" spans="1:7" x14ac:dyDescent="0.3">
      <c r="A7994">
        <v>165431</v>
      </c>
      <c r="B7994" s="17">
        <v>42793</v>
      </c>
      <c r="C7994" s="17">
        <v>43099</v>
      </c>
      <c r="D7994" t="s">
        <v>44</v>
      </c>
      <c r="E7994">
        <v>1003</v>
      </c>
      <c r="F7994" t="s">
        <v>57</v>
      </c>
      <c r="G7994">
        <v>8</v>
      </c>
    </row>
    <row r="7995" spans="1:7" x14ac:dyDescent="0.3">
      <c r="A7995">
        <v>165443</v>
      </c>
      <c r="B7995" s="17">
        <v>43039</v>
      </c>
      <c r="C7995" s="17">
        <v>43047</v>
      </c>
      <c r="D7995" t="s">
        <v>44</v>
      </c>
      <c r="E7995">
        <v>77</v>
      </c>
      <c r="F7995" t="s">
        <v>55</v>
      </c>
      <c r="G7995">
        <v>5</v>
      </c>
    </row>
    <row r="7996" spans="1:7" x14ac:dyDescent="0.3">
      <c r="A7996">
        <v>165446</v>
      </c>
      <c r="B7996" s="17">
        <v>42922</v>
      </c>
      <c r="C7996" s="17">
        <v>42948</v>
      </c>
      <c r="D7996" t="s">
        <v>44</v>
      </c>
      <c r="E7996">
        <v>95</v>
      </c>
      <c r="F7996" t="s">
        <v>55</v>
      </c>
      <c r="G7996">
        <v>5</v>
      </c>
    </row>
    <row r="7997" spans="1:7" x14ac:dyDescent="0.3">
      <c r="A7997">
        <v>165452</v>
      </c>
      <c r="B7997" s="17">
        <v>42492</v>
      </c>
      <c r="C7997" s="17">
        <v>42553</v>
      </c>
      <c r="D7997" t="s">
        <v>44</v>
      </c>
      <c r="E7997">
        <v>200</v>
      </c>
      <c r="F7997" t="s">
        <v>51</v>
      </c>
      <c r="G7997">
        <v>6</v>
      </c>
    </row>
    <row r="7998" spans="1:7" x14ac:dyDescent="0.3">
      <c r="A7998">
        <v>165504</v>
      </c>
      <c r="B7998" s="17">
        <v>42379</v>
      </c>
      <c r="C7998" s="17">
        <v>42410</v>
      </c>
      <c r="D7998" t="s">
        <v>44</v>
      </c>
      <c r="E7998">
        <v>100</v>
      </c>
      <c r="F7998" t="s">
        <v>55</v>
      </c>
      <c r="G7998">
        <v>5</v>
      </c>
    </row>
    <row r="7999" spans="1:7" x14ac:dyDescent="0.3">
      <c r="A7999">
        <v>165559</v>
      </c>
      <c r="B7999" s="17">
        <v>42509</v>
      </c>
      <c r="C7999" s="17">
        <v>42514</v>
      </c>
      <c r="D7999" t="s">
        <v>44</v>
      </c>
      <c r="E7999">
        <v>5</v>
      </c>
      <c r="F7999" t="s">
        <v>53</v>
      </c>
      <c r="G7999">
        <v>1</v>
      </c>
    </row>
    <row r="8000" spans="1:7" x14ac:dyDescent="0.3">
      <c r="A8000">
        <v>165608</v>
      </c>
      <c r="B8000" s="17">
        <v>42394</v>
      </c>
      <c r="C8000" s="17">
        <v>42591</v>
      </c>
      <c r="D8000" t="s">
        <v>44</v>
      </c>
      <c r="E8000">
        <v>684</v>
      </c>
      <c r="F8000" t="s">
        <v>50</v>
      </c>
      <c r="G8000">
        <v>7</v>
      </c>
    </row>
    <row r="8001" spans="1:7" x14ac:dyDescent="0.3">
      <c r="A8001">
        <v>165616</v>
      </c>
      <c r="B8001" s="17">
        <v>42434</v>
      </c>
      <c r="C8001" s="17">
        <v>42444</v>
      </c>
      <c r="D8001" t="s">
        <v>44</v>
      </c>
      <c r="E8001">
        <v>10</v>
      </c>
      <c r="F8001" t="s">
        <v>52</v>
      </c>
      <c r="G8001">
        <v>2</v>
      </c>
    </row>
    <row r="8002" spans="1:7" x14ac:dyDescent="0.3">
      <c r="A8002">
        <v>165619</v>
      </c>
      <c r="B8002" s="17">
        <v>42589</v>
      </c>
      <c r="C8002" s="17">
        <v>42633</v>
      </c>
      <c r="D8002" t="s">
        <v>44</v>
      </c>
      <c r="E8002">
        <v>113</v>
      </c>
      <c r="F8002" t="s">
        <v>51</v>
      </c>
      <c r="G8002">
        <v>6</v>
      </c>
    </row>
    <row r="8003" spans="1:7" x14ac:dyDescent="0.3">
      <c r="A8003">
        <v>165631</v>
      </c>
      <c r="B8003" s="17">
        <v>42385</v>
      </c>
      <c r="C8003" s="17">
        <v>42753</v>
      </c>
      <c r="D8003" t="s">
        <v>44</v>
      </c>
      <c r="E8003">
        <v>10002</v>
      </c>
      <c r="F8003" t="s">
        <v>54</v>
      </c>
      <c r="G8003">
        <v>10</v>
      </c>
    </row>
    <row r="8004" spans="1:7" x14ac:dyDescent="0.3">
      <c r="A8004">
        <v>165647</v>
      </c>
      <c r="B8004" s="17">
        <v>42594</v>
      </c>
      <c r="C8004" s="17">
        <v>42698</v>
      </c>
      <c r="D8004" t="s">
        <v>44</v>
      </c>
      <c r="E8004">
        <v>312</v>
      </c>
      <c r="F8004" t="s">
        <v>51</v>
      </c>
      <c r="G8004">
        <v>6</v>
      </c>
    </row>
    <row r="8005" spans="1:7" x14ac:dyDescent="0.3">
      <c r="A8005">
        <v>165648</v>
      </c>
      <c r="B8005" s="17">
        <v>42394</v>
      </c>
      <c r="C8005" s="17">
        <v>42472</v>
      </c>
      <c r="D8005" t="s">
        <v>44</v>
      </c>
      <c r="E8005">
        <v>287</v>
      </c>
      <c r="F8005" t="s">
        <v>51</v>
      </c>
      <c r="G8005">
        <v>6</v>
      </c>
    </row>
    <row r="8006" spans="1:7" x14ac:dyDescent="0.3">
      <c r="A8006">
        <v>165681</v>
      </c>
      <c r="B8006" s="17">
        <v>42879</v>
      </c>
      <c r="C8006" s="17">
        <v>42959</v>
      </c>
      <c r="D8006" t="s">
        <v>44</v>
      </c>
      <c r="E8006">
        <v>288</v>
      </c>
      <c r="F8006" t="s">
        <v>51</v>
      </c>
      <c r="G8006">
        <v>6</v>
      </c>
    </row>
    <row r="8007" spans="1:7" x14ac:dyDescent="0.3">
      <c r="A8007">
        <v>165703</v>
      </c>
      <c r="B8007" s="17">
        <v>42421</v>
      </c>
      <c r="C8007" s="17">
        <v>42478</v>
      </c>
      <c r="D8007" t="s">
        <v>44</v>
      </c>
      <c r="E8007">
        <v>197</v>
      </c>
      <c r="F8007" t="s">
        <v>51</v>
      </c>
      <c r="G8007">
        <v>6</v>
      </c>
    </row>
    <row r="8008" spans="1:7" x14ac:dyDescent="0.3">
      <c r="A8008">
        <v>165704</v>
      </c>
      <c r="B8008" s="17">
        <v>42407</v>
      </c>
      <c r="C8008" s="17">
        <v>42436</v>
      </c>
      <c r="D8008" t="s">
        <v>44</v>
      </c>
      <c r="E8008">
        <v>100</v>
      </c>
      <c r="F8008" t="s">
        <v>55</v>
      </c>
      <c r="G8008">
        <v>5</v>
      </c>
    </row>
    <row r="8009" spans="1:7" x14ac:dyDescent="0.3">
      <c r="A8009">
        <v>165707</v>
      </c>
      <c r="B8009" s="17">
        <v>42463</v>
      </c>
      <c r="C8009" s="17">
        <v>42464</v>
      </c>
      <c r="D8009" t="s">
        <v>44</v>
      </c>
      <c r="E8009">
        <v>1</v>
      </c>
      <c r="F8009" t="s">
        <v>53</v>
      </c>
      <c r="G8009">
        <v>1</v>
      </c>
    </row>
    <row r="8010" spans="1:7" x14ac:dyDescent="0.3">
      <c r="A8010">
        <v>165728</v>
      </c>
      <c r="B8010" s="17">
        <v>42382</v>
      </c>
      <c r="C8010" s="17">
        <v>42811</v>
      </c>
      <c r="D8010" t="s">
        <v>44</v>
      </c>
      <c r="E8010">
        <v>10204</v>
      </c>
      <c r="F8010" t="s">
        <v>54</v>
      </c>
      <c r="G8010">
        <v>10</v>
      </c>
    </row>
    <row r="8011" spans="1:7" x14ac:dyDescent="0.3">
      <c r="A8011">
        <v>165736</v>
      </c>
      <c r="B8011" s="17">
        <v>42423</v>
      </c>
      <c r="C8011" s="17">
        <v>42464</v>
      </c>
      <c r="D8011" t="s">
        <v>44</v>
      </c>
      <c r="E8011">
        <v>181</v>
      </c>
      <c r="F8011" t="s">
        <v>51</v>
      </c>
      <c r="G8011">
        <v>6</v>
      </c>
    </row>
    <row r="8012" spans="1:7" x14ac:dyDescent="0.3">
      <c r="A8012">
        <v>165810</v>
      </c>
      <c r="B8012" s="17">
        <v>42402</v>
      </c>
      <c r="C8012" s="17">
        <v>42404</v>
      </c>
      <c r="D8012" t="s">
        <v>44</v>
      </c>
      <c r="E8012">
        <v>2</v>
      </c>
      <c r="F8012" t="s">
        <v>53</v>
      </c>
      <c r="G8012">
        <v>1</v>
      </c>
    </row>
    <row r="8013" spans="1:7" x14ac:dyDescent="0.3">
      <c r="A8013">
        <v>165825</v>
      </c>
      <c r="B8013" s="17">
        <v>42858</v>
      </c>
      <c r="C8013" s="17">
        <v>43019</v>
      </c>
      <c r="D8013" t="s">
        <v>44</v>
      </c>
      <c r="E8013">
        <v>508</v>
      </c>
      <c r="F8013" t="s">
        <v>50</v>
      </c>
      <c r="G8013">
        <v>7</v>
      </c>
    </row>
    <row r="8014" spans="1:7" x14ac:dyDescent="0.3">
      <c r="A8014">
        <v>165904</v>
      </c>
      <c r="B8014" s="17">
        <v>42569</v>
      </c>
      <c r="C8014" s="17">
        <v>42574</v>
      </c>
      <c r="D8014" t="s">
        <v>44</v>
      </c>
      <c r="E8014">
        <v>5</v>
      </c>
      <c r="F8014" t="s">
        <v>53</v>
      </c>
      <c r="G8014">
        <v>1</v>
      </c>
    </row>
    <row r="8015" spans="1:7" x14ac:dyDescent="0.3">
      <c r="A8015">
        <v>165915</v>
      </c>
      <c r="B8015" s="17">
        <v>42416</v>
      </c>
      <c r="C8015" s="17">
        <v>42456</v>
      </c>
      <c r="D8015" t="s">
        <v>44</v>
      </c>
      <c r="E8015">
        <v>111</v>
      </c>
      <c r="F8015" t="s">
        <v>51</v>
      </c>
      <c r="G8015">
        <v>6</v>
      </c>
    </row>
    <row r="8016" spans="1:7" x14ac:dyDescent="0.3">
      <c r="A8016">
        <v>165934</v>
      </c>
      <c r="B8016" s="17">
        <v>42746</v>
      </c>
      <c r="C8016" s="17">
        <v>42761</v>
      </c>
      <c r="D8016" t="s">
        <v>44</v>
      </c>
      <c r="E8016">
        <v>15</v>
      </c>
      <c r="F8016" t="s">
        <v>56</v>
      </c>
      <c r="G8016">
        <v>3</v>
      </c>
    </row>
    <row r="8017" spans="1:7" x14ac:dyDescent="0.3">
      <c r="A8017">
        <v>165960</v>
      </c>
      <c r="B8017" s="17">
        <v>42487</v>
      </c>
      <c r="C8017" s="17">
        <v>42548</v>
      </c>
      <c r="D8017" t="s">
        <v>44</v>
      </c>
      <c r="E8017">
        <v>200</v>
      </c>
      <c r="F8017" t="s">
        <v>51</v>
      </c>
      <c r="G8017">
        <v>6</v>
      </c>
    </row>
    <row r="8018" spans="1:7" x14ac:dyDescent="0.3">
      <c r="A8018">
        <v>165973</v>
      </c>
      <c r="B8018" s="17">
        <v>42465</v>
      </c>
      <c r="C8018" s="17">
        <v>42841</v>
      </c>
      <c r="D8018" t="s">
        <v>44</v>
      </c>
      <c r="E8018">
        <v>10011</v>
      </c>
      <c r="F8018" t="s">
        <v>54</v>
      </c>
      <c r="G8018">
        <v>10</v>
      </c>
    </row>
    <row r="8019" spans="1:7" x14ac:dyDescent="0.3">
      <c r="A8019">
        <v>165976</v>
      </c>
      <c r="B8019" s="17">
        <v>42454</v>
      </c>
      <c r="C8019" s="17">
        <v>42460</v>
      </c>
      <c r="D8019" t="s">
        <v>44</v>
      </c>
      <c r="E8019">
        <v>6</v>
      </c>
      <c r="F8019" t="s">
        <v>52</v>
      </c>
      <c r="G8019">
        <v>2</v>
      </c>
    </row>
    <row r="8020" spans="1:7" x14ac:dyDescent="0.3">
      <c r="A8020">
        <v>165991</v>
      </c>
      <c r="B8020" s="17">
        <v>42465</v>
      </c>
      <c r="C8020" s="17">
        <v>42497</v>
      </c>
      <c r="D8020" t="s">
        <v>44</v>
      </c>
      <c r="E8020">
        <v>102</v>
      </c>
      <c r="F8020" t="s">
        <v>51</v>
      </c>
      <c r="G8020">
        <v>6</v>
      </c>
    </row>
    <row r="8021" spans="1:7" x14ac:dyDescent="0.3">
      <c r="A8021">
        <v>165996</v>
      </c>
      <c r="B8021" s="17">
        <v>42384</v>
      </c>
      <c r="C8021" s="17">
        <v>42444</v>
      </c>
      <c r="D8021" t="s">
        <v>44</v>
      </c>
      <c r="E8021">
        <v>200</v>
      </c>
      <c r="F8021" t="s">
        <v>51</v>
      </c>
      <c r="G8021">
        <v>6</v>
      </c>
    </row>
    <row r="8022" spans="1:7" x14ac:dyDescent="0.3">
      <c r="A8022">
        <v>166003</v>
      </c>
      <c r="B8022" s="17">
        <v>42476</v>
      </c>
      <c r="C8022" s="17">
        <v>42597</v>
      </c>
      <c r="D8022" t="s">
        <v>44</v>
      </c>
      <c r="E8022">
        <v>399</v>
      </c>
      <c r="F8022" t="s">
        <v>51</v>
      </c>
      <c r="G8022">
        <v>6</v>
      </c>
    </row>
    <row r="8023" spans="1:7" x14ac:dyDescent="0.3">
      <c r="A8023">
        <v>166054</v>
      </c>
      <c r="B8023" s="17">
        <v>42669</v>
      </c>
      <c r="C8023" s="17">
        <v>42677</v>
      </c>
      <c r="D8023" t="s">
        <v>44</v>
      </c>
      <c r="E8023">
        <v>77</v>
      </c>
      <c r="F8023" t="s">
        <v>55</v>
      </c>
      <c r="G8023">
        <v>5</v>
      </c>
    </row>
    <row r="8024" spans="1:7" x14ac:dyDescent="0.3">
      <c r="A8024">
        <v>166062</v>
      </c>
      <c r="B8024" s="17">
        <v>42469</v>
      </c>
      <c r="C8024" s="17">
        <v>42475</v>
      </c>
      <c r="D8024" t="s">
        <v>44</v>
      </c>
      <c r="E8024">
        <v>6</v>
      </c>
      <c r="F8024" t="s">
        <v>52</v>
      </c>
      <c r="G8024">
        <v>2</v>
      </c>
    </row>
    <row r="8025" spans="1:7" x14ac:dyDescent="0.3">
      <c r="A8025">
        <v>166099</v>
      </c>
      <c r="B8025" s="17">
        <v>42513</v>
      </c>
      <c r="C8025" s="17">
        <v>42519</v>
      </c>
      <c r="D8025" t="s">
        <v>44</v>
      </c>
      <c r="E8025">
        <v>6</v>
      </c>
      <c r="F8025" t="s">
        <v>52</v>
      </c>
      <c r="G8025">
        <v>2</v>
      </c>
    </row>
    <row r="8026" spans="1:7" x14ac:dyDescent="0.3">
      <c r="A8026">
        <v>166114</v>
      </c>
      <c r="B8026" s="17">
        <v>42830</v>
      </c>
      <c r="C8026" s="17">
        <v>42845</v>
      </c>
      <c r="D8026" t="s">
        <v>44</v>
      </c>
      <c r="E8026">
        <v>15</v>
      </c>
      <c r="F8026" t="s">
        <v>56</v>
      </c>
      <c r="G8026">
        <v>3</v>
      </c>
    </row>
    <row r="8027" spans="1:7" x14ac:dyDescent="0.3">
      <c r="A8027">
        <v>166136</v>
      </c>
      <c r="B8027" s="17">
        <v>42479</v>
      </c>
      <c r="C8027" s="17">
        <v>42842</v>
      </c>
      <c r="D8027" t="s">
        <v>44</v>
      </c>
      <c r="E8027">
        <v>9998</v>
      </c>
      <c r="F8027" t="s">
        <v>49</v>
      </c>
      <c r="G8027">
        <v>9</v>
      </c>
    </row>
    <row r="8028" spans="1:7" x14ac:dyDescent="0.3">
      <c r="A8028">
        <v>166153</v>
      </c>
      <c r="B8028" s="17">
        <v>42746</v>
      </c>
      <c r="C8028" s="17">
        <v>42749</v>
      </c>
      <c r="D8028" t="s">
        <v>44</v>
      </c>
      <c r="E8028">
        <v>3</v>
      </c>
      <c r="F8028" t="s">
        <v>53</v>
      </c>
      <c r="G8028">
        <v>1</v>
      </c>
    </row>
    <row r="8029" spans="1:7" x14ac:dyDescent="0.3">
      <c r="A8029">
        <v>166209</v>
      </c>
      <c r="B8029" s="17">
        <v>42388</v>
      </c>
      <c r="C8029" s="17">
        <v>43070</v>
      </c>
      <c r="D8029" t="s">
        <v>44</v>
      </c>
      <c r="E8029">
        <v>11082</v>
      </c>
      <c r="F8029" t="s">
        <v>54</v>
      </c>
      <c r="G8029">
        <v>10</v>
      </c>
    </row>
    <row r="8030" spans="1:7" x14ac:dyDescent="0.3">
      <c r="A8030">
        <v>166248</v>
      </c>
      <c r="B8030" s="17">
        <v>42542</v>
      </c>
      <c r="C8030" s="17">
        <v>42543</v>
      </c>
      <c r="D8030" t="s">
        <v>44</v>
      </c>
      <c r="E8030">
        <v>1</v>
      </c>
      <c r="F8030" t="s">
        <v>53</v>
      </c>
      <c r="G8030">
        <v>1</v>
      </c>
    </row>
    <row r="8031" spans="1:7" x14ac:dyDescent="0.3">
      <c r="A8031">
        <v>166266</v>
      </c>
      <c r="B8031" s="17">
        <v>42593</v>
      </c>
      <c r="C8031" s="17">
        <v>42604</v>
      </c>
      <c r="D8031" t="s">
        <v>44</v>
      </c>
      <c r="E8031">
        <v>11</v>
      </c>
      <c r="F8031" t="s">
        <v>56</v>
      </c>
      <c r="G8031">
        <v>3</v>
      </c>
    </row>
    <row r="8032" spans="1:7" x14ac:dyDescent="0.3">
      <c r="A8032">
        <v>166293</v>
      </c>
      <c r="B8032" s="17">
        <v>42910</v>
      </c>
      <c r="C8032" s="17">
        <v>42943</v>
      </c>
      <c r="D8032" t="s">
        <v>44</v>
      </c>
      <c r="E8032">
        <v>103</v>
      </c>
      <c r="F8032" t="s">
        <v>51</v>
      </c>
      <c r="G8032">
        <v>6</v>
      </c>
    </row>
    <row r="8033" spans="1:7" x14ac:dyDescent="0.3">
      <c r="A8033">
        <v>166305</v>
      </c>
      <c r="B8033" s="17">
        <v>42395</v>
      </c>
      <c r="C8033" s="17">
        <v>42421</v>
      </c>
      <c r="D8033" t="s">
        <v>44</v>
      </c>
      <c r="E8033">
        <v>95</v>
      </c>
      <c r="F8033" t="s">
        <v>55</v>
      </c>
      <c r="G8033">
        <v>5</v>
      </c>
    </row>
    <row r="8034" spans="1:7" x14ac:dyDescent="0.3">
      <c r="A8034">
        <v>166324</v>
      </c>
      <c r="B8034" s="17">
        <v>42876</v>
      </c>
      <c r="C8034" s="17">
        <v>42898</v>
      </c>
      <c r="D8034" t="s">
        <v>44</v>
      </c>
      <c r="E8034">
        <v>91</v>
      </c>
      <c r="F8034" t="s">
        <v>55</v>
      </c>
      <c r="G8034">
        <v>5</v>
      </c>
    </row>
    <row r="8035" spans="1:7" x14ac:dyDescent="0.3">
      <c r="A8035">
        <v>166328</v>
      </c>
      <c r="B8035" s="17">
        <v>42370</v>
      </c>
      <c r="C8035" s="17">
        <v>42535</v>
      </c>
      <c r="D8035" t="s">
        <v>44</v>
      </c>
      <c r="E8035">
        <v>513</v>
      </c>
      <c r="F8035" t="s">
        <v>50</v>
      </c>
      <c r="G8035">
        <v>7</v>
      </c>
    </row>
    <row r="8036" spans="1:7" x14ac:dyDescent="0.3">
      <c r="A8036">
        <v>166330</v>
      </c>
      <c r="B8036" s="17">
        <v>42656</v>
      </c>
      <c r="C8036" s="17">
        <v>43064</v>
      </c>
      <c r="D8036" t="s">
        <v>44</v>
      </c>
      <c r="E8036">
        <v>10112</v>
      </c>
      <c r="F8036" t="s">
        <v>54</v>
      </c>
      <c r="G8036">
        <v>10</v>
      </c>
    </row>
    <row r="8037" spans="1:7" x14ac:dyDescent="0.3">
      <c r="A8037">
        <v>166340</v>
      </c>
      <c r="B8037" s="17">
        <v>42586</v>
      </c>
      <c r="C8037" s="17">
        <v>42661</v>
      </c>
      <c r="D8037" t="s">
        <v>44</v>
      </c>
      <c r="E8037">
        <v>214</v>
      </c>
      <c r="F8037" t="s">
        <v>51</v>
      </c>
      <c r="G8037">
        <v>6</v>
      </c>
    </row>
    <row r="8038" spans="1:7" x14ac:dyDescent="0.3">
      <c r="A8038">
        <v>166342</v>
      </c>
      <c r="B8038" s="17">
        <v>42468</v>
      </c>
      <c r="C8038" s="17">
        <v>42472</v>
      </c>
      <c r="D8038" t="s">
        <v>44</v>
      </c>
      <c r="E8038">
        <v>4</v>
      </c>
      <c r="F8038" t="s">
        <v>53</v>
      </c>
      <c r="G8038">
        <v>1</v>
      </c>
    </row>
    <row r="8039" spans="1:7" x14ac:dyDescent="0.3">
      <c r="A8039">
        <v>166350</v>
      </c>
      <c r="B8039" s="17">
        <v>42394</v>
      </c>
      <c r="C8039" s="17">
        <v>42444</v>
      </c>
      <c r="D8039" t="s">
        <v>44</v>
      </c>
      <c r="E8039">
        <v>190</v>
      </c>
      <c r="F8039" t="s">
        <v>51</v>
      </c>
      <c r="G8039">
        <v>6</v>
      </c>
    </row>
    <row r="8040" spans="1:7" x14ac:dyDescent="0.3">
      <c r="A8040">
        <v>166355</v>
      </c>
      <c r="B8040" s="17">
        <v>43020</v>
      </c>
      <c r="C8040" s="17">
        <v>43026</v>
      </c>
      <c r="D8040" t="s">
        <v>44</v>
      </c>
      <c r="E8040">
        <v>6</v>
      </c>
      <c r="F8040" t="s">
        <v>52</v>
      </c>
      <c r="G8040">
        <v>2</v>
      </c>
    </row>
    <row r="8041" spans="1:7" x14ac:dyDescent="0.3">
      <c r="A8041">
        <v>166388</v>
      </c>
      <c r="B8041" s="17">
        <v>42426</v>
      </c>
      <c r="C8041" s="17">
        <v>42482</v>
      </c>
      <c r="D8041" t="s">
        <v>44</v>
      </c>
      <c r="E8041">
        <v>196</v>
      </c>
      <c r="F8041" t="s">
        <v>51</v>
      </c>
      <c r="G8041">
        <v>6</v>
      </c>
    </row>
    <row r="8042" spans="1:7" x14ac:dyDescent="0.3">
      <c r="A8042">
        <v>166417</v>
      </c>
      <c r="B8042" s="17">
        <v>42776</v>
      </c>
      <c r="C8042" s="17">
        <v>43082</v>
      </c>
      <c r="D8042" t="s">
        <v>44</v>
      </c>
      <c r="E8042">
        <v>1003</v>
      </c>
      <c r="F8042" t="s">
        <v>57</v>
      </c>
      <c r="G8042">
        <v>8</v>
      </c>
    </row>
    <row r="8043" spans="1:7" x14ac:dyDescent="0.3">
      <c r="A8043">
        <v>166422</v>
      </c>
      <c r="B8043" s="17">
        <v>42388</v>
      </c>
      <c r="C8043" s="17">
        <v>42440</v>
      </c>
      <c r="D8043" t="s">
        <v>44</v>
      </c>
      <c r="E8043">
        <v>192</v>
      </c>
      <c r="F8043" t="s">
        <v>51</v>
      </c>
      <c r="G8043">
        <v>6</v>
      </c>
    </row>
    <row r="8044" spans="1:7" x14ac:dyDescent="0.3">
      <c r="A8044">
        <v>166429</v>
      </c>
      <c r="B8044" s="17">
        <v>42959</v>
      </c>
      <c r="C8044" s="17">
        <v>42976</v>
      </c>
      <c r="D8044" t="s">
        <v>44</v>
      </c>
      <c r="E8044">
        <v>17</v>
      </c>
      <c r="F8044" t="s">
        <v>56</v>
      </c>
      <c r="G8044">
        <v>3</v>
      </c>
    </row>
    <row r="8045" spans="1:7" x14ac:dyDescent="0.3">
      <c r="A8045">
        <v>166431</v>
      </c>
      <c r="B8045" s="17">
        <v>42839</v>
      </c>
      <c r="C8045" s="17">
        <v>42884</v>
      </c>
      <c r="D8045" t="s">
        <v>44</v>
      </c>
      <c r="E8045">
        <v>115</v>
      </c>
      <c r="F8045" t="s">
        <v>51</v>
      </c>
      <c r="G8045">
        <v>6</v>
      </c>
    </row>
    <row r="8046" spans="1:7" x14ac:dyDescent="0.3">
      <c r="A8046">
        <v>166437</v>
      </c>
      <c r="B8046" s="17">
        <v>42375</v>
      </c>
      <c r="C8046" s="17">
        <v>42383</v>
      </c>
      <c r="D8046" t="s">
        <v>44</v>
      </c>
      <c r="E8046">
        <v>8</v>
      </c>
      <c r="F8046" t="s">
        <v>52</v>
      </c>
      <c r="G8046">
        <v>2</v>
      </c>
    </row>
    <row r="8047" spans="1:7" x14ac:dyDescent="0.3">
      <c r="A8047">
        <v>166478</v>
      </c>
      <c r="B8047" s="17">
        <v>42472</v>
      </c>
      <c r="C8047" s="17">
        <v>42681</v>
      </c>
      <c r="D8047" t="s">
        <v>44</v>
      </c>
      <c r="E8047">
        <v>695</v>
      </c>
      <c r="F8047" t="s">
        <v>50</v>
      </c>
      <c r="G8047">
        <v>7</v>
      </c>
    </row>
    <row r="8048" spans="1:7" x14ac:dyDescent="0.3">
      <c r="A8048">
        <v>166484</v>
      </c>
      <c r="B8048" s="17">
        <v>42457</v>
      </c>
      <c r="C8048" s="17">
        <v>42948</v>
      </c>
      <c r="D8048" t="s">
        <v>44</v>
      </c>
      <c r="E8048">
        <v>10473</v>
      </c>
      <c r="F8048" t="s">
        <v>54</v>
      </c>
      <c r="G8048">
        <v>10</v>
      </c>
    </row>
    <row r="8049" spans="1:7" x14ac:dyDescent="0.3">
      <c r="A8049">
        <v>166490</v>
      </c>
      <c r="B8049" s="17">
        <v>42395</v>
      </c>
      <c r="C8049" s="17">
        <v>42809</v>
      </c>
      <c r="D8049" t="s">
        <v>44</v>
      </c>
      <c r="E8049">
        <v>10189</v>
      </c>
      <c r="F8049" t="s">
        <v>54</v>
      </c>
      <c r="G8049">
        <v>10</v>
      </c>
    </row>
    <row r="8050" spans="1:7" x14ac:dyDescent="0.3">
      <c r="A8050">
        <v>166494</v>
      </c>
      <c r="B8050" s="17">
        <v>42512</v>
      </c>
      <c r="C8050" s="17">
        <v>42549</v>
      </c>
      <c r="D8050" t="s">
        <v>44</v>
      </c>
      <c r="E8050">
        <v>106</v>
      </c>
      <c r="F8050" t="s">
        <v>51</v>
      </c>
      <c r="G8050">
        <v>6</v>
      </c>
    </row>
    <row r="8051" spans="1:7" x14ac:dyDescent="0.3">
      <c r="A8051">
        <v>166511</v>
      </c>
      <c r="B8051" s="17">
        <v>42379</v>
      </c>
      <c r="C8051" s="17">
        <v>42717</v>
      </c>
      <c r="D8051" t="s">
        <v>44</v>
      </c>
      <c r="E8051">
        <v>1103</v>
      </c>
      <c r="F8051" t="s">
        <v>57</v>
      </c>
      <c r="G8051">
        <v>8</v>
      </c>
    </row>
    <row r="8052" spans="1:7" x14ac:dyDescent="0.3">
      <c r="A8052">
        <v>166515</v>
      </c>
      <c r="B8052" s="17">
        <v>43031</v>
      </c>
      <c r="C8052" s="17">
        <v>43072</v>
      </c>
      <c r="D8052" t="s">
        <v>44</v>
      </c>
      <c r="E8052">
        <v>180</v>
      </c>
      <c r="F8052" t="s">
        <v>51</v>
      </c>
      <c r="G8052">
        <v>6</v>
      </c>
    </row>
    <row r="8053" spans="1:7" x14ac:dyDescent="0.3">
      <c r="A8053">
        <v>166545</v>
      </c>
      <c r="B8053" s="17">
        <v>42667</v>
      </c>
      <c r="C8053" s="17">
        <v>42893</v>
      </c>
      <c r="D8053" t="s">
        <v>44</v>
      </c>
      <c r="E8053">
        <v>9583</v>
      </c>
      <c r="F8053" t="s">
        <v>49</v>
      </c>
      <c r="G8053">
        <v>9</v>
      </c>
    </row>
    <row r="8054" spans="1:7" x14ac:dyDescent="0.3">
      <c r="A8054">
        <v>166568</v>
      </c>
      <c r="B8054" s="17">
        <v>42438</v>
      </c>
      <c r="C8054" s="17">
        <v>42443</v>
      </c>
      <c r="D8054" t="s">
        <v>44</v>
      </c>
      <c r="E8054">
        <v>5</v>
      </c>
      <c r="F8054" t="s">
        <v>53</v>
      </c>
      <c r="G8054">
        <v>1</v>
      </c>
    </row>
    <row r="8055" spans="1:7" x14ac:dyDescent="0.3">
      <c r="A8055">
        <v>166580</v>
      </c>
      <c r="B8055" s="17">
        <v>42822</v>
      </c>
      <c r="C8055" s="17">
        <v>43089</v>
      </c>
      <c r="D8055" t="s">
        <v>44</v>
      </c>
      <c r="E8055">
        <v>892</v>
      </c>
      <c r="F8055" t="s">
        <v>50</v>
      </c>
      <c r="G8055">
        <v>7</v>
      </c>
    </row>
    <row r="8056" spans="1:7" x14ac:dyDescent="0.3">
      <c r="A8056">
        <v>166587</v>
      </c>
      <c r="B8056" s="17">
        <v>42380</v>
      </c>
      <c r="C8056" s="17">
        <v>42387</v>
      </c>
      <c r="D8056" t="s">
        <v>44</v>
      </c>
      <c r="E8056">
        <v>7</v>
      </c>
      <c r="F8056" t="s">
        <v>52</v>
      </c>
      <c r="G8056">
        <v>2</v>
      </c>
    </row>
    <row r="8057" spans="1:7" x14ac:dyDescent="0.3">
      <c r="A8057">
        <v>166594</v>
      </c>
      <c r="B8057" s="17">
        <v>42403</v>
      </c>
      <c r="C8057" s="17">
        <v>42429</v>
      </c>
      <c r="D8057" t="s">
        <v>44</v>
      </c>
      <c r="E8057">
        <v>26</v>
      </c>
      <c r="F8057" t="s">
        <v>58</v>
      </c>
      <c r="G8057">
        <v>4</v>
      </c>
    </row>
    <row r="8058" spans="1:7" x14ac:dyDescent="0.3">
      <c r="A8058">
        <v>166595</v>
      </c>
      <c r="B8058" s="17">
        <v>42423</v>
      </c>
      <c r="C8058" s="17">
        <v>43064</v>
      </c>
      <c r="D8058" t="s">
        <v>44</v>
      </c>
      <c r="E8058">
        <v>10902</v>
      </c>
      <c r="F8058" t="s">
        <v>54</v>
      </c>
      <c r="G8058">
        <v>10</v>
      </c>
    </row>
    <row r="8059" spans="1:7" x14ac:dyDescent="0.3">
      <c r="A8059">
        <v>166614</v>
      </c>
      <c r="B8059" s="17">
        <v>42698</v>
      </c>
      <c r="C8059" s="17">
        <v>42775</v>
      </c>
      <c r="D8059" t="s">
        <v>44</v>
      </c>
      <c r="E8059">
        <v>9085</v>
      </c>
      <c r="F8059" t="s">
        <v>49</v>
      </c>
      <c r="G8059">
        <v>9</v>
      </c>
    </row>
    <row r="8060" spans="1:7" x14ac:dyDescent="0.3">
      <c r="A8060">
        <v>166616</v>
      </c>
      <c r="B8060" s="17">
        <v>42382</v>
      </c>
      <c r="C8060" s="17">
        <v>42387</v>
      </c>
      <c r="D8060" t="s">
        <v>44</v>
      </c>
      <c r="E8060">
        <v>5</v>
      </c>
      <c r="F8060" t="s">
        <v>53</v>
      </c>
      <c r="G8060">
        <v>1</v>
      </c>
    </row>
    <row r="8061" spans="1:7" x14ac:dyDescent="0.3">
      <c r="A8061">
        <v>166621</v>
      </c>
      <c r="B8061" s="17">
        <v>42666</v>
      </c>
      <c r="C8061" s="17">
        <v>42682</v>
      </c>
      <c r="D8061" t="s">
        <v>44</v>
      </c>
      <c r="E8061">
        <v>85</v>
      </c>
      <c r="F8061" t="s">
        <v>55</v>
      </c>
      <c r="G8061">
        <v>5</v>
      </c>
    </row>
    <row r="8062" spans="1:7" x14ac:dyDescent="0.3">
      <c r="A8062">
        <v>166622</v>
      </c>
      <c r="B8062" s="17">
        <v>42806</v>
      </c>
      <c r="C8062" s="17">
        <v>42807</v>
      </c>
      <c r="D8062" t="s">
        <v>44</v>
      </c>
      <c r="E8062">
        <v>1</v>
      </c>
      <c r="F8062" t="s">
        <v>53</v>
      </c>
      <c r="G8062">
        <v>1</v>
      </c>
    </row>
    <row r="8063" spans="1:7" x14ac:dyDescent="0.3">
      <c r="A8063">
        <v>166627</v>
      </c>
      <c r="B8063" s="17">
        <v>42444</v>
      </c>
      <c r="C8063" s="17">
        <v>42570</v>
      </c>
      <c r="D8063" t="s">
        <v>44</v>
      </c>
      <c r="E8063">
        <v>404</v>
      </c>
      <c r="F8063" t="s">
        <v>51</v>
      </c>
      <c r="G8063">
        <v>6</v>
      </c>
    </row>
    <row r="8064" spans="1:7" x14ac:dyDescent="0.3">
      <c r="A8064">
        <v>166652</v>
      </c>
      <c r="B8064" s="17">
        <v>42773</v>
      </c>
      <c r="C8064" s="17">
        <v>42781</v>
      </c>
      <c r="D8064" t="s">
        <v>44</v>
      </c>
      <c r="E8064">
        <v>8</v>
      </c>
      <c r="F8064" t="s">
        <v>52</v>
      </c>
      <c r="G8064">
        <v>2</v>
      </c>
    </row>
    <row r="8065" spans="1:7" x14ac:dyDescent="0.3">
      <c r="A8065">
        <v>166665</v>
      </c>
      <c r="B8065" s="17">
        <v>42412</v>
      </c>
      <c r="C8065" s="17">
        <v>42547</v>
      </c>
      <c r="D8065" t="s">
        <v>44</v>
      </c>
      <c r="E8065">
        <v>414</v>
      </c>
      <c r="F8065" t="s">
        <v>51</v>
      </c>
      <c r="G8065">
        <v>6</v>
      </c>
    </row>
    <row r="8066" spans="1:7" x14ac:dyDescent="0.3">
      <c r="A8066">
        <v>166674</v>
      </c>
      <c r="B8066" s="17">
        <v>42477</v>
      </c>
      <c r="C8066" s="17">
        <v>42519</v>
      </c>
      <c r="D8066" t="s">
        <v>44</v>
      </c>
      <c r="E8066">
        <v>112</v>
      </c>
      <c r="F8066" t="s">
        <v>51</v>
      </c>
      <c r="G8066">
        <v>6</v>
      </c>
    </row>
    <row r="8067" spans="1:7" x14ac:dyDescent="0.3">
      <c r="A8067">
        <v>166689</v>
      </c>
      <c r="B8067" s="17">
        <v>42530</v>
      </c>
      <c r="C8067" s="17">
        <v>42845</v>
      </c>
      <c r="D8067" t="s">
        <v>44</v>
      </c>
      <c r="E8067">
        <v>9811</v>
      </c>
      <c r="F8067" t="s">
        <v>49</v>
      </c>
      <c r="G8067">
        <v>9</v>
      </c>
    </row>
    <row r="8068" spans="1:7" x14ac:dyDescent="0.3">
      <c r="A8068">
        <v>166699</v>
      </c>
      <c r="B8068" s="17">
        <v>42844</v>
      </c>
      <c r="C8068" s="17">
        <v>42845</v>
      </c>
      <c r="D8068" t="s">
        <v>44</v>
      </c>
      <c r="E8068">
        <v>1</v>
      </c>
      <c r="F8068" t="s">
        <v>53</v>
      </c>
      <c r="G8068">
        <v>1</v>
      </c>
    </row>
    <row r="8069" spans="1:7" x14ac:dyDescent="0.3">
      <c r="A8069">
        <v>166709</v>
      </c>
      <c r="B8069" s="17">
        <v>42845</v>
      </c>
      <c r="C8069" s="17">
        <v>42894</v>
      </c>
      <c r="D8069" t="s">
        <v>44</v>
      </c>
      <c r="E8069">
        <v>188</v>
      </c>
      <c r="F8069" t="s">
        <v>51</v>
      </c>
      <c r="G8069">
        <v>6</v>
      </c>
    </row>
    <row r="8070" spans="1:7" x14ac:dyDescent="0.3">
      <c r="A8070">
        <v>166717</v>
      </c>
      <c r="B8070" s="17">
        <v>42570</v>
      </c>
      <c r="C8070" s="17">
        <v>42572</v>
      </c>
      <c r="D8070" t="s">
        <v>44</v>
      </c>
      <c r="E8070">
        <v>2</v>
      </c>
      <c r="F8070" t="s">
        <v>53</v>
      </c>
      <c r="G8070">
        <v>1</v>
      </c>
    </row>
    <row r="8071" spans="1:7" x14ac:dyDescent="0.3">
      <c r="A8071">
        <v>166721</v>
      </c>
      <c r="B8071" s="17">
        <v>42409</v>
      </c>
      <c r="C8071" s="17">
        <v>42471</v>
      </c>
      <c r="D8071" t="s">
        <v>44</v>
      </c>
      <c r="E8071">
        <v>202</v>
      </c>
      <c r="F8071" t="s">
        <v>51</v>
      </c>
      <c r="G8071">
        <v>6</v>
      </c>
    </row>
    <row r="8072" spans="1:7" x14ac:dyDescent="0.3">
      <c r="A8072">
        <v>166728</v>
      </c>
      <c r="B8072" s="17">
        <v>42485</v>
      </c>
      <c r="C8072" s="17">
        <v>42516</v>
      </c>
      <c r="D8072" t="s">
        <v>44</v>
      </c>
      <c r="E8072">
        <v>101</v>
      </c>
      <c r="F8072" t="s">
        <v>51</v>
      </c>
      <c r="G8072">
        <v>6</v>
      </c>
    </row>
    <row r="8073" spans="1:7" x14ac:dyDescent="0.3">
      <c r="A8073">
        <v>166745</v>
      </c>
      <c r="B8073" s="17">
        <v>42542</v>
      </c>
      <c r="C8073" s="17">
        <v>42559</v>
      </c>
      <c r="D8073" t="s">
        <v>44</v>
      </c>
      <c r="E8073">
        <v>87</v>
      </c>
      <c r="F8073" t="s">
        <v>55</v>
      </c>
      <c r="G8073">
        <v>5</v>
      </c>
    </row>
    <row r="8074" spans="1:7" x14ac:dyDescent="0.3">
      <c r="A8074">
        <v>166750</v>
      </c>
      <c r="B8074" s="17">
        <v>42536</v>
      </c>
      <c r="C8074" s="17">
        <v>43070</v>
      </c>
      <c r="D8074" t="s">
        <v>44</v>
      </c>
      <c r="E8074">
        <v>10586</v>
      </c>
      <c r="F8074" t="s">
        <v>54</v>
      </c>
      <c r="G8074">
        <v>10</v>
      </c>
    </row>
    <row r="8075" spans="1:7" x14ac:dyDescent="0.3">
      <c r="A8075">
        <v>166758</v>
      </c>
      <c r="B8075" s="17">
        <v>42688</v>
      </c>
      <c r="C8075" s="17">
        <v>42691</v>
      </c>
      <c r="D8075" t="s">
        <v>44</v>
      </c>
      <c r="E8075">
        <v>3</v>
      </c>
      <c r="F8075" t="s">
        <v>53</v>
      </c>
      <c r="G8075">
        <v>1</v>
      </c>
    </row>
    <row r="8076" spans="1:7" x14ac:dyDescent="0.3">
      <c r="A8076">
        <v>166761</v>
      </c>
      <c r="B8076" s="17">
        <v>42805</v>
      </c>
      <c r="C8076" s="17">
        <v>42834</v>
      </c>
      <c r="D8076" t="s">
        <v>44</v>
      </c>
      <c r="E8076">
        <v>98</v>
      </c>
      <c r="F8076" t="s">
        <v>55</v>
      </c>
      <c r="G8076">
        <v>5</v>
      </c>
    </row>
    <row r="8077" spans="1:7" x14ac:dyDescent="0.3">
      <c r="A8077">
        <v>166766</v>
      </c>
      <c r="B8077" s="17">
        <v>42483</v>
      </c>
      <c r="C8077" s="17">
        <v>42529</v>
      </c>
      <c r="D8077" t="s">
        <v>44</v>
      </c>
      <c r="E8077">
        <v>185</v>
      </c>
      <c r="F8077" t="s">
        <v>51</v>
      </c>
      <c r="G8077">
        <v>6</v>
      </c>
    </row>
    <row r="8078" spans="1:7" x14ac:dyDescent="0.3">
      <c r="A8078">
        <v>166832</v>
      </c>
      <c r="B8078" s="17">
        <v>42371</v>
      </c>
      <c r="C8078" s="17">
        <v>42377</v>
      </c>
      <c r="D8078" t="s">
        <v>44</v>
      </c>
      <c r="E8078">
        <v>6</v>
      </c>
      <c r="F8078" t="s">
        <v>52</v>
      </c>
      <c r="G8078">
        <v>2</v>
      </c>
    </row>
    <row r="8079" spans="1:7" x14ac:dyDescent="0.3">
      <c r="A8079">
        <v>166834</v>
      </c>
      <c r="B8079" s="17">
        <v>42703</v>
      </c>
      <c r="C8079" s="17">
        <v>42712</v>
      </c>
      <c r="D8079" t="s">
        <v>44</v>
      </c>
      <c r="E8079">
        <v>79</v>
      </c>
      <c r="F8079" t="s">
        <v>55</v>
      </c>
      <c r="G8079">
        <v>5</v>
      </c>
    </row>
    <row r="8080" spans="1:7" x14ac:dyDescent="0.3">
      <c r="A8080">
        <v>166838</v>
      </c>
      <c r="B8080" s="17">
        <v>42377</v>
      </c>
      <c r="C8080" s="17">
        <v>42430</v>
      </c>
      <c r="D8080" t="s">
        <v>44</v>
      </c>
      <c r="E8080">
        <v>193</v>
      </c>
      <c r="F8080" t="s">
        <v>51</v>
      </c>
      <c r="G8080">
        <v>6</v>
      </c>
    </row>
    <row r="8081" spans="1:7" x14ac:dyDescent="0.3">
      <c r="A8081">
        <v>166869</v>
      </c>
      <c r="B8081" s="17">
        <v>42394</v>
      </c>
      <c r="C8081" s="17">
        <v>42509</v>
      </c>
      <c r="D8081" t="s">
        <v>44</v>
      </c>
      <c r="E8081">
        <v>394</v>
      </c>
      <c r="F8081" t="s">
        <v>51</v>
      </c>
      <c r="G8081">
        <v>6</v>
      </c>
    </row>
    <row r="8082" spans="1:7" x14ac:dyDescent="0.3">
      <c r="A8082">
        <v>166872</v>
      </c>
      <c r="B8082" s="17">
        <v>42471</v>
      </c>
      <c r="C8082" s="17">
        <v>42529</v>
      </c>
      <c r="D8082" t="s">
        <v>44</v>
      </c>
      <c r="E8082">
        <v>197</v>
      </c>
      <c r="F8082" t="s">
        <v>51</v>
      </c>
      <c r="G8082">
        <v>6</v>
      </c>
    </row>
    <row r="8083" spans="1:7" x14ac:dyDescent="0.3">
      <c r="A8083">
        <v>166881</v>
      </c>
      <c r="B8083" s="17">
        <v>42811</v>
      </c>
      <c r="C8083" s="17">
        <v>42836</v>
      </c>
      <c r="D8083" t="s">
        <v>44</v>
      </c>
      <c r="E8083">
        <v>94</v>
      </c>
      <c r="F8083" t="s">
        <v>55</v>
      </c>
      <c r="G8083">
        <v>5</v>
      </c>
    </row>
    <row r="8084" spans="1:7" x14ac:dyDescent="0.3">
      <c r="A8084">
        <v>166923</v>
      </c>
      <c r="B8084" s="17">
        <v>42383</v>
      </c>
      <c r="C8084" s="17">
        <v>42476</v>
      </c>
      <c r="D8084" t="s">
        <v>44</v>
      </c>
      <c r="E8084">
        <v>302</v>
      </c>
      <c r="F8084" t="s">
        <v>51</v>
      </c>
      <c r="G8084">
        <v>6</v>
      </c>
    </row>
    <row r="8085" spans="1:7" x14ac:dyDescent="0.3">
      <c r="A8085">
        <v>166929</v>
      </c>
      <c r="B8085" s="17">
        <v>42507</v>
      </c>
      <c r="C8085" s="17">
        <v>42719</v>
      </c>
      <c r="D8085" t="s">
        <v>44</v>
      </c>
      <c r="E8085">
        <v>698</v>
      </c>
      <c r="F8085" t="s">
        <v>50</v>
      </c>
      <c r="G8085">
        <v>7</v>
      </c>
    </row>
    <row r="8086" spans="1:7" x14ac:dyDescent="0.3">
      <c r="A8086">
        <v>166936</v>
      </c>
      <c r="B8086" s="17">
        <v>42408</v>
      </c>
      <c r="C8086" s="17">
        <v>42462</v>
      </c>
      <c r="D8086" t="s">
        <v>44</v>
      </c>
      <c r="E8086">
        <v>194</v>
      </c>
      <c r="F8086" t="s">
        <v>51</v>
      </c>
      <c r="G8086">
        <v>6</v>
      </c>
    </row>
    <row r="8087" spans="1:7" x14ac:dyDescent="0.3">
      <c r="A8087">
        <v>166942</v>
      </c>
      <c r="B8087" s="17">
        <v>42946</v>
      </c>
      <c r="C8087" s="17">
        <v>42986</v>
      </c>
      <c r="D8087" t="s">
        <v>44</v>
      </c>
      <c r="E8087">
        <v>178</v>
      </c>
      <c r="F8087" t="s">
        <v>51</v>
      </c>
      <c r="G8087">
        <v>6</v>
      </c>
    </row>
    <row r="8088" spans="1:7" x14ac:dyDescent="0.3">
      <c r="A8088">
        <v>166956</v>
      </c>
      <c r="B8088" s="17">
        <v>42669</v>
      </c>
      <c r="C8088" s="17">
        <v>42690</v>
      </c>
      <c r="D8088" t="s">
        <v>44</v>
      </c>
      <c r="E8088">
        <v>90</v>
      </c>
      <c r="F8088" t="s">
        <v>55</v>
      </c>
      <c r="G8088">
        <v>5</v>
      </c>
    </row>
    <row r="8089" spans="1:7" x14ac:dyDescent="0.3">
      <c r="A8089">
        <v>166959</v>
      </c>
      <c r="B8089" s="17">
        <v>42932</v>
      </c>
      <c r="C8089" s="17">
        <v>42982</v>
      </c>
      <c r="D8089" t="s">
        <v>44</v>
      </c>
      <c r="E8089">
        <v>188</v>
      </c>
      <c r="F8089" t="s">
        <v>51</v>
      </c>
      <c r="G8089">
        <v>6</v>
      </c>
    </row>
    <row r="8090" spans="1:7" x14ac:dyDescent="0.3">
      <c r="A8090">
        <v>166961</v>
      </c>
      <c r="B8090" s="17">
        <v>42709</v>
      </c>
      <c r="C8090" s="17">
        <v>43025</v>
      </c>
      <c r="D8090" t="s">
        <v>44</v>
      </c>
      <c r="E8090">
        <v>9812</v>
      </c>
      <c r="F8090" t="s">
        <v>49</v>
      </c>
      <c r="G8090">
        <v>9</v>
      </c>
    </row>
    <row r="8091" spans="1:7" x14ac:dyDescent="0.3">
      <c r="A8091">
        <v>166965</v>
      </c>
      <c r="B8091" s="17">
        <v>42394</v>
      </c>
      <c r="C8091" s="17">
        <v>42424</v>
      </c>
      <c r="D8091" t="s">
        <v>44</v>
      </c>
      <c r="E8091">
        <v>99</v>
      </c>
      <c r="F8091" t="s">
        <v>55</v>
      </c>
      <c r="G8091">
        <v>5</v>
      </c>
    </row>
    <row r="8092" spans="1:7" x14ac:dyDescent="0.3">
      <c r="A8092">
        <v>166969</v>
      </c>
      <c r="B8092" s="17">
        <v>42591</v>
      </c>
      <c r="C8092" s="17">
        <v>42592</v>
      </c>
      <c r="D8092" t="s">
        <v>44</v>
      </c>
      <c r="E8092">
        <v>1</v>
      </c>
      <c r="F8092" t="s">
        <v>53</v>
      </c>
      <c r="G8092">
        <v>1</v>
      </c>
    </row>
    <row r="8093" spans="1:7" x14ac:dyDescent="0.3">
      <c r="A8093">
        <v>166979</v>
      </c>
      <c r="B8093" s="17">
        <v>42677</v>
      </c>
      <c r="C8093" s="17">
        <v>42683</v>
      </c>
      <c r="D8093" t="s">
        <v>44</v>
      </c>
      <c r="E8093">
        <v>6</v>
      </c>
      <c r="F8093" t="s">
        <v>52</v>
      </c>
      <c r="G8093">
        <v>2</v>
      </c>
    </row>
    <row r="8094" spans="1:7" x14ac:dyDescent="0.3">
      <c r="A8094">
        <v>166983</v>
      </c>
      <c r="B8094" s="17">
        <v>42576</v>
      </c>
      <c r="C8094" s="17">
        <v>42662</v>
      </c>
      <c r="D8094" t="s">
        <v>44</v>
      </c>
      <c r="E8094">
        <v>294</v>
      </c>
      <c r="F8094" t="s">
        <v>51</v>
      </c>
      <c r="G8094">
        <v>6</v>
      </c>
    </row>
    <row r="8095" spans="1:7" x14ac:dyDescent="0.3">
      <c r="A8095">
        <v>166995</v>
      </c>
      <c r="B8095" s="17">
        <v>42418</v>
      </c>
      <c r="C8095" s="17">
        <v>42421</v>
      </c>
      <c r="D8095" t="s">
        <v>44</v>
      </c>
      <c r="E8095">
        <v>3</v>
      </c>
      <c r="F8095" t="s">
        <v>53</v>
      </c>
      <c r="G8095">
        <v>1</v>
      </c>
    </row>
    <row r="8096" spans="1:7" x14ac:dyDescent="0.3">
      <c r="A8096">
        <v>166999</v>
      </c>
      <c r="B8096" s="17">
        <v>42633</v>
      </c>
      <c r="C8096" s="17">
        <v>42674</v>
      </c>
      <c r="D8096" t="s">
        <v>44</v>
      </c>
      <c r="E8096">
        <v>111</v>
      </c>
      <c r="F8096" t="s">
        <v>51</v>
      </c>
      <c r="G8096">
        <v>6</v>
      </c>
    </row>
    <row r="8097" spans="1:7" x14ac:dyDescent="0.3">
      <c r="A8097">
        <v>167029</v>
      </c>
      <c r="B8097" s="17">
        <v>42468</v>
      </c>
      <c r="C8097" s="17">
        <v>42472</v>
      </c>
      <c r="D8097" t="s">
        <v>44</v>
      </c>
      <c r="E8097">
        <v>4</v>
      </c>
      <c r="F8097" t="s">
        <v>53</v>
      </c>
      <c r="G8097">
        <v>1</v>
      </c>
    </row>
    <row r="8098" spans="1:7" x14ac:dyDescent="0.3">
      <c r="A8098">
        <v>167031</v>
      </c>
      <c r="B8098" s="17">
        <v>42654</v>
      </c>
      <c r="C8098" s="17">
        <v>42973</v>
      </c>
      <c r="D8098" t="s">
        <v>44</v>
      </c>
      <c r="E8098">
        <v>9815</v>
      </c>
      <c r="F8098" t="s">
        <v>49</v>
      </c>
      <c r="G8098">
        <v>9</v>
      </c>
    </row>
    <row r="8099" spans="1:7" x14ac:dyDescent="0.3">
      <c r="A8099">
        <v>167034</v>
      </c>
      <c r="B8099" s="17">
        <v>42518</v>
      </c>
      <c r="C8099" s="17">
        <v>42634</v>
      </c>
      <c r="D8099" t="s">
        <v>44</v>
      </c>
      <c r="E8099">
        <v>393</v>
      </c>
      <c r="F8099" t="s">
        <v>51</v>
      </c>
      <c r="G8099">
        <v>6</v>
      </c>
    </row>
    <row r="8100" spans="1:7" x14ac:dyDescent="0.3">
      <c r="A8100">
        <v>167040</v>
      </c>
      <c r="B8100" s="17">
        <v>42503</v>
      </c>
      <c r="C8100" s="17">
        <v>42536</v>
      </c>
      <c r="D8100" t="s">
        <v>44</v>
      </c>
      <c r="E8100">
        <v>102</v>
      </c>
      <c r="F8100" t="s">
        <v>51</v>
      </c>
      <c r="G8100">
        <v>6</v>
      </c>
    </row>
    <row r="8101" spans="1:7" x14ac:dyDescent="0.3">
      <c r="A8101">
        <v>167052</v>
      </c>
      <c r="B8101" s="17">
        <v>42718</v>
      </c>
      <c r="C8101" s="17">
        <v>43087</v>
      </c>
      <c r="D8101" t="s">
        <v>44</v>
      </c>
      <c r="E8101">
        <v>10004</v>
      </c>
      <c r="F8101" t="s">
        <v>54</v>
      </c>
      <c r="G8101">
        <v>10</v>
      </c>
    </row>
    <row r="8102" spans="1:7" x14ac:dyDescent="0.3">
      <c r="A8102">
        <v>167055</v>
      </c>
      <c r="B8102" s="17">
        <v>42412</v>
      </c>
      <c r="C8102" s="17">
        <v>42515</v>
      </c>
      <c r="D8102" t="s">
        <v>44</v>
      </c>
      <c r="E8102">
        <v>313</v>
      </c>
      <c r="F8102" t="s">
        <v>51</v>
      </c>
      <c r="G8102">
        <v>6</v>
      </c>
    </row>
    <row r="8103" spans="1:7" x14ac:dyDescent="0.3">
      <c r="A8103">
        <v>167069</v>
      </c>
      <c r="B8103" s="17">
        <v>42444</v>
      </c>
      <c r="C8103" s="17">
        <v>42448</v>
      </c>
      <c r="D8103" t="s">
        <v>44</v>
      </c>
      <c r="E8103">
        <v>4</v>
      </c>
      <c r="F8103" t="s">
        <v>53</v>
      </c>
      <c r="G8103">
        <v>1</v>
      </c>
    </row>
    <row r="8104" spans="1:7" x14ac:dyDescent="0.3">
      <c r="A8104">
        <v>167071</v>
      </c>
      <c r="B8104" s="17">
        <v>42597</v>
      </c>
      <c r="C8104" s="17">
        <v>42848</v>
      </c>
      <c r="D8104" t="s">
        <v>44</v>
      </c>
      <c r="E8104">
        <v>9608</v>
      </c>
      <c r="F8104" t="s">
        <v>49</v>
      </c>
      <c r="G8104">
        <v>9</v>
      </c>
    </row>
    <row r="8105" spans="1:7" x14ac:dyDescent="0.3">
      <c r="A8105">
        <v>167082</v>
      </c>
      <c r="B8105" s="17">
        <v>42730</v>
      </c>
      <c r="C8105" s="17">
        <v>42731</v>
      </c>
      <c r="D8105" t="s">
        <v>44</v>
      </c>
      <c r="E8105">
        <v>1</v>
      </c>
      <c r="F8105" t="s">
        <v>53</v>
      </c>
      <c r="G8105">
        <v>1</v>
      </c>
    </row>
    <row r="8106" spans="1:7" x14ac:dyDescent="0.3">
      <c r="A8106">
        <v>167091</v>
      </c>
      <c r="B8106" s="17">
        <v>42384</v>
      </c>
      <c r="C8106" s="17">
        <v>42401</v>
      </c>
      <c r="D8106" t="s">
        <v>44</v>
      </c>
      <c r="E8106">
        <v>86</v>
      </c>
      <c r="F8106" t="s">
        <v>55</v>
      </c>
      <c r="G8106">
        <v>5</v>
      </c>
    </row>
    <row r="8107" spans="1:7" x14ac:dyDescent="0.3">
      <c r="A8107">
        <v>167092</v>
      </c>
      <c r="B8107" s="17">
        <v>42479</v>
      </c>
      <c r="C8107" s="17">
        <v>42807</v>
      </c>
      <c r="D8107" t="s">
        <v>44</v>
      </c>
      <c r="E8107">
        <v>9894</v>
      </c>
      <c r="F8107" t="s">
        <v>49</v>
      </c>
      <c r="G8107">
        <v>9</v>
      </c>
    </row>
    <row r="8108" spans="1:7" x14ac:dyDescent="0.3">
      <c r="A8108">
        <v>167122</v>
      </c>
      <c r="B8108" s="17">
        <v>42646</v>
      </c>
      <c r="C8108" s="17">
        <v>42703</v>
      </c>
      <c r="D8108" t="s">
        <v>44</v>
      </c>
      <c r="E8108">
        <v>126</v>
      </c>
      <c r="F8108" t="s">
        <v>51</v>
      </c>
      <c r="G8108">
        <v>6</v>
      </c>
    </row>
    <row r="8109" spans="1:7" x14ac:dyDescent="0.3">
      <c r="A8109">
        <v>167126</v>
      </c>
      <c r="B8109" s="17">
        <v>42475</v>
      </c>
      <c r="C8109" s="17">
        <v>42530</v>
      </c>
      <c r="D8109" t="s">
        <v>44</v>
      </c>
      <c r="E8109">
        <v>194</v>
      </c>
      <c r="F8109" t="s">
        <v>51</v>
      </c>
      <c r="G8109">
        <v>6</v>
      </c>
    </row>
    <row r="8110" spans="1:7" x14ac:dyDescent="0.3">
      <c r="A8110">
        <v>167132</v>
      </c>
      <c r="B8110" s="17">
        <v>42924</v>
      </c>
      <c r="C8110" s="17">
        <v>42937</v>
      </c>
      <c r="D8110" t="s">
        <v>44</v>
      </c>
      <c r="E8110">
        <v>13</v>
      </c>
      <c r="F8110" t="s">
        <v>56</v>
      </c>
      <c r="G8110">
        <v>3</v>
      </c>
    </row>
    <row r="8111" spans="1:7" x14ac:dyDescent="0.3">
      <c r="A8111">
        <v>167172</v>
      </c>
      <c r="B8111" s="17">
        <v>42381</v>
      </c>
      <c r="C8111" s="17">
        <v>42422</v>
      </c>
      <c r="D8111" t="s">
        <v>44</v>
      </c>
      <c r="E8111">
        <v>110</v>
      </c>
      <c r="F8111" t="s">
        <v>51</v>
      </c>
      <c r="G8111">
        <v>6</v>
      </c>
    </row>
    <row r="8112" spans="1:7" x14ac:dyDescent="0.3">
      <c r="A8112">
        <v>167173</v>
      </c>
      <c r="B8112" s="17">
        <v>42663</v>
      </c>
      <c r="C8112" s="17">
        <v>42799</v>
      </c>
      <c r="D8112" t="s">
        <v>44</v>
      </c>
      <c r="E8112">
        <v>9285</v>
      </c>
      <c r="F8112" t="s">
        <v>49</v>
      </c>
      <c r="G8112">
        <v>9</v>
      </c>
    </row>
    <row r="8113" spans="1:7" x14ac:dyDescent="0.3">
      <c r="A8113">
        <v>167186</v>
      </c>
      <c r="B8113" s="17">
        <v>42467</v>
      </c>
      <c r="C8113" s="17">
        <v>42474</v>
      </c>
      <c r="D8113" t="s">
        <v>44</v>
      </c>
      <c r="E8113">
        <v>7</v>
      </c>
      <c r="F8113" t="s">
        <v>52</v>
      </c>
      <c r="G8113">
        <v>2</v>
      </c>
    </row>
    <row r="8114" spans="1:7" x14ac:dyDescent="0.3">
      <c r="A8114">
        <v>167195</v>
      </c>
      <c r="B8114" s="17">
        <v>42385</v>
      </c>
      <c r="C8114" s="17">
        <v>42386</v>
      </c>
      <c r="D8114" t="s">
        <v>44</v>
      </c>
      <c r="E8114">
        <v>1</v>
      </c>
      <c r="F8114" t="s">
        <v>53</v>
      </c>
      <c r="G8114">
        <v>1</v>
      </c>
    </row>
    <row r="8115" spans="1:7" x14ac:dyDescent="0.3">
      <c r="A8115">
        <v>167224</v>
      </c>
      <c r="B8115" s="17">
        <v>42631</v>
      </c>
      <c r="C8115" s="17">
        <v>42640</v>
      </c>
      <c r="D8115" t="s">
        <v>44</v>
      </c>
      <c r="E8115">
        <v>9</v>
      </c>
      <c r="F8115" t="s">
        <v>52</v>
      </c>
      <c r="G8115">
        <v>2</v>
      </c>
    </row>
    <row r="8116" spans="1:7" x14ac:dyDescent="0.3">
      <c r="A8116">
        <v>167246</v>
      </c>
      <c r="B8116" s="17">
        <v>43022</v>
      </c>
      <c r="C8116" s="17">
        <v>43034</v>
      </c>
      <c r="D8116" t="s">
        <v>44</v>
      </c>
      <c r="E8116">
        <v>12</v>
      </c>
      <c r="F8116" t="s">
        <v>56</v>
      </c>
      <c r="G8116">
        <v>3</v>
      </c>
    </row>
    <row r="8117" spans="1:7" x14ac:dyDescent="0.3">
      <c r="A8117">
        <v>167247</v>
      </c>
      <c r="B8117" s="17">
        <v>42408</v>
      </c>
      <c r="C8117" s="17">
        <v>42605</v>
      </c>
      <c r="D8117" t="s">
        <v>44</v>
      </c>
      <c r="E8117">
        <v>615</v>
      </c>
      <c r="F8117" t="s">
        <v>50</v>
      </c>
      <c r="G8117">
        <v>7</v>
      </c>
    </row>
    <row r="8118" spans="1:7" x14ac:dyDescent="0.3">
      <c r="A8118">
        <v>167270</v>
      </c>
      <c r="B8118" s="17">
        <v>42455</v>
      </c>
      <c r="C8118" s="17">
        <v>42513</v>
      </c>
      <c r="D8118" t="s">
        <v>44</v>
      </c>
      <c r="E8118">
        <v>197</v>
      </c>
      <c r="F8118" t="s">
        <v>51</v>
      </c>
      <c r="G8118">
        <v>6</v>
      </c>
    </row>
    <row r="8119" spans="1:7" x14ac:dyDescent="0.3">
      <c r="A8119">
        <v>167309</v>
      </c>
      <c r="B8119" s="17">
        <v>42379</v>
      </c>
      <c r="C8119" s="17">
        <v>42386</v>
      </c>
      <c r="D8119" t="s">
        <v>44</v>
      </c>
      <c r="E8119">
        <v>7</v>
      </c>
      <c r="F8119" t="s">
        <v>52</v>
      </c>
      <c r="G8119">
        <v>2</v>
      </c>
    </row>
    <row r="8120" spans="1:7" x14ac:dyDescent="0.3">
      <c r="A8120">
        <v>167330</v>
      </c>
      <c r="B8120" s="17">
        <v>42373</v>
      </c>
      <c r="C8120" s="17">
        <v>42397</v>
      </c>
      <c r="D8120" t="s">
        <v>44</v>
      </c>
      <c r="E8120">
        <v>24</v>
      </c>
      <c r="F8120" t="s">
        <v>58</v>
      </c>
      <c r="G8120">
        <v>4</v>
      </c>
    </row>
    <row r="8121" spans="1:7" x14ac:dyDescent="0.3">
      <c r="A8121">
        <v>167333</v>
      </c>
      <c r="B8121" s="17">
        <v>42412</v>
      </c>
      <c r="C8121" s="17">
        <v>42447</v>
      </c>
      <c r="D8121" t="s">
        <v>44</v>
      </c>
      <c r="E8121">
        <v>106</v>
      </c>
      <c r="F8121" t="s">
        <v>51</v>
      </c>
      <c r="G8121">
        <v>6</v>
      </c>
    </row>
    <row r="8122" spans="1:7" x14ac:dyDescent="0.3">
      <c r="A8122">
        <v>167335</v>
      </c>
      <c r="B8122" s="17">
        <v>42761</v>
      </c>
      <c r="C8122" s="17">
        <v>42799</v>
      </c>
      <c r="D8122" t="s">
        <v>44</v>
      </c>
      <c r="E8122">
        <v>179</v>
      </c>
      <c r="F8122" t="s">
        <v>51</v>
      </c>
      <c r="G8122">
        <v>6</v>
      </c>
    </row>
    <row r="8123" spans="1:7" x14ac:dyDescent="0.3">
      <c r="A8123">
        <v>167377</v>
      </c>
      <c r="B8123" s="17">
        <v>42439</v>
      </c>
      <c r="C8123" s="17">
        <v>42473</v>
      </c>
      <c r="D8123" t="s">
        <v>44</v>
      </c>
      <c r="E8123">
        <v>103</v>
      </c>
      <c r="F8123" t="s">
        <v>51</v>
      </c>
      <c r="G8123">
        <v>6</v>
      </c>
    </row>
    <row r="8124" spans="1:7" x14ac:dyDescent="0.3">
      <c r="A8124">
        <v>167400</v>
      </c>
      <c r="B8124" s="17">
        <v>42473</v>
      </c>
      <c r="C8124" s="17">
        <v>42499</v>
      </c>
      <c r="D8124" t="s">
        <v>44</v>
      </c>
      <c r="E8124">
        <v>96</v>
      </c>
      <c r="F8124" t="s">
        <v>55</v>
      </c>
      <c r="G8124">
        <v>5</v>
      </c>
    </row>
    <row r="8125" spans="1:7" x14ac:dyDescent="0.3">
      <c r="A8125">
        <v>167408</v>
      </c>
      <c r="B8125" s="17">
        <v>42605</v>
      </c>
      <c r="C8125" s="17">
        <v>42659</v>
      </c>
      <c r="D8125" t="s">
        <v>44</v>
      </c>
      <c r="E8125">
        <v>193</v>
      </c>
      <c r="F8125" t="s">
        <v>51</v>
      </c>
      <c r="G8125">
        <v>6</v>
      </c>
    </row>
    <row r="8126" spans="1:7" x14ac:dyDescent="0.3">
      <c r="A8126">
        <v>167425</v>
      </c>
      <c r="B8126" s="17">
        <v>42486</v>
      </c>
      <c r="C8126" s="17">
        <v>42533</v>
      </c>
      <c r="D8126" t="s">
        <v>44</v>
      </c>
      <c r="E8126">
        <v>186</v>
      </c>
      <c r="F8126" t="s">
        <v>51</v>
      </c>
      <c r="G8126">
        <v>6</v>
      </c>
    </row>
    <row r="8127" spans="1:7" x14ac:dyDescent="0.3">
      <c r="A8127">
        <v>167452</v>
      </c>
      <c r="B8127" s="17">
        <v>42621</v>
      </c>
      <c r="C8127" s="17">
        <v>42720</v>
      </c>
      <c r="D8127" t="s">
        <v>44</v>
      </c>
      <c r="E8127">
        <v>308</v>
      </c>
      <c r="F8127" t="s">
        <v>51</v>
      </c>
      <c r="G8127">
        <v>6</v>
      </c>
    </row>
    <row r="8128" spans="1:7" x14ac:dyDescent="0.3">
      <c r="A8128">
        <v>167471</v>
      </c>
      <c r="B8128" s="17">
        <v>42471</v>
      </c>
      <c r="C8128" s="17">
        <v>42718</v>
      </c>
      <c r="D8128" t="s">
        <v>44</v>
      </c>
      <c r="E8128">
        <v>803</v>
      </c>
      <c r="F8128" t="s">
        <v>50</v>
      </c>
      <c r="G8128">
        <v>7</v>
      </c>
    </row>
    <row r="8129" spans="1:7" x14ac:dyDescent="0.3">
      <c r="A8129">
        <v>167482</v>
      </c>
      <c r="B8129" s="17">
        <v>42430</v>
      </c>
      <c r="C8129" s="17">
        <v>43082</v>
      </c>
      <c r="D8129" t="s">
        <v>44</v>
      </c>
      <c r="E8129">
        <v>10912</v>
      </c>
      <c r="F8129" t="s">
        <v>54</v>
      </c>
      <c r="G8129">
        <v>10</v>
      </c>
    </row>
    <row r="8130" spans="1:7" x14ac:dyDescent="0.3">
      <c r="A8130">
        <v>167497</v>
      </c>
      <c r="B8130" s="17">
        <v>42487</v>
      </c>
      <c r="C8130" s="17">
        <v>42692</v>
      </c>
      <c r="D8130" t="s">
        <v>44</v>
      </c>
      <c r="E8130">
        <v>691</v>
      </c>
      <c r="F8130" t="s">
        <v>50</v>
      </c>
      <c r="G8130">
        <v>7</v>
      </c>
    </row>
    <row r="8131" spans="1:7" x14ac:dyDescent="0.3">
      <c r="A8131">
        <v>167508</v>
      </c>
      <c r="B8131" s="17">
        <v>42617</v>
      </c>
      <c r="C8131" s="17">
        <v>42798</v>
      </c>
      <c r="D8131" t="s">
        <v>44</v>
      </c>
      <c r="E8131">
        <v>9400</v>
      </c>
      <c r="F8131" t="s">
        <v>49</v>
      </c>
      <c r="G8131">
        <v>9</v>
      </c>
    </row>
    <row r="8132" spans="1:7" x14ac:dyDescent="0.3">
      <c r="A8132">
        <v>167526</v>
      </c>
      <c r="B8132" s="17">
        <v>42382</v>
      </c>
      <c r="C8132" s="17">
        <v>42391</v>
      </c>
      <c r="D8132" t="s">
        <v>44</v>
      </c>
      <c r="E8132">
        <v>9</v>
      </c>
      <c r="F8132" t="s">
        <v>52</v>
      </c>
      <c r="G8132">
        <v>2</v>
      </c>
    </row>
    <row r="8133" spans="1:7" x14ac:dyDescent="0.3">
      <c r="A8133">
        <v>167529</v>
      </c>
      <c r="B8133" s="17">
        <v>42752</v>
      </c>
      <c r="C8133" s="17">
        <v>42853</v>
      </c>
      <c r="D8133" t="s">
        <v>44</v>
      </c>
      <c r="E8133">
        <v>311</v>
      </c>
      <c r="F8133" t="s">
        <v>51</v>
      </c>
      <c r="G8133">
        <v>6</v>
      </c>
    </row>
    <row r="8134" spans="1:7" x14ac:dyDescent="0.3">
      <c r="A8134">
        <v>167563</v>
      </c>
      <c r="B8134" s="17">
        <v>42373</v>
      </c>
      <c r="C8134" s="17">
        <v>42387</v>
      </c>
      <c r="D8134" t="s">
        <v>44</v>
      </c>
      <c r="E8134">
        <v>14</v>
      </c>
      <c r="F8134" t="s">
        <v>56</v>
      </c>
      <c r="G8134">
        <v>3</v>
      </c>
    </row>
    <row r="8135" spans="1:7" x14ac:dyDescent="0.3">
      <c r="A8135">
        <v>167576</v>
      </c>
      <c r="B8135" s="17">
        <v>42690</v>
      </c>
      <c r="C8135" s="17">
        <v>42700</v>
      </c>
      <c r="D8135" t="s">
        <v>44</v>
      </c>
      <c r="E8135">
        <v>10</v>
      </c>
      <c r="F8135" t="s">
        <v>52</v>
      </c>
      <c r="G8135">
        <v>2</v>
      </c>
    </row>
    <row r="8136" spans="1:7" x14ac:dyDescent="0.3">
      <c r="A8136">
        <v>167583</v>
      </c>
      <c r="B8136" s="17">
        <v>42827</v>
      </c>
      <c r="C8136" s="17">
        <v>42936</v>
      </c>
      <c r="D8136" t="s">
        <v>44</v>
      </c>
      <c r="E8136">
        <v>318</v>
      </c>
      <c r="F8136" t="s">
        <v>51</v>
      </c>
      <c r="G8136">
        <v>6</v>
      </c>
    </row>
    <row r="8137" spans="1:7" x14ac:dyDescent="0.3">
      <c r="A8137">
        <v>167597</v>
      </c>
      <c r="B8137" s="17">
        <v>42431</v>
      </c>
      <c r="C8137" s="17">
        <v>42433</v>
      </c>
      <c r="D8137" t="s">
        <v>44</v>
      </c>
      <c r="E8137">
        <v>2</v>
      </c>
      <c r="F8137" t="s">
        <v>53</v>
      </c>
      <c r="G8137">
        <v>1</v>
      </c>
    </row>
    <row r="8138" spans="1:7" x14ac:dyDescent="0.3">
      <c r="A8138">
        <v>167611</v>
      </c>
      <c r="B8138" s="17">
        <v>42386</v>
      </c>
      <c r="C8138" s="17">
        <v>42397</v>
      </c>
      <c r="D8138" t="s">
        <v>44</v>
      </c>
      <c r="E8138">
        <v>11</v>
      </c>
      <c r="F8138" t="s">
        <v>56</v>
      </c>
      <c r="G8138">
        <v>3</v>
      </c>
    </row>
    <row r="8139" spans="1:7" x14ac:dyDescent="0.3">
      <c r="A8139">
        <v>167649</v>
      </c>
      <c r="B8139" s="17">
        <v>42386</v>
      </c>
      <c r="C8139" s="17">
        <v>42417</v>
      </c>
      <c r="D8139" t="s">
        <v>44</v>
      </c>
      <c r="E8139">
        <v>100</v>
      </c>
      <c r="F8139" t="s">
        <v>55</v>
      </c>
      <c r="G8139">
        <v>5</v>
      </c>
    </row>
    <row r="8140" spans="1:7" x14ac:dyDescent="0.3">
      <c r="A8140">
        <v>167658</v>
      </c>
      <c r="B8140" s="17">
        <v>42444</v>
      </c>
      <c r="C8140" s="17">
        <v>42698</v>
      </c>
      <c r="D8140" t="s">
        <v>44</v>
      </c>
      <c r="E8140">
        <v>809</v>
      </c>
      <c r="F8140" t="s">
        <v>50</v>
      </c>
      <c r="G8140">
        <v>7</v>
      </c>
    </row>
    <row r="8141" spans="1:7" x14ac:dyDescent="0.3">
      <c r="A8141">
        <v>167688</v>
      </c>
      <c r="B8141" s="17">
        <v>42464</v>
      </c>
      <c r="C8141" s="17">
        <v>42521</v>
      </c>
      <c r="D8141" t="s">
        <v>44</v>
      </c>
      <c r="E8141">
        <v>127</v>
      </c>
      <c r="F8141" t="s">
        <v>51</v>
      </c>
      <c r="G8141">
        <v>6</v>
      </c>
    </row>
    <row r="8142" spans="1:7" x14ac:dyDescent="0.3">
      <c r="A8142">
        <v>167713</v>
      </c>
      <c r="B8142" s="17">
        <v>42708</v>
      </c>
      <c r="C8142" s="17">
        <v>42729</v>
      </c>
      <c r="D8142" t="s">
        <v>44</v>
      </c>
      <c r="E8142">
        <v>21</v>
      </c>
      <c r="F8142" t="s">
        <v>58</v>
      </c>
      <c r="G8142">
        <v>4</v>
      </c>
    </row>
    <row r="8143" spans="1:7" x14ac:dyDescent="0.3">
      <c r="A8143">
        <v>167738</v>
      </c>
      <c r="B8143" s="17">
        <v>42817</v>
      </c>
      <c r="C8143" s="17">
        <v>42855</v>
      </c>
      <c r="D8143" t="s">
        <v>44</v>
      </c>
      <c r="E8143">
        <v>107</v>
      </c>
      <c r="F8143" t="s">
        <v>51</v>
      </c>
      <c r="G8143">
        <v>6</v>
      </c>
    </row>
    <row r="8144" spans="1:7" x14ac:dyDescent="0.3">
      <c r="A8144">
        <v>167793</v>
      </c>
      <c r="B8144" s="17">
        <v>42479</v>
      </c>
      <c r="C8144" s="17">
        <v>42544</v>
      </c>
      <c r="D8144" t="s">
        <v>44</v>
      </c>
      <c r="E8144">
        <v>204</v>
      </c>
      <c r="F8144" t="s">
        <v>51</v>
      </c>
      <c r="G8144">
        <v>6</v>
      </c>
    </row>
    <row r="8145" spans="1:7" x14ac:dyDescent="0.3">
      <c r="A8145">
        <v>167810</v>
      </c>
      <c r="B8145" s="17">
        <v>42395</v>
      </c>
      <c r="C8145" s="17">
        <v>42408</v>
      </c>
      <c r="D8145" t="s">
        <v>44</v>
      </c>
      <c r="E8145">
        <v>82</v>
      </c>
      <c r="F8145" t="s">
        <v>55</v>
      </c>
      <c r="G8145">
        <v>5</v>
      </c>
    </row>
    <row r="8146" spans="1:7" x14ac:dyDescent="0.3">
      <c r="A8146">
        <v>167816</v>
      </c>
      <c r="B8146" s="17">
        <v>42778</v>
      </c>
      <c r="C8146" s="17">
        <v>43045</v>
      </c>
      <c r="D8146" t="s">
        <v>44</v>
      </c>
      <c r="E8146">
        <v>894</v>
      </c>
      <c r="F8146" t="s">
        <v>50</v>
      </c>
      <c r="G8146">
        <v>7</v>
      </c>
    </row>
    <row r="8147" spans="1:7" x14ac:dyDescent="0.3">
      <c r="A8147">
        <v>167822</v>
      </c>
      <c r="B8147" s="17">
        <v>42409</v>
      </c>
      <c r="C8147" s="17">
        <v>42696</v>
      </c>
      <c r="D8147" t="s">
        <v>44</v>
      </c>
      <c r="E8147">
        <v>913</v>
      </c>
      <c r="F8147" t="s">
        <v>50</v>
      </c>
      <c r="G8147">
        <v>7</v>
      </c>
    </row>
    <row r="8148" spans="1:7" x14ac:dyDescent="0.3">
      <c r="A8148">
        <v>167827</v>
      </c>
      <c r="B8148" s="17">
        <v>42409</v>
      </c>
      <c r="C8148" s="17">
        <v>42460</v>
      </c>
      <c r="D8148" t="s">
        <v>44</v>
      </c>
      <c r="E8148">
        <v>122</v>
      </c>
      <c r="F8148" t="s">
        <v>51</v>
      </c>
      <c r="G8148">
        <v>6</v>
      </c>
    </row>
    <row r="8149" spans="1:7" x14ac:dyDescent="0.3">
      <c r="A8149">
        <v>167843</v>
      </c>
      <c r="B8149" s="17">
        <v>42606</v>
      </c>
      <c r="C8149" s="17">
        <v>42663</v>
      </c>
      <c r="D8149" t="s">
        <v>44</v>
      </c>
      <c r="E8149">
        <v>196</v>
      </c>
      <c r="F8149" t="s">
        <v>51</v>
      </c>
      <c r="G8149">
        <v>6</v>
      </c>
    </row>
    <row r="8150" spans="1:7" x14ac:dyDescent="0.3">
      <c r="A8150">
        <v>167848</v>
      </c>
      <c r="B8150" s="17">
        <v>42635</v>
      </c>
      <c r="C8150" s="17">
        <v>43043</v>
      </c>
      <c r="D8150" t="s">
        <v>44</v>
      </c>
      <c r="E8150">
        <v>10182</v>
      </c>
      <c r="F8150" t="s">
        <v>54</v>
      </c>
      <c r="G8150">
        <v>10</v>
      </c>
    </row>
    <row r="8151" spans="1:7" x14ac:dyDescent="0.3">
      <c r="A8151">
        <v>167865</v>
      </c>
      <c r="B8151" s="17">
        <v>42380</v>
      </c>
      <c r="C8151" s="17">
        <v>42432</v>
      </c>
      <c r="D8151" t="s">
        <v>44</v>
      </c>
      <c r="E8151">
        <v>192</v>
      </c>
      <c r="F8151" t="s">
        <v>51</v>
      </c>
      <c r="G8151">
        <v>6</v>
      </c>
    </row>
    <row r="8152" spans="1:7" x14ac:dyDescent="0.3">
      <c r="A8152">
        <v>167876</v>
      </c>
      <c r="B8152" s="17">
        <v>42380</v>
      </c>
      <c r="C8152" s="17">
        <v>42419</v>
      </c>
      <c r="D8152" t="s">
        <v>44</v>
      </c>
      <c r="E8152">
        <v>108</v>
      </c>
      <c r="F8152" t="s">
        <v>51</v>
      </c>
      <c r="G8152">
        <v>6</v>
      </c>
    </row>
    <row r="8153" spans="1:7" x14ac:dyDescent="0.3">
      <c r="A8153">
        <v>167879</v>
      </c>
      <c r="B8153" s="17">
        <v>42417</v>
      </c>
      <c r="C8153" s="17">
        <v>42838</v>
      </c>
      <c r="D8153" t="s">
        <v>44</v>
      </c>
      <c r="E8153">
        <v>10196</v>
      </c>
      <c r="F8153" t="s">
        <v>54</v>
      </c>
      <c r="G8153">
        <v>10</v>
      </c>
    </row>
    <row r="8154" spans="1:7" x14ac:dyDescent="0.3">
      <c r="A8154">
        <v>167911</v>
      </c>
      <c r="B8154" s="17">
        <v>42815</v>
      </c>
      <c r="C8154" s="17">
        <v>42817</v>
      </c>
      <c r="D8154" t="s">
        <v>44</v>
      </c>
      <c r="E8154">
        <v>2</v>
      </c>
      <c r="F8154" t="s">
        <v>53</v>
      </c>
      <c r="G8154">
        <v>1</v>
      </c>
    </row>
    <row r="8155" spans="1:7" x14ac:dyDescent="0.3">
      <c r="A8155">
        <v>167937</v>
      </c>
      <c r="B8155" s="17">
        <v>42475</v>
      </c>
      <c r="C8155" s="17">
        <v>42828</v>
      </c>
      <c r="D8155" t="s">
        <v>44</v>
      </c>
      <c r="E8155">
        <v>9988</v>
      </c>
      <c r="F8155" t="s">
        <v>49</v>
      </c>
      <c r="G8155">
        <v>9</v>
      </c>
    </row>
    <row r="8156" spans="1:7" x14ac:dyDescent="0.3">
      <c r="A8156">
        <v>167953</v>
      </c>
      <c r="B8156" s="17">
        <v>43020</v>
      </c>
      <c r="C8156" s="17">
        <v>43021</v>
      </c>
      <c r="D8156" t="s">
        <v>44</v>
      </c>
      <c r="E8156">
        <v>1</v>
      </c>
      <c r="F8156" t="s">
        <v>53</v>
      </c>
      <c r="G8156">
        <v>1</v>
      </c>
    </row>
    <row r="8157" spans="1:7" x14ac:dyDescent="0.3">
      <c r="A8157">
        <v>167963</v>
      </c>
      <c r="B8157" s="17">
        <v>42453</v>
      </c>
      <c r="C8157" s="17">
        <v>42657</v>
      </c>
      <c r="D8157" t="s">
        <v>44</v>
      </c>
      <c r="E8157">
        <v>690</v>
      </c>
      <c r="F8157" t="s">
        <v>50</v>
      </c>
      <c r="G8157">
        <v>7</v>
      </c>
    </row>
    <row r="8158" spans="1:7" x14ac:dyDescent="0.3">
      <c r="A8158">
        <v>167991</v>
      </c>
      <c r="B8158" s="17">
        <v>42424</v>
      </c>
      <c r="C8158" s="17">
        <v>42460</v>
      </c>
      <c r="D8158" t="s">
        <v>44</v>
      </c>
      <c r="E8158">
        <v>107</v>
      </c>
      <c r="F8158" t="s">
        <v>51</v>
      </c>
      <c r="G8158">
        <v>6</v>
      </c>
    </row>
    <row r="8159" spans="1:7" x14ac:dyDescent="0.3">
      <c r="A8159">
        <v>167993</v>
      </c>
      <c r="B8159" s="17">
        <v>42473</v>
      </c>
      <c r="C8159" s="17">
        <v>42480</v>
      </c>
      <c r="D8159" t="s">
        <v>44</v>
      </c>
      <c r="E8159">
        <v>7</v>
      </c>
      <c r="F8159" t="s">
        <v>52</v>
      </c>
      <c r="G8159">
        <v>2</v>
      </c>
    </row>
    <row r="8160" spans="1:7" x14ac:dyDescent="0.3">
      <c r="A8160">
        <v>168000</v>
      </c>
      <c r="B8160" s="17">
        <v>42772</v>
      </c>
      <c r="C8160" s="17">
        <v>42794</v>
      </c>
      <c r="D8160" t="s">
        <v>44</v>
      </c>
      <c r="E8160">
        <v>22</v>
      </c>
      <c r="F8160" t="s">
        <v>58</v>
      </c>
      <c r="G8160">
        <v>4</v>
      </c>
    </row>
    <row r="8161" spans="1:7" x14ac:dyDescent="0.3">
      <c r="A8161">
        <v>168003</v>
      </c>
      <c r="B8161" s="17">
        <v>43010</v>
      </c>
      <c r="C8161" s="17">
        <v>43040</v>
      </c>
      <c r="D8161" t="s">
        <v>44</v>
      </c>
      <c r="E8161">
        <v>99</v>
      </c>
      <c r="F8161" t="s">
        <v>55</v>
      </c>
      <c r="G8161">
        <v>5</v>
      </c>
    </row>
    <row r="8162" spans="1:7" x14ac:dyDescent="0.3">
      <c r="A8162">
        <v>168020</v>
      </c>
      <c r="B8162" s="17">
        <v>42399</v>
      </c>
      <c r="C8162" s="17">
        <v>42400</v>
      </c>
      <c r="D8162" t="s">
        <v>44</v>
      </c>
      <c r="E8162">
        <v>1</v>
      </c>
      <c r="F8162" t="s">
        <v>53</v>
      </c>
      <c r="G8162">
        <v>1</v>
      </c>
    </row>
    <row r="8163" spans="1:7" x14ac:dyDescent="0.3">
      <c r="A8163">
        <v>168022</v>
      </c>
      <c r="B8163" s="17">
        <v>42692</v>
      </c>
      <c r="C8163" s="17">
        <v>42765</v>
      </c>
      <c r="D8163" t="s">
        <v>44</v>
      </c>
      <c r="E8163">
        <v>9012</v>
      </c>
      <c r="F8163" t="s">
        <v>49</v>
      </c>
      <c r="G8163">
        <v>9</v>
      </c>
    </row>
    <row r="8164" spans="1:7" x14ac:dyDescent="0.3">
      <c r="A8164">
        <v>168040</v>
      </c>
      <c r="B8164" s="17">
        <v>42534</v>
      </c>
      <c r="C8164" s="17">
        <v>42680</v>
      </c>
      <c r="D8164" t="s">
        <v>44</v>
      </c>
      <c r="E8164">
        <v>493</v>
      </c>
      <c r="F8164" t="s">
        <v>51</v>
      </c>
      <c r="G8164">
        <v>6</v>
      </c>
    </row>
    <row r="8165" spans="1:7" x14ac:dyDescent="0.3">
      <c r="A8165">
        <v>168055</v>
      </c>
      <c r="B8165" s="17">
        <v>42391</v>
      </c>
      <c r="C8165" s="17">
        <v>42405</v>
      </c>
      <c r="D8165" t="s">
        <v>44</v>
      </c>
      <c r="E8165">
        <v>83</v>
      </c>
      <c r="F8165" t="s">
        <v>55</v>
      </c>
      <c r="G8165">
        <v>5</v>
      </c>
    </row>
    <row r="8166" spans="1:7" x14ac:dyDescent="0.3">
      <c r="A8166">
        <v>168056</v>
      </c>
      <c r="B8166" s="17">
        <v>43029</v>
      </c>
      <c r="C8166" s="17">
        <v>43038</v>
      </c>
      <c r="D8166" t="s">
        <v>44</v>
      </c>
      <c r="E8166">
        <v>9</v>
      </c>
      <c r="F8166" t="s">
        <v>52</v>
      </c>
      <c r="G8166">
        <v>2</v>
      </c>
    </row>
    <row r="8167" spans="1:7" x14ac:dyDescent="0.3">
      <c r="A8167">
        <v>168060</v>
      </c>
      <c r="B8167" s="17">
        <v>42483</v>
      </c>
      <c r="C8167" s="17">
        <v>42851</v>
      </c>
      <c r="D8167" t="s">
        <v>44</v>
      </c>
      <c r="E8167">
        <v>10003</v>
      </c>
      <c r="F8167" t="s">
        <v>54</v>
      </c>
      <c r="G8167">
        <v>10</v>
      </c>
    </row>
    <row r="8168" spans="1:7" x14ac:dyDescent="0.3">
      <c r="A8168">
        <v>168082</v>
      </c>
      <c r="B8168" s="17">
        <v>42370</v>
      </c>
      <c r="C8168" s="17">
        <v>42458</v>
      </c>
      <c r="D8168" t="s">
        <v>44</v>
      </c>
      <c r="E8168">
        <v>228</v>
      </c>
      <c r="F8168" t="s">
        <v>51</v>
      </c>
      <c r="G8168">
        <v>6</v>
      </c>
    </row>
    <row r="8169" spans="1:7" x14ac:dyDescent="0.3">
      <c r="A8169">
        <v>168088</v>
      </c>
      <c r="B8169" s="17">
        <v>42517</v>
      </c>
      <c r="C8169" s="17">
        <v>42521</v>
      </c>
      <c r="D8169" t="s">
        <v>44</v>
      </c>
      <c r="E8169">
        <v>4</v>
      </c>
      <c r="F8169" t="s">
        <v>53</v>
      </c>
      <c r="G8169">
        <v>1</v>
      </c>
    </row>
    <row r="8170" spans="1:7" x14ac:dyDescent="0.3">
      <c r="A8170">
        <v>168101</v>
      </c>
      <c r="B8170" s="17">
        <v>42481</v>
      </c>
      <c r="C8170" s="17">
        <v>42540</v>
      </c>
      <c r="D8170" t="s">
        <v>44</v>
      </c>
      <c r="E8170">
        <v>198</v>
      </c>
      <c r="F8170" t="s">
        <v>51</v>
      </c>
      <c r="G8170">
        <v>6</v>
      </c>
    </row>
    <row r="8171" spans="1:7" x14ac:dyDescent="0.3">
      <c r="A8171">
        <v>168112</v>
      </c>
      <c r="B8171" s="17">
        <v>42600</v>
      </c>
      <c r="C8171" s="17">
        <v>42601</v>
      </c>
      <c r="D8171" t="s">
        <v>44</v>
      </c>
      <c r="E8171">
        <v>1</v>
      </c>
      <c r="F8171" t="s">
        <v>53</v>
      </c>
      <c r="G8171">
        <v>1</v>
      </c>
    </row>
    <row r="8172" spans="1:7" x14ac:dyDescent="0.3">
      <c r="A8172">
        <v>168131</v>
      </c>
      <c r="B8172" s="17">
        <v>42444</v>
      </c>
      <c r="C8172" s="17">
        <v>42515</v>
      </c>
      <c r="D8172" t="s">
        <v>44</v>
      </c>
      <c r="E8172">
        <v>210</v>
      </c>
      <c r="F8172" t="s">
        <v>51</v>
      </c>
      <c r="G8172">
        <v>6</v>
      </c>
    </row>
    <row r="8173" spans="1:7" x14ac:dyDescent="0.3">
      <c r="A8173">
        <v>168141</v>
      </c>
      <c r="B8173" s="17">
        <v>43077</v>
      </c>
      <c r="C8173" s="17">
        <v>43080</v>
      </c>
      <c r="D8173" t="s">
        <v>44</v>
      </c>
      <c r="E8173">
        <v>3</v>
      </c>
      <c r="F8173" t="s">
        <v>53</v>
      </c>
      <c r="G8173">
        <v>1</v>
      </c>
    </row>
    <row r="8174" spans="1:7" x14ac:dyDescent="0.3">
      <c r="A8174">
        <v>168143</v>
      </c>
      <c r="B8174" s="17">
        <v>42434</v>
      </c>
      <c r="C8174" s="17">
        <v>42447</v>
      </c>
      <c r="D8174" t="s">
        <v>44</v>
      </c>
      <c r="E8174">
        <v>13</v>
      </c>
      <c r="F8174" t="s">
        <v>56</v>
      </c>
      <c r="G8174">
        <v>3</v>
      </c>
    </row>
    <row r="8175" spans="1:7" x14ac:dyDescent="0.3">
      <c r="A8175">
        <v>168155</v>
      </c>
      <c r="B8175" s="17">
        <v>42379</v>
      </c>
      <c r="C8175" s="17">
        <v>42389</v>
      </c>
      <c r="D8175" t="s">
        <v>44</v>
      </c>
      <c r="E8175">
        <v>10</v>
      </c>
      <c r="F8175" t="s">
        <v>52</v>
      </c>
      <c r="G8175">
        <v>2</v>
      </c>
    </row>
    <row r="8176" spans="1:7" x14ac:dyDescent="0.3">
      <c r="A8176">
        <v>168161</v>
      </c>
      <c r="B8176" s="17">
        <v>42403</v>
      </c>
      <c r="C8176" s="17">
        <v>42409</v>
      </c>
      <c r="D8176" t="s">
        <v>44</v>
      </c>
      <c r="E8176">
        <v>6</v>
      </c>
      <c r="F8176" t="s">
        <v>52</v>
      </c>
      <c r="G8176">
        <v>2</v>
      </c>
    </row>
    <row r="8177" spans="1:7" x14ac:dyDescent="0.3">
      <c r="A8177">
        <v>168180</v>
      </c>
      <c r="B8177" s="17">
        <v>42397</v>
      </c>
      <c r="C8177" s="17">
        <v>42635</v>
      </c>
      <c r="D8177" t="s">
        <v>44</v>
      </c>
      <c r="E8177">
        <v>794</v>
      </c>
      <c r="F8177" t="s">
        <v>50</v>
      </c>
      <c r="G8177">
        <v>7</v>
      </c>
    </row>
    <row r="8178" spans="1:7" x14ac:dyDescent="0.3">
      <c r="A8178">
        <v>168186</v>
      </c>
      <c r="B8178" s="17">
        <v>42694</v>
      </c>
      <c r="C8178" s="17">
        <v>42704</v>
      </c>
      <c r="D8178" t="s">
        <v>44</v>
      </c>
      <c r="E8178">
        <v>10</v>
      </c>
      <c r="F8178" t="s">
        <v>52</v>
      </c>
      <c r="G8178">
        <v>2</v>
      </c>
    </row>
    <row r="8179" spans="1:7" x14ac:dyDescent="0.3">
      <c r="A8179">
        <v>168276</v>
      </c>
      <c r="B8179" s="17">
        <v>42828</v>
      </c>
      <c r="C8179" s="17">
        <v>42829</v>
      </c>
      <c r="D8179" t="s">
        <v>44</v>
      </c>
      <c r="E8179">
        <v>1</v>
      </c>
      <c r="F8179" t="s">
        <v>53</v>
      </c>
      <c r="G8179">
        <v>1</v>
      </c>
    </row>
    <row r="8180" spans="1:7" x14ac:dyDescent="0.3">
      <c r="A8180">
        <v>168283</v>
      </c>
      <c r="B8180" s="17">
        <v>42683</v>
      </c>
      <c r="C8180" s="17">
        <v>42980</v>
      </c>
      <c r="D8180" t="s">
        <v>44</v>
      </c>
      <c r="E8180">
        <v>9793</v>
      </c>
      <c r="F8180" t="s">
        <v>49</v>
      </c>
      <c r="G8180">
        <v>9</v>
      </c>
    </row>
    <row r="8181" spans="1:7" x14ac:dyDescent="0.3">
      <c r="A8181">
        <v>168299</v>
      </c>
      <c r="B8181" s="17">
        <v>42693</v>
      </c>
      <c r="C8181" s="17">
        <v>42731</v>
      </c>
      <c r="D8181" t="s">
        <v>44</v>
      </c>
      <c r="E8181">
        <v>108</v>
      </c>
      <c r="F8181" t="s">
        <v>51</v>
      </c>
      <c r="G8181">
        <v>6</v>
      </c>
    </row>
    <row r="8182" spans="1:7" x14ac:dyDescent="0.3">
      <c r="A8182">
        <v>168311</v>
      </c>
      <c r="B8182" s="17">
        <v>42474</v>
      </c>
      <c r="C8182" s="17">
        <v>42483</v>
      </c>
      <c r="D8182" t="s">
        <v>44</v>
      </c>
      <c r="E8182">
        <v>9</v>
      </c>
      <c r="F8182" t="s">
        <v>52</v>
      </c>
      <c r="G8182">
        <v>2</v>
      </c>
    </row>
    <row r="8183" spans="1:7" x14ac:dyDescent="0.3">
      <c r="A8183">
        <v>168333</v>
      </c>
      <c r="B8183" s="17">
        <v>42381</v>
      </c>
      <c r="C8183" s="17">
        <v>42473</v>
      </c>
      <c r="D8183" t="s">
        <v>44</v>
      </c>
      <c r="E8183">
        <v>301</v>
      </c>
      <c r="F8183" t="s">
        <v>51</v>
      </c>
      <c r="G8183">
        <v>6</v>
      </c>
    </row>
    <row r="8184" spans="1:7" x14ac:dyDescent="0.3">
      <c r="A8184">
        <v>168335</v>
      </c>
      <c r="B8184" s="17">
        <v>42374</v>
      </c>
      <c r="C8184" s="17">
        <v>42376</v>
      </c>
      <c r="D8184" t="s">
        <v>44</v>
      </c>
      <c r="E8184">
        <v>2</v>
      </c>
      <c r="F8184" t="s">
        <v>53</v>
      </c>
      <c r="G8184">
        <v>1</v>
      </c>
    </row>
    <row r="8185" spans="1:7" x14ac:dyDescent="0.3">
      <c r="A8185">
        <v>168360</v>
      </c>
      <c r="B8185" s="17">
        <v>42373</v>
      </c>
      <c r="C8185" s="17">
        <v>42395</v>
      </c>
      <c r="D8185" t="s">
        <v>44</v>
      </c>
      <c r="E8185">
        <v>22</v>
      </c>
      <c r="F8185" t="s">
        <v>58</v>
      </c>
      <c r="G8185">
        <v>4</v>
      </c>
    </row>
    <row r="8186" spans="1:7" x14ac:dyDescent="0.3">
      <c r="A8186">
        <v>168362</v>
      </c>
      <c r="B8186" s="17">
        <v>42371</v>
      </c>
      <c r="C8186" s="17">
        <v>42411</v>
      </c>
      <c r="D8186" t="s">
        <v>44</v>
      </c>
      <c r="E8186">
        <v>109</v>
      </c>
      <c r="F8186" t="s">
        <v>51</v>
      </c>
      <c r="G8186">
        <v>6</v>
      </c>
    </row>
    <row r="8187" spans="1:7" x14ac:dyDescent="0.3">
      <c r="A8187">
        <v>168371</v>
      </c>
      <c r="B8187" s="17">
        <v>42393</v>
      </c>
      <c r="C8187" s="17">
        <v>42419</v>
      </c>
      <c r="D8187" t="s">
        <v>44</v>
      </c>
      <c r="E8187">
        <v>95</v>
      </c>
      <c r="F8187" t="s">
        <v>55</v>
      </c>
      <c r="G8187">
        <v>5</v>
      </c>
    </row>
    <row r="8188" spans="1:7" x14ac:dyDescent="0.3">
      <c r="A8188">
        <v>168391</v>
      </c>
      <c r="B8188" s="17">
        <v>42401</v>
      </c>
      <c r="C8188" s="17">
        <v>42468</v>
      </c>
      <c r="D8188" t="s">
        <v>44</v>
      </c>
      <c r="E8188">
        <v>207</v>
      </c>
      <c r="F8188" t="s">
        <v>51</v>
      </c>
      <c r="G8188">
        <v>6</v>
      </c>
    </row>
    <row r="8189" spans="1:7" x14ac:dyDescent="0.3">
      <c r="A8189">
        <v>168422</v>
      </c>
      <c r="B8189" s="17">
        <v>42388</v>
      </c>
      <c r="C8189" s="17">
        <v>42467</v>
      </c>
      <c r="D8189" t="s">
        <v>44</v>
      </c>
      <c r="E8189">
        <v>288</v>
      </c>
      <c r="F8189" t="s">
        <v>51</v>
      </c>
      <c r="G8189">
        <v>6</v>
      </c>
    </row>
    <row r="8190" spans="1:7" x14ac:dyDescent="0.3">
      <c r="A8190">
        <v>168423</v>
      </c>
      <c r="B8190" s="17">
        <v>42517</v>
      </c>
      <c r="C8190" s="17">
        <v>42700</v>
      </c>
      <c r="D8190" t="s">
        <v>44</v>
      </c>
      <c r="E8190">
        <v>599</v>
      </c>
      <c r="F8190" t="s">
        <v>50</v>
      </c>
      <c r="G8190">
        <v>7</v>
      </c>
    </row>
    <row r="8191" spans="1:7" x14ac:dyDescent="0.3">
      <c r="A8191">
        <v>168449</v>
      </c>
      <c r="B8191" s="17">
        <v>42409</v>
      </c>
      <c r="C8191" s="17">
        <v>42425</v>
      </c>
      <c r="D8191" t="s">
        <v>44</v>
      </c>
      <c r="E8191">
        <v>16</v>
      </c>
      <c r="F8191" t="s">
        <v>56</v>
      </c>
      <c r="G8191">
        <v>3</v>
      </c>
    </row>
    <row r="8192" spans="1:7" x14ac:dyDescent="0.3">
      <c r="A8192">
        <v>168451</v>
      </c>
      <c r="B8192" s="17">
        <v>42389</v>
      </c>
      <c r="C8192" s="17">
        <v>42438</v>
      </c>
      <c r="D8192" t="s">
        <v>44</v>
      </c>
      <c r="E8192">
        <v>189</v>
      </c>
      <c r="F8192" t="s">
        <v>51</v>
      </c>
      <c r="G8192">
        <v>6</v>
      </c>
    </row>
    <row r="8193" spans="1:7" x14ac:dyDescent="0.3">
      <c r="A8193">
        <v>168460</v>
      </c>
      <c r="B8193" s="17">
        <v>42396</v>
      </c>
      <c r="C8193" s="17">
        <v>42632</v>
      </c>
      <c r="D8193" t="s">
        <v>44</v>
      </c>
      <c r="E8193">
        <v>792</v>
      </c>
      <c r="F8193" t="s">
        <v>50</v>
      </c>
      <c r="G8193">
        <v>7</v>
      </c>
    </row>
    <row r="8194" spans="1:7" x14ac:dyDescent="0.3">
      <c r="A8194">
        <v>168472</v>
      </c>
      <c r="B8194" s="17">
        <v>42756</v>
      </c>
      <c r="C8194" s="17">
        <v>42786</v>
      </c>
      <c r="D8194" t="s">
        <v>44</v>
      </c>
      <c r="E8194">
        <v>99</v>
      </c>
      <c r="F8194" t="s">
        <v>55</v>
      </c>
      <c r="G8194">
        <v>5</v>
      </c>
    </row>
    <row r="8195" spans="1:7" x14ac:dyDescent="0.3">
      <c r="A8195">
        <v>168474</v>
      </c>
      <c r="B8195" s="17">
        <v>42540</v>
      </c>
      <c r="C8195" s="17">
        <v>42543</v>
      </c>
      <c r="D8195" t="s">
        <v>44</v>
      </c>
      <c r="E8195">
        <v>3</v>
      </c>
      <c r="F8195" t="s">
        <v>53</v>
      </c>
      <c r="G8195">
        <v>1</v>
      </c>
    </row>
    <row r="8196" spans="1:7" x14ac:dyDescent="0.3">
      <c r="A8196">
        <v>168481</v>
      </c>
      <c r="B8196" s="17">
        <v>42909</v>
      </c>
      <c r="C8196" s="17">
        <v>42984</v>
      </c>
      <c r="D8196" t="s">
        <v>44</v>
      </c>
      <c r="E8196">
        <v>283</v>
      </c>
      <c r="F8196" t="s">
        <v>51</v>
      </c>
      <c r="G8196">
        <v>6</v>
      </c>
    </row>
    <row r="8197" spans="1:7" x14ac:dyDescent="0.3">
      <c r="A8197">
        <v>168492</v>
      </c>
      <c r="B8197" s="17">
        <v>42444</v>
      </c>
      <c r="C8197" s="17">
        <v>42450</v>
      </c>
      <c r="D8197" t="s">
        <v>44</v>
      </c>
      <c r="E8197">
        <v>6</v>
      </c>
      <c r="F8197" t="s">
        <v>52</v>
      </c>
      <c r="G8197">
        <v>2</v>
      </c>
    </row>
    <row r="8198" spans="1:7" x14ac:dyDescent="0.3">
      <c r="A8198">
        <v>168496</v>
      </c>
      <c r="B8198" s="17">
        <v>42431</v>
      </c>
      <c r="C8198" s="17">
        <v>42801</v>
      </c>
      <c r="D8198" t="s">
        <v>44</v>
      </c>
      <c r="E8198">
        <v>10005</v>
      </c>
      <c r="F8198" t="s">
        <v>54</v>
      </c>
      <c r="G8198">
        <v>10</v>
      </c>
    </row>
    <row r="8199" spans="1:7" x14ac:dyDescent="0.3">
      <c r="A8199">
        <v>168507</v>
      </c>
      <c r="B8199" s="17">
        <v>42443</v>
      </c>
      <c r="C8199" s="17">
        <v>42466</v>
      </c>
      <c r="D8199" t="s">
        <v>44</v>
      </c>
      <c r="E8199">
        <v>92</v>
      </c>
      <c r="F8199" t="s">
        <v>55</v>
      </c>
      <c r="G8199">
        <v>5</v>
      </c>
    </row>
    <row r="8200" spans="1:7" x14ac:dyDescent="0.3">
      <c r="A8200">
        <v>168513</v>
      </c>
      <c r="B8200" s="17">
        <v>42385</v>
      </c>
      <c r="C8200" s="17">
        <v>42387</v>
      </c>
      <c r="D8200" t="s">
        <v>44</v>
      </c>
      <c r="E8200">
        <v>2</v>
      </c>
      <c r="F8200" t="s">
        <v>53</v>
      </c>
      <c r="G8200">
        <v>1</v>
      </c>
    </row>
    <row r="8201" spans="1:7" x14ac:dyDescent="0.3">
      <c r="A8201">
        <v>168515</v>
      </c>
      <c r="B8201" s="17">
        <v>42527</v>
      </c>
      <c r="C8201" s="17">
        <v>42627</v>
      </c>
      <c r="D8201" t="s">
        <v>44</v>
      </c>
      <c r="E8201">
        <v>308</v>
      </c>
      <c r="F8201" t="s">
        <v>51</v>
      </c>
      <c r="G8201">
        <v>6</v>
      </c>
    </row>
    <row r="8202" spans="1:7" x14ac:dyDescent="0.3">
      <c r="A8202">
        <v>168519</v>
      </c>
      <c r="B8202" s="17">
        <v>42488</v>
      </c>
      <c r="C8202" s="17">
        <v>42513</v>
      </c>
      <c r="D8202" t="s">
        <v>44</v>
      </c>
      <c r="E8202">
        <v>95</v>
      </c>
      <c r="F8202" t="s">
        <v>55</v>
      </c>
      <c r="G8202">
        <v>5</v>
      </c>
    </row>
    <row r="8203" spans="1:7" x14ac:dyDescent="0.3">
      <c r="A8203">
        <v>168536</v>
      </c>
      <c r="B8203" s="17">
        <v>42766</v>
      </c>
      <c r="C8203" s="17">
        <v>42854</v>
      </c>
      <c r="D8203" t="s">
        <v>44</v>
      </c>
      <c r="E8203">
        <v>298</v>
      </c>
      <c r="F8203" t="s">
        <v>51</v>
      </c>
      <c r="G8203">
        <v>6</v>
      </c>
    </row>
    <row r="8204" spans="1:7" x14ac:dyDescent="0.3">
      <c r="A8204">
        <v>168558</v>
      </c>
      <c r="B8204" s="17">
        <v>42606</v>
      </c>
      <c r="C8204" s="17">
        <v>43064</v>
      </c>
      <c r="D8204" t="s">
        <v>44</v>
      </c>
      <c r="E8204">
        <v>10301</v>
      </c>
      <c r="F8204" t="s">
        <v>54</v>
      </c>
      <c r="G8204">
        <v>10</v>
      </c>
    </row>
    <row r="8205" spans="1:7" x14ac:dyDescent="0.3">
      <c r="A8205">
        <v>168580</v>
      </c>
      <c r="B8205" s="17">
        <v>42387</v>
      </c>
      <c r="C8205" s="17">
        <v>42445</v>
      </c>
      <c r="D8205" t="s">
        <v>44</v>
      </c>
      <c r="E8205">
        <v>198</v>
      </c>
      <c r="F8205" t="s">
        <v>51</v>
      </c>
      <c r="G8205">
        <v>6</v>
      </c>
    </row>
    <row r="8206" spans="1:7" x14ac:dyDescent="0.3">
      <c r="A8206">
        <v>168596</v>
      </c>
      <c r="B8206" s="17">
        <v>42420</v>
      </c>
      <c r="C8206" s="17">
        <v>42433</v>
      </c>
      <c r="D8206" t="s">
        <v>44</v>
      </c>
      <c r="E8206">
        <v>84</v>
      </c>
      <c r="F8206" t="s">
        <v>55</v>
      </c>
      <c r="G8206">
        <v>5</v>
      </c>
    </row>
    <row r="8207" spans="1:7" x14ac:dyDescent="0.3">
      <c r="A8207">
        <v>168597</v>
      </c>
      <c r="B8207" s="17">
        <v>42407</v>
      </c>
      <c r="C8207" s="17">
        <v>42437</v>
      </c>
      <c r="D8207" t="s">
        <v>44</v>
      </c>
      <c r="E8207">
        <v>101</v>
      </c>
      <c r="F8207" t="s">
        <v>51</v>
      </c>
      <c r="G8207">
        <v>6</v>
      </c>
    </row>
    <row r="8208" spans="1:7" x14ac:dyDescent="0.3">
      <c r="A8208">
        <v>168616</v>
      </c>
      <c r="B8208" s="17">
        <v>42530</v>
      </c>
      <c r="C8208" s="17">
        <v>42604</v>
      </c>
      <c r="D8208" t="s">
        <v>44</v>
      </c>
      <c r="E8208">
        <v>213</v>
      </c>
      <c r="F8208" t="s">
        <v>51</v>
      </c>
      <c r="G8208">
        <v>6</v>
      </c>
    </row>
    <row r="8209" spans="1:7" x14ac:dyDescent="0.3">
      <c r="A8209">
        <v>168619</v>
      </c>
      <c r="B8209" s="17">
        <v>42925</v>
      </c>
      <c r="C8209" s="17">
        <v>43030</v>
      </c>
      <c r="D8209" t="s">
        <v>44</v>
      </c>
      <c r="E8209">
        <v>313</v>
      </c>
      <c r="F8209" t="s">
        <v>51</v>
      </c>
      <c r="G8209">
        <v>6</v>
      </c>
    </row>
    <row r="8210" spans="1:7" x14ac:dyDescent="0.3">
      <c r="A8210">
        <v>168626</v>
      </c>
      <c r="B8210" s="17">
        <v>42380</v>
      </c>
      <c r="C8210" s="17">
        <v>42403</v>
      </c>
      <c r="D8210" t="s">
        <v>44</v>
      </c>
      <c r="E8210">
        <v>92</v>
      </c>
      <c r="F8210" t="s">
        <v>55</v>
      </c>
      <c r="G8210">
        <v>5</v>
      </c>
    </row>
    <row r="8211" spans="1:7" x14ac:dyDescent="0.3">
      <c r="A8211">
        <v>168633</v>
      </c>
      <c r="B8211" s="17">
        <v>42388</v>
      </c>
      <c r="C8211" s="17">
        <v>42597</v>
      </c>
      <c r="D8211" t="s">
        <v>44</v>
      </c>
      <c r="E8211">
        <v>696</v>
      </c>
      <c r="F8211" t="s">
        <v>50</v>
      </c>
      <c r="G8211">
        <v>7</v>
      </c>
    </row>
    <row r="8212" spans="1:7" x14ac:dyDescent="0.3">
      <c r="A8212">
        <v>168675</v>
      </c>
      <c r="B8212" s="17">
        <v>42469</v>
      </c>
      <c r="C8212" s="17">
        <v>42887</v>
      </c>
      <c r="D8212" t="s">
        <v>44</v>
      </c>
      <c r="E8212">
        <v>10192</v>
      </c>
      <c r="F8212" t="s">
        <v>54</v>
      </c>
      <c r="G8212">
        <v>10</v>
      </c>
    </row>
    <row r="8213" spans="1:7" x14ac:dyDescent="0.3">
      <c r="A8213">
        <v>168722</v>
      </c>
      <c r="B8213" s="17">
        <v>42390</v>
      </c>
      <c r="C8213" s="17">
        <v>42391</v>
      </c>
      <c r="D8213" t="s">
        <v>44</v>
      </c>
      <c r="E8213">
        <v>1</v>
      </c>
      <c r="F8213" t="s">
        <v>53</v>
      </c>
      <c r="G8213">
        <v>1</v>
      </c>
    </row>
    <row r="8214" spans="1:7" x14ac:dyDescent="0.3">
      <c r="A8214">
        <v>168745</v>
      </c>
      <c r="B8214" s="17">
        <v>42387</v>
      </c>
      <c r="C8214" s="17">
        <v>42394</v>
      </c>
      <c r="D8214" t="s">
        <v>44</v>
      </c>
      <c r="E8214">
        <v>7</v>
      </c>
      <c r="F8214" t="s">
        <v>52</v>
      </c>
      <c r="G8214">
        <v>2</v>
      </c>
    </row>
    <row r="8215" spans="1:7" x14ac:dyDescent="0.3">
      <c r="A8215">
        <v>168749</v>
      </c>
      <c r="B8215" s="17">
        <v>42699</v>
      </c>
      <c r="C8215" s="17">
        <v>42871</v>
      </c>
      <c r="D8215" t="s">
        <v>44</v>
      </c>
      <c r="E8215">
        <v>9391</v>
      </c>
      <c r="F8215" t="s">
        <v>49</v>
      </c>
      <c r="G8215">
        <v>9</v>
      </c>
    </row>
    <row r="8216" spans="1:7" x14ac:dyDescent="0.3">
      <c r="A8216">
        <v>168751</v>
      </c>
      <c r="B8216" s="17">
        <v>42479</v>
      </c>
      <c r="C8216" s="17">
        <v>42480</v>
      </c>
      <c r="D8216" t="s">
        <v>44</v>
      </c>
      <c r="E8216">
        <v>1</v>
      </c>
      <c r="F8216" t="s">
        <v>53</v>
      </c>
      <c r="G8216">
        <v>1</v>
      </c>
    </row>
    <row r="8217" spans="1:7" x14ac:dyDescent="0.3">
      <c r="A8217">
        <v>168756</v>
      </c>
      <c r="B8217" s="17">
        <v>42608</v>
      </c>
      <c r="C8217" s="17">
        <v>42629</v>
      </c>
      <c r="D8217" t="s">
        <v>44</v>
      </c>
      <c r="E8217">
        <v>90</v>
      </c>
      <c r="F8217" t="s">
        <v>55</v>
      </c>
      <c r="G8217">
        <v>5</v>
      </c>
    </row>
    <row r="8218" spans="1:7" x14ac:dyDescent="0.3">
      <c r="A8218">
        <v>168762</v>
      </c>
      <c r="B8218" s="17">
        <v>42570</v>
      </c>
      <c r="C8218" s="17">
        <v>42581</v>
      </c>
      <c r="D8218" t="s">
        <v>44</v>
      </c>
      <c r="E8218">
        <v>11</v>
      </c>
      <c r="F8218" t="s">
        <v>56</v>
      </c>
      <c r="G8218">
        <v>3</v>
      </c>
    </row>
    <row r="8219" spans="1:7" x14ac:dyDescent="0.3">
      <c r="A8219">
        <v>168773</v>
      </c>
      <c r="B8219" s="17">
        <v>42398</v>
      </c>
      <c r="C8219" s="17">
        <v>42453</v>
      </c>
      <c r="D8219" t="s">
        <v>44</v>
      </c>
      <c r="E8219">
        <v>195</v>
      </c>
      <c r="F8219" t="s">
        <v>51</v>
      </c>
      <c r="G8219">
        <v>6</v>
      </c>
    </row>
    <row r="8220" spans="1:7" x14ac:dyDescent="0.3">
      <c r="A8220">
        <v>168798</v>
      </c>
      <c r="B8220" s="17">
        <v>42444</v>
      </c>
      <c r="C8220" s="17">
        <v>42696</v>
      </c>
      <c r="D8220" t="s">
        <v>44</v>
      </c>
      <c r="E8220">
        <v>807</v>
      </c>
      <c r="F8220" t="s">
        <v>50</v>
      </c>
      <c r="G8220">
        <v>7</v>
      </c>
    </row>
    <row r="8221" spans="1:7" x14ac:dyDescent="0.3">
      <c r="A8221">
        <v>168803</v>
      </c>
      <c r="B8221" s="17">
        <v>43001</v>
      </c>
      <c r="C8221" s="17">
        <v>43054</v>
      </c>
      <c r="D8221" t="s">
        <v>44</v>
      </c>
      <c r="E8221">
        <v>192</v>
      </c>
      <c r="F8221" t="s">
        <v>51</v>
      </c>
      <c r="G8221">
        <v>6</v>
      </c>
    </row>
    <row r="8222" spans="1:7" x14ac:dyDescent="0.3">
      <c r="A8222">
        <v>168825</v>
      </c>
      <c r="B8222" s="17">
        <v>42581</v>
      </c>
      <c r="C8222" s="17">
        <v>42697</v>
      </c>
      <c r="D8222" t="s">
        <v>44</v>
      </c>
      <c r="E8222">
        <v>393</v>
      </c>
      <c r="F8222" t="s">
        <v>51</v>
      </c>
      <c r="G8222">
        <v>6</v>
      </c>
    </row>
    <row r="8223" spans="1:7" x14ac:dyDescent="0.3">
      <c r="A8223">
        <v>168835</v>
      </c>
      <c r="B8223" s="17">
        <v>42374</v>
      </c>
      <c r="C8223" s="17">
        <v>42398</v>
      </c>
      <c r="D8223" t="s">
        <v>44</v>
      </c>
      <c r="E8223">
        <v>24</v>
      </c>
      <c r="F8223" t="s">
        <v>58</v>
      </c>
      <c r="G8223">
        <v>4</v>
      </c>
    </row>
    <row r="8224" spans="1:7" x14ac:dyDescent="0.3">
      <c r="A8224">
        <v>168847</v>
      </c>
      <c r="B8224" s="17">
        <v>42378</v>
      </c>
      <c r="C8224" s="17">
        <v>42447</v>
      </c>
      <c r="D8224" t="s">
        <v>44</v>
      </c>
      <c r="E8224">
        <v>209</v>
      </c>
      <c r="F8224" t="s">
        <v>51</v>
      </c>
      <c r="G8224">
        <v>6</v>
      </c>
    </row>
    <row r="8225" spans="1:7" x14ac:dyDescent="0.3">
      <c r="A8225">
        <v>168855</v>
      </c>
      <c r="B8225" s="17">
        <v>42454</v>
      </c>
      <c r="C8225" s="17">
        <v>42556</v>
      </c>
      <c r="D8225" t="s">
        <v>44</v>
      </c>
      <c r="E8225">
        <v>380</v>
      </c>
      <c r="F8225" t="s">
        <v>51</v>
      </c>
      <c r="G8225">
        <v>6</v>
      </c>
    </row>
    <row r="8226" spans="1:7" x14ac:dyDescent="0.3">
      <c r="A8226">
        <v>168898</v>
      </c>
      <c r="B8226" s="17">
        <v>42876</v>
      </c>
      <c r="C8226" s="17">
        <v>42968</v>
      </c>
      <c r="D8226" t="s">
        <v>44</v>
      </c>
      <c r="E8226">
        <v>300</v>
      </c>
      <c r="F8226" t="s">
        <v>51</v>
      </c>
      <c r="G8226">
        <v>6</v>
      </c>
    </row>
    <row r="8227" spans="1:7" x14ac:dyDescent="0.3">
      <c r="A8227">
        <v>168907</v>
      </c>
      <c r="B8227" s="17">
        <v>42444</v>
      </c>
      <c r="C8227" s="17">
        <v>42466</v>
      </c>
      <c r="D8227" t="s">
        <v>44</v>
      </c>
      <c r="E8227">
        <v>91</v>
      </c>
      <c r="F8227" t="s">
        <v>55</v>
      </c>
      <c r="G8227">
        <v>5</v>
      </c>
    </row>
    <row r="8228" spans="1:7" x14ac:dyDescent="0.3">
      <c r="A8228">
        <v>168930</v>
      </c>
      <c r="B8228" s="17">
        <v>42374</v>
      </c>
      <c r="C8228" s="17">
        <v>42399</v>
      </c>
      <c r="D8228" t="s">
        <v>44</v>
      </c>
      <c r="E8228">
        <v>25</v>
      </c>
      <c r="F8228" t="s">
        <v>58</v>
      </c>
      <c r="G8228">
        <v>4</v>
      </c>
    </row>
    <row r="8229" spans="1:7" x14ac:dyDescent="0.3">
      <c r="A8229">
        <v>168946</v>
      </c>
      <c r="B8229" s="17">
        <v>42734</v>
      </c>
      <c r="C8229" s="17">
        <v>42745</v>
      </c>
      <c r="D8229" t="s">
        <v>44</v>
      </c>
      <c r="E8229">
        <v>8880</v>
      </c>
      <c r="F8229" t="s">
        <v>49</v>
      </c>
      <c r="G8229">
        <v>9</v>
      </c>
    </row>
    <row r="8230" spans="1:7" x14ac:dyDescent="0.3">
      <c r="A8230">
        <v>168950</v>
      </c>
      <c r="B8230" s="17">
        <v>42567</v>
      </c>
      <c r="C8230" s="17">
        <v>43008</v>
      </c>
      <c r="D8230" t="s">
        <v>44</v>
      </c>
      <c r="E8230">
        <v>10214</v>
      </c>
      <c r="F8230" t="s">
        <v>54</v>
      </c>
      <c r="G8230">
        <v>10</v>
      </c>
    </row>
    <row r="8231" spans="1:7" x14ac:dyDescent="0.3">
      <c r="A8231">
        <v>168952</v>
      </c>
      <c r="B8231" s="17">
        <v>42592</v>
      </c>
      <c r="C8231" s="17">
        <v>42765</v>
      </c>
      <c r="D8231" t="s">
        <v>44</v>
      </c>
      <c r="E8231">
        <v>9320</v>
      </c>
      <c r="F8231" t="s">
        <v>49</v>
      </c>
      <c r="G8231">
        <v>9</v>
      </c>
    </row>
    <row r="8232" spans="1:7" x14ac:dyDescent="0.3">
      <c r="A8232">
        <v>168970</v>
      </c>
      <c r="B8232" s="17">
        <v>42482</v>
      </c>
      <c r="C8232" s="17">
        <v>42511</v>
      </c>
      <c r="D8232" t="s">
        <v>44</v>
      </c>
      <c r="E8232">
        <v>99</v>
      </c>
      <c r="F8232" t="s">
        <v>55</v>
      </c>
      <c r="G8232">
        <v>5</v>
      </c>
    </row>
    <row r="8233" spans="1:7" x14ac:dyDescent="0.3">
      <c r="A8233">
        <v>169004</v>
      </c>
      <c r="B8233" s="17">
        <v>42698</v>
      </c>
      <c r="C8233" s="17">
        <v>42900</v>
      </c>
      <c r="D8233" t="s">
        <v>44</v>
      </c>
      <c r="E8233">
        <v>9490</v>
      </c>
      <c r="F8233" t="s">
        <v>49</v>
      </c>
      <c r="G8233">
        <v>9</v>
      </c>
    </row>
    <row r="8234" spans="1:7" x14ac:dyDescent="0.3">
      <c r="A8234">
        <v>169008</v>
      </c>
      <c r="B8234" s="17">
        <v>42459</v>
      </c>
      <c r="C8234" s="17">
        <v>42505</v>
      </c>
      <c r="D8234" t="s">
        <v>44</v>
      </c>
      <c r="E8234">
        <v>185</v>
      </c>
      <c r="F8234" t="s">
        <v>51</v>
      </c>
      <c r="G8234">
        <v>6</v>
      </c>
    </row>
    <row r="8235" spans="1:7" x14ac:dyDescent="0.3">
      <c r="A8235">
        <v>169011</v>
      </c>
      <c r="B8235" s="17">
        <v>42401</v>
      </c>
      <c r="C8235" s="17">
        <v>42505</v>
      </c>
      <c r="D8235" t="s">
        <v>44</v>
      </c>
      <c r="E8235">
        <v>314</v>
      </c>
      <c r="F8235" t="s">
        <v>51</v>
      </c>
      <c r="G8235">
        <v>6</v>
      </c>
    </row>
    <row r="8236" spans="1:7" x14ac:dyDescent="0.3">
      <c r="A8236">
        <v>169015</v>
      </c>
      <c r="B8236" s="17">
        <v>42383</v>
      </c>
      <c r="C8236" s="17">
        <v>42446</v>
      </c>
      <c r="D8236" t="s">
        <v>44</v>
      </c>
      <c r="E8236">
        <v>203</v>
      </c>
      <c r="F8236" t="s">
        <v>51</v>
      </c>
      <c r="G8236">
        <v>6</v>
      </c>
    </row>
    <row r="8237" spans="1:7" x14ac:dyDescent="0.3">
      <c r="A8237">
        <v>169029</v>
      </c>
      <c r="B8237" s="17">
        <v>42477</v>
      </c>
      <c r="C8237" s="17">
        <v>42479</v>
      </c>
      <c r="D8237" t="s">
        <v>44</v>
      </c>
      <c r="E8237">
        <v>2</v>
      </c>
      <c r="F8237" t="s">
        <v>53</v>
      </c>
      <c r="G8237">
        <v>1</v>
      </c>
    </row>
    <row r="8238" spans="1:7" x14ac:dyDescent="0.3">
      <c r="A8238">
        <v>169045</v>
      </c>
      <c r="B8238" s="17">
        <v>42481</v>
      </c>
      <c r="C8238" s="17">
        <v>42544</v>
      </c>
      <c r="D8238" t="s">
        <v>44</v>
      </c>
      <c r="E8238">
        <v>202</v>
      </c>
      <c r="F8238" t="s">
        <v>51</v>
      </c>
      <c r="G8238">
        <v>6</v>
      </c>
    </row>
    <row r="8239" spans="1:7" x14ac:dyDescent="0.3">
      <c r="A8239">
        <v>169048</v>
      </c>
      <c r="B8239" s="17">
        <v>42539</v>
      </c>
      <c r="C8239" s="17">
        <v>42659</v>
      </c>
      <c r="D8239" t="s">
        <v>44</v>
      </c>
      <c r="E8239">
        <v>398</v>
      </c>
      <c r="F8239" t="s">
        <v>51</v>
      </c>
      <c r="G8239">
        <v>6</v>
      </c>
    </row>
    <row r="8240" spans="1:7" x14ac:dyDescent="0.3">
      <c r="A8240">
        <v>169059</v>
      </c>
      <c r="B8240" s="17">
        <v>42375</v>
      </c>
      <c r="C8240" s="17">
        <v>42413</v>
      </c>
      <c r="D8240" t="s">
        <v>44</v>
      </c>
      <c r="E8240">
        <v>107</v>
      </c>
      <c r="F8240" t="s">
        <v>51</v>
      </c>
      <c r="G8240">
        <v>6</v>
      </c>
    </row>
    <row r="8241" spans="1:7" x14ac:dyDescent="0.3">
      <c r="A8241">
        <v>169068</v>
      </c>
      <c r="B8241" s="17">
        <v>42417</v>
      </c>
      <c r="C8241" s="17">
        <v>42423</v>
      </c>
      <c r="D8241" t="s">
        <v>44</v>
      </c>
      <c r="E8241">
        <v>6</v>
      </c>
      <c r="F8241" t="s">
        <v>52</v>
      </c>
      <c r="G8241">
        <v>2</v>
      </c>
    </row>
    <row r="8242" spans="1:7" x14ac:dyDescent="0.3">
      <c r="A8242">
        <v>169070</v>
      </c>
      <c r="B8242" s="17">
        <v>42485</v>
      </c>
      <c r="C8242" s="17">
        <v>42822</v>
      </c>
      <c r="D8242" t="s">
        <v>44</v>
      </c>
      <c r="E8242">
        <v>9903</v>
      </c>
      <c r="F8242" t="s">
        <v>49</v>
      </c>
      <c r="G8242">
        <v>9</v>
      </c>
    </row>
    <row r="8243" spans="1:7" x14ac:dyDescent="0.3">
      <c r="A8243">
        <v>169072</v>
      </c>
      <c r="B8243" s="17">
        <v>42421</v>
      </c>
      <c r="C8243" s="17">
        <v>43024</v>
      </c>
      <c r="D8243" t="s">
        <v>44</v>
      </c>
      <c r="E8243">
        <v>10795</v>
      </c>
      <c r="F8243" t="s">
        <v>54</v>
      </c>
      <c r="G8243">
        <v>10</v>
      </c>
    </row>
    <row r="8244" spans="1:7" x14ac:dyDescent="0.3">
      <c r="A8244">
        <v>169080</v>
      </c>
      <c r="B8244" s="17">
        <v>42634</v>
      </c>
      <c r="C8244" s="17">
        <v>42700</v>
      </c>
      <c r="D8244" t="s">
        <v>44</v>
      </c>
      <c r="E8244">
        <v>205</v>
      </c>
      <c r="F8244" t="s">
        <v>51</v>
      </c>
      <c r="G8244">
        <v>6</v>
      </c>
    </row>
    <row r="8245" spans="1:7" x14ac:dyDescent="0.3">
      <c r="A8245">
        <v>169081</v>
      </c>
      <c r="B8245" s="17">
        <v>42486</v>
      </c>
      <c r="C8245" s="17">
        <v>42594</v>
      </c>
      <c r="D8245" t="s">
        <v>44</v>
      </c>
      <c r="E8245">
        <v>386</v>
      </c>
      <c r="F8245" t="s">
        <v>51</v>
      </c>
      <c r="G8245">
        <v>6</v>
      </c>
    </row>
    <row r="8246" spans="1:7" x14ac:dyDescent="0.3">
      <c r="A8246">
        <v>169086</v>
      </c>
      <c r="B8246" s="17">
        <v>42689</v>
      </c>
      <c r="C8246" s="17">
        <v>42727</v>
      </c>
      <c r="D8246" t="s">
        <v>44</v>
      </c>
      <c r="E8246">
        <v>108</v>
      </c>
      <c r="F8246" t="s">
        <v>51</v>
      </c>
      <c r="G8246">
        <v>6</v>
      </c>
    </row>
    <row r="8247" spans="1:7" x14ac:dyDescent="0.3">
      <c r="A8247">
        <v>169099</v>
      </c>
      <c r="B8247" s="17">
        <v>42875</v>
      </c>
      <c r="C8247" s="17">
        <v>42887</v>
      </c>
      <c r="D8247" t="s">
        <v>44</v>
      </c>
      <c r="E8247">
        <v>81</v>
      </c>
      <c r="F8247" t="s">
        <v>55</v>
      </c>
      <c r="G8247">
        <v>5</v>
      </c>
    </row>
    <row r="8248" spans="1:7" x14ac:dyDescent="0.3">
      <c r="A8248">
        <v>169102</v>
      </c>
      <c r="B8248" s="17">
        <v>42416</v>
      </c>
      <c r="C8248" s="17">
        <v>42424</v>
      </c>
      <c r="D8248" t="s">
        <v>44</v>
      </c>
      <c r="E8248">
        <v>8</v>
      </c>
      <c r="F8248" t="s">
        <v>52</v>
      </c>
      <c r="G8248">
        <v>2</v>
      </c>
    </row>
    <row r="8249" spans="1:7" x14ac:dyDescent="0.3">
      <c r="A8249">
        <v>169113</v>
      </c>
      <c r="B8249" s="17">
        <v>42842</v>
      </c>
      <c r="C8249" s="17">
        <v>42859</v>
      </c>
      <c r="D8249" t="s">
        <v>44</v>
      </c>
      <c r="E8249">
        <v>87</v>
      </c>
      <c r="F8249" t="s">
        <v>55</v>
      </c>
      <c r="G8249">
        <v>5</v>
      </c>
    </row>
    <row r="8250" spans="1:7" x14ac:dyDescent="0.3">
      <c r="A8250">
        <v>169137</v>
      </c>
      <c r="B8250" s="17">
        <v>42402</v>
      </c>
      <c r="C8250" s="17">
        <v>42424</v>
      </c>
      <c r="D8250" t="s">
        <v>44</v>
      </c>
      <c r="E8250">
        <v>22</v>
      </c>
      <c r="F8250" t="s">
        <v>58</v>
      </c>
      <c r="G8250">
        <v>4</v>
      </c>
    </row>
    <row r="8251" spans="1:7" x14ac:dyDescent="0.3">
      <c r="A8251">
        <v>169153</v>
      </c>
      <c r="B8251" s="17">
        <v>42596</v>
      </c>
      <c r="C8251" s="17">
        <v>42752</v>
      </c>
      <c r="D8251" t="s">
        <v>44</v>
      </c>
      <c r="E8251">
        <v>9303</v>
      </c>
      <c r="F8251" t="s">
        <v>49</v>
      </c>
      <c r="G8251">
        <v>9</v>
      </c>
    </row>
    <row r="8252" spans="1:7" x14ac:dyDescent="0.3">
      <c r="A8252">
        <v>169157</v>
      </c>
      <c r="B8252" s="17">
        <v>42412</v>
      </c>
      <c r="C8252" s="17">
        <v>42865</v>
      </c>
      <c r="D8252" t="s">
        <v>44</v>
      </c>
      <c r="E8252">
        <v>10298</v>
      </c>
      <c r="F8252" t="s">
        <v>54</v>
      </c>
      <c r="G8252">
        <v>10</v>
      </c>
    </row>
    <row r="8253" spans="1:7" x14ac:dyDescent="0.3">
      <c r="A8253">
        <v>169211</v>
      </c>
      <c r="B8253" s="17">
        <v>42468</v>
      </c>
      <c r="C8253" s="17">
        <v>42474</v>
      </c>
      <c r="D8253" t="s">
        <v>44</v>
      </c>
      <c r="E8253">
        <v>6</v>
      </c>
      <c r="F8253" t="s">
        <v>52</v>
      </c>
      <c r="G8253">
        <v>2</v>
      </c>
    </row>
    <row r="8254" spans="1:7" x14ac:dyDescent="0.3">
      <c r="A8254">
        <v>169240</v>
      </c>
      <c r="B8254" s="17">
        <v>42413</v>
      </c>
      <c r="C8254" s="17">
        <v>42530</v>
      </c>
      <c r="D8254" t="s">
        <v>44</v>
      </c>
      <c r="E8254">
        <v>396</v>
      </c>
      <c r="F8254" t="s">
        <v>51</v>
      </c>
      <c r="G8254">
        <v>6</v>
      </c>
    </row>
    <row r="8255" spans="1:7" x14ac:dyDescent="0.3">
      <c r="A8255">
        <v>169267</v>
      </c>
      <c r="B8255" s="17">
        <v>42424</v>
      </c>
      <c r="C8255" s="17">
        <v>43066</v>
      </c>
      <c r="D8255" t="s">
        <v>44</v>
      </c>
      <c r="E8255">
        <v>10903</v>
      </c>
      <c r="F8255" t="s">
        <v>54</v>
      </c>
      <c r="G8255">
        <v>10</v>
      </c>
    </row>
    <row r="8256" spans="1:7" x14ac:dyDescent="0.3">
      <c r="A8256">
        <v>169302</v>
      </c>
      <c r="B8256" s="17">
        <v>42402</v>
      </c>
      <c r="C8256" s="17">
        <v>43065</v>
      </c>
      <c r="D8256" t="s">
        <v>44</v>
      </c>
      <c r="E8256">
        <v>10924</v>
      </c>
      <c r="F8256" t="s">
        <v>54</v>
      </c>
      <c r="G8256">
        <v>10</v>
      </c>
    </row>
    <row r="8257" spans="1:7" x14ac:dyDescent="0.3">
      <c r="A8257">
        <v>169308</v>
      </c>
      <c r="B8257" s="17">
        <v>42705</v>
      </c>
      <c r="C8257" s="17">
        <v>43053</v>
      </c>
      <c r="D8257" t="s">
        <v>44</v>
      </c>
      <c r="E8257">
        <v>9913</v>
      </c>
      <c r="F8257" t="s">
        <v>49</v>
      </c>
      <c r="G8257">
        <v>9</v>
      </c>
    </row>
    <row r="8258" spans="1:7" x14ac:dyDescent="0.3">
      <c r="A8258">
        <v>169332</v>
      </c>
      <c r="B8258" s="17">
        <v>42880</v>
      </c>
      <c r="C8258" s="17">
        <v>42948</v>
      </c>
      <c r="D8258" t="s">
        <v>44</v>
      </c>
      <c r="E8258">
        <v>276</v>
      </c>
      <c r="F8258" t="s">
        <v>51</v>
      </c>
      <c r="G8258">
        <v>6</v>
      </c>
    </row>
    <row r="8259" spans="1:7" x14ac:dyDescent="0.3">
      <c r="A8259">
        <v>169344</v>
      </c>
      <c r="B8259" s="17">
        <v>42373</v>
      </c>
      <c r="C8259" s="17">
        <v>42391</v>
      </c>
      <c r="D8259" t="s">
        <v>44</v>
      </c>
      <c r="E8259">
        <v>18</v>
      </c>
      <c r="F8259" t="s">
        <v>56</v>
      </c>
      <c r="G8259">
        <v>3</v>
      </c>
    </row>
    <row r="8260" spans="1:7" x14ac:dyDescent="0.3">
      <c r="A8260">
        <v>169353</v>
      </c>
      <c r="B8260" s="17">
        <v>42371</v>
      </c>
      <c r="C8260" s="17">
        <v>42394</v>
      </c>
      <c r="D8260" t="s">
        <v>44</v>
      </c>
      <c r="E8260">
        <v>23</v>
      </c>
      <c r="F8260" t="s">
        <v>58</v>
      </c>
      <c r="G8260">
        <v>4</v>
      </c>
    </row>
    <row r="8261" spans="1:7" x14ac:dyDescent="0.3">
      <c r="A8261">
        <v>169354</v>
      </c>
      <c r="B8261" s="17">
        <v>42472</v>
      </c>
      <c r="C8261" s="17">
        <v>42480</v>
      </c>
      <c r="D8261" t="s">
        <v>44</v>
      </c>
      <c r="E8261">
        <v>8</v>
      </c>
      <c r="F8261" t="s">
        <v>52</v>
      </c>
      <c r="G8261">
        <v>2</v>
      </c>
    </row>
    <row r="8262" spans="1:7" x14ac:dyDescent="0.3">
      <c r="A8262">
        <v>169364</v>
      </c>
      <c r="B8262" s="17">
        <v>42875</v>
      </c>
      <c r="C8262" s="17">
        <v>43058</v>
      </c>
      <c r="D8262" t="s">
        <v>44</v>
      </c>
      <c r="E8262">
        <v>599</v>
      </c>
      <c r="F8262" t="s">
        <v>50</v>
      </c>
      <c r="G8262">
        <v>7</v>
      </c>
    </row>
    <row r="8263" spans="1:7" x14ac:dyDescent="0.3">
      <c r="A8263">
        <v>169395</v>
      </c>
      <c r="B8263" s="17">
        <v>42379</v>
      </c>
      <c r="C8263" s="17">
        <v>42387</v>
      </c>
      <c r="D8263" t="s">
        <v>44</v>
      </c>
      <c r="E8263">
        <v>8</v>
      </c>
      <c r="F8263" t="s">
        <v>52</v>
      </c>
      <c r="G8263">
        <v>2</v>
      </c>
    </row>
    <row r="8264" spans="1:7" x14ac:dyDescent="0.3">
      <c r="A8264">
        <v>169401</v>
      </c>
      <c r="B8264" s="17">
        <v>42691</v>
      </c>
      <c r="C8264" s="17">
        <v>42692</v>
      </c>
      <c r="D8264" t="s">
        <v>44</v>
      </c>
      <c r="E8264">
        <v>1</v>
      </c>
      <c r="F8264" t="s">
        <v>53</v>
      </c>
      <c r="G8264">
        <v>1</v>
      </c>
    </row>
    <row r="8265" spans="1:7" x14ac:dyDescent="0.3">
      <c r="A8265">
        <v>169413</v>
      </c>
      <c r="B8265" s="17">
        <v>42385</v>
      </c>
      <c r="C8265" s="17">
        <v>42833</v>
      </c>
      <c r="D8265" t="s">
        <v>44</v>
      </c>
      <c r="E8265">
        <v>10292</v>
      </c>
      <c r="F8265" t="s">
        <v>54</v>
      </c>
      <c r="G8265">
        <v>10</v>
      </c>
    </row>
    <row r="8266" spans="1:7" x14ac:dyDescent="0.3">
      <c r="A8266">
        <v>169428</v>
      </c>
      <c r="B8266" s="17">
        <v>42486</v>
      </c>
      <c r="C8266" s="17">
        <v>42554</v>
      </c>
      <c r="D8266" t="s">
        <v>44</v>
      </c>
      <c r="E8266">
        <v>277</v>
      </c>
      <c r="F8266" t="s">
        <v>51</v>
      </c>
      <c r="G8266">
        <v>6</v>
      </c>
    </row>
    <row r="8267" spans="1:7" x14ac:dyDescent="0.3">
      <c r="A8267">
        <v>169437</v>
      </c>
      <c r="B8267" s="17">
        <v>42394</v>
      </c>
      <c r="C8267" s="17">
        <v>42402</v>
      </c>
      <c r="D8267" t="s">
        <v>44</v>
      </c>
      <c r="E8267">
        <v>77</v>
      </c>
      <c r="F8267" t="s">
        <v>55</v>
      </c>
      <c r="G8267">
        <v>5</v>
      </c>
    </row>
    <row r="8268" spans="1:7" x14ac:dyDescent="0.3">
      <c r="A8268">
        <v>169479</v>
      </c>
      <c r="B8268" s="17">
        <v>42723</v>
      </c>
      <c r="C8268" s="17">
        <v>42969</v>
      </c>
      <c r="D8268" t="s">
        <v>44</v>
      </c>
      <c r="E8268">
        <v>9603</v>
      </c>
      <c r="F8268" t="s">
        <v>49</v>
      </c>
      <c r="G8268">
        <v>9</v>
      </c>
    </row>
    <row r="8269" spans="1:7" x14ac:dyDescent="0.3">
      <c r="A8269">
        <v>169483</v>
      </c>
      <c r="B8269" s="17">
        <v>42435</v>
      </c>
      <c r="C8269" s="17">
        <v>42548</v>
      </c>
      <c r="D8269" t="s">
        <v>44</v>
      </c>
      <c r="E8269">
        <v>321</v>
      </c>
      <c r="F8269" t="s">
        <v>51</v>
      </c>
      <c r="G8269">
        <v>6</v>
      </c>
    </row>
    <row r="8270" spans="1:7" x14ac:dyDescent="0.3">
      <c r="A8270">
        <v>169497</v>
      </c>
      <c r="B8270" s="17">
        <v>42439</v>
      </c>
      <c r="C8270" s="17">
        <v>42521</v>
      </c>
      <c r="D8270" t="s">
        <v>44</v>
      </c>
      <c r="E8270">
        <v>221</v>
      </c>
      <c r="F8270" t="s">
        <v>51</v>
      </c>
      <c r="G8270">
        <v>6</v>
      </c>
    </row>
    <row r="8271" spans="1:7" x14ac:dyDescent="0.3">
      <c r="A8271">
        <v>169501</v>
      </c>
      <c r="B8271" s="17">
        <v>42621</v>
      </c>
      <c r="C8271" s="17">
        <v>43076</v>
      </c>
      <c r="D8271" t="s">
        <v>44</v>
      </c>
      <c r="E8271">
        <v>10299</v>
      </c>
      <c r="F8271" t="s">
        <v>54</v>
      </c>
      <c r="G8271">
        <v>10</v>
      </c>
    </row>
    <row r="8272" spans="1:7" x14ac:dyDescent="0.3">
      <c r="A8272">
        <v>169505</v>
      </c>
      <c r="B8272" s="17">
        <v>42452</v>
      </c>
      <c r="C8272" s="17">
        <v>42480</v>
      </c>
      <c r="D8272" t="s">
        <v>44</v>
      </c>
      <c r="E8272">
        <v>97</v>
      </c>
      <c r="F8272" t="s">
        <v>55</v>
      </c>
      <c r="G8272">
        <v>5</v>
      </c>
    </row>
    <row r="8273" spans="1:7" x14ac:dyDescent="0.3">
      <c r="A8273">
        <v>169515</v>
      </c>
      <c r="B8273" s="17">
        <v>42557</v>
      </c>
      <c r="C8273" s="17">
        <v>42695</v>
      </c>
      <c r="D8273" t="s">
        <v>44</v>
      </c>
      <c r="E8273">
        <v>415</v>
      </c>
      <c r="F8273" t="s">
        <v>51</v>
      </c>
      <c r="G8273">
        <v>6</v>
      </c>
    </row>
    <row r="8274" spans="1:7" x14ac:dyDescent="0.3">
      <c r="A8274">
        <v>169520</v>
      </c>
      <c r="B8274" s="17">
        <v>42777</v>
      </c>
      <c r="C8274" s="17">
        <v>43037</v>
      </c>
      <c r="D8274" t="s">
        <v>44</v>
      </c>
      <c r="E8274">
        <v>818</v>
      </c>
      <c r="F8274" t="s">
        <v>50</v>
      </c>
      <c r="G8274">
        <v>7</v>
      </c>
    </row>
    <row r="8275" spans="1:7" x14ac:dyDescent="0.3">
      <c r="A8275">
        <v>169522</v>
      </c>
      <c r="B8275" s="17">
        <v>42535</v>
      </c>
      <c r="C8275" s="17">
        <v>42540</v>
      </c>
      <c r="D8275" t="s">
        <v>44</v>
      </c>
      <c r="E8275">
        <v>5</v>
      </c>
      <c r="F8275" t="s">
        <v>53</v>
      </c>
      <c r="G8275">
        <v>1</v>
      </c>
    </row>
    <row r="8276" spans="1:7" x14ac:dyDescent="0.3">
      <c r="A8276">
        <v>169535</v>
      </c>
      <c r="B8276" s="17">
        <v>42953</v>
      </c>
      <c r="C8276" s="17">
        <v>42954</v>
      </c>
      <c r="D8276" t="s">
        <v>44</v>
      </c>
      <c r="E8276">
        <v>1</v>
      </c>
      <c r="F8276" t="s">
        <v>53</v>
      </c>
      <c r="G8276">
        <v>1</v>
      </c>
    </row>
    <row r="8277" spans="1:7" x14ac:dyDescent="0.3">
      <c r="A8277">
        <v>169542</v>
      </c>
      <c r="B8277" s="17">
        <v>42396</v>
      </c>
      <c r="C8277" s="17">
        <v>42412</v>
      </c>
      <c r="D8277" t="s">
        <v>44</v>
      </c>
      <c r="E8277">
        <v>85</v>
      </c>
      <c r="F8277" t="s">
        <v>55</v>
      </c>
      <c r="G8277">
        <v>5</v>
      </c>
    </row>
    <row r="8278" spans="1:7" x14ac:dyDescent="0.3">
      <c r="A8278">
        <v>169591</v>
      </c>
      <c r="B8278" s="17">
        <v>42398</v>
      </c>
      <c r="C8278" s="17">
        <v>42449</v>
      </c>
      <c r="D8278" t="s">
        <v>44</v>
      </c>
      <c r="E8278">
        <v>191</v>
      </c>
      <c r="F8278" t="s">
        <v>51</v>
      </c>
      <c r="G8278">
        <v>6</v>
      </c>
    </row>
    <row r="8279" spans="1:7" x14ac:dyDescent="0.3">
      <c r="A8279">
        <v>169602</v>
      </c>
      <c r="B8279" s="17">
        <v>42422</v>
      </c>
      <c r="C8279" s="17">
        <v>42556</v>
      </c>
      <c r="D8279" t="s">
        <v>44</v>
      </c>
      <c r="E8279">
        <v>483</v>
      </c>
      <c r="F8279" t="s">
        <v>51</v>
      </c>
      <c r="G8279">
        <v>6</v>
      </c>
    </row>
    <row r="8280" spans="1:7" x14ac:dyDescent="0.3">
      <c r="A8280">
        <v>169622</v>
      </c>
      <c r="B8280" s="17">
        <v>42629</v>
      </c>
      <c r="C8280" s="17">
        <v>42681</v>
      </c>
      <c r="D8280" t="s">
        <v>44</v>
      </c>
      <c r="E8280">
        <v>191</v>
      </c>
      <c r="F8280" t="s">
        <v>51</v>
      </c>
      <c r="G8280">
        <v>6</v>
      </c>
    </row>
    <row r="8281" spans="1:7" x14ac:dyDescent="0.3">
      <c r="A8281">
        <v>169628</v>
      </c>
      <c r="B8281" s="17">
        <v>42375</v>
      </c>
      <c r="C8281" s="17">
        <v>42586</v>
      </c>
      <c r="D8281" t="s">
        <v>44</v>
      </c>
      <c r="E8281">
        <v>698</v>
      </c>
      <c r="F8281" t="s">
        <v>50</v>
      </c>
      <c r="G8281">
        <v>7</v>
      </c>
    </row>
    <row r="8282" spans="1:7" x14ac:dyDescent="0.3">
      <c r="A8282">
        <v>169631</v>
      </c>
      <c r="B8282" s="17">
        <v>42473</v>
      </c>
      <c r="C8282" s="17">
        <v>42503</v>
      </c>
      <c r="D8282" t="s">
        <v>44</v>
      </c>
      <c r="E8282">
        <v>100</v>
      </c>
      <c r="F8282" t="s">
        <v>55</v>
      </c>
      <c r="G8282">
        <v>5</v>
      </c>
    </row>
    <row r="8283" spans="1:7" x14ac:dyDescent="0.3">
      <c r="A8283">
        <v>169639</v>
      </c>
      <c r="B8283" s="17">
        <v>42455</v>
      </c>
      <c r="C8283" s="17">
        <v>42459</v>
      </c>
      <c r="D8283" t="s">
        <v>44</v>
      </c>
      <c r="E8283">
        <v>4</v>
      </c>
      <c r="F8283" t="s">
        <v>53</v>
      </c>
      <c r="G8283">
        <v>1</v>
      </c>
    </row>
    <row r="8284" spans="1:7" x14ac:dyDescent="0.3">
      <c r="A8284">
        <v>169641</v>
      </c>
      <c r="B8284" s="17">
        <v>42861</v>
      </c>
      <c r="C8284" s="17">
        <v>42882</v>
      </c>
      <c r="D8284" t="s">
        <v>44</v>
      </c>
      <c r="E8284">
        <v>21</v>
      </c>
      <c r="F8284" t="s">
        <v>58</v>
      </c>
      <c r="G8284">
        <v>4</v>
      </c>
    </row>
    <row r="8285" spans="1:7" x14ac:dyDescent="0.3">
      <c r="A8285">
        <v>169643</v>
      </c>
      <c r="B8285" s="17">
        <v>42807</v>
      </c>
      <c r="C8285" s="17">
        <v>42816</v>
      </c>
      <c r="D8285" t="s">
        <v>44</v>
      </c>
      <c r="E8285">
        <v>9</v>
      </c>
      <c r="F8285" t="s">
        <v>52</v>
      </c>
      <c r="G8285">
        <v>2</v>
      </c>
    </row>
    <row r="8286" spans="1:7" x14ac:dyDescent="0.3">
      <c r="A8286">
        <v>169653</v>
      </c>
      <c r="B8286" s="17">
        <v>42431</v>
      </c>
      <c r="C8286" s="17">
        <v>43090</v>
      </c>
      <c r="D8286" t="s">
        <v>44</v>
      </c>
      <c r="E8286">
        <v>10919</v>
      </c>
      <c r="F8286" t="s">
        <v>54</v>
      </c>
      <c r="G8286">
        <v>10</v>
      </c>
    </row>
    <row r="8287" spans="1:7" x14ac:dyDescent="0.3">
      <c r="A8287">
        <v>169665</v>
      </c>
      <c r="B8287" s="17">
        <v>42507</v>
      </c>
      <c r="C8287" s="17">
        <v>42511</v>
      </c>
      <c r="D8287" t="s">
        <v>44</v>
      </c>
      <c r="E8287">
        <v>4</v>
      </c>
      <c r="F8287" t="s">
        <v>53</v>
      </c>
      <c r="G8287">
        <v>1</v>
      </c>
    </row>
    <row r="8288" spans="1:7" x14ac:dyDescent="0.3">
      <c r="A8288">
        <v>169666</v>
      </c>
      <c r="B8288" s="17">
        <v>42831</v>
      </c>
      <c r="C8288" s="17">
        <v>42836</v>
      </c>
      <c r="D8288" t="s">
        <v>44</v>
      </c>
      <c r="E8288">
        <v>5</v>
      </c>
      <c r="F8288" t="s">
        <v>53</v>
      </c>
      <c r="G8288">
        <v>1</v>
      </c>
    </row>
    <row r="8289" spans="1:7" x14ac:dyDescent="0.3">
      <c r="A8289">
        <v>169668</v>
      </c>
      <c r="B8289" s="17">
        <v>42424</v>
      </c>
      <c r="C8289" s="17">
        <v>42441</v>
      </c>
      <c r="D8289" t="s">
        <v>44</v>
      </c>
      <c r="E8289">
        <v>88</v>
      </c>
      <c r="F8289" t="s">
        <v>55</v>
      </c>
      <c r="G8289">
        <v>5</v>
      </c>
    </row>
    <row r="8290" spans="1:7" x14ac:dyDescent="0.3">
      <c r="A8290">
        <v>169674</v>
      </c>
      <c r="B8290" s="17">
        <v>42791</v>
      </c>
      <c r="C8290" s="17">
        <v>42792</v>
      </c>
      <c r="D8290" t="s">
        <v>44</v>
      </c>
      <c r="E8290">
        <v>1</v>
      </c>
      <c r="F8290" t="s">
        <v>53</v>
      </c>
      <c r="G8290">
        <v>1</v>
      </c>
    </row>
    <row r="8291" spans="1:7" x14ac:dyDescent="0.3">
      <c r="A8291">
        <v>169695</v>
      </c>
      <c r="B8291" s="17">
        <v>42721</v>
      </c>
      <c r="C8291" s="17">
        <v>42760</v>
      </c>
      <c r="D8291" t="s">
        <v>44</v>
      </c>
      <c r="E8291">
        <v>8908</v>
      </c>
      <c r="F8291" t="s">
        <v>49</v>
      </c>
      <c r="G8291">
        <v>9</v>
      </c>
    </row>
    <row r="8292" spans="1:7" x14ac:dyDescent="0.3">
      <c r="A8292">
        <v>169696</v>
      </c>
      <c r="B8292" s="17">
        <v>42719</v>
      </c>
      <c r="C8292" s="17">
        <v>42857</v>
      </c>
      <c r="D8292" t="s">
        <v>44</v>
      </c>
      <c r="E8292">
        <v>9287</v>
      </c>
      <c r="F8292" t="s">
        <v>49</v>
      </c>
      <c r="G8292">
        <v>9</v>
      </c>
    </row>
    <row r="8293" spans="1:7" x14ac:dyDescent="0.3">
      <c r="A8293">
        <v>169701</v>
      </c>
      <c r="B8293" s="17">
        <v>42492</v>
      </c>
      <c r="C8293" s="17">
        <v>42962</v>
      </c>
      <c r="D8293" t="s">
        <v>44</v>
      </c>
      <c r="E8293">
        <v>10313</v>
      </c>
      <c r="F8293" t="s">
        <v>54</v>
      </c>
      <c r="G8293">
        <v>10</v>
      </c>
    </row>
    <row r="8294" spans="1:7" x14ac:dyDescent="0.3">
      <c r="A8294">
        <v>169705</v>
      </c>
      <c r="B8294" s="17">
        <v>43049</v>
      </c>
      <c r="C8294" s="17">
        <v>43065</v>
      </c>
      <c r="D8294" t="s">
        <v>44</v>
      </c>
      <c r="E8294">
        <v>16</v>
      </c>
      <c r="F8294" t="s">
        <v>56</v>
      </c>
      <c r="G8294">
        <v>3</v>
      </c>
    </row>
    <row r="8295" spans="1:7" x14ac:dyDescent="0.3">
      <c r="A8295">
        <v>169729</v>
      </c>
      <c r="B8295" s="17">
        <v>42852</v>
      </c>
      <c r="C8295" s="17">
        <v>42893</v>
      </c>
      <c r="D8295" t="s">
        <v>44</v>
      </c>
      <c r="E8295">
        <v>180</v>
      </c>
      <c r="F8295" t="s">
        <v>51</v>
      </c>
      <c r="G8295">
        <v>6</v>
      </c>
    </row>
    <row r="8296" spans="1:7" x14ac:dyDescent="0.3">
      <c r="A8296">
        <v>169733</v>
      </c>
      <c r="B8296" s="17">
        <v>42485</v>
      </c>
      <c r="C8296" s="17">
        <v>42656</v>
      </c>
      <c r="D8296" t="s">
        <v>44</v>
      </c>
      <c r="E8296">
        <v>588</v>
      </c>
      <c r="F8296" t="s">
        <v>50</v>
      </c>
      <c r="G8296">
        <v>7</v>
      </c>
    </row>
    <row r="8297" spans="1:7" x14ac:dyDescent="0.3">
      <c r="A8297">
        <v>169738</v>
      </c>
      <c r="B8297" s="17">
        <v>42544</v>
      </c>
      <c r="C8297" s="17">
        <v>42547</v>
      </c>
      <c r="D8297" t="s">
        <v>44</v>
      </c>
      <c r="E8297">
        <v>3</v>
      </c>
      <c r="F8297" t="s">
        <v>53</v>
      </c>
      <c r="G8297">
        <v>1</v>
      </c>
    </row>
    <row r="8298" spans="1:7" x14ac:dyDescent="0.3">
      <c r="A8298">
        <v>169745</v>
      </c>
      <c r="B8298" s="17">
        <v>42866</v>
      </c>
      <c r="C8298" s="17">
        <v>43052</v>
      </c>
      <c r="D8298" t="s">
        <v>44</v>
      </c>
      <c r="E8298">
        <v>602</v>
      </c>
      <c r="F8298" t="s">
        <v>50</v>
      </c>
      <c r="G8298">
        <v>7</v>
      </c>
    </row>
    <row r="8299" spans="1:7" x14ac:dyDescent="0.3">
      <c r="A8299">
        <v>169752</v>
      </c>
      <c r="B8299" s="17">
        <v>42420</v>
      </c>
      <c r="C8299" s="17">
        <v>42549</v>
      </c>
      <c r="D8299" t="s">
        <v>44</v>
      </c>
      <c r="E8299">
        <v>408</v>
      </c>
      <c r="F8299" t="s">
        <v>51</v>
      </c>
      <c r="G8299">
        <v>6</v>
      </c>
    </row>
    <row r="8300" spans="1:7" x14ac:dyDescent="0.3">
      <c r="A8300">
        <v>169778</v>
      </c>
      <c r="B8300" s="17">
        <v>42649</v>
      </c>
      <c r="C8300" s="17">
        <v>42733</v>
      </c>
      <c r="D8300" t="s">
        <v>44</v>
      </c>
      <c r="E8300">
        <v>223</v>
      </c>
      <c r="F8300" t="s">
        <v>51</v>
      </c>
      <c r="G8300">
        <v>6</v>
      </c>
    </row>
    <row r="8301" spans="1:7" x14ac:dyDescent="0.3">
      <c r="A8301">
        <v>169780</v>
      </c>
      <c r="B8301" s="17">
        <v>42538</v>
      </c>
      <c r="C8301" s="17">
        <v>42855</v>
      </c>
      <c r="D8301" t="s">
        <v>44</v>
      </c>
      <c r="E8301">
        <v>9813</v>
      </c>
      <c r="F8301" t="s">
        <v>49</v>
      </c>
      <c r="G8301">
        <v>9</v>
      </c>
    </row>
    <row r="8302" spans="1:7" x14ac:dyDescent="0.3">
      <c r="A8302">
        <v>169816</v>
      </c>
      <c r="B8302" s="17">
        <v>42440</v>
      </c>
      <c r="C8302" s="17">
        <v>42444</v>
      </c>
      <c r="D8302" t="s">
        <v>44</v>
      </c>
      <c r="E8302">
        <v>4</v>
      </c>
      <c r="F8302" t="s">
        <v>53</v>
      </c>
      <c r="G8302">
        <v>1</v>
      </c>
    </row>
    <row r="8303" spans="1:7" x14ac:dyDescent="0.3">
      <c r="A8303">
        <v>169845</v>
      </c>
      <c r="B8303" s="17">
        <v>42474</v>
      </c>
      <c r="C8303" s="17">
        <v>42668</v>
      </c>
      <c r="D8303" t="s">
        <v>44</v>
      </c>
      <c r="E8303">
        <v>611</v>
      </c>
      <c r="F8303" t="s">
        <v>50</v>
      </c>
      <c r="G8303">
        <v>7</v>
      </c>
    </row>
    <row r="8304" spans="1:7" x14ac:dyDescent="0.3">
      <c r="A8304">
        <v>169848</v>
      </c>
      <c r="B8304" s="17">
        <v>42447</v>
      </c>
      <c r="C8304" s="17">
        <v>43087</v>
      </c>
      <c r="D8304" t="s">
        <v>44</v>
      </c>
      <c r="E8304">
        <v>10900</v>
      </c>
      <c r="F8304" t="s">
        <v>54</v>
      </c>
      <c r="G8304">
        <v>10</v>
      </c>
    </row>
    <row r="8305" spans="1:7" x14ac:dyDescent="0.3">
      <c r="A8305">
        <v>169853</v>
      </c>
      <c r="B8305" s="17">
        <v>42394</v>
      </c>
      <c r="C8305" s="17">
        <v>42406</v>
      </c>
      <c r="D8305" t="s">
        <v>44</v>
      </c>
      <c r="E8305">
        <v>81</v>
      </c>
      <c r="F8305" t="s">
        <v>55</v>
      </c>
      <c r="G8305">
        <v>5</v>
      </c>
    </row>
    <row r="8306" spans="1:7" x14ac:dyDescent="0.3">
      <c r="A8306">
        <v>169871</v>
      </c>
      <c r="B8306" s="17">
        <v>42896</v>
      </c>
      <c r="C8306" s="17">
        <v>43039</v>
      </c>
      <c r="D8306" t="s">
        <v>44</v>
      </c>
      <c r="E8306">
        <v>421</v>
      </c>
      <c r="F8306" t="s">
        <v>51</v>
      </c>
      <c r="G8306">
        <v>6</v>
      </c>
    </row>
    <row r="8307" spans="1:7" x14ac:dyDescent="0.3">
      <c r="A8307">
        <v>169881</v>
      </c>
      <c r="B8307" s="17">
        <v>42404</v>
      </c>
      <c r="C8307" s="17">
        <v>42425</v>
      </c>
      <c r="D8307" t="s">
        <v>44</v>
      </c>
      <c r="E8307">
        <v>21</v>
      </c>
      <c r="F8307" t="s">
        <v>58</v>
      </c>
      <c r="G8307">
        <v>4</v>
      </c>
    </row>
    <row r="8308" spans="1:7" x14ac:dyDescent="0.3">
      <c r="A8308">
        <v>169915</v>
      </c>
      <c r="B8308" s="17">
        <v>42443</v>
      </c>
      <c r="C8308" s="17">
        <v>42629</v>
      </c>
      <c r="D8308" t="s">
        <v>44</v>
      </c>
      <c r="E8308">
        <v>602</v>
      </c>
      <c r="F8308" t="s">
        <v>50</v>
      </c>
      <c r="G8308">
        <v>7</v>
      </c>
    </row>
    <row r="8309" spans="1:7" x14ac:dyDescent="0.3">
      <c r="A8309">
        <v>169958</v>
      </c>
      <c r="B8309" s="17">
        <v>42633</v>
      </c>
      <c r="C8309" s="17">
        <v>42753</v>
      </c>
      <c r="D8309" t="s">
        <v>44</v>
      </c>
      <c r="E8309">
        <v>9198</v>
      </c>
      <c r="F8309" t="s">
        <v>49</v>
      </c>
      <c r="G8309">
        <v>9</v>
      </c>
    </row>
    <row r="8310" spans="1:7" x14ac:dyDescent="0.3">
      <c r="A8310">
        <v>169964</v>
      </c>
      <c r="B8310" s="17">
        <v>42534</v>
      </c>
      <c r="C8310" s="17">
        <v>42815</v>
      </c>
      <c r="D8310" t="s">
        <v>44</v>
      </c>
      <c r="E8310">
        <v>9708</v>
      </c>
      <c r="F8310" t="s">
        <v>49</v>
      </c>
      <c r="G8310">
        <v>9</v>
      </c>
    </row>
    <row r="8311" spans="1:7" x14ac:dyDescent="0.3">
      <c r="A8311">
        <v>169970</v>
      </c>
      <c r="B8311" s="17">
        <v>42416</v>
      </c>
      <c r="C8311" s="17">
        <v>42450</v>
      </c>
      <c r="D8311" t="s">
        <v>44</v>
      </c>
      <c r="E8311">
        <v>105</v>
      </c>
      <c r="F8311" t="s">
        <v>51</v>
      </c>
      <c r="G8311">
        <v>6</v>
      </c>
    </row>
    <row r="8312" spans="1:7" x14ac:dyDescent="0.3">
      <c r="A8312">
        <v>169971</v>
      </c>
      <c r="B8312" s="17">
        <v>42449</v>
      </c>
      <c r="C8312" s="17">
        <v>42671</v>
      </c>
      <c r="D8312" t="s">
        <v>44</v>
      </c>
      <c r="E8312">
        <v>708</v>
      </c>
      <c r="F8312" t="s">
        <v>50</v>
      </c>
      <c r="G8312">
        <v>7</v>
      </c>
    </row>
    <row r="8313" spans="1:7" x14ac:dyDescent="0.3">
      <c r="A8313">
        <v>169977</v>
      </c>
      <c r="B8313" s="17">
        <v>42729</v>
      </c>
      <c r="C8313" s="17">
        <v>42769</v>
      </c>
      <c r="D8313" t="s">
        <v>44</v>
      </c>
      <c r="E8313">
        <v>8978</v>
      </c>
      <c r="F8313" t="s">
        <v>49</v>
      </c>
      <c r="G8313">
        <v>9</v>
      </c>
    </row>
    <row r="8314" spans="1:7" x14ac:dyDescent="0.3">
      <c r="A8314">
        <v>169988</v>
      </c>
      <c r="B8314" s="17">
        <v>42993</v>
      </c>
      <c r="C8314" s="17">
        <v>43016</v>
      </c>
      <c r="D8314" t="s">
        <v>44</v>
      </c>
      <c r="E8314">
        <v>93</v>
      </c>
      <c r="F8314" t="s">
        <v>55</v>
      </c>
      <c r="G8314">
        <v>5</v>
      </c>
    </row>
    <row r="8315" spans="1:7" x14ac:dyDescent="0.3">
      <c r="A8315">
        <v>170041</v>
      </c>
      <c r="B8315" s="17">
        <v>42442</v>
      </c>
      <c r="C8315" s="17">
        <v>42705</v>
      </c>
      <c r="D8315" t="s">
        <v>44</v>
      </c>
      <c r="E8315">
        <v>888</v>
      </c>
      <c r="F8315" t="s">
        <v>50</v>
      </c>
      <c r="G8315">
        <v>7</v>
      </c>
    </row>
    <row r="8316" spans="1:7" x14ac:dyDescent="0.3">
      <c r="A8316">
        <v>170044</v>
      </c>
      <c r="B8316" s="17">
        <v>42669</v>
      </c>
      <c r="C8316" s="17">
        <v>42689</v>
      </c>
      <c r="D8316" t="s">
        <v>44</v>
      </c>
      <c r="E8316">
        <v>89</v>
      </c>
      <c r="F8316" t="s">
        <v>55</v>
      </c>
      <c r="G8316">
        <v>5</v>
      </c>
    </row>
    <row r="8317" spans="1:7" x14ac:dyDescent="0.3">
      <c r="A8317">
        <v>170046</v>
      </c>
      <c r="B8317" s="17">
        <v>42738</v>
      </c>
      <c r="C8317" s="17">
        <v>42745</v>
      </c>
      <c r="D8317" t="s">
        <v>44</v>
      </c>
      <c r="E8317">
        <v>7</v>
      </c>
      <c r="F8317" t="s">
        <v>52</v>
      </c>
      <c r="G8317">
        <v>2</v>
      </c>
    </row>
    <row r="8318" spans="1:7" x14ac:dyDescent="0.3">
      <c r="A8318">
        <v>170053</v>
      </c>
      <c r="B8318" s="17">
        <v>42771</v>
      </c>
      <c r="C8318" s="17">
        <v>42906</v>
      </c>
      <c r="D8318" t="s">
        <v>44</v>
      </c>
      <c r="E8318">
        <v>415</v>
      </c>
      <c r="F8318" t="s">
        <v>51</v>
      </c>
      <c r="G8318">
        <v>6</v>
      </c>
    </row>
    <row r="8319" spans="1:7" x14ac:dyDescent="0.3">
      <c r="A8319">
        <v>170055</v>
      </c>
      <c r="B8319" s="17">
        <v>42371</v>
      </c>
      <c r="C8319" s="17">
        <v>42415</v>
      </c>
      <c r="D8319" t="s">
        <v>44</v>
      </c>
      <c r="E8319">
        <v>113</v>
      </c>
      <c r="F8319" t="s">
        <v>51</v>
      </c>
      <c r="G8319">
        <v>6</v>
      </c>
    </row>
    <row r="8320" spans="1:7" x14ac:dyDescent="0.3">
      <c r="A8320">
        <v>170074</v>
      </c>
      <c r="B8320" s="17">
        <v>42921</v>
      </c>
      <c r="C8320" s="17">
        <v>43060</v>
      </c>
      <c r="D8320" t="s">
        <v>44</v>
      </c>
      <c r="E8320">
        <v>416</v>
      </c>
      <c r="F8320" t="s">
        <v>51</v>
      </c>
      <c r="G8320">
        <v>6</v>
      </c>
    </row>
    <row r="8321" spans="1:7" x14ac:dyDescent="0.3">
      <c r="A8321">
        <v>170106</v>
      </c>
      <c r="B8321" s="17">
        <v>42656</v>
      </c>
      <c r="C8321" s="17">
        <v>42871</v>
      </c>
      <c r="D8321" t="s">
        <v>44</v>
      </c>
      <c r="E8321">
        <v>9503</v>
      </c>
      <c r="F8321" t="s">
        <v>49</v>
      </c>
      <c r="G8321">
        <v>9</v>
      </c>
    </row>
    <row r="8322" spans="1:7" x14ac:dyDescent="0.3">
      <c r="A8322">
        <v>170109</v>
      </c>
      <c r="B8322" s="17">
        <v>42472</v>
      </c>
      <c r="C8322" s="17">
        <v>42503</v>
      </c>
      <c r="D8322" t="s">
        <v>44</v>
      </c>
      <c r="E8322">
        <v>101</v>
      </c>
      <c r="F8322" t="s">
        <v>51</v>
      </c>
      <c r="G8322">
        <v>6</v>
      </c>
    </row>
    <row r="8323" spans="1:7" x14ac:dyDescent="0.3">
      <c r="A8323">
        <v>170112</v>
      </c>
      <c r="B8323" s="17">
        <v>42487</v>
      </c>
      <c r="C8323" s="17">
        <v>42662</v>
      </c>
      <c r="D8323" t="s">
        <v>44</v>
      </c>
      <c r="E8323">
        <v>592</v>
      </c>
      <c r="F8323" t="s">
        <v>50</v>
      </c>
      <c r="G8323">
        <v>7</v>
      </c>
    </row>
    <row r="8324" spans="1:7" x14ac:dyDescent="0.3">
      <c r="A8324">
        <v>170146</v>
      </c>
      <c r="B8324" s="17">
        <v>42418</v>
      </c>
      <c r="C8324" s="17">
        <v>42538</v>
      </c>
      <c r="D8324" t="s">
        <v>44</v>
      </c>
      <c r="E8324">
        <v>399</v>
      </c>
      <c r="F8324" t="s">
        <v>51</v>
      </c>
      <c r="G8324">
        <v>6</v>
      </c>
    </row>
    <row r="8325" spans="1:7" x14ac:dyDescent="0.3">
      <c r="A8325">
        <v>170156</v>
      </c>
      <c r="B8325" s="17">
        <v>42387</v>
      </c>
      <c r="C8325" s="17">
        <v>42395</v>
      </c>
      <c r="D8325" t="s">
        <v>44</v>
      </c>
      <c r="E8325">
        <v>8</v>
      </c>
      <c r="F8325" t="s">
        <v>52</v>
      </c>
      <c r="G8325">
        <v>2</v>
      </c>
    </row>
    <row r="8326" spans="1:7" x14ac:dyDescent="0.3">
      <c r="A8326">
        <v>170159</v>
      </c>
      <c r="B8326" s="17">
        <v>42468</v>
      </c>
      <c r="C8326" s="17">
        <v>42472</v>
      </c>
      <c r="D8326" t="s">
        <v>44</v>
      </c>
      <c r="E8326">
        <v>4</v>
      </c>
      <c r="F8326" t="s">
        <v>53</v>
      </c>
      <c r="G8326">
        <v>1</v>
      </c>
    </row>
    <row r="8327" spans="1:7" x14ac:dyDescent="0.3">
      <c r="A8327">
        <v>170172</v>
      </c>
      <c r="B8327" s="17">
        <v>42539</v>
      </c>
      <c r="C8327" s="17">
        <v>42583</v>
      </c>
      <c r="D8327" t="s">
        <v>44</v>
      </c>
      <c r="E8327">
        <v>183</v>
      </c>
      <c r="F8327" t="s">
        <v>51</v>
      </c>
      <c r="G8327">
        <v>6</v>
      </c>
    </row>
    <row r="8328" spans="1:7" x14ac:dyDescent="0.3">
      <c r="A8328">
        <v>170186</v>
      </c>
      <c r="B8328" s="17">
        <v>42476</v>
      </c>
      <c r="C8328" s="17">
        <v>42496</v>
      </c>
      <c r="D8328" t="s">
        <v>44</v>
      </c>
      <c r="E8328">
        <v>90</v>
      </c>
      <c r="F8328" t="s">
        <v>55</v>
      </c>
      <c r="G8328">
        <v>5</v>
      </c>
    </row>
    <row r="8329" spans="1:7" x14ac:dyDescent="0.3">
      <c r="A8329">
        <v>170209</v>
      </c>
      <c r="B8329" s="17">
        <v>42375</v>
      </c>
      <c r="C8329" s="17">
        <v>42455</v>
      </c>
      <c r="D8329" t="s">
        <v>44</v>
      </c>
      <c r="E8329">
        <v>220</v>
      </c>
      <c r="F8329" t="s">
        <v>51</v>
      </c>
      <c r="G8329">
        <v>6</v>
      </c>
    </row>
    <row r="8330" spans="1:7" x14ac:dyDescent="0.3">
      <c r="A8330">
        <v>170213</v>
      </c>
      <c r="B8330" s="17">
        <v>42422</v>
      </c>
      <c r="C8330" s="17">
        <v>42423</v>
      </c>
      <c r="D8330" t="s">
        <v>44</v>
      </c>
      <c r="E8330">
        <v>1</v>
      </c>
      <c r="F8330" t="s">
        <v>53</v>
      </c>
      <c r="G8330">
        <v>1</v>
      </c>
    </row>
    <row r="8331" spans="1:7" x14ac:dyDescent="0.3">
      <c r="A8331">
        <v>170230</v>
      </c>
      <c r="B8331" s="17">
        <v>43066</v>
      </c>
      <c r="C8331" s="17">
        <v>43094</v>
      </c>
      <c r="D8331" t="s">
        <v>44</v>
      </c>
      <c r="E8331">
        <v>98</v>
      </c>
      <c r="F8331" t="s">
        <v>55</v>
      </c>
      <c r="G8331">
        <v>5</v>
      </c>
    </row>
    <row r="8332" spans="1:7" x14ac:dyDescent="0.3">
      <c r="A8332">
        <v>170241</v>
      </c>
      <c r="B8332" s="17">
        <v>42425</v>
      </c>
      <c r="C8332" s="17">
        <v>42429</v>
      </c>
      <c r="D8332" t="s">
        <v>44</v>
      </c>
      <c r="E8332">
        <v>4</v>
      </c>
      <c r="F8332" t="s">
        <v>53</v>
      </c>
      <c r="G8332">
        <v>1</v>
      </c>
    </row>
    <row r="8333" spans="1:7" x14ac:dyDescent="0.3">
      <c r="A8333">
        <v>170255</v>
      </c>
      <c r="B8333" s="17">
        <v>42485</v>
      </c>
      <c r="C8333" s="17">
        <v>43018</v>
      </c>
      <c r="D8333" t="s">
        <v>44</v>
      </c>
      <c r="E8333">
        <v>10585</v>
      </c>
      <c r="F8333" t="s">
        <v>54</v>
      </c>
      <c r="G8333">
        <v>10</v>
      </c>
    </row>
    <row r="8334" spans="1:7" x14ac:dyDescent="0.3">
      <c r="A8334">
        <v>170256</v>
      </c>
      <c r="B8334" s="17">
        <v>42474</v>
      </c>
      <c r="C8334" s="17">
        <v>42481</v>
      </c>
      <c r="D8334" t="s">
        <v>44</v>
      </c>
      <c r="E8334">
        <v>7</v>
      </c>
      <c r="F8334" t="s">
        <v>52</v>
      </c>
      <c r="G8334">
        <v>2</v>
      </c>
    </row>
    <row r="8335" spans="1:7" x14ac:dyDescent="0.3">
      <c r="A8335">
        <v>170268</v>
      </c>
      <c r="B8335" s="17">
        <v>42640</v>
      </c>
      <c r="C8335" s="17">
        <v>42657</v>
      </c>
      <c r="D8335" t="s">
        <v>44</v>
      </c>
      <c r="E8335">
        <v>87</v>
      </c>
      <c r="F8335" t="s">
        <v>55</v>
      </c>
      <c r="G8335">
        <v>5</v>
      </c>
    </row>
    <row r="8336" spans="1:7" x14ac:dyDescent="0.3">
      <c r="A8336">
        <v>170270</v>
      </c>
      <c r="B8336" s="17">
        <v>42480</v>
      </c>
      <c r="C8336" s="17">
        <v>42870</v>
      </c>
      <c r="D8336" t="s">
        <v>44</v>
      </c>
      <c r="E8336">
        <v>10095</v>
      </c>
      <c r="F8336" t="s">
        <v>54</v>
      </c>
      <c r="G8336">
        <v>10</v>
      </c>
    </row>
    <row r="8337" spans="1:7" x14ac:dyDescent="0.3">
      <c r="A8337">
        <v>170273</v>
      </c>
      <c r="B8337" s="17">
        <v>42371</v>
      </c>
      <c r="C8337" s="17">
        <v>42372</v>
      </c>
      <c r="D8337" t="s">
        <v>44</v>
      </c>
      <c r="E8337">
        <v>1</v>
      </c>
      <c r="F8337" t="s">
        <v>53</v>
      </c>
      <c r="G8337">
        <v>1</v>
      </c>
    </row>
    <row r="8338" spans="1:7" x14ac:dyDescent="0.3">
      <c r="A8338">
        <v>170278</v>
      </c>
      <c r="B8338" s="17">
        <v>42482</v>
      </c>
      <c r="C8338" s="17">
        <v>42829</v>
      </c>
      <c r="D8338" t="s">
        <v>44</v>
      </c>
      <c r="E8338">
        <v>9982</v>
      </c>
      <c r="F8338" t="s">
        <v>49</v>
      </c>
      <c r="G8338">
        <v>9</v>
      </c>
    </row>
    <row r="8339" spans="1:7" x14ac:dyDescent="0.3">
      <c r="A8339">
        <v>170290</v>
      </c>
      <c r="B8339" s="17">
        <v>42661</v>
      </c>
      <c r="C8339" s="17">
        <v>42662</v>
      </c>
      <c r="D8339" t="s">
        <v>44</v>
      </c>
      <c r="E8339">
        <v>1</v>
      </c>
      <c r="F8339" t="s">
        <v>53</v>
      </c>
      <c r="G8339">
        <v>1</v>
      </c>
    </row>
    <row r="8340" spans="1:7" x14ac:dyDescent="0.3">
      <c r="A8340">
        <v>170294</v>
      </c>
      <c r="B8340" s="17">
        <v>42527</v>
      </c>
      <c r="C8340" s="17">
        <v>42577</v>
      </c>
      <c r="D8340" t="s">
        <v>44</v>
      </c>
      <c r="E8340">
        <v>120</v>
      </c>
      <c r="F8340" t="s">
        <v>51</v>
      </c>
      <c r="G8340">
        <v>6</v>
      </c>
    </row>
    <row r="8341" spans="1:7" x14ac:dyDescent="0.3">
      <c r="A8341">
        <v>170309</v>
      </c>
      <c r="B8341" s="17">
        <v>42387</v>
      </c>
      <c r="C8341" s="17">
        <v>42398</v>
      </c>
      <c r="D8341" t="s">
        <v>44</v>
      </c>
      <c r="E8341">
        <v>11</v>
      </c>
      <c r="F8341" t="s">
        <v>56</v>
      </c>
      <c r="G8341">
        <v>3</v>
      </c>
    </row>
    <row r="8342" spans="1:7" x14ac:dyDescent="0.3">
      <c r="A8342">
        <v>170331</v>
      </c>
      <c r="B8342" s="17">
        <v>42459</v>
      </c>
      <c r="C8342" s="17">
        <v>42943</v>
      </c>
      <c r="D8342" t="s">
        <v>44</v>
      </c>
      <c r="E8342">
        <v>10397</v>
      </c>
      <c r="F8342" t="s">
        <v>54</v>
      </c>
      <c r="G8342">
        <v>10</v>
      </c>
    </row>
    <row r="8343" spans="1:7" x14ac:dyDescent="0.3">
      <c r="A8343">
        <v>170337</v>
      </c>
      <c r="B8343" s="17">
        <v>42410</v>
      </c>
      <c r="C8343" s="17">
        <v>42566</v>
      </c>
      <c r="D8343" t="s">
        <v>44</v>
      </c>
      <c r="E8343">
        <v>505</v>
      </c>
      <c r="F8343" t="s">
        <v>50</v>
      </c>
      <c r="G8343">
        <v>7</v>
      </c>
    </row>
    <row r="8344" spans="1:7" x14ac:dyDescent="0.3">
      <c r="A8344">
        <v>170348</v>
      </c>
      <c r="B8344" s="17">
        <v>42719</v>
      </c>
      <c r="C8344" s="17">
        <v>42721</v>
      </c>
      <c r="D8344" t="s">
        <v>44</v>
      </c>
      <c r="E8344">
        <v>2</v>
      </c>
      <c r="F8344" t="s">
        <v>53</v>
      </c>
      <c r="G8344">
        <v>1</v>
      </c>
    </row>
    <row r="8345" spans="1:7" x14ac:dyDescent="0.3">
      <c r="A8345">
        <v>170351</v>
      </c>
      <c r="B8345" s="17">
        <v>42383</v>
      </c>
      <c r="C8345" s="17">
        <v>42400</v>
      </c>
      <c r="D8345" t="s">
        <v>44</v>
      </c>
      <c r="E8345">
        <v>17</v>
      </c>
      <c r="F8345" t="s">
        <v>56</v>
      </c>
      <c r="G8345">
        <v>3</v>
      </c>
    </row>
    <row r="8346" spans="1:7" x14ac:dyDescent="0.3">
      <c r="A8346">
        <v>170353</v>
      </c>
      <c r="B8346" s="17">
        <v>42385</v>
      </c>
      <c r="C8346" s="17">
        <v>42401</v>
      </c>
      <c r="D8346" t="s">
        <v>44</v>
      </c>
      <c r="E8346">
        <v>85</v>
      </c>
      <c r="F8346" t="s">
        <v>55</v>
      </c>
      <c r="G8346">
        <v>5</v>
      </c>
    </row>
    <row r="8347" spans="1:7" x14ac:dyDescent="0.3">
      <c r="A8347">
        <v>170391</v>
      </c>
      <c r="B8347" s="17">
        <v>42516</v>
      </c>
      <c r="C8347" s="17">
        <v>42517</v>
      </c>
      <c r="D8347" t="s">
        <v>44</v>
      </c>
      <c r="E8347">
        <v>1</v>
      </c>
      <c r="F8347" t="s">
        <v>53</v>
      </c>
      <c r="G8347">
        <v>1</v>
      </c>
    </row>
    <row r="8348" spans="1:7" x14ac:dyDescent="0.3">
      <c r="A8348">
        <v>170396</v>
      </c>
      <c r="B8348" s="17">
        <v>42617</v>
      </c>
      <c r="C8348" s="17">
        <v>42673</v>
      </c>
      <c r="D8348" t="s">
        <v>44</v>
      </c>
      <c r="E8348">
        <v>126</v>
      </c>
      <c r="F8348" t="s">
        <v>51</v>
      </c>
      <c r="G8348">
        <v>6</v>
      </c>
    </row>
    <row r="8349" spans="1:7" x14ac:dyDescent="0.3">
      <c r="A8349">
        <v>170404</v>
      </c>
      <c r="B8349" s="17">
        <v>42416</v>
      </c>
      <c r="C8349" s="17">
        <v>42443</v>
      </c>
      <c r="D8349" t="s">
        <v>44</v>
      </c>
      <c r="E8349">
        <v>98</v>
      </c>
      <c r="F8349" t="s">
        <v>55</v>
      </c>
      <c r="G8349">
        <v>5</v>
      </c>
    </row>
    <row r="8350" spans="1:7" x14ac:dyDescent="0.3">
      <c r="A8350">
        <v>170417</v>
      </c>
      <c r="B8350" s="17">
        <v>43063</v>
      </c>
      <c r="C8350" s="17">
        <v>43086</v>
      </c>
      <c r="D8350" t="s">
        <v>44</v>
      </c>
      <c r="E8350">
        <v>93</v>
      </c>
      <c r="F8350" t="s">
        <v>55</v>
      </c>
      <c r="G8350">
        <v>5</v>
      </c>
    </row>
    <row r="8351" spans="1:7" x14ac:dyDescent="0.3">
      <c r="A8351">
        <v>170420</v>
      </c>
      <c r="B8351" s="17">
        <v>42476</v>
      </c>
      <c r="C8351" s="17">
        <v>42489</v>
      </c>
      <c r="D8351" t="s">
        <v>44</v>
      </c>
      <c r="E8351">
        <v>13</v>
      </c>
      <c r="F8351" t="s">
        <v>56</v>
      </c>
      <c r="G8351">
        <v>3</v>
      </c>
    </row>
    <row r="8352" spans="1:7" x14ac:dyDescent="0.3">
      <c r="A8352">
        <v>170429</v>
      </c>
      <c r="B8352" s="17">
        <v>42423</v>
      </c>
      <c r="C8352" s="17">
        <v>42502</v>
      </c>
      <c r="D8352" t="s">
        <v>44</v>
      </c>
      <c r="E8352">
        <v>289</v>
      </c>
      <c r="F8352" t="s">
        <v>51</v>
      </c>
      <c r="G8352">
        <v>6</v>
      </c>
    </row>
    <row r="8353" spans="1:7" x14ac:dyDescent="0.3">
      <c r="A8353">
        <v>170430</v>
      </c>
      <c r="B8353" s="17">
        <v>42584</v>
      </c>
      <c r="C8353" s="17">
        <v>42836</v>
      </c>
      <c r="D8353" t="s">
        <v>44</v>
      </c>
      <c r="E8353">
        <v>9609</v>
      </c>
      <c r="F8353" t="s">
        <v>49</v>
      </c>
      <c r="G8353">
        <v>9</v>
      </c>
    </row>
    <row r="8354" spans="1:7" x14ac:dyDescent="0.3">
      <c r="A8354">
        <v>170437</v>
      </c>
      <c r="B8354" s="17">
        <v>42589</v>
      </c>
      <c r="C8354" s="17">
        <v>42694</v>
      </c>
      <c r="D8354" t="s">
        <v>44</v>
      </c>
      <c r="E8354">
        <v>313</v>
      </c>
      <c r="F8354" t="s">
        <v>51</v>
      </c>
      <c r="G8354">
        <v>6</v>
      </c>
    </row>
    <row r="8355" spans="1:7" x14ac:dyDescent="0.3">
      <c r="A8355">
        <v>170441</v>
      </c>
      <c r="B8355" s="17">
        <v>42466</v>
      </c>
      <c r="C8355" s="17">
        <v>42563</v>
      </c>
      <c r="D8355" t="s">
        <v>44</v>
      </c>
      <c r="E8355">
        <v>306</v>
      </c>
      <c r="F8355" t="s">
        <v>51</v>
      </c>
      <c r="G8355">
        <v>6</v>
      </c>
    </row>
    <row r="8356" spans="1:7" x14ac:dyDescent="0.3">
      <c r="A8356">
        <v>170442</v>
      </c>
      <c r="B8356" s="17">
        <v>42415</v>
      </c>
      <c r="C8356" s="17">
        <v>42464</v>
      </c>
      <c r="D8356" t="s">
        <v>44</v>
      </c>
      <c r="E8356">
        <v>189</v>
      </c>
      <c r="F8356" t="s">
        <v>51</v>
      </c>
      <c r="G8356">
        <v>6</v>
      </c>
    </row>
    <row r="8357" spans="1:7" x14ac:dyDescent="0.3">
      <c r="A8357">
        <v>170447</v>
      </c>
      <c r="B8357" s="17">
        <v>42469</v>
      </c>
      <c r="C8357" s="17">
        <v>42556</v>
      </c>
      <c r="D8357" t="s">
        <v>44</v>
      </c>
      <c r="E8357">
        <v>296</v>
      </c>
      <c r="F8357" t="s">
        <v>51</v>
      </c>
      <c r="G8357">
        <v>6</v>
      </c>
    </row>
    <row r="8358" spans="1:7" x14ac:dyDescent="0.3">
      <c r="A8358">
        <v>170451</v>
      </c>
      <c r="B8358" s="17">
        <v>42736</v>
      </c>
      <c r="C8358" s="17">
        <v>42743</v>
      </c>
      <c r="D8358" t="s">
        <v>44</v>
      </c>
      <c r="E8358">
        <v>7</v>
      </c>
      <c r="F8358" t="s">
        <v>52</v>
      </c>
      <c r="G8358">
        <v>2</v>
      </c>
    </row>
    <row r="8359" spans="1:7" x14ac:dyDescent="0.3">
      <c r="A8359">
        <v>170456</v>
      </c>
      <c r="B8359" s="17">
        <v>42714</v>
      </c>
      <c r="C8359" s="17">
        <v>43017</v>
      </c>
      <c r="D8359" t="s">
        <v>44</v>
      </c>
      <c r="E8359">
        <v>9799</v>
      </c>
      <c r="F8359" t="s">
        <v>49</v>
      </c>
      <c r="G8359">
        <v>9</v>
      </c>
    </row>
    <row r="8360" spans="1:7" x14ac:dyDescent="0.3">
      <c r="A8360">
        <v>170460</v>
      </c>
      <c r="B8360" s="17">
        <v>42383</v>
      </c>
      <c r="C8360" s="17">
        <v>42458</v>
      </c>
      <c r="D8360" t="s">
        <v>44</v>
      </c>
      <c r="E8360">
        <v>215</v>
      </c>
      <c r="F8360" t="s">
        <v>51</v>
      </c>
      <c r="G8360">
        <v>6</v>
      </c>
    </row>
    <row r="8361" spans="1:7" x14ac:dyDescent="0.3">
      <c r="A8361">
        <v>170467</v>
      </c>
      <c r="B8361" s="17">
        <v>42645</v>
      </c>
      <c r="C8361" s="17">
        <v>42646</v>
      </c>
      <c r="D8361" t="s">
        <v>44</v>
      </c>
      <c r="E8361">
        <v>1</v>
      </c>
      <c r="F8361" t="s">
        <v>53</v>
      </c>
      <c r="G8361">
        <v>1</v>
      </c>
    </row>
    <row r="8362" spans="1:7" x14ac:dyDescent="0.3">
      <c r="A8362">
        <v>170490</v>
      </c>
      <c r="B8362" s="17">
        <v>42413</v>
      </c>
      <c r="C8362" s="17">
        <v>42529</v>
      </c>
      <c r="D8362" t="s">
        <v>44</v>
      </c>
      <c r="E8362">
        <v>395</v>
      </c>
      <c r="F8362" t="s">
        <v>51</v>
      </c>
      <c r="G8362">
        <v>6</v>
      </c>
    </row>
    <row r="8363" spans="1:7" x14ac:dyDescent="0.3">
      <c r="A8363">
        <v>170496</v>
      </c>
      <c r="B8363" s="17">
        <v>42741</v>
      </c>
      <c r="C8363" s="17">
        <v>42747</v>
      </c>
      <c r="D8363" t="s">
        <v>44</v>
      </c>
      <c r="E8363">
        <v>6</v>
      </c>
      <c r="F8363" t="s">
        <v>52</v>
      </c>
      <c r="G8363">
        <v>2</v>
      </c>
    </row>
    <row r="8364" spans="1:7" x14ac:dyDescent="0.3">
      <c r="A8364">
        <v>170499</v>
      </c>
      <c r="B8364" s="17">
        <v>42409</v>
      </c>
      <c r="C8364" s="17">
        <v>42485</v>
      </c>
      <c r="D8364" t="s">
        <v>44</v>
      </c>
      <c r="E8364">
        <v>216</v>
      </c>
      <c r="F8364" t="s">
        <v>51</v>
      </c>
      <c r="G8364">
        <v>6</v>
      </c>
    </row>
    <row r="8365" spans="1:7" x14ac:dyDescent="0.3">
      <c r="A8365">
        <v>170504</v>
      </c>
      <c r="B8365" s="17">
        <v>42372</v>
      </c>
      <c r="C8365" s="17">
        <v>42375</v>
      </c>
      <c r="D8365" t="s">
        <v>44</v>
      </c>
      <c r="E8365">
        <v>3</v>
      </c>
      <c r="F8365" t="s">
        <v>53</v>
      </c>
      <c r="G8365">
        <v>1</v>
      </c>
    </row>
    <row r="8366" spans="1:7" x14ac:dyDescent="0.3">
      <c r="A8366">
        <v>170505</v>
      </c>
      <c r="B8366" s="17">
        <v>42710</v>
      </c>
      <c r="C8366" s="17">
        <v>42846</v>
      </c>
      <c r="D8366" t="s">
        <v>44</v>
      </c>
      <c r="E8366">
        <v>9215</v>
      </c>
      <c r="F8366" t="s">
        <v>49</v>
      </c>
      <c r="G8366">
        <v>9</v>
      </c>
    </row>
    <row r="8367" spans="1:7" x14ac:dyDescent="0.3">
      <c r="A8367">
        <v>170508</v>
      </c>
      <c r="B8367" s="17">
        <v>42541</v>
      </c>
      <c r="C8367" s="17">
        <v>42624</v>
      </c>
      <c r="D8367" t="s">
        <v>44</v>
      </c>
      <c r="E8367">
        <v>291</v>
      </c>
      <c r="F8367" t="s">
        <v>51</v>
      </c>
      <c r="G8367">
        <v>6</v>
      </c>
    </row>
    <row r="8368" spans="1:7" x14ac:dyDescent="0.3">
      <c r="A8368">
        <v>170518</v>
      </c>
      <c r="B8368" s="17">
        <v>42427</v>
      </c>
      <c r="C8368" s="17">
        <v>42669</v>
      </c>
      <c r="D8368" t="s">
        <v>44</v>
      </c>
      <c r="E8368">
        <v>799</v>
      </c>
      <c r="F8368" t="s">
        <v>50</v>
      </c>
      <c r="G8368">
        <v>7</v>
      </c>
    </row>
    <row r="8369" spans="1:7" x14ac:dyDescent="0.3">
      <c r="A8369">
        <v>170538</v>
      </c>
      <c r="B8369" s="17">
        <v>42505</v>
      </c>
      <c r="C8369" s="17">
        <v>42607</v>
      </c>
      <c r="D8369" t="s">
        <v>44</v>
      </c>
      <c r="E8369">
        <v>310</v>
      </c>
      <c r="F8369" t="s">
        <v>51</v>
      </c>
      <c r="G8369">
        <v>6</v>
      </c>
    </row>
    <row r="8370" spans="1:7" x14ac:dyDescent="0.3">
      <c r="A8370">
        <v>170547</v>
      </c>
      <c r="B8370" s="17">
        <v>42417</v>
      </c>
      <c r="C8370" s="17">
        <v>42418</v>
      </c>
      <c r="D8370" t="s">
        <v>44</v>
      </c>
      <c r="E8370">
        <v>1</v>
      </c>
      <c r="F8370" t="s">
        <v>53</v>
      </c>
      <c r="G8370">
        <v>1</v>
      </c>
    </row>
    <row r="8371" spans="1:7" x14ac:dyDescent="0.3">
      <c r="A8371">
        <v>170556</v>
      </c>
      <c r="B8371" s="17">
        <v>42597</v>
      </c>
      <c r="C8371" s="17">
        <v>42964</v>
      </c>
      <c r="D8371" t="s">
        <v>44</v>
      </c>
      <c r="E8371">
        <v>10002</v>
      </c>
      <c r="F8371" t="s">
        <v>54</v>
      </c>
      <c r="G8371">
        <v>10</v>
      </c>
    </row>
    <row r="8372" spans="1:7" x14ac:dyDescent="0.3">
      <c r="A8372">
        <v>170563</v>
      </c>
      <c r="B8372" s="17">
        <v>42696</v>
      </c>
      <c r="C8372" s="17">
        <v>42717</v>
      </c>
      <c r="D8372" t="s">
        <v>44</v>
      </c>
      <c r="E8372">
        <v>91</v>
      </c>
      <c r="F8372" t="s">
        <v>55</v>
      </c>
      <c r="G8372">
        <v>5</v>
      </c>
    </row>
    <row r="8373" spans="1:7" x14ac:dyDescent="0.3">
      <c r="A8373">
        <v>170564</v>
      </c>
      <c r="B8373" s="17">
        <v>42536</v>
      </c>
      <c r="C8373" s="17">
        <v>42561</v>
      </c>
      <c r="D8373" t="s">
        <v>44</v>
      </c>
      <c r="E8373">
        <v>95</v>
      </c>
      <c r="F8373" t="s">
        <v>55</v>
      </c>
      <c r="G8373">
        <v>5</v>
      </c>
    </row>
    <row r="8374" spans="1:7" x14ac:dyDescent="0.3">
      <c r="A8374">
        <v>170567</v>
      </c>
      <c r="B8374" s="17">
        <v>42715</v>
      </c>
      <c r="C8374" s="17">
        <v>43088</v>
      </c>
      <c r="D8374" t="s">
        <v>44</v>
      </c>
      <c r="E8374">
        <v>10008</v>
      </c>
      <c r="F8374" t="s">
        <v>54</v>
      </c>
      <c r="G8374">
        <v>10</v>
      </c>
    </row>
    <row r="8375" spans="1:7" x14ac:dyDescent="0.3">
      <c r="A8375">
        <v>170573</v>
      </c>
      <c r="B8375" s="17">
        <v>42907</v>
      </c>
      <c r="C8375" s="17">
        <v>42960</v>
      </c>
      <c r="D8375" t="s">
        <v>44</v>
      </c>
      <c r="E8375">
        <v>192</v>
      </c>
      <c r="F8375" t="s">
        <v>51</v>
      </c>
      <c r="G8375">
        <v>6</v>
      </c>
    </row>
    <row r="8376" spans="1:7" x14ac:dyDescent="0.3">
      <c r="A8376">
        <v>170590</v>
      </c>
      <c r="B8376" s="17">
        <v>42473</v>
      </c>
      <c r="C8376" s="17">
        <v>42563</v>
      </c>
      <c r="D8376" t="s">
        <v>44</v>
      </c>
      <c r="E8376">
        <v>299</v>
      </c>
      <c r="F8376" t="s">
        <v>51</v>
      </c>
      <c r="G8376">
        <v>6</v>
      </c>
    </row>
    <row r="8377" spans="1:7" x14ac:dyDescent="0.3">
      <c r="A8377">
        <v>170631</v>
      </c>
      <c r="B8377" s="17">
        <v>42443</v>
      </c>
      <c r="C8377" s="17">
        <v>42771</v>
      </c>
      <c r="D8377" t="s">
        <v>44</v>
      </c>
      <c r="E8377">
        <v>9891</v>
      </c>
      <c r="F8377" t="s">
        <v>49</v>
      </c>
      <c r="G8377">
        <v>9</v>
      </c>
    </row>
    <row r="8378" spans="1:7" x14ac:dyDescent="0.3">
      <c r="A8378">
        <v>170633</v>
      </c>
      <c r="B8378" s="17">
        <v>42529</v>
      </c>
      <c r="C8378" s="17">
        <v>42543</v>
      </c>
      <c r="D8378" t="s">
        <v>44</v>
      </c>
      <c r="E8378">
        <v>14</v>
      </c>
      <c r="F8378" t="s">
        <v>56</v>
      </c>
      <c r="G8378">
        <v>3</v>
      </c>
    </row>
    <row r="8379" spans="1:7" x14ac:dyDescent="0.3">
      <c r="A8379">
        <v>170637</v>
      </c>
      <c r="B8379" s="17">
        <v>42380</v>
      </c>
      <c r="C8379" s="17">
        <v>42407</v>
      </c>
      <c r="D8379" t="s">
        <v>44</v>
      </c>
      <c r="E8379">
        <v>96</v>
      </c>
      <c r="F8379" t="s">
        <v>55</v>
      </c>
      <c r="G8379">
        <v>5</v>
      </c>
    </row>
    <row r="8380" spans="1:7" x14ac:dyDescent="0.3">
      <c r="A8380">
        <v>170643</v>
      </c>
      <c r="B8380" s="17">
        <v>42605</v>
      </c>
      <c r="C8380" s="17">
        <v>43061</v>
      </c>
      <c r="D8380" t="s">
        <v>44</v>
      </c>
      <c r="E8380">
        <v>10299</v>
      </c>
      <c r="F8380" t="s">
        <v>54</v>
      </c>
      <c r="G8380">
        <v>10</v>
      </c>
    </row>
    <row r="8381" spans="1:7" x14ac:dyDescent="0.3">
      <c r="A8381">
        <v>170668</v>
      </c>
      <c r="B8381" s="17">
        <v>42482</v>
      </c>
      <c r="C8381" s="17">
        <v>42646</v>
      </c>
      <c r="D8381" t="s">
        <v>44</v>
      </c>
      <c r="E8381">
        <v>581</v>
      </c>
      <c r="F8381" t="s">
        <v>50</v>
      </c>
      <c r="G8381">
        <v>7</v>
      </c>
    </row>
    <row r="8382" spans="1:7" x14ac:dyDescent="0.3">
      <c r="A8382">
        <v>170670</v>
      </c>
      <c r="B8382" s="17">
        <v>42375</v>
      </c>
      <c r="C8382" s="17">
        <v>42382</v>
      </c>
      <c r="D8382" t="s">
        <v>44</v>
      </c>
      <c r="E8382">
        <v>7</v>
      </c>
      <c r="F8382" t="s">
        <v>52</v>
      </c>
      <c r="G8382">
        <v>2</v>
      </c>
    </row>
    <row r="8383" spans="1:7" x14ac:dyDescent="0.3">
      <c r="A8383">
        <v>170695</v>
      </c>
      <c r="B8383" s="17">
        <v>42567</v>
      </c>
      <c r="C8383" s="17">
        <v>42714</v>
      </c>
      <c r="D8383" t="s">
        <v>44</v>
      </c>
      <c r="E8383">
        <v>494</v>
      </c>
      <c r="F8383" t="s">
        <v>51</v>
      </c>
      <c r="G8383">
        <v>6</v>
      </c>
    </row>
    <row r="8384" spans="1:7" x14ac:dyDescent="0.3">
      <c r="A8384">
        <v>170707</v>
      </c>
      <c r="B8384" s="17">
        <v>42382</v>
      </c>
      <c r="C8384" s="17">
        <v>42419</v>
      </c>
      <c r="D8384" t="s">
        <v>44</v>
      </c>
      <c r="E8384">
        <v>106</v>
      </c>
      <c r="F8384" t="s">
        <v>51</v>
      </c>
      <c r="G8384">
        <v>6</v>
      </c>
    </row>
    <row r="8385" spans="1:7" x14ac:dyDescent="0.3">
      <c r="A8385">
        <v>170740</v>
      </c>
      <c r="B8385" s="17">
        <v>42543</v>
      </c>
      <c r="C8385" s="17">
        <v>42716</v>
      </c>
      <c r="D8385" t="s">
        <v>44</v>
      </c>
      <c r="E8385">
        <v>590</v>
      </c>
      <c r="F8385" t="s">
        <v>50</v>
      </c>
      <c r="G8385">
        <v>7</v>
      </c>
    </row>
    <row r="8386" spans="1:7" x14ac:dyDescent="0.3">
      <c r="A8386">
        <v>170747</v>
      </c>
      <c r="B8386" s="17">
        <v>42395</v>
      </c>
      <c r="C8386" s="17">
        <v>42396</v>
      </c>
      <c r="D8386" t="s">
        <v>44</v>
      </c>
      <c r="E8386">
        <v>1</v>
      </c>
      <c r="F8386" t="s">
        <v>53</v>
      </c>
      <c r="G8386">
        <v>1</v>
      </c>
    </row>
    <row r="8387" spans="1:7" x14ac:dyDescent="0.3">
      <c r="A8387">
        <v>170761</v>
      </c>
      <c r="B8387" s="17">
        <v>42392</v>
      </c>
      <c r="C8387" s="17">
        <v>42455</v>
      </c>
      <c r="D8387" t="s">
        <v>44</v>
      </c>
      <c r="E8387">
        <v>203</v>
      </c>
      <c r="F8387" t="s">
        <v>51</v>
      </c>
      <c r="G8387">
        <v>6</v>
      </c>
    </row>
    <row r="8388" spans="1:7" x14ac:dyDescent="0.3">
      <c r="A8388">
        <v>170777</v>
      </c>
      <c r="B8388" s="17">
        <v>42388</v>
      </c>
      <c r="C8388" s="17">
        <v>42885</v>
      </c>
      <c r="D8388" t="s">
        <v>44</v>
      </c>
      <c r="E8388">
        <v>10411</v>
      </c>
      <c r="F8388" t="s">
        <v>54</v>
      </c>
      <c r="G8388">
        <v>10</v>
      </c>
    </row>
    <row r="8389" spans="1:7" x14ac:dyDescent="0.3">
      <c r="A8389">
        <v>170789</v>
      </c>
      <c r="B8389" s="17">
        <v>42590</v>
      </c>
      <c r="C8389" s="17">
        <v>42636</v>
      </c>
      <c r="D8389" t="s">
        <v>44</v>
      </c>
      <c r="E8389">
        <v>115</v>
      </c>
      <c r="F8389" t="s">
        <v>51</v>
      </c>
      <c r="G8389">
        <v>6</v>
      </c>
    </row>
    <row r="8390" spans="1:7" x14ac:dyDescent="0.3">
      <c r="A8390">
        <v>170793</v>
      </c>
      <c r="B8390" s="17">
        <v>42424</v>
      </c>
      <c r="C8390" s="17">
        <v>42681</v>
      </c>
      <c r="D8390" t="s">
        <v>44</v>
      </c>
      <c r="E8390">
        <v>883</v>
      </c>
      <c r="F8390" t="s">
        <v>50</v>
      </c>
      <c r="G8390">
        <v>7</v>
      </c>
    </row>
    <row r="8391" spans="1:7" x14ac:dyDescent="0.3">
      <c r="A8391">
        <v>170801</v>
      </c>
      <c r="B8391" s="17">
        <v>42650</v>
      </c>
      <c r="C8391" s="17">
        <v>42765</v>
      </c>
      <c r="D8391" t="s">
        <v>44</v>
      </c>
      <c r="E8391">
        <v>9123</v>
      </c>
      <c r="F8391" t="s">
        <v>49</v>
      </c>
      <c r="G8391">
        <v>9</v>
      </c>
    </row>
    <row r="8392" spans="1:7" x14ac:dyDescent="0.3">
      <c r="A8392">
        <v>170806</v>
      </c>
      <c r="B8392" s="17">
        <v>42612</v>
      </c>
      <c r="C8392" s="17">
        <v>42660</v>
      </c>
      <c r="D8392" t="s">
        <v>44</v>
      </c>
      <c r="E8392">
        <v>187</v>
      </c>
      <c r="F8392" t="s">
        <v>51</v>
      </c>
      <c r="G8392">
        <v>6</v>
      </c>
    </row>
    <row r="8393" spans="1:7" x14ac:dyDescent="0.3">
      <c r="A8393">
        <v>170810</v>
      </c>
      <c r="B8393" s="17">
        <v>42391</v>
      </c>
      <c r="C8393" s="17">
        <v>43088</v>
      </c>
      <c r="D8393" t="s">
        <v>44</v>
      </c>
      <c r="E8393">
        <v>11097</v>
      </c>
      <c r="F8393" t="s">
        <v>54</v>
      </c>
      <c r="G8393">
        <v>10</v>
      </c>
    </row>
    <row r="8394" spans="1:7" x14ac:dyDescent="0.3">
      <c r="A8394">
        <v>170833</v>
      </c>
      <c r="B8394" s="17">
        <v>42558</v>
      </c>
      <c r="C8394" s="17">
        <v>42793</v>
      </c>
      <c r="D8394" t="s">
        <v>44</v>
      </c>
      <c r="E8394">
        <v>9520</v>
      </c>
      <c r="F8394" t="s">
        <v>49</v>
      </c>
      <c r="G8394">
        <v>9</v>
      </c>
    </row>
    <row r="8395" spans="1:7" x14ac:dyDescent="0.3">
      <c r="A8395">
        <v>170853</v>
      </c>
      <c r="B8395" s="17">
        <v>43018</v>
      </c>
      <c r="C8395" s="17">
        <v>43019</v>
      </c>
      <c r="D8395" t="s">
        <v>44</v>
      </c>
      <c r="E8395">
        <v>1</v>
      </c>
      <c r="F8395" t="s">
        <v>53</v>
      </c>
      <c r="G8395">
        <v>1</v>
      </c>
    </row>
    <row r="8396" spans="1:7" x14ac:dyDescent="0.3">
      <c r="A8396">
        <v>170880</v>
      </c>
      <c r="B8396" s="17">
        <v>42461</v>
      </c>
      <c r="C8396" s="17">
        <v>42791</v>
      </c>
      <c r="D8396" t="s">
        <v>44</v>
      </c>
      <c r="E8396">
        <v>9824</v>
      </c>
      <c r="F8396" t="s">
        <v>49</v>
      </c>
      <c r="G8396">
        <v>9</v>
      </c>
    </row>
    <row r="8397" spans="1:7" x14ac:dyDescent="0.3">
      <c r="A8397">
        <v>170891</v>
      </c>
      <c r="B8397" s="17">
        <v>42656</v>
      </c>
      <c r="C8397" s="17">
        <v>42657</v>
      </c>
      <c r="D8397" t="s">
        <v>44</v>
      </c>
      <c r="E8397">
        <v>1</v>
      </c>
      <c r="F8397" t="s">
        <v>53</v>
      </c>
      <c r="G8397">
        <v>1</v>
      </c>
    </row>
    <row r="8398" spans="1:7" x14ac:dyDescent="0.3">
      <c r="A8398">
        <v>170905</v>
      </c>
      <c r="B8398" s="17">
        <v>42683</v>
      </c>
      <c r="C8398" s="17">
        <v>42706</v>
      </c>
      <c r="D8398" t="s">
        <v>44</v>
      </c>
      <c r="E8398">
        <v>93</v>
      </c>
      <c r="F8398" t="s">
        <v>55</v>
      </c>
      <c r="G8398">
        <v>5</v>
      </c>
    </row>
    <row r="8399" spans="1:7" x14ac:dyDescent="0.3">
      <c r="A8399">
        <v>170924</v>
      </c>
      <c r="B8399" s="17">
        <v>42378</v>
      </c>
      <c r="C8399" s="17">
        <v>42989</v>
      </c>
      <c r="D8399" t="s">
        <v>44</v>
      </c>
      <c r="E8399">
        <v>10802</v>
      </c>
      <c r="F8399" t="s">
        <v>54</v>
      </c>
      <c r="G8399">
        <v>10</v>
      </c>
    </row>
    <row r="8400" spans="1:7" x14ac:dyDescent="0.3">
      <c r="A8400">
        <v>170936</v>
      </c>
      <c r="B8400" s="17">
        <v>42728</v>
      </c>
      <c r="C8400" s="17">
        <v>43063</v>
      </c>
      <c r="D8400" t="s">
        <v>44</v>
      </c>
      <c r="E8400">
        <v>9900</v>
      </c>
      <c r="F8400" t="s">
        <v>49</v>
      </c>
      <c r="G8400">
        <v>9</v>
      </c>
    </row>
    <row r="8401" spans="1:7" x14ac:dyDescent="0.3">
      <c r="A8401">
        <v>170941</v>
      </c>
      <c r="B8401" s="17">
        <v>42993</v>
      </c>
      <c r="C8401" s="17">
        <v>43010</v>
      </c>
      <c r="D8401" t="s">
        <v>44</v>
      </c>
      <c r="E8401">
        <v>87</v>
      </c>
      <c r="F8401" t="s">
        <v>55</v>
      </c>
      <c r="G8401">
        <v>5</v>
      </c>
    </row>
    <row r="8402" spans="1:7" x14ac:dyDescent="0.3">
      <c r="A8402">
        <v>170976</v>
      </c>
      <c r="B8402" s="17">
        <v>42620</v>
      </c>
      <c r="C8402" s="17">
        <v>42668</v>
      </c>
      <c r="D8402" t="s">
        <v>44</v>
      </c>
      <c r="E8402">
        <v>118</v>
      </c>
      <c r="F8402" t="s">
        <v>51</v>
      </c>
      <c r="G8402">
        <v>6</v>
      </c>
    </row>
    <row r="8403" spans="1:7" x14ac:dyDescent="0.3">
      <c r="A8403">
        <v>170978</v>
      </c>
      <c r="B8403" s="17">
        <v>42688</v>
      </c>
      <c r="C8403" s="17">
        <v>42873</v>
      </c>
      <c r="D8403" t="s">
        <v>44</v>
      </c>
      <c r="E8403">
        <v>9404</v>
      </c>
      <c r="F8403" t="s">
        <v>49</v>
      </c>
      <c r="G8403">
        <v>9</v>
      </c>
    </row>
    <row r="8404" spans="1:7" x14ac:dyDescent="0.3">
      <c r="A8404">
        <v>170987</v>
      </c>
      <c r="B8404" s="17">
        <v>43025</v>
      </c>
      <c r="C8404" s="17">
        <v>43033</v>
      </c>
      <c r="D8404" t="s">
        <v>44</v>
      </c>
      <c r="E8404">
        <v>8</v>
      </c>
      <c r="F8404" t="s">
        <v>52</v>
      </c>
      <c r="G8404">
        <v>2</v>
      </c>
    </row>
    <row r="8405" spans="1:7" x14ac:dyDescent="0.3">
      <c r="A8405">
        <v>171006</v>
      </c>
      <c r="B8405" s="17">
        <v>42407</v>
      </c>
      <c r="C8405" s="17">
        <v>42446</v>
      </c>
      <c r="D8405" t="s">
        <v>44</v>
      </c>
      <c r="E8405">
        <v>110</v>
      </c>
      <c r="F8405" t="s">
        <v>51</v>
      </c>
      <c r="G8405">
        <v>6</v>
      </c>
    </row>
    <row r="8406" spans="1:7" x14ac:dyDescent="0.3">
      <c r="A8406">
        <v>171011</v>
      </c>
      <c r="B8406" s="17">
        <v>42394</v>
      </c>
      <c r="C8406" s="17">
        <v>42398</v>
      </c>
      <c r="D8406" t="s">
        <v>44</v>
      </c>
      <c r="E8406">
        <v>4</v>
      </c>
      <c r="F8406" t="s">
        <v>53</v>
      </c>
      <c r="G8406">
        <v>1</v>
      </c>
    </row>
    <row r="8407" spans="1:7" x14ac:dyDescent="0.3">
      <c r="A8407">
        <v>171027</v>
      </c>
      <c r="B8407" s="17">
        <v>42388</v>
      </c>
      <c r="C8407" s="17">
        <v>42605</v>
      </c>
      <c r="D8407" t="s">
        <v>44</v>
      </c>
      <c r="E8407">
        <v>704</v>
      </c>
      <c r="F8407" t="s">
        <v>50</v>
      </c>
      <c r="G8407">
        <v>7</v>
      </c>
    </row>
    <row r="8408" spans="1:7" x14ac:dyDescent="0.3">
      <c r="A8408">
        <v>171039</v>
      </c>
      <c r="B8408" s="17">
        <v>42685</v>
      </c>
      <c r="C8408" s="17">
        <v>42981</v>
      </c>
      <c r="D8408" t="s">
        <v>44</v>
      </c>
      <c r="E8408">
        <v>9792</v>
      </c>
      <c r="F8408" t="s">
        <v>49</v>
      </c>
      <c r="G8408">
        <v>9</v>
      </c>
    </row>
    <row r="8409" spans="1:7" x14ac:dyDescent="0.3">
      <c r="A8409">
        <v>171058</v>
      </c>
      <c r="B8409" s="17">
        <v>42378</v>
      </c>
      <c r="C8409" s="17">
        <v>42384</v>
      </c>
      <c r="D8409" t="s">
        <v>44</v>
      </c>
      <c r="E8409">
        <v>6</v>
      </c>
      <c r="F8409" t="s">
        <v>52</v>
      </c>
      <c r="G8409">
        <v>2</v>
      </c>
    </row>
    <row r="8410" spans="1:7" x14ac:dyDescent="0.3">
      <c r="A8410">
        <v>171063</v>
      </c>
      <c r="B8410" s="17">
        <v>42372</v>
      </c>
      <c r="C8410" s="17">
        <v>42375</v>
      </c>
      <c r="D8410" t="s">
        <v>44</v>
      </c>
      <c r="E8410">
        <v>3</v>
      </c>
      <c r="F8410" t="s">
        <v>53</v>
      </c>
      <c r="G8410">
        <v>1</v>
      </c>
    </row>
    <row r="8411" spans="1:7" x14ac:dyDescent="0.3">
      <c r="A8411">
        <v>171068</v>
      </c>
      <c r="B8411" s="17">
        <v>42493</v>
      </c>
      <c r="C8411" s="17">
        <v>43005</v>
      </c>
      <c r="D8411" t="s">
        <v>44</v>
      </c>
      <c r="E8411">
        <v>10424</v>
      </c>
      <c r="F8411" t="s">
        <v>54</v>
      </c>
      <c r="G8411">
        <v>10</v>
      </c>
    </row>
    <row r="8412" spans="1:7" x14ac:dyDescent="0.3">
      <c r="A8412">
        <v>171091</v>
      </c>
      <c r="B8412" s="17">
        <v>42380</v>
      </c>
      <c r="C8412" s="17">
        <v>42403</v>
      </c>
      <c r="D8412" t="s">
        <v>44</v>
      </c>
      <c r="E8412">
        <v>92</v>
      </c>
      <c r="F8412" t="s">
        <v>55</v>
      </c>
      <c r="G8412">
        <v>5</v>
      </c>
    </row>
    <row r="8413" spans="1:7" x14ac:dyDescent="0.3">
      <c r="A8413">
        <v>171103</v>
      </c>
      <c r="B8413" s="17">
        <v>42392</v>
      </c>
      <c r="C8413" s="17">
        <v>42444</v>
      </c>
      <c r="D8413" t="s">
        <v>44</v>
      </c>
      <c r="E8413">
        <v>192</v>
      </c>
      <c r="F8413" t="s">
        <v>51</v>
      </c>
      <c r="G8413">
        <v>6</v>
      </c>
    </row>
    <row r="8414" spans="1:7" x14ac:dyDescent="0.3">
      <c r="A8414">
        <v>171109</v>
      </c>
      <c r="B8414" s="17">
        <v>42548</v>
      </c>
      <c r="C8414" s="17">
        <v>42585</v>
      </c>
      <c r="D8414" t="s">
        <v>44</v>
      </c>
      <c r="E8414">
        <v>176</v>
      </c>
      <c r="F8414" t="s">
        <v>51</v>
      </c>
      <c r="G8414">
        <v>6</v>
      </c>
    </row>
    <row r="8415" spans="1:7" x14ac:dyDescent="0.3">
      <c r="A8415">
        <v>171115</v>
      </c>
      <c r="B8415" s="17">
        <v>42653</v>
      </c>
      <c r="C8415" s="17">
        <v>42698</v>
      </c>
      <c r="D8415" t="s">
        <v>44</v>
      </c>
      <c r="E8415">
        <v>114</v>
      </c>
      <c r="F8415" t="s">
        <v>51</v>
      </c>
      <c r="G8415">
        <v>6</v>
      </c>
    </row>
    <row r="8416" spans="1:7" x14ac:dyDescent="0.3">
      <c r="A8416">
        <v>171116</v>
      </c>
      <c r="B8416" s="17">
        <v>42373</v>
      </c>
      <c r="C8416" s="17">
        <v>42378</v>
      </c>
      <c r="D8416" t="s">
        <v>44</v>
      </c>
      <c r="E8416">
        <v>5</v>
      </c>
      <c r="F8416" t="s">
        <v>53</v>
      </c>
      <c r="G8416">
        <v>1</v>
      </c>
    </row>
    <row r="8417" spans="1:7" x14ac:dyDescent="0.3">
      <c r="A8417">
        <v>171123</v>
      </c>
      <c r="B8417" s="17">
        <v>42411</v>
      </c>
      <c r="C8417" s="17">
        <v>42423</v>
      </c>
      <c r="D8417" t="s">
        <v>44</v>
      </c>
      <c r="E8417">
        <v>12</v>
      </c>
      <c r="F8417" t="s">
        <v>56</v>
      </c>
      <c r="G8417">
        <v>3</v>
      </c>
    </row>
    <row r="8418" spans="1:7" x14ac:dyDescent="0.3">
      <c r="A8418">
        <v>171125</v>
      </c>
      <c r="B8418" s="17">
        <v>42429</v>
      </c>
      <c r="C8418" s="17">
        <v>42475</v>
      </c>
      <c r="D8418" t="s">
        <v>44</v>
      </c>
      <c r="E8418">
        <v>186</v>
      </c>
      <c r="F8418" t="s">
        <v>51</v>
      </c>
      <c r="G8418">
        <v>6</v>
      </c>
    </row>
    <row r="8419" spans="1:7" x14ac:dyDescent="0.3">
      <c r="A8419">
        <v>171126</v>
      </c>
      <c r="B8419" s="17">
        <v>42389</v>
      </c>
      <c r="C8419" s="17">
        <v>42423</v>
      </c>
      <c r="D8419" t="s">
        <v>44</v>
      </c>
      <c r="E8419">
        <v>103</v>
      </c>
      <c r="F8419" t="s">
        <v>51</v>
      </c>
      <c r="G8419">
        <v>6</v>
      </c>
    </row>
    <row r="8420" spans="1:7" x14ac:dyDescent="0.3">
      <c r="A8420">
        <v>171136</v>
      </c>
      <c r="B8420" s="17">
        <v>42472</v>
      </c>
      <c r="C8420" s="17">
        <v>42509</v>
      </c>
      <c r="D8420" t="s">
        <v>44</v>
      </c>
      <c r="E8420">
        <v>107</v>
      </c>
      <c r="F8420" t="s">
        <v>51</v>
      </c>
      <c r="G8420">
        <v>6</v>
      </c>
    </row>
    <row r="8421" spans="1:7" x14ac:dyDescent="0.3">
      <c r="A8421">
        <v>171154</v>
      </c>
      <c r="B8421" s="17">
        <v>42688</v>
      </c>
      <c r="C8421" s="17">
        <v>42689</v>
      </c>
      <c r="D8421" t="s">
        <v>44</v>
      </c>
      <c r="E8421">
        <v>1</v>
      </c>
      <c r="F8421" t="s">
        <v>53</v>
      </c>
      <c r="G8421">
        <v>1</v>
      </c>
    </row>
    <row r="8422" spans="1:7" x14ac:dyDescent="0.3">
      <c r="A8422">
        <v>171155</v>
      </c>
      <c r="B8422" s="17">
        <v>42475</v>
      </c>
      <c r="C8422" s="17">
        <v>42615</v>
      </c>
      <c r="D8422" t="s">
        <v>44</v>
      </c>
      <c r="E8422">
        <v>487</v>
      </c>
      <c r="F8422" t="s">
        <v>51</v>
      </c>
      <c r="G8422">
        <v>6</v>
      </c>
    </row>
    <row r="8423" spans="1:7" x14ac:dyDescent="0.3">
      <c r="A8423">
        <v>171161</v>
      </c>
      <c r="B8423" s="17">
        <v>42472</v>
      </c>
      <c r="C8423" s="17">
        <v>42564</v>
      </c>
      <c r="D8423" t="s">
        <v>44</v>
      </c>
      <c r="E8423">
        <v>301</v>
      </c>
      <c r="F8423" t="s">
        <v>51</v>
      </c>
      <c r="G8423">
        <v>6</v>
      </c>
    </row>
    <row r="8424" spans="1:7" x14ac:dyDescent="0.3">
      <c r="A8424">
        <v>171195</v>
      </c>
      <c r="B8424" s="17">
        <v>42480</v>
      </c>
      <c r="C8424" s="17">
        <v>42686</v>
      </c>
      <c r="D8424" t="s">
        <v>44</v>
      </c>
      <c r="E8424">
        <v>692</v>
      </c>
      <c r="F8424" t="s">
        <v>50</v>
      </c>
      <c r="G8424">
        <v>7</v>
      </c>
    </row>
    <row r="8425" spans="1:7" x14ac:dyDescent="0.3">
      <c r="A8425">
        <v>171199</v>
      </c>
      <c r="B8425" s="17">
        <v>42883</v>
      </c>
      <c r="C8425" s="17">
        <v>42993</v>
      </c>
      <c r="D8425" t="s">
        <v>44</v>
      </c>
      <c r="E8425">
        <v>387</v>
      </c>
      <c r="F8425" t="s">
        <v>51</v>
      </c>
      <c r="G8425">
        <v>6</v>
      </c>
    </row>
    <row r="8426" spans="1:7" x14ac:dyDescent="0.3">
      <c r="A8426">
        <v>171217</v>
      </c>
      <c r="B8426" s="17">
        <v>42514</v>
      </c>
      <c r="C8426" s="17">
        <v>42531</v>
      </c>
      <c r="D8426" t="s">
        <v>44</v>
      </c>
      <c r="E8426">
        <v>86</v>
      </c>
      <c r="F8426" t="s">
        <v>55</v>
      </c>
      <c r="G8426">
        <v>5</v>
      </c>
    </row>
    <row r="8427" spans="1:7" x14ac:dyDescent="0.3">
      <c r="A8427">
        <v>171218</v>
      </c>
      <c r="B8427" s="17">
        <v>42690</v>
      </c>
      <c r="C8427" s="17">
        <v>42817</v>
      </c>
      <c r="D8427" t="s">
        <v>44</v>
      </c>
      <c r="E8427">
        <v>9207</v>
      </c>
      <c r="F8427" t="s">
        <v>49</v>
      </c>
      <c r="G8427">
        <v>9</v>
      </c>
    </row>
    <row r="8428" spans="1:7" x14ac:dyDescent="0.3">
      <c r="A8428">
        <v>171228</v>
      </c>
      <c r="B8428" s="17">
        <v>42478</v>
      </c>
      <c r="C8428" s="17">
        <v>42518</v>
      </c>
      <c r="D8428" t="s">
        <v>44</v>
      </c>
      <c r="E8428">
        <v>110</v>
      </c>
      <c r="F8428" t="s">
        <v>51</v>
      </c>
      <c r="G8428">
        <v>6</v>
      </c>
    </row>
    <row r="8429" spans="1:7" x14ac:dyDescent="0.3">
      <c r="A8429">
        <v>171240</v>
      </c>
      <c r="B8429" s="17">
        <v>42442</v>
      </c>
      <c r="C8429" s="17">
        <v>42704</v>
      </c>
      <c r="D8429" t="s">
        <v>44</v>
      </c>
      <c r="E8429">
        <v>817</v>
      </c>
      <c r="F8429" t="s">
        <v>50</v>
      </c>
      <c r="G8429">
        <v>7</v>
      </c>
    </row>
    <row r="8430" spans="1:7" x14ac:dyDescent="0.3">
      <c r="A8430">
        <v>171248</v>
      </c>
      <c r="B8430" s="17">
        <v>42485</v>
      </c>
      <c r="C8430" s="17">
        <v>42692</v>
      </c>
      <c r="D8430" t="s">
        <v>44</v>
      </c>
      <c r="E8430">
        <v>693</v>
      </c>
      <c r="F8430" t="s">
        <v>50</v>
      </c>
      <c r="G8430">
        <v>7</v>
      </c>
    </row>
    <row r="8431" spans="1:7" x14ac:dyDescent="0.3">
      <c r="A8431">
        <v>171266</v>
      </c>
      <c r="B8431" s="17">
        <v>42384</v>
      </c>
      <c r="C8431" s="17">
        <v>42417</v>
      </c>
      <c r="D8431" t="s">
        <v>44</v>
      </c>
      <c r="E8431">
        <v>102</v>
      </c>
      <c r="F8431" t="s">
        <v>51</v>
      </c>
      <c r="G8431">
        <v>6</v>
      </c>
    </row>
    <row r="8432" spans="1:7" x14ac:dyDescent="0.3">
      <c r="A8432">
        <v>171297</v>
      </c>
      <c r="B8432" s="17">
        <v>42792</v>
      </c>
      <c r="C8432" s="17">
        <v>42978</v>
      </c>
      <c r="D8432" t="s">
        <v>44</v>
      </c>
      <c r="E8432">
        <v>605</v>
      </c>
      <c r="F8432" t="s">
        <v>50</v>
      </c>
      <c r="G8432">
        <v>7</v>
      </c>
    </row>
    <row r="8433" spans="1:7" x14ac:dyDescent="0.3">
      <c r="A8433">
        <v>171313</v>
      </c>
      <c r="B8433" s="17">
        <v>42387</v>
      </c>
      <c r="C8433" s="17">
        <v>42520</v>
      </c>
      <c r="D8433" t="s">
        <v>44</v>
      </c>
      <c r="E8433">
        <v>412</v>
      </c>
      <c r="F8433" t="s">
        <v>51</v>
      </c>
      <c r="G8433">
        <v>6</v>
      </c>
    </row>
    <row r="8434" spans="1:7" x14ac:dyDescent="0.3">
      <c r="A8434">
        <v>171324</v>
      </c>
      <c r="B8434" s="17">
        <v>42597</v>
      </c>
      <c r="C8434" s="17">
        <v>42656</v>
      </c>
      <c r="D8434" t="s">
        <v>44</v>
      </c>
      <c r="E8434">
        <v>198</v>
      </c>
      <c r="F8434" t="s">
        <v>51</v>
      </c>
      <c r="G8434">
        <v>6</v>
      </c>
    </row>
    <row r="8435" spans="1:7" x14ac:dyDescent="0.3">
      <c r="A8435">
        <v>171330</v>
      </c>
      <c r="B8435" s="17">
        <v>42454</v>
      </c>
      <c r="C8435" s="17">
        <v>42455</v>
      </c>
      <c r="D8435" t="s">
        <v>44</v>
      </c>
      <c r="E8435">
        <v>1</v>
      </c>
      <c r="F8435" t="s">
        <v>53</v>
      </c>
      <c r="G8435">
        <v>1</v>
      </c>
    </row>
    <row r="8436" spans="1:7" x14ac:dyDescent="0.3">
      <c r="A8436">
        <v>171337</v>
      </c>
      <c r="B8436" s="17">
        <v>42443</v>
      </c>
      <c r="C8436" s="17">
        <v>42594</v>
      </c>
      <c r="D8436" t="s">
        <v>44</v>
      </c>
      <c r="E8436">
        <v>498</v>
      </c>
      <c r="F8436" t="s">
        <v>51</v>
      </c>
      <c r="G8436">
        <v>6</v>
      </c>
    </row>
    <row r="8437" spans="1:7" x14ac:dyDescent="0.3">
      <c r="A8437">
        <v>171345</v>
      </c>
      <c r="B8437" s="17">
        <v>42567</v>
      </c>
      <c r="C8437" s="17">
        <v>42657</v>
      </c>
      <c r="D8437" t="s">
        <v>44</v>
      </c>
      <c r="E8437">
        <v>298</v>
      </c>
      <c r="F8437" t="s">
        <v>51</v>
      </c>
      <c r="G8437">
        <v>6</v>
      </c>
    </row>
    <row r="8438" spans="1:7" x14ac:dyDescent="0.3">
      <c r="A8438">
        <v>171352</v>
      </c>
      <c r="B8438" s="17">
        <v>42556</v>
      </c>
      <c r="C8438" s="17">
        <v>42807</v>
      </c>
      <c r="D8438" t="s">
        <v>44</v>
      </c>
      <c r="E8438">
        <v>9608</v>
      </c>
      <c r="F8438" t="s">
        <v>49</v>
      </c>
      <c r="G8438">
        <v>9</v>
      </c>
    </row>
    <row r="8439" spans="1:7" x14ac:dyDescent="0.3">
      <c r="A8439">
        <v>171356</v>
      </c>
      <c r="B8439" s="17">
        <v>42398</v>
      </c>
      <c r="C8439" s="17">
        <v>42472</v>
      </c>
      <c r="D8439" t="s">
        <v>44</v>
      </c>
      <c r="E8439">
        <v>283</v>
      </c>
      <c r="F8439" t="s">
        <v>51</v>
      </c>
      <c r="G8439">
        <v>6</v>
      </c>
    </row>
    <row r="8440" spans="1:7" x14ac:dyDescent="0.3">
      <c r="A8440">
        <v>171362</v>
      </c>
      <c r="B8440" s="17">
        <v>42429</v>
      </c>
      <c r="C8440" s="17">
        <v>42435</v>
      </c>
      <c r="D8440" t="s">
        <v>44</v>
      </c>
      <c r="E8440">
        <v>77</v>
      </c>
      <c r="F8440" t="s">
        <v>55</v>
      </c>
      <c r="G8440">
        <v>5</v>
      </c>
    </row>
    <row r="8441" spans="1:7" x14ac:dyDescent="0.3">
      <c r="A8441">
        <v>171370</v>
      </c>
      <c r="B8441" s="17">
        <v>42563</v>
      </c>
      <c r="C8441" s="17">
        <v>42842</v>
      </c>
      <c r="D8441" t="s">
        <v>44</v>
      </c>
      <c r="E8441">
        <v>9705</v>
      </c>
      <c r="F8441" t="s">
        <v>49</v>
      </c>
      <c r="G8441">
        <v>9</v>
      </c>
    </row>
    <row r="8442" spans="1:7" x14ac:dyDescent="0.3">
      <c r="A8442">
        <v>171410</v>
      </c>
      <c r="B8442" s="17">
        <v>42511</v>
      </c>
      <c r="C8442" s="17">
        <v>42628</v>
      </c>
      <c r="D8442" t="s">
        <v>44</v>
      </c>
      <c r="E8442">
        <v>394</v>
      </c>
      <c r="F8442" t="s">
        <v>51</v>
      </c>
      <c r="G8442">
        <v>6</v>
      </c>
    </row>
    <row r="8443" spans="1:7" x14ac:dyDescent="0.3">
      <c r="A8443">
        <v>171411</v>
      </c>
      <c r="B8443" s="17">
        <v>42806</v>
      </c>
      <c r="C8443" s="17">
        <v>42995</v>
      </c>
      <c r="D8443" t="s">
        <v>44</v>
      </c>
      <c r="E8443">
        <v>605</v>
      </c>
      <c r="F8443" t="s">
        <v>50</v>
      </c>
      <c r="G8443">
        <v>7</v>
      </c>
    </row>
    <row r="8444" spans="1:7" x14ac:dyDescent="0.3">
      <c r="A8444">
        <v>171412</v>
      </c>
      <c r="B8444" s="17">
        <v>42441</v>
      </c>
      <c r="C8444" s="17">
        <v>42468</v>
      </c>
      <c r="D8444" t="s">
        <v>44</v>
      </c>
      <c r="E8444">
        <v>96</v>
      </c>
      <c r="F8444" t="s">
        <v>55</v>
      </c>
      <c r="G8444">
        <v>5</v>
      </c>
    </row>
    <row r="8445" spans="1:7" x14ac:dyDescent="0.3">
      <c r="A8445">
        <v>171425</v>
      </c>
      <c r="B8445" s="17">
        <v>42594</v>
      </c>
      <c r="C8445" s="17">
        <v>42628</v>
      </c>
      <c r="D8445" t="s">
        <v>44</v>
      </c>
      <c r="E8445">
        <v>103</v>
      </c>
      <c r="F8445" t="s">
        <v>51</v>
      </c>
      <c r="G8445">
        <v>6</v>
      </c>
    </row>
    <row r="8446" spans="1:7" x14ac:dyDescent="0.3">
      <c r="A8446">
        <v>171438</v>
      </c>
      <c r="B8446" s="17">
        <v>42646</v>
      </c>
      <c r="C8446" s="17">
        <v>42688</v>
      </c>
      <c r="D8446" t="s">
        <v>44</v>
      </c>
      <c r="E8446">
        <v>111</v>
      </c>
      <c r="F8446" t="s">
        <v>51</v>
      </c>
      <c r="G8446">
        <v>6</v>
      </c>
    </row>
    <row r="8447" spans="1:7" x14ac:dyDescent="0.3">
      <c r="A8447">
        <v>171441</v>
      </c>
      <c r="B8447" s="17">
        <v>42395</v>
      </c>
      <c r="C8447" s="17">
        <v>42475</v>
      </c>
      <c r="D8447" t="s">
        <v>44</v>
      </c>
      <c r="E8447">
        <v>289</v>
      </c>
      <c r="F8447" t="s">
        <v>51</v>
      </c>
      <c r="G8447">
        <v>6</v>
      </c>
    </row>
    <row r="8448" spans="1:7" x14ac:dyDescent="0.3">
      <c r="A8448">
        <v>171465</v>
      </c>
      <c r="B8448" s="17">
        <v>42601</v>
      </c>
      <c r="C8448" s="17">
        <v>42645</v>
      </c>
      <c r="D8448" t="s">
        <v>44</v>
      </c>
      <c r="E8448">
        <v>183</v>
      </c>
      <c r="F8448" t="s">
        <v>51</v>
      </c>
      <c r="G8448">
        <v>6</v>
      </c>
    </row>
    <row r="8449" spans="1:7" x14ac:dyDescent="0.3">
      <c r="A8449">
        <v>171466</v>
      </c>
      <c r="B8449" s="17">
        <v>42418</v>
      </c>
      <c r="C8449" s="17">
        <v>42423</v>
      </c>
      <c r="D8449" t="s">
        <v>44</v>
      </c>
      <c r="E8449">
        <v>5</v>
      </c>
      <c r="F8449" t="s">
        <v>53</v>
      </c>
      <c r="G8449">
        <v>1</v>
      </c>
    </row>
    <row r="8450" spans="1:7" x14ac:dyDescent="0.3">
      <c r="A8450">
        <v>171472</v>
      </c>
      <c r="B8450" s="17">
        <v>42670</v>
      </c>
      <c r="C8450" s="17">
        <v>42905</v>
      </c>
      <c r="D8450" t="s">
        <v>44</v>
      </c>
      <c r="E8450">
        <v>9592</v>
      </c>
      <c r="F8450" t="s">
        <v>49</v>
      </c>
      <c r="G8450">
        <v>9</v>
      </c>
    </row>
    <row r="8451" spans="1:7" x14ac:dyDescent="0.3">
      <c r="A8451">
        <v>171475</v>
      </c>
      <c r="B8451" s="17">
        <v>42374</v>
      </c>
      <c r="C8451" s="17">
        <v>42513</v>
      </c>
      <c r="D8451" t="s">
        <v>44</v>
      </c>
      <c r="E8451">
        <v>418</v>
      </c>
      <c r="F8451" t="s">
        <v>51</v>
      </c>
      <c r="G8451">
        <v>6</v>
      </c>
    </row>
    <row r="8452" spans="1:7" x14ac:dyDescent="0.3">
      <c r="A8452">
        <v>171485</v>
      </c>
      <c r="B8452" s="17">
        <v>42506</v>
      </c>
      <c r="C8452" s="17">
        <v>42941</v>
      </c>
      <c r="D8452" t="s">
        <v>44</v>
      </c>
      <c r="E8452">
        <v>10209</v>
      </c>
      <c r="F8452" t="s">
        <v>54</v>
      </c>
      <c r="G8452">
        <v>10</v>
      </c>
    </row>
    <row r="8453" spans="1:7" x14ac:dyDescent="0.3">
      <c r="A8453">
        <v>171497</v>
      </c>
      <c r="B8453" s="17">
        <v>42413</v>
      </c>
      <c r="C8453" s="17">
        <v>42453</v>
      </c>
      <c r="D8453" t="s">
        <v>44</v>
      </c>
      <c r="E8453">
        <v>111</v>
      </c>
      <c r="F8453" t="s">
        <v>51</v>
      </c>
      <c r="G8453">
        <v>6</v>
      </c>
    </row>
    <row r="8454" spans="1:7" x14ac:dyDescent="0.3">
      <c r="A8454">
        <v>171504</v>
      </c>
      <c r="B8454" s="17">
        <v>42803</v>
      </c>
      <c r="C8454" s="17">
        <v>42809</v>
      </c>
      <c r="D8454" t="s">
        <v>44</v>
      </c>
      <c r="E8454">
        <v>6</v>
      </c>
      <c r="F8454" t="s">
        <v>52</v>
      </c>
      <c r="G8454">
        <v>2</v>
      </c>
    </row>
    <row r="8455" spans="1:7" x14ac:dyDescent="0.3">
      <c r="A8455">
        <v>171511</v>
      </c>
      <c r="B8455" s="17">
        <v>43027</v>
      </c>
      <c r="C8455" s="17">
        <v>43093</v>
      </c>
      <c r="D8455" t="s">
        <v>44</v>
      </c>
      <c r="E8455">
        <v>205</v>
      </c>
      <c r="F8455" t="s">
        <v>51</v>
      </c>
      <c r="G8455">
        <v>6</v>
      </c>
    </row>
    <row r="8456" spans="1:7" x14ac:dyDescent="0.3">
      <c r="A8456">
        <v>171512</v>
      </c>
      <c r="B8456" s="17">
        <v>42734</v>
      </c>
      <c r="C8456" s="17">
        <v>42754</v>
      </c>
      <c r="D8456" t="s">
        <v>44</v>
      </c>
      <c r="E8456">
        <v>8889</v>
      </c>
      <c r="F8456" t="s">
        <v>49</v>
      </c>
      <c r="G8456">
        <v>9</v>
      </c>
    </row>
    <row r="8457" spans="1:7" x14ac:dyDescent="0.3">
      <c r="A8457">
        <v>171556</v>
      </c>
      <c r="B8457" s="17">
        <v>42548</v>
      </c>
      <c r="C8457" s="17">
        <v>42557</v>
      </c>
      <c r="D8457" t="s">
        <v>44</v>
      </c>
      <c r="E8457">
        <v>79</v>
      </c>
      <c r="F8457" t="s">
        <v>55</v>
      </c>
      <c r="G8457">
        <v>5</v>
      </c>
    </row>
    <row r="8458" spans="1:7" x14ac:dyDescent="0.3">
      <c r="A8458">
        <v>171579</v>
      </c>
      <c r="B8458" s="17">
        <v>42542</v>
      </c>
      <c r="C8458" s="17">
        <v>42696</v>
      </c>
      <c r="D8458" t="s">
        <v>44</v>
      </c>
      <c r="E8458">
        <v>501</v>
      </c>
      <c r="F8458" t="s">
        <v>50</v>
      </c>
      <c r="G8458">
        <v>7</v>
      </c>
    </row>
    <row r="8459" spans="1:7" x14ac:dyDescent="0.3">
      <c r="A8459">
        <v>171608</v>
      </c>
      <c r="B8459" s="17">
        <v>42478</v>
      </c>
      <c r="C8459" s="17">
        <v>42480</v>
      </c>
      <c r="D8459" t="s">
        <v>44</v>
      </c>
      <c r="E8459">
        <v>2</v>
      </c>
      <c r="F8459" t="s">
        <v>53</v>
      </c>
      <c r="G8459">
        <v>1</v>
      </c>
    </row>
    <row r="8460" spans="1:7" x14ac:dyDescent="0.3">
      <c r="A8460">
        <v>171611</v>
      </c>
      <c r="B8460" s="17">
        <v>42558</v>
      </c>
      <c r="C8460" s="17">
        <v>42646</v>
      </c>
      <c r="D8460" t="s">
        <v>44</v>
      </c>
      <c r="E8460">
        <v>296</v>
      </c>
      <c r="F8460" t="s">
        <v>51</v>
      </c>
      <c r="G8460">
        <v>6</v>
      </c>
    </row>
    <row r="8461" spans="1:7" x14ac:dyDescent="0.3">
      <c r="A8461">
        <v>171629</v>
      </c>
      <c r="B8461" s="17">
        <v>42486</v>
      </c>
      <c r="C8461" s="17">
        <v>42627</v>
      </c>
      <c r="D8461" t="s">
        <v>44</v>
      </c>
      <c r="E8461">
        <v>488</v>
      </c>
      <c r="F8461" t="s">
        <v>51</v>
      </c>
      <c r="G8461">
        <v>6</v>
      </c>
    </row>
    <row r="8462" spans="1:7" x14ac:dyDescent="0.3">
      <c r="A8462">
        <v>171642</v>
      </c>
      <c r="B8462" s="17">
        <v>42370</v>
      </c>
      <c r="C8462" s="17">
        <v>42374</v>
      </c>
      <c r="D8462" t="s">
        <v>44</v>
      </c>
      <c r="E8462">
        <v>4</v>
      </c>
      <c r="F8462" t="s">
        <v>53</v>
      </c>
      <c r="G8462">
        <v>1</v>
      </c>
    </row>
    <row r="8463" spans="1:7" x14ac:dyDescent="0.3">
      <c r="A8463">
        <v>171660</v>
      </c>
      <c r="B8463" s="17">
        <v>42486</v>
      </c>
      <c r="C8463" s="17">
        <v>42567</v>
      </c>
      <c r="D8463" t="s">
        <v>44</v>
      </c>
      <c r="E8463">
        <v>290</v>
      </c>
      <c r="F8463" t="s">
        <v>51</v>
      </c>
      <c r="G8463">
        <v>6</v>
      </c>
    </row>
    <row r="8464" spans="1:7" x14ac:dyDescent="0.3">
      <c r="A8464">
        <v>171671</v>
      </c>
      <c r="B8464" s="17">
        <v>42469</v>
      </c>
      <c r="C8464" s="17">
        <v>43092</v>
      </c>
      <c r="D8464" t="s">
        <v>44</v>
      </c>
      <c r="E8464">
        <v>10814</v>
      </c>
      <c r="F8464" t="s">
        <v>54</v>
      </c>
      <c r="G8464">
        <v>10</v>
      </c>
    </row>
    <row r="8465" spans="1:7" x14ac:dyDescent="0.3">
      <c r="A8465">
        <v>171687</v>
      </c>
      <c r="B8465" s="17">
        <v>42455</v>
      </c>
      <c r="C8465" s="17">
        <v>42491</v>
      </c>
      <c r="D8465" t="s">
        <v>44</v>
      </c>
      <c r="E8465">
        <v>175</v>
      </c>
      <c r="F8465" t="s">
        <v>51</v>
      </c>
      <c r="G8465">
        <v>6</v>
      </c>
    </row>
    <row r="8466" spans="1:7" x14ac:dyDescent="0.3">
      <c r="A8466">
        <v>171705</v>
      </c>
      <c r="B8466" s="17">
        <v>42378</v>
      </c>
      <c r="C8466" s="17">
        <v>42410</v>
      </c>
      <c r="D8466" t="s">
        <v>44</v>
      </c>
      <c r="E8466">
        <v>101</v>
      </c>
      <c r="F8466" t="s">
        <v>51</v>
      </c>
      <c r="G8466">
        <v>6</v>
      </c>
    </row>
    <row r="8467" spans="1:7" x14ac:dyDescent="0.3">
      <c r="A8467">
        <v>171717</v>
      </c>
      <c r="B8467" s="17">
        <v>42530</v>
      </c>
      <c r="C8467" s="17">
        <v>42564</v>
      </c>
      <c r="D8467" t="s">
        <v>44</v>
      </c>
      <c r="E8467">
        <v>104</v>
      </c>
      <c r="F8467" t="s">
        <v>51</v>
      </c>
      <c r="G8467">
        <v>6</v>
      </c>
    </row>
    <row r="8468" spans="1:7" x14ac:dyDescent="0.3">
      <c r="A8468">
        <v>171718</v>
      </c>
      <c r="B8468" s="17">
        <v>42393</v>
      </c>
      <c r="C8468" s="17">
        <v>42497</v>
      </c>
      <c r="D8468" t="s">
        <v>44</v>
      </c>
      <c r="E8468">
        <v>383</v>
      </c>
      <c r="F8468" t="s">
        <v>51</v>
      </c>
      <c r="G8468">
        <v>6</v>
      </c>
    </row>
    <row r="8469" spans="1:7" x14ac:dyDescent="0.3">
      <c r="A8469">
        <v>171725</v>
      </c>
      <c r="B8469" s="17">
        <v>42479</v>
      </c>
      <c r="C8469" s="17">
        <v>42552</v>
      </c>
      <c r="D8469" t="s">
        <v>44</v>
      </c>
      <c r="E8469">
        <v>282</v>
      </c>
      <c r="F8469" t="s">
        <v>51</v>
      </c>
      <c r="G8469">
        <v>6</v>
      </c>
    </row>
    <row r="8470" spans="1:7" x14ac:dyDescent="0.3">
      <c r="A8470">
        <v>171736</v>
      </c>
      <c r="B8470" s="17">
        <v>42509</v>
      </c>
      <c r="C8470" s="17">
        <v>42577</v>
      </c>
      <c r="D8470" t="s">
        <v>44</v>
      </c>
      <c r="E8470">
        <v>207</v>
      </c>
      <c r="F8470" t="s">
        <v>51</v>
      </c>
      <c r="G8470">
        <v>6</v>
      </c>
    </row>
    <row r="8471" spans="1:7" x14ac:dyDescent="0.3">
      <c r="A8471">
        <v>171781</v>
      </c>
      <c r="B8471" s="17">
        <v>42371</v>
      </c>
      <c r="C8471" s="17">
        <v>42373</v>
      </c>
      <c r="D8471" t="s">
        <v>44</v>
      </c>
      <c r="E8471">
        <v>2</v>
      </c>
      <c r="F8471" t="s">
        <v>53</v>
      </c>
      <c r="G8471">
        <v>1</v>
      </c>
    </row>
    <row r="8472" spans="1:7" x14ac:dyDescent="0.3">
      <c r="A8472">
        <v>171793</v>
      </c>
      <c r="B8472" s="17">
        <v>43017</v>
      </c>
      <c r="C8472" s="17">
        <v>43022</v>
      </c>
      <c r="D8472" t="s">
        <v>44</v>
      </c>
      <c r="E8472">
        <v>5</v>
      </c>
      <c r="F8472" t="s">
        <v>53</v>
      </c>
      <c r="G8472">
        <v>1</v>
      </c>
    </row>
    <row r="8473" spans="1:7" x14ac:dyDescent="0.3">
      <c r="A8473">
        <v>171805</v>
      </c>
      <c r="B8473" s="17">
        <v>42394</v>
      </c>
      <c r="C8473" s="17">
        <v>42444</v>
      </c>
      <c r="D8473" t="s">
        <v>44</v>
      </c>
      <c r="E8473">
        <v>190</v>
      </c>
      <c r="F8473" t="s">
        <v>51</v>
      </c>
      <c r="G8473">
        <v>6</v>
      </c>
    </row>
    <row r="8474" spans="1:7" x14ac:dyDescent="0.3">
      <c r="A8474">
        <v>171822</v>
      </c>
      <c r="B8474" s="17">
        <v>42394</v>
      </c>
      <c r="C8474" s="17">
        <v>42395</v>
      </c>
      <c r="D8474" t="s">
        <v>44</v>
      </c>
      <c r="E8474">
        <v>1</v>
      </c>
      <c r="F8474" t="s">
        <v>53</v>
      </c>
      <c r="G8474">
        <v>1</v>
      </c>
    </row>
    <row r="8475" spans="1:7" x14ac:dyDescent="0.3">
      <c r="A8475">
        <v>171836</v>
      </c>
      <c r="B8475" s="17">
        <v>42380</v>
      </c>
      <c r="C8475" s="17">
        <v>42450</v>
      </c>
      <c r="D8475" t="s">
        <v>44</v>
      </c>
      <c r="E8475">
        <v>210</v>
      </c>
      <c r="F8475" t="s">
        <v>51</v>
      </c>
      <c r="G8475">
        <v>6</v>
      </c>
    </row>
    <row r="8476" spans="1:7" x14ac:dyDescent="0.3">
      <c r="A8476">
        <v>171841</v>
      </c>
      <c r="B8476" s="17">
        <v>42607</v>
      </c>
      <c r="C8476" s="17">
        <v>42782</v>
      </c>
      <c r="D8476" t="s">
        <v>44</v>
      </c>
      <c r="E8476">
        <v>9391</v>
      </c>
      <c r="F8476" t="s">
        <v>49</v>
      </c>
      <c r="G8476">
        <v>9</v>
      </c>
    </row>
    <row r="8477" spans="1:7" x14ac:dyDescent="0.3">
      <c r="A8477">
        <v>171846</v>
      </c>
      <c r="B8477" s="17">
        <v>42394</v>
      </c>
      <c r="C8477" s="17">
        <v>42458</v>
      </c>
      <c r="D8477" t="s">
        <v>44</v>
      </c>
      <c r="E8477">
        <v>204</v>
      </c>
      <c r="F8477" t="s">
        <v>51</v>
      </c>
      <c r="G8477">
        <v>6</v>
      </c>
    </row>
    <row r="8478" spans="1:7" x14ac:dyDescent="0.3">
      <c r="A8478">
        <v>171882</v>
      </c>
      <c r="B8478" s="17">
        <v>42391</v>
      </c>
      <c r="C8478" s="17">
        <v>42498</v>
      </c>
      <c r="D8478" t="s">
        <v>44</v>
      </c>
      <c r="E8478">
        <v>386</v>
      </c>
      <c r="F8478" t="s">
        <v>51</v>
      </c>
      <c r="G8478">
        <v>6</v>
      </c>
    </row>
    <row r="8479" spans="1:7" x14ac:dyDescent="0.3">
      <c r="A8479">
        <v>171957</v>
      </c>
      <c r="B8479" s="17">
        <v>42407</v>
      </c>
      <c r="C8479" s="17">
        <v>42982</v>
      </c>
      <c r="D8479" t="s">
        <v>44</v>
      </c>
      <c r="E8479">
        <v>10697</v>
      </c>
      <c r="F8479" t="s">
        <v>54</v>
      </c>
      <c r="G8479">
        <v>10</v>
      </c>
    </row>
    <row r="8480" spans="1:7" x14ac:dyDescent="0.3">
      <c r="A8480">
        <v>171999</v>
      </c>
      <c r="B8480" s="17">
        <v>42370</v>
      </c>
      <c r="C8480" s="17">
        <v>42674</v>
      </c>
      <c r="D8480" t="s">
        <v>44</v>
      </c>
      <c r="E8480">
        <v>930</v>
      </c>
      <c r="F8480" t="s">
        <v>50</v>
      </c>
      <c r="G8480">
        <v>7</v>
      </c>
    </row>
    <row r="8481" spans="1:7" x14ac:dyDescent="0.3">
      <c r="A8481">
        <v>172013</v>
      </c>
      <c r="B8481" s="17">
        <v>42717</v>
      </c>
      <c r="C8481" s="17">
        <v>43033</v>
      </c>
      <c r="D8481" t="s">
        <v>44</v>
      </c>
      <c r="E8481">
        <v>9812</v>
      </c>
      <c r="F8481" t="s">
        <v>49</v>
      </c>
      <c r="G8481">
        <v>9</v>
      </c>
    </row>
    <row r="8482" spans="1:7" x14ac:dyDescent="0.3">
      <c r="A8482">
        <v>172017</v>
      </c>
      <c r="B8482" s="17">
        <v>42479</v>
      </c>
      <c r="C8482" s="17">
        <v>42487</v>
      </c>
      <c r="D8482" t="s">
        <v>44</v>
      </c>
      <c r="E8482">
        <v>8</v>
      </c>
      <c r="F8482" t="s">
        <v>52</v>
      </c>
      <c r="G8482">
        <v>2</v>
      </c>
    </row>
    <row r="8483" spans="1:7" x14ac:dyDescent="0.3">
      <c r="A8483">
        <v>172022</v>
      </c>
      <c r="B8483" s="17">
        <v>42476</v>
      </c>
      <c r="C8483" s="17">
        <v>42509</v>
      </c>
      <c r="D8483" t="s">
        <v>44</v>
      </c>
      <c r="E8483">
        <v>103</v>
      </c>
      <c r="F8483" t="s">
        <v>51</v>
      </c>
      <c r="G8483">
        <v>6</v>
      </c>
    </row>
    <row r="8484" spans="1:7" x14ac:dyDescent="0.3">
      <c r="A8484">
        <v>172029</v>
      </c>
      <c r="B8484" s="17">
        <v>42395</v>
      </c>
      <c r="C8484" s="17">
        <v>42444</v>
      </c>
      <c r="D8484" t="s">
        <v>44</v>
      </c>
      <c r="E8484">
        <v>189</v>
      </c>
      <c r="F8484" t="s">
        <v>51</v>
      </c>
      <c r="G8484">
        <v>6</v>
      </c>
    </row>
    <row r="8485" spans="1:7" x14ac:dyDescent="0.3">
      <c r="A8485">
        <v>172030</v>
      </c>
      <c r="B8485" s="17">
        <v>42705</v>
      </c>
      <c r="C8485" s="17">
        <v>42765</v>
      </c>
      <c r="D8485" t="s">
        <v>44</v>
      </c>
      <c r="E8485">
        <v>8929</v>
      </c>
      <c r="F8485" t="s">
        <v>49</v>
      </c>
      <c r="G8485">
        <v>9</v>
      </c>
    </row>
    <row r="8486" spans="1:7" x14ac:dyDescent="0.3">
      <c r="A8486">
        <v>172043</v>
      </c>
      <c r="B8486" s="17">
        <v>42669</v>
      </c>
      <c r="C8486" s="17">
        <v>42920</v>
      </c>
      <c r="D8486" t="s">
        <v>44</v>
      </c>
      <c r="E8486">
        <v>9678</v>
      </c>
      <c r="F8486" t="s">
        <v>49</v>
      </c>
      <c r="G8486">
        <v>9</v>
      </c>
    </row>
    <row r="8487" spans="1:7" x14ac:dyDescent="0.3">
      <c r="A8487">
        <v>172052</v>
      </c>
      <c r="B8487" s="17">
        <v>42435</v>
      </c>
      <c r="C8487" s="17">
        <v>42639</v>
      </c>
      <c r="D8487" t="s">
        <v>44</v>
      </c>
      <c r="E8487">
        <v>620</v>
      </c>
      <c r="F8487" t="s">
        <v>50</v>
      </c>
      <c r="G8487">
        <v>7</v>
      </c>
    </row>
    <row r="8488" spans="1:7" x14ac:dyDescent="0.3">
      <c r="A8488">
        <v>172059</v>
      </c>
      <c r="B8488" s="17">
        <v>42434</v>
      </c>
      <c r="C8488" s="17">
        <v>42974</v>
      </c>
      <c r="D8488" t="s">
        <v>44</v>
      </c>
      <c r="E8488">
        <v>10522</v>
      </c>
      <c r="F8488" t="s">
        <v>54</v>
      </c>
      <c r="G8488">
        <v>10</v>
      </c>
    </row>
    <row r="8489" spans="1:7" x14ac:dyDescent="0.3">
      <c r="A8489">
        <v>172060</v>
      </c>
      <c r="B8489" s="17">
        <v>42394</v>
      </c>
      <c r="C8489" s="17">
        <v>42404</v>
      </c>
      <c r="D8489" t="s">
        <v>44</v>
      </c>
      <c r="E8489">
        <v>79</v>
      </c>
      <c r="F8489" t="s">
        <v>55</v>
      </c>
      <c r="G8489">
        <v>5</v>
      </c>
    </row>
    <row r="8490" spans="1:7" x14ac:dyDescent="0.3">
      <c r="A8490">
        <v>172063</v>
      </c>
      <c r="B8490" s="17">
        <v>42373</v>
      </c>
      <c r="C8490" s="17">
        <v>42397</v>
      </c>
      <c r="D8490" t="s">
        <v>44</v>
      </c>
      <c r="E8490">
        <v>24</v>
      </c>
      <c r="F8490" t="s">
        <v>58</v>
      </c>
      <c r="G8490">
        <v>4</v>
      </c>
    </row>
    <row r="8491" spans="1:7" x14ac:dyDescent="0.3">
      <c r="A8491">
        <v>172066</v>
      </c>
      <c r="B8491" s="17">
        <v>42444</v>
      </c>
      <c r="C8491" s="17">
        <v>42461</v>
      </c>
      <c r="D8491" t="s">
        <v>44</v>
      </c>
      <c r="E8491">
        <v>86</v>
      </c>
      <c r="F8491" t="s">
        <v>55</v>
      </c>
      <c r="G8491">
        <v>5</v>
      </c>
    </row>
    <row r="8492" spans="1:7" x14ac:dyDescent="0.3">
      <c r="A8492">
        <v>172071</v>
      </c>
      <c r="B8492" s="17">
        <v>42683</v>
      </c>
      <c r="C8492" s="17">
        <v>43075</v>
      </c>
      <c r="D8492" t="s">
        <v>44</v>
      </c>
      <c r="E8492">
        <v>10097</v>
      </c>
      <c r="F8492" t="s">
        <v>54</v>
      </c>
      <c r="G8492">
        <v>10</v>
      </c>
    </row>
    <row r="8493" spans="1:7" x14ac:dyDescent="0.3">
      <c r="A8493">
        <v>172100</v>
      </c>
      <c r="B8493" s="17">
        <v>42536</v>
      </c>
      <c r="C8493" s="17">
        <v>43094</v>
      </c>
      <c r="D8493" t="s">
        <v>44</v>
      </c>
      <c r="E8493">
        <v>10610</v>
      </c>
      <c r="F8493" t="s">
        <v>54</v>
      </c>
      <c r="G8493">
        <v>10</v>
      </c>
    </row>
    <row r="8494" spans="1:7" x14ac:dyDescent="0.3">
      <c r="A8494">
        <v>172127</v>
      </c>
      <c r="B8494" s="17">
        <v>42393</v>
      </c>
      <c r="C8494" s="17">
        <v>42480</v>
      </c>
      <c r="D8494" t="s">
        <v>44</v>
      </c>
      <c r="E8494">
        <v>296</v>
      </c>
      <c r="F8494" t="s">
        <v>51</v>
      </c>
      <c r="G8494">
        <v>6</v>
      </c>
    </row>
    <row r="8495" spans="1:7" x14ac:dyDescent="0.3">
      <c r="A8495">
        <v>172148</v>
      </c>
      <c r="B8495" s="17">
        <v>42732</v>
      </c>
      <c r="C8495" s="17">
        <v>42746</v>
      </c>
      <c r="D8495" t="s">
        <v>44</v>
      </c>
      <c r="E8495">
        <v>8883</v>
      </c>
      <c r="F8495" t="s">
        <v>49</v>
      </c>
      <c r="G8495">
        <v>9</v>
      </c>
    </row>
    <row r="8496" spans="1:7" x14ac:dyDescent="0.3">
      <c r="A8496">
        <v>172170</v>
      </c>
      <c r="B8496" s="17">
        <v>42401</v>
      </c>
      <c r="C8496" s="17">
        <v>42430</v>
      </c>
      <c r="D8496" t="s">
        <v>44</v>
      </c>
      <c r="E8496">
        <v>100</v>
      </c>
      <c r="F8496" t="s">
        <v>55</v>
      </c>
      <c r="G8496">
        <v>5</v>
      </c>
    </row>
    <row r="8497" spans="1:7" x14ac:dyDescent="0.3">
      <c r="A8497">
        <v>172171</v>
      </c>
      <c r="B8497" s="17">
        <v>42670</v>
      </c>
      <c r="C8497" s="17">
        <v>43050</v>
      </c>
      <c r="D8497" t="s">
        <v>44</v>
      </c>
      <c r="E8497">
        <v>10084</v>
      </c>
      <c r="F8497" t="s">
        <v>54</v>
      </c>
      <c r="G8497">
        <v>10</v>
      </c>
    </row>
    <row r="8498" spans="1:7" x14ac:dyDescent="0.3">
      <c r="A8498">
        <v>172174</v>
      </c>
      <c r="B8498" s="17">
        <v>42542</v>
      </c>
      <c r="C8498" s="17">
        <v>42731</v>
      </c>
      <c r="D8498" t="s">
        <v>44</v>
      </c>
      <c r="E8498">
        <v>606</v>
      </c>
      <c r="F8498" t="s">
        <v>50</v>
      </c>
      <c r="G8498">
        <v>7</v>
      </c>
    </row>
    <row r="8499" spans="1:7" x14ac:dyDescent="0.3">
      <c r="A8499">
        <v>172179</v>
      </c>
      <c r="B8499" s="17">
        <v>42682</v>
      </c>
      <c r="C8499" s="17">
        <v>42686</v>
      </c>
      <c r="D8499" t="s">
        <v>44</v>
      </c>
      <c r="E8499">
        <v>4</v>
      </c>
      <c r="F8499" t="s">
        <v>53</v>
      </c>
      <c r="G8499">
        <v>1</v>
      </c>
    </row>
    <row r="8500" spans="1:7" x14ac:dyDescent="0.3">
      <c r="A8500">
        <v>172190</v>
      </c>
      <c r="B8500" s="17">
        <v>42420</v>
      </c>
      <c r="C8500" s="17">
        <v>42466</v>
      </c>
      <c r="D8500" t="s">
        <v>44</v>
      </c>
      <c r="E8500">
        <v>186</v>
      </c>
      <c r="F8500" t="s">
        <v>51</v>
      </c>
      <c r="G8500">
        <v>6</v>
      </c>
    </row>
    <row r="8501" spans="1:7" x14ac:dyDescent="0.3">
      <c r="A8501">
        <v>172196</v>
      </c>
      <c r="B8501" s="17">
        <v>42756</v>
      </c>
      <c r="C8501" s="17">
        <v>42965</v>
      </c>
      <c r="D8501" t="s">
        <v>44</v>
      </c>
      <c r="E8501">
        <v>697</v>
      </c>
      <c r="F8501" t="s">
        <v>50</v>
      </c>
      <c r="G8501">
        <v>7</v>
      </c>
    </row>
    <row r="8502" spans="1:7" x14ac:dyDescent="0.3">
      <c r="A8502">
        <v>172204</v>
      </c>
      <c r="B8502" s="17">
        <v>42709</v>
      </c>
      <c r="C8502" s="17">
        <v>42742</v>
      </c>
      <c r="D8502" t="s">
        <v>44</v>
      </c>
      <c r="E8502">
        <v>8902</v>
      </c>
      <c r="F8502" t="s">
        <v>49</v>
      </c>
      <c r="G8502">
        <v>9</v>
      </c>
    </row>
    <row r="8503" spans="1:7" x14ac:dyDescent="0.3">
      <c r="A8503">
        <v>172212</v>
      </c>
      <c r="B8503" s="17">
        <v>42679</v>
      </c>
      <c r="C8503" s="17">
        <v>43007</v>
      </c>
      <c r="D8503" t="s">
        <v>44</v>
      </c>
      <c r="E8503">
        <v>9824</v>
      </c>
      <c r="F8503" t="s">
        <v>49</v>
      </c>
      <c r="G8503">
        <v>9</v>
      </c>
    </row>
    <row r="8504" spans="1:7" x14ac:dyDescent="0.3">
      <c r="A8504">
        <v>172240</v>
      </c>
      <c r="B8504" s="17">
        <v>42380</v>
      </c>
      <c r="C8504" s="17">
        <v>42383</v>
      </c>
      <c r="D8504" t="s">
        <v>44</v>
      </c>
      <c r="E8504">
        <v>3</v>
      </c>
      <c r="F8504" t="s">
        <v>53</v>
      </c>
      <c r="G8504">
        <v>1</v>
      </c>
    </row>
    <row r="8505" spans="1:7" x14ac:dyDescent="0.3">
      <c r="A8505">
        <v>172255</v>
      </c>
      <c r="B8505" s="17">
        <v>42493</v>
      </c>
      <c r="C8505" s="17">
        <v>42494</v>
      </c>
      <c r="D8505" t="s">
        <v>44</v>
      </c>
      <c r="E8505">
        <v>1</v>
      </c>
      <c r="F8505" t="s">
        <v>53</v>
      </c>
      <c r="G8505">
        <v>1</v>
      </c>
    </row>
    <row r="8506" spans="1:7" x14ac:dyDescent="0.3">
      <c r="A8506">
        <v>172260</v>
      </c>
      <c r="B8506" s="17">
        <v>42951</v>
      </c>
      <c r="C8506" s="17">
        <v>42958</v>
      </c>
      <c r="D8506" t="s">
        <v>44</v>
      </c>
      <c r="E8506">
        <v>7</v>
      </c>
      <c r="F8506" t="s">
        <v>52</v>
      </c>
      <c r="G8506">
        <v>2</v>
      </c>
    </row>
    <row r="8507" spans="1:7" x14ac:dyDescent="0.3">
      <c r="A8507">
        <v>172272</v>
      </c>
      <c r="B8507" s="17">
        <v>42594</v>
      </c>
      <c r="C8507" s="17">
        <v>42656</v>
      </c>
      <c r="D8507" t="s">
        <v>44</v>
      </c>
      <c r="E8507">
        <v>201</v>
      </c>
      <c r="F8507" t="s">
        <v>51</v>
      </c>
      <c r="G8507">
        <v>6</v>
      </c>
    </row>
    <row r="8508" spans="1:7" x14ac:dyDescent="0.3">
      <c r="A8508">
        <v>172283</v>
      </c>
      <c r="B8508" s="17">
        <v>42561</v>
      </c>
      <c r="C8508" s="17">
        <v>42571</v>
      </c>
      <c r="D8508" t="s">
        <v>44</v>
      </c>
      <c r="E8508">
        <v>10</v>
      </c>
      <c r="F8508" t="s">
        <v>52</v>
      </c>
      <c r="G8508">
        <v>2</v>
      </c>
    </row>
    <row r="8509" spans="1:7" x14ac:dyDescent="0.3">
      <c r="A8509">
        <v>172301</v>
      </c>
      <c r="B8509" s="17">
        <v>42387</v>
      </c>
      <c r="C8509" s="17">
        <v>42461</v>
      </c>
      <c r="D8509" t="s">
        <v>44</v>
      </c>
      <c r="E8509">
        <v>283</v>
      </c>
      <c r="F8509" t="s">
        <v>51</v>
      </c>
      <c r="G8509">
        <v>6</v>
      </c>
    </row>
    <row r="8510" spans="1:7" x14ac:dyDescent="0.3">
      <c r="A8510">
        <v>172313</v>
      </c>
      <c r="B8510" s="17">
        <v>42378</v>
      </c>
      <c r="C8510" s="17">
        <v>42587</v>
      </c>
      <c r="D8510" t="s">
        <v>44</v>
      </c>
      <c r="E8510">
        <v>696</v>
      </c>
      <c r="F8510" t="s">
        <v>50</v>
      </c>
      <c r="G8510">
        <v>7</v>
      </c>
    </row>
    <row r="8511" spans="1:7" x14ac:dyDescent="0.3">
      <c r="A8511">
        <v>172346</v>
      </c>
      <c r="B8511" s="17">
        <v>42602</v>
      </c>
      <c r="C8511" s="17">
        <v>42699</v>
      </c>
      <c r="D8511" t="s">
        <v>44</v>
      </c>
      <c r="E8511">
        <v>305</v>
      </c>
      <c r="F8511" t="s">
        <v>51</v>
      </c>
      <c r="G8511">
        <v>6</v>
      </c>
    </row>
    <row r="8512" spans="1:7" x14ac:dyDescent="0.3">
      <c r="A8512">
        <v>172347</v>
      </c>
      <c r="B8512" s="17">
        <v>42542</v>
      </c>
      <c r="C8512" s="17">
        <v>42660</v>
      </c>
      <c r="D8512" t="s">
        <v>44</v>
      </c>
      <c r="E8512">
        <v>396</v>
      </c>
      <c r="F8512" t="s">
        <v>51</v>
      </c>
      <c r="G8512">
        <v>6</v>
      </c>
    </row>
    <row r="8513" spans="1:7" x14ac:dyDescent="0.3">
      <c r="A8513">
        <v>172354</v>
      </c>
      <c r="B8513" s="17">
        <v>42688</v>
      </c>
      <c r="C8513" s="17">
        <v>43035</v>
      </c>
      <c r="D8513" t="s">
        <v>44</v>
      </c>
      <c r="E8513">
        <v>9913</v>
      </c>
      <c r="F8513" t="s">
        <v>49</v>
      </c>
      <c r="G8513">
        <v>9</v>
      </c>
    </row>
    <row r="8514" spans="1:7" x14ac:dyDescent="0.3">
      <c r="A8514">
        <v>172357</v>
      </c>
      <c r="B8514" s="17">
        <v>42731</v>
      </c>
      <c r="C8514" s="17">
        <v>43025</v>
      </c>
      <c r="D8514" t="s">
        <v>44</v>
      </c>
      <c r="E8514">
        <v>9790</v>
      </c>
      <c r="F8514" t="s">
        <v>49</v>
      </c>
      <c r="G8514">
        <v>9</v>
      </c>
    </row>
    <row r="8515" spans="1:7" x14ac:dyDescent="0.3">
      <c r="A8515">
        <v>172374</v>
      </c>
      <c r="B8515" s="17">
        <v>42480</v>
      </c>
      <c r="C8515" s="17">
        <v>42557</v>
      </c>
      <c r="D8515" t="s">
        <v>44</v>
      </c>
      <c r="E8515">
        <v>286</v>
      </c>
      <c r="F8515" t="s">
        <v>51</v>
      </c>
      <c r="G8515">
        <v>6</v>
      </c>
    </row>
    <row r="8516" spans="1:7" x14ac:dyDescent="0.3">
      <c r="A8516">
        <v>172391</v>
      </c>
      <c r="B8516" s="17">
        <v>42832</v>
      </c>
      <c r="C8516" s="17">
        <v>42976</v>
      </c>
      <c r="D8516" t="s">
        <v>44</v>
      </c>
      <c r="E8516">
        <v>422</v>
      </c>
      <c r="F8516" t="s">
        <v>51</v>
      </c>
      <c r="G8516">
        <v>6</v>
      </c>
    </row>
    <row r="8517" spans="1:7" x14ac:dyDescent="0.3">
      <c r="A8517">
        <v>172393</v>
      </c>
      <c r="B8517" s="17">
        <v>42979</v>
      </c>
      <c r="C8517" s="17">
        <v>42983</v>
      </c>
      <c r="D8517" t="s">
        <v>44</v>
      </c>
      <c r="E8517">
        <v>4</v>
      </c>
      <c r="F8517" t="s">
        <v>53</v>
      </c>
      <c r="G8517">
        <v>1</v>
      </c>
    </row>
    <row r="8518" spans="1:7" x14ac:dyDescent="0.3">
      <c r="A8518">
        <v>172396</v>
      </c>
      <c r="B8518" s="17">
        <v>42438</v>
      </c>
      <c r="C8518" s="17">
        <v>42681</v>
      </c>
      <c r="D8518" t="s">
        <v>44</v>
      </c>
      <c r="E8518">
        <v>798</v>
      </c>
      <c r="F8518" t="s">
        <v>50</v>
      </c>
      <c r="G8518">
        <v>7</v>
      </c>
    </row>
    <row r="8519" spans="1:7" x14ac:dyDescent="0.3">
      <c r="A8519">
        <v>172402</v>
      </c>
      <c r="B8519" s="17">
        <v>42728</v>
      </c>
      <c r="C8519" s="17">
        <v>42731</v>
      </c>
      <c r="D8519" t="s">
        <v>44</v>
      </c>
      <c r="E8519">
        <v>3</v>
      </c>
      <c r="F8519" t="s">
        <v>53</v>
      </c>
      <c r="G8519">
        <v>1</v>
      </c>
    </row>
    <row r="8520" spans="1:7" x14ac:dyDescent="0.3">
      <c r="A8520">
        <v>172425</v>
      </c>
      <c r="B8520" s="17">
        <v>42428</v>
      </c>
      <c r="C8520" s="17">
        <v>42473</v>
      </c>
      <c r="D8520" t="s">
        <v>44</v>
      </c>
      <c r="E8520">
        <v>185</v>
      </c>
      <c r="F8520" t="s">
        <v>51</v>
      </c>
      <c r="G8520">
        <v>6</v>
      </c>
    </row>
    <row r="8521" spans="1:7" x14ac:dyDescent="0.3">
      <c r="A8521">
        <v>172433</v>
      </c>
      <c r="B8521" s="17">
        <v>42445</v>
      </c>
      <c r="C8521" s="17">
        <v>42482</v>
      </c>
      <c r="D8521" t="s">
        <v>44</v>
      </c>
      <c r="E8521">
        <v>106</v>
      </c>
      <c r="F8521" t="s">
        <v>51</v>
      </c>
      <c r="G8521">
        <v>6</v>
      </c>
    </row>
    <row r="8522" spans="1:7" x14ac:dyDescent="0.3">
      <c r="A8522">
        <v>172459</v>
      </c>
      <c r="B8522" s="17">
        <v>42435</v>
      </c>
      <c r="C8522" s="17">
        <v>42463</v>
      </c>
      <c r="D8522" t="s">
        <v>44</v>
      </c>
      <c r="E8522">
        <v>97</v>
      </c>
      <c r="F8522" t="s">
        <v>55</v>
      </c>
      <c r="G8522">
        <v>5</v>
      </c>
    </row>
    <row r="8523" spans="1:7" x14ac:dyDescent="0.3">
      <c r="A8523">
        <v>172466</v>
      </c>
      <c r="B8523" s="17">
        <v>42786</v>
      </c>
      <c r="C8523" s="17">
        <v>42818</v>
      </c>
      <c r="D8523" t="s">
        <v>44</v>
      </c>
      <c r="E8523">
        <v>104</v>
      </c>
      <c r="F8523" t="s">
        <v>51</v>
      </c>
      <c r="G8523">
        <v>6</v>
      </c>
    </row>
    <row r="8524" spans="1:7" x14ac:dyDescent="0.3">
      <c r="A8524">
        <v>172481</v>
      </c>
      <c r="B8524" s="17">
        <v>42548</v>
      </c>
      <c r="C8524" s="17">
        <v>42672</v>
      </c>
      <c r="D8524" t="s">
        <v>44</v>
      </c>
      <c r="E8524">
        <v>402</v>
      </c>
      <c r="F8524" t="s">
        <v>51</v>
      </c>
      <c r="G8524">
        <v>6</v>
      </c>
    </row>
    <row r="8525" spans="1:7" x14ac:dyDescent="0.3">
      <c r="A8525">
        <v>172482</v>
      </c>
      <c r="B8525" s="17">
        <v>42801</v>
      </c>
      <c r="C8525" s="17">
        <v>42802</v>
      </c>
      <c r="D8525" t="s">
        <v>44</v>
      </c>
      <c r="E8525">
        <v>1</v>
      </c>
      <c r="F8525" t="s">
        <v>53</v>
      </c>
      <c r="G8525">
        <v>1</v>
      </c>
    </row>
    <row r="8526" spans="1:7" x14ac:dyDescent="0.3">
      <c r="A8526">
        <v>172523</v>
      </c>
      <c r="B8526" s="17">
        <v>43068</v>
      </c>
      <c r="C8526" s="17">
        <v>43088</v>
      </c>
      <c r="D8526" t="s">
        <v>44</v>
      </c>
      <c r="E8526">
        <v>90</v>
      </c>
      <c r="F8526" t="s">
        <v>55</v>
      </c>
      <c r="G8526">
        <v>5</v>
      </c>
    </row>
    <row r="8527" spans="1:7" x14ac:dyDescent="0.3">
      <c r="A8527">
        <v>172546</v>
      </c>
      <c r="B8527" s="17">
        <v>42583</v>
      </c>
      <c r="C8527" s="17">
        <v>43092</v>
      </c>
      <c r="D8527" t="s">
        <v>44</v>
      </c>
      <c r="E8527">
        <v>10422</v>
      </c>
      <c r="F8527" t="s">
        <v>54</v>
      </c>
      <c r="G8527">
        <v>10</v>
      </c>
    </row>
    <row r="8528" spans="1:7" x14ac:dyDescent="0.3">
      <c r="A8528">
        <v>172547</v>
      </c>
      <c r="B8528" s="17">
        <v>42376</v>
      </c>
      <c r="C8528" s="17">
        <v>43036</v>
      </c>
      <c r="D8528" t="s">
        <v>44</v>
      </c>
      <c r="E8528">
        <v>10921</v>
      </c>
      <c r="F8528" t="s">
        <v>54</v>
      </c>
      <c r="G8528">
        <v>10</v>
      </c>
    </row>
    <row r="8529" spans="1:7" x14ac:dyDescent="0.3">
      <c r="A8529">
        <v>172579</v>
      </c>
      <c r="B8529" s="17">
        <v>42453</v>
      </c>
      <c r="C8529" s="17">
        <v>42696</v>
      </c>
      <c r="D8529" t="s">
        <v>44</v>
      </c>
      <c r="E8529">
        <v>798</v>
      </c>
      <c r="F8529" t="s">
        <v>50</v>
      </c>
      <c r="G8529">
        <v>7</v>
      </c>
    </row>
    <row r="8530" spans="1:7" x14ac:dyDescent="0.3">
      <c r="A8530">
        <v>172584</v>
      </c>
      <c r="B8530" s="17">
        <v>42372</v>
      </c>
      <c r="C8530" s="17">
        <v>42480</v>
      </c>
      <c r="D8530" t="s">
        <v>44</v>
      </c>
      <c r="E8530">
        <v>317</v>
      </c>
      <c r="F8530" t="s">
        <v>51</v>
      </c>
      <c r="G8530">
        <v>6</v>
      </c>
    </row>
    <row r="8531" spans="1:7" x14ac:dyDescent="0.3">
      <c r="A8531">
        <v>172587</v>
      </c>
      <c r="B8531" s="17">
        <v>42433</v>
      </c>
      <c r="C8531" s="17">
        <v>42645</v>
      </c>
      <c r="D8531" t="s">
        <v>44</v>
      </c>
      <c r="E8531">
        <v>698</v>
      </c>
      <c r="F8531" t="s">
        <v>50</v>
      </c>
      <c r="G8531">
        <v>7</v>
      </c>
    </row>
    <row r="8532" spans="1:7" x14ac:dyDescent="0.3">
      <c r="A8532">
        <v>172616</v>
      </c>
      <c r="B8532" s="17">
        <v>42803</v>
      </c>
      <c r="C8532" s="17">
        <v>42830</v>
      </c>
      <c r="D8532" t="s">
        <v>44</v>
      </c>
      <c r="E8532">
        <v>96</v>
      </c>
      <c r="F8532" t="s">
        <v>55</v>
      </c>
      <c r="G8532">
        <v>5</v>
      </c>
    </row>
    <row r="8533" spans="1:7" x14ac:dyDescent="0.3">
      <c r="A8533">
        <v>172623</v>
      </c>
      <c r="B8533" s="17">
        <v>42450</v>
      </c>
      <c r="C8533" s="17">
        <v>42564</v>
      </c>
      <c r="D8533" t="s">
        <v>44</v>
      </c>
      <c r="E8533">
        <v>392</v>
      </c>
      <c r="F8533" t="s">
        <v>51</v>
      </c>
      <c r="G8533">
        <v>6</v>
      </c>
    </row>
    <row r="8534" spans="1:7" x14ac:dyDescent="0.3">
      <c r="A8534">
        <v>172644</v>
      </c>
      <c r="B8534" s="17">
        <v>42700</v>
      </c>
      <c r="C8534" s="17">
        <v>42709</v>
      </c>
      <c r="D8534" t="s">
        <v>44</v>
      </c>
      <c r="E8534">
        <v>79</v>
      </c>
      <c r="F8534" t="s">
        <v>55</v>
      </c>
      <c r="G8534">
        <v>5</v>
      </c>
    </row>
    <row r="8535" spans="1:7" x14ac:dyDescent="0.3">
      <c r="A8535">
        <v>172650</v>
      </c>
      <c r="B8535" s="17">
        <v>42374</v>
      </c>
      <c r="C8535" s="17">
        <v>42383</v>
      </c>
      <c r="D8535" t="s">
        <v>44</v>
      </c>
      <c r="E8535">
        <v>9</v>
      </c>
      <c r="F8535" t="s">
        <v>52</v>
      </c>
      <c r="G8535">
        <v>2</v>
      </c>
    </row>
    <row r="8536" spans="1:7" x14ac:dyDescent="0.3">
      <c r="A8536">
        <v>172698</v>
      </c>
      <c r="B8536" s="17">
        <v>42495</v>
      </c>
      <c r="C8536" s="17">
        <v>42632</v>
      </c>
      <c r="D8536" t="s">
        <v>44</v>
      </c>
      <c r="E8536">
        <v>414</v>
      </c>
      <c r="F8536" t="s">
        <v>51</v>
      </c>
      <c r="G8536">
        <v>6</v>
      </c>
    </row>
    <row r="8537" spans="1:7" x14ac:dyDescent="0.3">
      <c r="A8537">
        <v>172719</v>
      </c>
      <c r="B8537" s="17">
        <v>42460</v>
      </c>
      <c r="C8537" s="17">
        <v>42757</v>
      </c>
      <c r="D8537" t="s">
        <v>44</v>
      </c>
      <c r="E8537">
        <v>9791</v>
      </c>
      <c r="F8537" t="s">
        <v>49</v>
      </c>
      <c r="G8537">
        <v>9</v>
      </c>
    </row>
    <row r="8538" spans="1:7" x14ac:dyDescent="0.3">
      <c r="A8538">
        <v>172726</v>
      </c>
      <c r="B8538" s="17">
        <v>42374</v>
      </c>
      <c r="C8538" s="17">
        <v>42408</v>
      </c>
      <c r="D8538" t="s">
        <v>44</v>
      </c>
      <c r="E8538">
        <v>103</v>
      </c>
      <c r="F8538" t="s">
        <v>51</v>
      </c>
      <c r="G8538">
        <v>6</v>
      </c>
    </row>
    <row r="8539" spans="1:7" x14ac:dyDescent="0.3">
      <c r="A8539">
        <v>172741</v>
      </c>
      <c r="B8539" s="17">
        <v>42482</v>
      </c>
      <c r="C8539" s="17">
        <v>42620</v>
      </c>
      <c r="D8539" t="s">
        <v>44</v>
      </c>
      <c r="E8539">
        <v>485</v>
      </c>
      <c r="F8539" t="s">
        <v>51</v>
      </c>
      <c r="G8539">
        <v>6</v>
      </c>
    </row>
    <row r="8540" spans="1:7" x14ac:dyDescent="0.3">
      <c r="A8540">
        <v>172744</v>
      </c>
      <c r="B8540" s="17">
        <v>42388</v>
      </c>
      <c r="C8540" s="17">
        <v>42510</v>
      </c>
      <c r="D8540" t="s">
        <v>44</v>
      </c>
      <c r="E8540">
        <v>401</v>
      </c>
      <c r="F8540" t="s">
        <v>51</v>
      </c>
      <c r="G8540">
        <v>6</v>
      </c>
    </row>
    <row r="8541" spans="1:7" x14ac:dyDescent="0.3">
      <c r="A8541">
        <v>172756</v>
      </c>
      <c r="B8541" s="17">
        <v>42432</v>
      </c>
      <c r="C8541" s="17">
        <v>42750</v>
      </c>
      <c r="D8541" t="s">
        <v>44</v>
      </c>
      <c r="E8541">
        <v>9812</v>
      </c>
      <c r="F8541" t="s">
        <v>49</v>
      </c>
      <c r="G8541">
        <v>9</v>
      </c>
    </row>
    <row r="8542" spans="1:7" x14ac:dyDescent="0.3">
      <c r="A8542">
        <v>172763</v>
      </c>
      <c r="B8542" s="17">
        <v>42722</v>
      </c>
      <c r="C8542" s="17">
        <v>43055</v>
      </c>
      <c r="D8542" t="s">
        <v>44</v>
      </c>
      <c r="E8542">
        <v>9898</v>
      </c>
      <c r="F8542" t="s">
        <v>49</v>
      </c>
      <c r="G8542">
        <v>9</v>
      </c>
    </row>
    <row r="8543" spans="1:7" x14ac:dyDescent="0.3">
      <c r="A8543">
        <v>172781</v>
      </c>
      <c r="B8543" s="17">
        <v>42385</v>
      </c>
      <c r="C8543" s="17">
        <v>42387</v>
      </c>
      <c r="D8543" t="s">
        <v>44</v>
      </c>
      <c r="E8543">
        <v>2</v>
      </c>
      <c r="F8543" t="s">
        <v>53</v>
      </c>
      <c r="G8543">
        <v>1</v>
      </c>
    </row>
    <row r="8544" spans="1:7" x14ac:dyDescent="0.3">
      <c r="A8544">
        <v>172784</v>
      </c>
      <c r="B8544" s="17">
        <v>42439</v>
      </c>
      <c r="C8544" s="17">
        <v>42500</v>
      </c>
      <c r="D8544" t="s">
        <v>44</v>
      </c>
      <c r="E8544">
        <v>200</v>
      </c>
      <c r="F8544" t="s">
        <v>51</v>
      </c>
      <c r="G8544">
        <v>6</v>
      </c>
    </row>
    <row r="8545" spans="1:7" x14ac:dyDescent="0.3">
      <c r="A8545">
        <v>172799</v>
      </c>
      <c r="B8545" s="17">
        <v>42382</v>
      </c>
      <c r="C8545" s="17">
        <v>42444</v>
      </c>
      <c r="D8545" t="s">
        <v>44</v>
      </c>
      <c r="E8545">
        <v>202</v>
      </c>
      <c r="F8545" t="s">
        <v>51</v>
      </c>
      <c r="G8545">
        <v>6</v>
      </c>
    </row>
    <row r="8546" spans="1:7" x14ac:dyDescent="0.3">
      <c r="A8546">
        <v>172807</v>
      </c>
      <c r="B8546" s="17">
        <v>42372</v>
      </c>
      <c r="C8546" s="17">
        <v>42538</v>
      </c>
      <c r="D8546" t="s">
        <v>44</v>
      </c>
      <c r="E8546">
        <v>514</v>
      </c>
      <c r="F8546" t="s">
        <v>50</v>
      </c>
      <c r="G8546">
        <v>7</v>
      </c>
    </row>
    <row r="8547" spans="1:7" x14ac:dyDescent="0.3">
      <c r="A8547">
        <v>172810</v>
      </c>
      <c r="B8547" s="17">
        <v>42451</v>
      </c>
      <c r="C8547" s="17">
        <v>42562</v>
      </c>
      <c r="D8547" t="s">
        <v>44</v>
      </c>
      <c r="E8547">
        <v>389</v>
      </c>
      <c r="F8547" t="s">
        <v>51</v>
      </c>
      <c r="G8547">
        <v>6</v>
      </c>
    </row>
    <row r="8548" spans="1:7" x14ac:dyDescent="0.3">
      <c r="A8548">
        <v>172845</v>
      </c>
      <c r="B8548" s="17">
        <v>42740</v>
      </c>
      <c r="C8548" s="17">
        <v>42772</v>
      </c>
      <c r="D8548" t="s">
        <v>44</v>
      </c>
      <c r="E8548">
        <v>101</v>
      </c>
      <c r="F8548" t="s">
        <v>51</v>
      </c>
      <c r="G8548">
        <v>6</v>
      </c>
    </row>
    <row r="8549" spans="1:7" x14ac:dyDescent="0.3">
      <c r="A8549">
        <v>172868</v>
      </c>
      <c r="B8549" s="17">
        <v>42725</v>
      </c>
      <c r="C8549" s="17">
        <v>42769</v>
      </c>
      <c r="D8549" t="s">
        <v>44</v>
      </c>
      <c r="E8549">
        <v>8982</v>
      </c>
      <c r="F8549" t="s">
        <v>49</v>
      </c>
      <c r="G8549">
        <v>9</v>
      </c>
    </row>
    <row r="8550" spans="1:7" x14ac:dyDescent="0.3">
      <c r="A8550">
        <v>172889</v>
      </c>
      <c r="B8550" s="17">
        <v>42395</v>
      </c>
      <c r="C8550" s="17">
        <v>42405</v>
      </c>
      <c r="D8550" t="s">
        <v>44</v>
      </c>
      <c r="E8550">
        <v>79</v>
      </c>
      <c r="F8550" t="s">
        <v>55</v>
      </c>
      <c r="G8550">
        <v>5</v>
      </c>
    </row>
    <row r="8551" spans="1:7" x14ac:dyDescent="0.3">
      <c r="A8551">
        <v>172893</v>
      </c>
      <c r="B8551" s="17">
        <v>42622</v>
      </c>
      <c r="C8551" s="17">
        <v>42681</v>
      </c>
      <c r="D8551" t="s">
        <v>44</v>
      </c>
      <c r="E8551">
        <v>198</v>
      </c>
      <c r="F8551" t="s">
        <v>51</v>
      </c>
      <c r="G8551">
        <v>6</v>
      </c>
    </row>
    <row r="8552" spans="1:7" x14ac:dyDescent="0.3">
      <c r="A8552">
        <v>172912</v>
      </c>
      <c r="B8552" s="17">
        <v>42854</v>
      </c>
      <c r="C8552" s="17">
        <v>42897</v>
      </c>
      <c r="D8552" t="s">
        <v>44</v>
      </c>
      <c r="E8552">
        <v>182</v>
      </c>
      <c r="F8552" t="s">
        <v>51</v>
      </c>
      <c r="G8552">
        <v>6</v>
      </c>
    </row>
    <row r="8553" spans="1:7" x14ac:dyDescent="0.3">
      <c r="A8553">
        <v>172918</v>
      </c>
      <c r="B8553" s="17">
        <v>43075</v>
      </c>
      <c r="C8553" s="17">
        <v>43089</v>
      </c>
      <c r="D8553" t="s">
        <v>44</v>
      </c>
      <c r="E8553">
        <v>14</v>
      </c>
      <c r="F8553" t="s">
        <v>56</v>
      </c>
      <c r="G8553">
        <v>3</v>
      </c>
    </row>
    <row r="8554" spans="1:7" x14ac:dyDescent="0.3">
      <c r="A8554">
        <v>172936</v>
      </c>
      <c r="B8554" s="17">
        <v>42371</v>
      </c>
      <c r="C8554" s="17">
        <v>42412</v>
      </c>
      <c r="D8554" t="s">
        <v>44</v>
      </c>
      <c r="E8554">
        <v>110</v>
      </c>
      <c r="F8554" t="s">
        <v>51</v>
      </c>
      <c r="G8554">
        <v>6</v>
      </c>
    </row>
    <row r="8555" spans="1:7" x14ac:dyDescent="0.3">
      <c r="A8555">
        <v>172947</v>
      </c>
      <c r="B8555" s="17">
        <v>42394</v>
      </c>
      <c r="C8555" s="17">
        <v>42412</v>
      </c>
      <c r="D8555" t="s">
        <v>44</v>
      </c>
      <c r="E8555">
        <v>87</v>
      </c>
      <c r="F8555" t="s">
        <v>55</v>
      </c>
      <c r="G8555">
        <v>5</v>
      </c>
    </row>
    <row r="8556" spans="1:7" x14ac:dyDescent="0.3">
      <c r="A8556">
        <v>172958</v>
      </c>
      <c r="B8556" s="17">
        <v>42671</v>
      </c>
      <c r="C8556" s="17">
        <v>42684</v>
      </c>
      <c r="D8556" t="s">
        <v>44</v>
      </c>
      <c r="E8556">
        <v>82</v>
      </c>
      <c r="F8556" t="s">
        <v>55</v>
      </c>
      <c r="G8556">
        <v>5</v>
      </c>
    </row>
    <row r="8557" spans="1:7" x14ac:dyDescent="0.3">
      <c r="A8557">
        <v>172962</v>
      </c>
      <c r="B8557" s="17">
        <v>42578</v>
      </c>
      <c r="C8557" s="17">
        <v>42638</v>
      </c>
      <c r="D8557" t="s">
        <v>44</v>
      </c>
      <c r="E8557">
        <v>198</v>
      </c>
      <c r="F8557" t="s">
        <v>51</v>
      </c>
      <c r="G8557">
        <v>6</v>
      </c>
    </row>
    <row r="8558" spans="1:7" x14ac:dyDescent="0.3">
      <c r="A8558">
        <v>172964</v>
      </c>
      <c r="B8558" s="17">
        <v>42381</v>
      </c>
      <c r="C8558" s="17">
        <v>42402</v>
      </c>
      <c r="D8558" t="s">
        <v>44</v>
      </c>
      <c r="E8558">
        <v>90</v>
      </c>
      <c r="F8558" t="s">
        <v>55</v>
      </c>
      <c r="G8558">
        <v>5</v>
      </c>
    </row>
    <row r="8559" spans="1:7" x14ac:dyDescent="0.3">
      <c r="A8559">
        <v>172967</v>
      </c>
      <c r="B8559" s="17">
        <v>42662</v>
      </c>
      <c r="C8559" s="17">
        <v>42723</v>
      </c>
      <c r="D8559" t="s">
        <v>44</v>
      </c>
      <c r="E8559">
        <v>200</v>
      </c>
      <c r="F8559" t="s">
        <v>51</v>
      </c>
      <c r="G8559">
        <v>6</v>
      </c>
    </row>
    <row r="8560" spans="1:7" x14ac:dyDescent="0.3">
      <c r="A8560">
        <v>172969</v>
      </c>
      <c r="B8560" s="17">
        <v>42450</v>
      </c>
      <c r="C8560" s="17">
        <v>42473</v>
      </c>
      <c r="D8560" t="s">
        <v>44</v>
      </c>
      <c r="E8560">
        <v>92</v>
      </c>
      <c r="F8560" t="s">
        <v>55</v>
      </c>
      <c r="G8560">
        <v>5</v>
      </c>
    </row>
    <row r="8561" spans="1:7" x14ac:dyDescent="0.3">
      <c r="A8561">
        <v>172970</v>
      </c>
      <c r="B8561" s="17">
        <v>42718</v>
      </c>
      <c r="C8561" s="17">
        <v>42720</v>
      </c>
      <c r="D8561" t="s">
        <v>44</v>
      </c>
      <c r="E8561">
        <v>2</v>
      </c>
      <c r="F8561" t="s">
        <v>53</v>
      </c>
      <c r="G8561">
        <v>1</v>
      </c>
    </row>
    <row r="8562" spans="1:7" x14ac:dyDescent="0.3">
      <c r="A8562">
        <v>172976</v>
      </c>
      <c r="B8562" s="17">
        <v>42555</v>
      </c>
      <c r="C8562" s="17">
        <v>43019</v>
      </c>
      <c r="D8562" t="s">
        <v>44</v>
      </c>
      <c r="E8562">
        <v>10307</v>
      </c>
      <c r="F8562" t="s">
        <v>54</v>
      </c>
      <c r="G8562">
        <v>10</v>
      </c>
    </row>
    <row r="8563" spans="1:7" x14ac:dyDescent="0.3">
      <c r="A8563">
        <v>172978</v>
      </c>
      <c r="B8563" s="17">
        <v>42473</v>
      </c>
      <c r="C8563" s="17">
        <v>42661</v>
      </c>
      <c r="D8563" t="s">
        <v>44</v>
      </c>
      <c r="E8563">
        <v>605</v>
      </c>
      <c r="F8563" t="s">
        <v>50</v>
      </c>
      <c r="G8563">
        <v>7</v>
      </c>
    </row>
    <row r="8564" spans="1:7" x14ac:dyDescent="0.3">
      <c r="A8564">
        <v>172986</v>
      </c>
      <c r="B8564" s="17">
        <v>42444</v>
      </c>
      <c r="C8564" s="17">
        <v>43066</v>
      </c>
      <c r="D8564" t="s">
        <v>44</v>
      </c>
      <c r="E8564">
        <v>10812</v>
      </c>
      <c r="F8564" t="s">
        <v>54</v>
      </c>
      <c r="G8564">
        <v>10</v>
      </c>
    </row>
    <row r="8565" spans="1:7" x14ac:dyDescent="0.3">
      <c r="A8565">
        <v>172991</v>
      </c>
      <c r="B8565" s="17">
        <v>42508</v>
      </c>
      <c r="C8565" s="17">
        <v>42523</v>
      </c>
      <c r="D8565" t="s">
        <v>44</v>
      </c>
      <c r="E8565">
        <v>84</v>
      </c>
      <c r="F8565" t="s">
        <v>55</v>
      </c>
      <c r="G8565">
        <v>5</v>
      </c>
    </row>
    <row r="8566" spans="1:7" x14ac:dyDescent="0.3">
      <c r="A8566">
        <v>173005</v>
      </c>
      <c r="B8566" s="17">
        <v>42445</v>
      </c>
      <c r="C8566" s="17">
        <v>42614</v>
      </c>
      <c r="D8566" t="s">
        <v>44</v>
      </c>
      <c r="E8566">
        <v>585</v>
      </c>
      <c r="F8566" t="s">
        <v>50</v>
      </c>
      <c r="G8566">
        <v>7</v>
      </c>
    </row>
    <row r="8567" spans="1:7" x14ac:dyDescent="0.3">
      <c r="A8567">
        <v>173008</v>
      </c>
      <c r="B8567" s="17">
        <v>42509</v>
      </c>
      <c r="C8567" s="17">
        <v>42800</v>
      </c>
      <c r="D8567" t="s">
        <v>44</v>
      </c>
      <c r="E8567">
        <v>9787</v>
      </c>
      <c r="F8567" t="s">
        <v>49</v>
      </c>
      <c r="G8567">
        <v>9</v>
      </c>
    </row>
    <row r="8568" spans="1:7" x14ac:dyDescent="0.3">
      <c r="A8568">
        <v>173074</v>
      </c>
      <c r="B8568" s="17">
        <v>42760</v>
      </c>
      <c r="C8568" s="17">
        <v>42876</v>
      </c>
      <c r="D8568" t="s">
        <v>44</v>
      </c>
      <c r="E8568">
        <v>396</v>
      </c>
      <c r="F8568" t="s">
        <v>51</v>
      </c>
      <c r="G8568">
        <v>6</v>
      </c>
    </row>
    <row r="8569" spans="1:7" x14ac:dyDescent="0.3">
      <c r="A8569">
        <v>173092</v>
      </c>
      <c r="B8569" s="17">
        <v>42378</v>
      </c>
      <c r="C8569" s="17">
        <v>43048</v>
      </c>
      <c r="D8569" t="s">
        <v>44</v>
      </c>
      <c r="E8569">
        <v>11000</v>
      </c>
      <c r="F8569" t="s">
        <v>54</v>
      </c>
      <c r="G8569">
        <v>10</v>
      </c>
    </row>
    <row r="8570" spans="1:7" x14ac:dyDescent="0.3">
      <c r="A8570">
        <v>173099</v>
      </c>
      <c r="B8570" s="17">
        <v>42741</v>
      </c>
      <c r="C8570" s="17">
        <v>42837</v>
      </c>
      <c r="D8570" t="s">
        <v>44</v>
      </c>
      <c r="E8570">
        <v>306</v>
      </c>
      <c r="F8570" t="s">
        <v>51</v>
      </c>
      <c r="G8570">
        <v>6</v>
      </c>
    </row>
    <row r="8571" spans="1:7" x14ac:dyDescent="0.3">
      <c r="A8571">
        <v>173180</v>
      </c>
      <c r="B8571" s="17">
        <v>42482</v>
      </c>
      <c r="C8571" s="17">
        <v>42965</v>
      </c>
      <c r="D8571" t="s">
        <v>44</v>
      </c>
      <c r="E8571">
        <v>10396</v>
      </c>
      <c r="F8571" t="s">
        <v>54</v>
      </c>
      <c r="G8571">
        <v>10</v>
      </c>
    </row>
    <row r="8572" spans="1:7" x14ac:dyDescent="0.3">
      <c r="A8572">
        <v>173199</v>
      </c>
      <c r="B8572" s="17">
        <v>42383</v>
      </c>
      <c r="C8572" s="17">
        <v>42394</v>
      </c>
      <c r="D8572" t="s">
        <v>44</v>
      </c>
      <c r="E8572">
        <v>11</v>
      </c>
      <c r="F8572" t="s">
        <v>56</v>
      </c>
      <c r="G8572">
        <v>3</v>
      </c>
    </row>
    <row r="8573" spans="1:7" x14ac:dyDescent="0.3">
      <c r="A8573">
        <v>173213</v>
      </c>
      <c r="B8573" s="17">
        <v>42372</v>
      </c>
      <c r="C8573" s="17">
        <v>42380</v>
      </c>
      <c r="D8573" t="s">
        <v>44</v>
      </c>
      <c r="E8573">
        <v>8</v>
      </c>
      <c r="F8573" t="s">
        <v>52</v>
      </c>
      <c r="G8573">
        <v>2</v>
      </c>
    </row>
    <row r="8574" spans="1:7" x14ac:dyDescent="0.3">
      <c r="A8574">
        <v>173222</v>
      </c>
      <c r="B8574" s="17">
        <v>42387</v>
      </c>
      <c r="C8574" s="17">
        <v>42432</v>
      </c>
      <c r="D8574" t="s">
        <v>44</v>
      </c>
      <c r="E8574">
        <v>185</v>
      </c>
      <c r="F8574" t="s">
        <v>51</v>
      </c>
      <c r="G8574">
        <v>6</v>
      </c>
    </row>
    <row r="8575" spans="1:7" x14ac:dyDescent="0.3">
      <c r="A8575">
        <v>173230</v>
      </c>
      <c r="B8575" s="17">
        <v>42440</v>
      </c>
      <c r="C8575" s="17">
        <v>42449</v>
      </c>
      <c r="D8575" t="s">
        <v>44</v>
      </c>
      <c r="E8575">
        <v>9</v>
      </c>
      <c r="F8575" t="s">
        <v>52</v>
      </c>
      <c r="G8575">
        <v>2</v>
      </c>
    </row>
    <row r="8576" spans="1:7" x14ac:dyDescent="0.3">
      <c r="A8576">
        <v>173231</v>
      </c>
      <c r="B8576" s="17">
        <v>42376</v>
      </c>
      <c r="C8576" s="17">
        <v>42401</v>
      </c>
      <c r="D8576" t="s">
        <v>44</v>
      </c>
      <c r="E8576">
        <v>94</v>
      </c>
      <c r="F8576" t="s">
        <v>55</v>
      </c>
      <c r="G8576">
        <v>5</v>
      </c>
    </row>
    <row r="8577" spans="1:7" x14ac:dyDescent="0.3">
      <c r="A8577">
        <v>173235</v>
      </c>
      <c r="B8577" s="17">
        <v>42428</v>
      </c>
      <c r="C8577" s="17">
        <v>42462</v>
      </c>
      <c r="D8577" t="s">
        <v>44</v>
      </c>
      <c r="E8577">
        <v>174</v>
      </c>
      <c r="F8577" t="s">
        <v>51</v>
      </c>
      <c r="G8577">
        <v>6</v>
      </c>
    </row>
    <row r="8578" spans="1:7" x14ac:dyDescent="0.3">
      <c r="A8578">
        <v>173240</v>
      </c>
      <c r="B8578" s="17">
        <v>42377</v>
      </c>
      <c r="C8578" s="17">
        <v>42381</v>
      </c>
      <c r="D8578" t="s">
        <v>44</v>
      </c>
      <c r="E8578">
        <v>4</v>
      </c>
      <c r="F8578" t="s">
        <v>53</v>
      </c>
      <c r="G8578">
        <v>1</v>
      </c>
    </row>
    <row r="8579" spans="1:7" x14ac:dyDescent="0.3">
      <c r="A8579">
        <v>173241</v>
      </c>
      <c r="B8579" s="17">
        <v>42439</v>
      </c>
      <c r="C8579" s="17">
        <v>42481</v>
      </c>
      <c r="D8579" t="s">
        <v>44</v>
      </c>
      <c r="E8579">
        <v>111</v>
      </c>
      <c r="F8579" t="s">
        <v>51</v>
      </c>
      <c r="G8579">
        <v>6</v>
      </c>
    </row>
    <row r="8580" spans="1:7" x14ac:dyDescent="0.3">
      <c r="A8580">
        <v>173252</v>
      </c>
      <c r="B8580" s="17">
        <v>42526</v>
      </c>
      <c r="C8580" s="17">
        <v>42534</v>
      </c>
      <c r="D8580" t="s">
        <v>44</v>
      </c>
      <c r="E8580">
        <v>8</v>
      </c>
      <c r="F8580" t="s">
        <v>52</v>
      </c>
      <c r="G8580">
        <v>2</v>
      </c>
    </row>
    <row r="8581" spans="1:7" x14ac:dyDescent="0.3">
      <c r="A8581">
        <v>173262</v>
      </c>
      <c r="B8581" s="17">
        <v>42876</v>
      </c>
      <c r="C8581" s="17">
        <v>42941</v>
      </c>
      <c r="D8581" t="s">
        <v>44</v>
      </c>
      <c r="E8581">
        <v>204</v>
      </c>
      <c r="F8581" t="s">
        <v>51</v>
      </c>
      <c r="G8581">
        <v>6</v>
      </c>
    </row>
    <row r="8582" spans="1:7" x14ac:dyDescent="0.3">
      <c r="A8582">
        <v>173305</v>
      </c>
      <c r="B8582" s="17">
        <v>42381</v>
      </c>
      <c r="C8582" s="17">
        <v>42395</v>
      </c>
      <c r="D8582" t="s">
        <v>44</v>
      </c>
      <c r="E8582">
        <v>14</v>
      </c>
      <c r="F8582" t="s">
        <v>56</v>
      </c>
      <c r="G8582">
        <v>3</v>
      </c>
    </row>
    <row r="8583" spans="1:7" x14ac:dyDescent="0.3">
      <c r="A8583">
        <v>173315</v>
      </c>
      <c r="B8583" s="17">
        <v>42387</v>
      </c>
      <c r="C8583" s="17">
        <v>42424</v>
      </c>
      <c r="D8583" t="s">
        <v>44</v>
      </c>
      <c r="E8583">
        <v>106</v>
      </c>
      <c r="F8583" t="s">
        <v>51</v>
      </c>
      <c r="G8583">
        <v>6</v>
      </c>
    </row>
    <row r="8584" spans="1:7" x14ac:dyDescent="0.3">
      <c r="A8584">
        <v>173319</v>
      </c>
      <c r="B8584" s="17">
        <v>42804</v>
      </c>
      <c r="C8584" s="17">
        <v>42805</v>
      </c>
      <c r="D8584" t="s">
        <v>44</v>
      </c>
      <c r="E8584">
        <v>1</v>
      </c>
      <c r="F8584" t="s">
        <v>53</v>
      </c>
      <c r="G8584">
        <v>1</v>
      </c>
    </row>
    <row r="8585" spans="1:7" x14ac:dyDescent="0.3">
      <c r="A8585">
        <v>173322</v>
      </c>
      <c r="B8585" s="17">
        <v>42866</v>
      </c>
      <c r="C8585" s="17">
        <v>42962</v>
      </c>
      <c r="D8585" t="s">
        <v>44</v>
      </c>
      <c r="E8585">
        <v>304</v>
      </c>
      <c r="F8585" t="s">
        <v>51</v>
      </c>
      <c r="G8585">
        <v>6</v>
      </c>
    </row>
    <row r="8586" spans="1:7" x14ac:dyDescent="0.3">
      <c r="A8586">
        <v>173343</v>
      </c>
      <c r="B8586" s="17">
        <v>42829</v>
      </c>
      <c r="C8586" s="17">
        <v>42867</v>
      </c>
      <c r="D8586" t="s">
        <v>44</v>
      </c>
      <c r="E8586">
        <v>108</v>
      </c>
      <c r="F8586" t="s">
        <v>51</v>
      </c>
      <c r="G8586">
        <v>6</v>
      </c>
    </row>
    <row r="8587" spans="1:7" x14ac:dyDescent="0.3">
      <c r="A8587">
        <v>173345</v>
      </c>
      <c r="B8587" s="17">
        <v>42547</v>
      </c>
      <c r="C8587" s="17">
        <v>42970</v>
      </c>
      <c r="D8587" t="s">
        <v>44</v>
      </c>
      <c r="E8587">
        <v>10197</v>
      </c>
      <c r="F8587" t="s">
        <v>54</v>
      </c>
      <c r="G8587">
        <v>10</v>
      </c>
    </row>
    <row r="8588" spans="1:7" x14ac:dyDescent="0.3">
      <c r="A8588">
        <v>173350</v>
      </c>
      <c r="B8588" s="17">
        <v>42558</v>
      </c>
      <c r="C8588" s="17">
        <v>42682</v>
      </c>
      <c r="D8588" t="s">
        <v>44</v>
      </c>
      <c r="E8588">
        <v>401</v>
      </c>
      <c r="F8588" t="s">
        <v>51</v>
      </c>
      <c r="G8588">
        <v>6</v>
      </c>
    </row>
    <row r="8589" spans="1:7" x14ac:dyDescent="0.3">
      <c r="A8589">
        <v>173351</v>
      </c>
      <c r="B8589" s="17">
        <v>42692</v>
      </c>
      <c r="C8589" s="17">
        <v>42872</v>
      </c>
      <c r="D8589" t="s">
        <v>44</v>
      </c>
      <c r="E8589">
        <v>9399</v>
      </c>
      <c r="F8589" t="s">
        <v>49</v>
      </c>
      <c r="G8589">
        <v>9</v>
      </c>
    </row>
    <row r="8590" spans="1:7" x14ac:dyDescent="0.3">
      <c r="A8590">
        <v>173367</v>
      </c>
      <c r="B8590" s="17">
        <v>43076</v>
      </c>
      <c r="C8590" s="17">
        <v>43090</v>
      </c>
      <c r="D8590" t="s">
        <v>44</v>
      </c>
      <c r="E8590">
        <v>14</v>
      </c>
      <c r="F8590" t="s">
        <v>56</v>
      </c>
      <c r="G8590">
        <v>3</v>
      </c>
    </row>
    <row r="8591" spans="1:7" x14ac:dyDescent="0.3">
      <c r="A8591">
        <v>173371</v>
      </c>
      <c r="B8591" s="17">
        <v>42442</v>
      </c>
      <c r="C8591" s="17">
        <v>42732</v>
      </c>
      <c r="D8591" t="s">
        <v>44</v>
      </c>
      <c r="E8591">
        <v>915</v>
      </c>
      <c r="F8591" t="s">
        <v>50</v>
      </c>
      <c r="G8591">
        <v>7</v>
      </c>
    </row>
    <row r="8592" spans="1:7" x14ac:dyDescent="0.3">
      <c r="A8592">
        <v>173374</v>
      </c>
      <c r="B8592" s="17">
        <v>42433</v>
      </c>
      <c r="C8592" s="17">
        <v>43080</v>
      </c>
      <c r="D8592" t="s">
        <v>44</v>
      </c>
      <c r="E8592">
        <v>10907</v>
      </c>
      <c r="F8592" t="s">
        <v>54</v>
      </c>
      <c r="G8592">
        <v>10</v>
      </c>
    </row>
    <row r="8593" spans="1:7" x14ac:dyDescent="0.3">
      <c r="A8593">
        <v>173381</v>
      </c>
      <c r="B8593" s="17">
        <v>42574</v>
      </c>
      <c r="C8593" s="17">
        <v>42582</v>
      </c>
      <c r="D8593" t="s">
        <v>44</v>
      </c>
      <c r="E8593">
        <v>8</v>
      </c>
      <c r="F8593" t="s">
        <v>52</v>
      </c>
      <c r="G8593">
        <v>2</v>
      </c>
    </row>
    <row r="8594" spans="1:7" x14ac:dyDescent="0.3">
      <c r="A8594">
        <v>173393</v>
      </c>
      <c r="B8594" s="17">
        <v>42470</v>
      </c>
      <c r="C8594" s="17">
        <v>42471</v>
      </c>
      <c r="D8594" t="s">
        <v>44</v>
      </c>
      <c r="E8594">
        <v>1</v>
      </c>
      <c r="F8594" t="s">
        <v>53</v>
      </c>
      <c r="G8594">
        <v>1</v>
      </c>
    </row>
    <row r="8595" spans="1:7" x14ac:dyDescent="0.3">
      <c r="A8595">
        <v>173411</v>
      </c>
      <c r="B8595" s="17">
        <v>42483</v>
      </c>
      <c r="C8595" s="17">
        <v>42628</v>
      </c>
      <c r="D8595" t="s">
        <v>44</v>
      </c>
      <c r="E8595">
        <v>492</v>
      </c>
      <c r="F8595" t="s">
        <v>51</v>
      </c>
      <c r="G8595">
        <v>6</v>
      </c>
    </row>
    <row r="8596" spans="1:7" x14ac:dyDescent="0.3">
      <c r="A8596">
        <v>173418</v>
      </c>
      <c r="B8596" s="17">
        <v>42444</v>
      </c>
      <c r="C8596" s="17">
        <v>42551</v>
      </c>
      <c r="D8596" t="s">
        <v>44</v>
      </c>
      <c r="E8596">
        <v>315</v>
      </c>
      <c r="F8596" t="s">
        <v>51</v>
      </c>
      <c r="G8596">
        <v>6</v>
      </c>
    </row>
    <row r="8597" spans="1:7" x14ac:dyDescent="0.3">
      <c r="A8597">
        <v>173428</v>
      </c>
      <c r="B8597" s="17">
        <v>42375</v>
      </c>
      <c r="C8597" s="17">
        <v>42451</v>
      </c>
      <c r="D8597" t="s">
        <v>44</v>
      </c>
      <c r="E8597">
        <v>216</v>
      </c>
      <c r="F8597" t="s">
        <v>51</v>
      </c>
      <c r="G8597">
        <v>6</v>
      </c>
    </row>
    <row r="8598" spans="1:7" x14ac:dyDescent="0.3">
      <c r="A8598">
        <v>173464</v>
      </c>
      <c r="B8598" s="17">
        <v>42870</v>
      </c>
      <c r="C8598" s="17">
        <v>42913</v>
      </c>
      <c r="D8598" t="s">
        <v>44</v>
      </c>
      <c r="E8598">
        <v>112</v>
      </c>
      <c r="F8598" t="s">
        <v>51</v>
      </c>
      <c r="G8598">
        <v>6</v>
      </c>
    </row>
    <row r="8599" spans="1:7" x14ac:dyDescent="0.3">
      <c r="A8599">
        <v>173468</v>
      </c>
      <c r="B8599" s="17">
        <v>42371</v>
      </c>
      <c r="C8599" s="17">
        <v>42375</v>
      </c>
      <c r="D8599" t="s">
        <v>44</v>
      </c>
      <c r="E8599">
        <v>4</v>
      </c>
      <c r="F8599" t="s">
        <v>53</v>
      </c>
      <c r="G8599">
        <v>1</v>
      </c>
    </row>
    <row r="8600" spans="1:7" x14ac:dyDescent="0.3">
      <c r="A8600">
        <v>173483</v>
      </c>
      <c r="B8600" s="17">
        <v>42698</v>
      </c>
      <c r="C8600" s="17">
        <v>42787</v>
      </c>
      <c r="D8600" t="s">
        <v>44</v>
      </c>
      <c r="E8600">
        <v>9097</v>
      </c>
      <c r="F8600" t="s">
        <v>49</v>
      </c>
      <c r="G8600">
        <v>9</v>
      </c>
    </row>
    <row r="8601" spans="1:7" x14ac:dyDescent="0.3">
      <c r="A8601">
        <v>173509</v>
      </c>
      <c r="B8601" s="17">
        <v>42922</v>
      </c>
      <c r="C8601" s="17">
        <v>42923</v>
      </c>
      <c r="D8601" t="s">
        <v>44</v>
      </c>
      <c r="E8601">
        <v>1</v>
      </c>
      <c r="F8601" t="s">
        <v>53</v>
      </c>
      <c r="G8601">
        <v>1</v>
      </c>
    </row>
    <row r="8602" spans="1:7" x14ac:dyDescent="0.3">
      <c r="A8602">
        <v>173515</v>
      </c>
      <c r="B8602" s="17">
        <v>42389</v>
      </c>
      <c r="C8602" s="17">
        <v>42394</v>
      </c>
      <c r="D8602" t="s">
        <v>44</v>
      </c>
      <c r="E8602">
        <v>5</v>
      </c>
      <c r="F8602" t="s">
        <v>53</v>
      </c>
      <c r="G8602">
        <v>1</v>
      </c>
    </row>
    <row r="8603" spans="1:7" x14ac:dyDescent="0.3">
      <c r="A8603">
        <v>173519</v>
      </c>
      <c r="B8603" s="17">
        <v>42394</v>
      </c>
      <c r="C8603" s="17">
        <v>42444</v>
      </c>
      <c r="D8603" t="s">
        <v>44</v>
      </c>
      <c r="E8603">
        <v>190</v>
      </c>
      <c r="F8603" t="s">
        <v>51</v>
      </c>
      <c r="G8603">
        <v>6</v>
      </c>
    </row>
    <row r="8604" spans="1:7" x14ac:dyDescent="0.3">
      <c r="A8604">
        <v>173520</v>
      </c>
      <c r="B8604" s="17">
        <v>42380</v>
      </c>
      <c r="C8604" s="17">
        <v>42390</v>
      </c>
      <c r="D8604" t="s">
        <v>44</v>
      </c>
      <c r="E8604">
        <v>10</v>
      </c>
      <c r="F8604" t="s">
        <v>52</v>
      </c>
      <c r="G8604">
        <v>2</v>
      </c>
    </row>
    <row r="8605" spans="1:7" x14ac:dyDescent="0.3">
      <c r="A8605">
        <v>173524</v>
      </c>
      <c r="B8605" s="17">
        <v>42405</v>
      </c>
      <c r="C8605" s="17">
        <v>42407</v>
      </c>
      <c r="D8605" t="s">
        <v>44</v>
      </c>
      <c r="E8605">
        <v>2</v>
      </c>
      <c r="F8605" t="s">
        <v>53</v>
      </c>
      <c r="G8605">
        <v>1</v>
      </c>
    </row>
    <row r="8606" spans="1:7" x14ac:dyDescent="0.3">
      <c r="A8606">
        <v>173533</v>
      </c>
      <c r="B8606" s="17">
        <v>42685</v>
      </c>
      <c r="C8606" s="17">
        <v>43083</v>
      </c>
      <c r="D8606" t="s">
        <v>44</v>
      </c>
      <c r="E8606">
        <v>10103</v>
      </c>
      <c r="F8606" t="s">
        <v>54</v>
      </c>
      <c r="G8606">
        <v>10</v>
      </c>
    </row>
    <row r="8607" spans="1:7" x14ac:dyDescent="0.3">
      <c r="A8607">
        <v>173539</v>
      </c>
      <c r="B8607" s="17">
        <v>42669</v>
      </c>
      <c r="C8607" s="17">
        <v>42691</v>
      </c>
      <c r="D8607" t="s">
        <v>44</v>
      </c>
      <c r="E8607">
        <v>91</v>
      </c>
      <c r="F8607" t="s">
        <v>55</v>
      </c>
      <c r="G8607">
        <v>5</v>
      </c>
    </row>
    <row r="8608" spans="1:7" x14ac:dyDescent="0.3">
      <c r="A8608">
        <v>173555</v>
      </c>
      <c r="B8608" s="17">
        <v>42441</v>
      </c>
      <c r="C8608" s="17">
        <v>42449</v>
      </c>
      <c r="D8608" t="s">
        <v>44</v>
      </c>
      <c r="E8608">
        <v>8</v>
      </c>
      <c r="F8608" t="s">
        <v>52</v>
      </c>
      <c r="G8608">
        <v>2</v>
      </c>
    </row>
    <row r="8609" spans="1:7" x14ac:dyDescent="0.3">
      <c r="A8609">
        <v>173557</v>
      </c>
      <c r="B8609" s="17">
        <v>42838</v>
      </c>
      <c r="C8609" s="17">
        <v>42897</v>
      </c>
      <c r="D8609" t="s">
        <v>44</v>
      </c>
      <c r="E8609">
        <v>198</v>
      </c>
      <c r="F8609" t="s">
        <v>51</v>
      </c>
      <c r="G8609">
        <v>6</v>
      </c>
    </row>
    <row r="8610" spans="1:7" x14ac:dyDescent="0.3">
      <c r="A8610">
        <v>173573</v>
      </c>
      <c r="B8610" s="17">
        <v>42453</v>
      </c>
      <c r="C8610" s="17">
        <v>42508</v>
      </c>
      <c r="D8610" t="s">
        <v>44</v>
      </c>
      <c r="E8610">
        <v>194</v>
      </c>
      <c r="F8610" t="s">
        <v>51</v>
      </c>
      <c r="G8610">
        <v>6</v>
      </c>
    </row>
    <row r="8611" spans="1:7" x14ac:dyDescent="0.3">
      <c r="A8611">
        <v>173579</v>
      </c>
      <c r="B8611" s="17">
        <v>42637</v>
      </c>
      <c r="C8611" s="17">
        <v>42680</v>
      </c>
      <c r="D8611" t="s">
        <v>44</v>
      </c>
      <c r="E8611">
        <v>182</v>
      </c>
      <c r="F8611" t="s">
        <v>51</v>
      </c>
      <c r="G8611">
        <v>6</v>
      </c>
    </row>
    <row r="8612" spans="1:7" x14ac:dyDescent="0.3">
      <c r="A8612">
        <v>173581</v>
      </c>
      <c r="B8612" s="17">
        <v>42699</v>
      </c>
      <c r="C8612" s="17">
        <v>42765</v>
      </c>
      <c r="D8612" t="s">
        <v>44</v>
      </c>
      <c r="E8612">
        <v>9005</v>
      </c>
      <c r="F8612" t="s">
        <v>49</v>
      </c>
      <c r="G8612">
        <v>9</v>
      </c>
    </row>
    <row r="8613" spans="1:7" x14ac:dyDescent="0.3">
      <c r="A8613">
        <v>173589</v>
      </c>
      <c r="B8613" s="17">
        <v>42384</v>
      </c>
      <c r="C8613" s="17">
        <v>42385</v>
      </c>
      <c r="D8613" t="s">
        <v>44</v>
      </c>
      <c r="E8613">
        <v>1</v>
      </c>
      <c r="F8613" t="s">
        <v>53</v>
      </c>
      <c r="G8613">
        <v>1</v>
      </c>
    </row>
    <row r="8614" spans="1:7" x14ac:dyDescent="0.3">
      <c r="A8614">
        <v>173590</v>
      </c>
      <c r="B8614" s="17">
        <v>42701</v>
      </c>
      <c r="C8614" s="17">
        <v>42852</v>
      </c>
      <c r="D8614" t="s">
        <v>44</v>
      </c>
      <c r="E8614">
        <v>9300</v>
      </c>
      <c r="F8614" t="s">
        <v>49</v>
      </c>
      <c r="G8614">
        <v>9</v>
      </c>
    </row>
    <row r="8615" spans="1:7" x14ac:dyDescent="0.3">
      <c r="A8615">
        <v>173598</v>
      </c>
      <c r="B8615" s="17">
        <v>42495</v>
      </c>
      <c r="C8615" s="17">
        <v>42514</v>
      </c>
      <c r="D8615" t="s">
        <v>44</v>
      </c>
      <c r="E8615">
        <v>19</v>
      </c>
      <c r="F8615" t="s">
        <v>56</v>
      </c>
      <c r="G8615">
        <v>3</v>
      </c>
    </row>
    <row r="8616" spans="1:7" x14ac:dyDescent="0.3">
      <c r="A8616">
        <v>173613</v>
      </c>
      <c r="B8616" s="17">
        <v>42479</v>
      </c>
      <c r="C8616" s="17">
        <v>42723</v>
      </c>
      <c r="D8616" t="s">
        <v>44</v>
      </c>
      <c r="E8616">
        <v>800</v>
      </c>
      <c r="F8616" t="s">
        <v>50</v>
      </c>
      <c r="G8616">
        <v>7</v>
      </c>
    </row>
    <row r="8617" spans="1:7" x14ac:dyDescent="0.3">
      <c r="A8617">
        <v>173615</v>
      </c>
      <c r="B8617" s="17">
        <v>42469</v>
      </c>
      <c r="C8617" s="17">
        <v>42843</v>
      </c>
      <c r="D8617" t="s">
        <v>44</v>
      </c>
      <c r="E8617">
        <v>10009</v>
      </c>
      <c r="F8617" t="s">
        <v>54</v>
      </c>
      <c r="G8617">
        <v>10</v>
      </c>
    </row>
    <row r="8618" spans="1:7" x14ac:dyDescent="0.3">
      <c r="A8618">
        <v>173620</v>
      </c>
      <c r="B8618" s="17">
        <v>42948</v>
      </c>
      <c r="C8618" s="17">
        <v>42955</v>
      </c>
      <c r="D8618" t="s">
        <v>44</v>
      </c>
      <c r="E8618">
        <v>7</v>
      </c>
      <c r="F8618" t="s">
        <v>52</v>
      </c>
      <c r="G8618">
        <v>2</v>
      </c>
    </row>
    <row r="8619" spans="1:7" x14ac:dyDescent="0.3">
      <c r="A8619">
        <v>173649</v>
      </c>
      <c r="B8619" s="17">
        <v>42476</v>
      </c>
      <c r="C8619" s="17">
        <v>42821</v>
      </c>
      <c r="D8619" t="s">
        <v>44</v>
      </c>
      <c r="E8619">
        <v>9911</v>
      </c>
      <c r="F8619" t="s">
        <v>49</v>
      </c>
      <c r="G8619">
        <v>9</v>
      </c>
    </row>
    <row r="8620" spans="1:7" x14ac:dyDescent="0.3">
      <c r="A8620">
        <v>173659</v>
      </c>
      <c r="B8620" s="17">
        <v>42648</v>
      </c>
      <c r="C8620" s="17">
        <v>42751</v>
      </c>
      <c r="D8620" t="s">
        <v>44</v>
      </c>
      <c r="E8620">
        <v>9111</v>
      </c>
      <c r="F8620" t="s">
        <v>49</v>
      </c>
      <c r="G8620">
        <v>9</v>
      </c>
    </row>
    <row r="8621" spans="1:7" x14ac:dyDescent="0.3">
      <c r="A8621">
        <v>173679</v>
      </c>
      <c r="B8621" s="17">
        <v>42694</v>
      </c>
      <c r="C8621" s="17">
        <v>42789</v>
      </c>
      <c r="D8621" t="s">
        <v>44</v>
      </c>
      <c r="E8621">
        <v>9103</v>
      </c>
      <c r="F8621" t="s">
        <v>49</v>
      </c>
      <c r="G8621">
        <v>9</v>
      </c>
    </row>
    <row r="8622" spans="1:7" x14ac:dyDescent="0.3">
      <c r="A8622">
        <v>173691</v>
      </c>
      <c r="B8622" s="17">
        <v>43089</v>
      </c>
      <c r="C8622" s="17">
        <v>43091</v>
      </c>
      <c r="D8622" t="s">
        <v>44</v>
      </c>
      <c r="E8622">
        <v>2</v>
      </c>
      <c r="F8622" t="s">
        <v>53</v>
      </c>
      <c r="G8622">
        <v>1</v>
      </c>
    </row>
    <row r="8623" spans="1:7" x14ac:dyDescent="0.3">
      <c r="A8623">
        <v>173704</v>
      </c>
      <c r="B8623" s="17">
        <v>42923</v>
      </c>
      <c r="C8623" s="17">
        <v>43004</v>
      </c>
      <c r="D8623" t="s">
        <v>44</v>
      </c>
      <c r="E8623">
        <v>219</v>
      </c>
      <c r="F8623" t="s">
        <v>51</v>
      </c>
      <c r="G8623">
        <v>6</v>
      </c>
    </row>
    <row r="8624" spans="1:7" x14ac:dyDescent="0.3">
      <c r="A8624">
        <v>173710</v>
      </c>
      <c r="B8624" s="17">
        <v>42485</v>
      </c>
      <c r="C8624" s="17">
        <v>42486</v>
      </c>
      <c r="D8624" t="s">
        <v>44</v>
      </c>
      <c r="E8624">
        <v>1</v>
      </c>
      <c r="F8624" t="s">
        <v>53</v>
      </c>
      <c r="G8624">
        <v>1</v>
      </c>
    </row>
    <row r="8625" spans="1:7" x14ac:dyDescent="0.3">
      <c r="A8625">
        <v>173739</v>
      </c>
      <c r="B8625" s="17">
        <v>42443</v>
      </c>
      <c r="C8625" s="17">
        <v>42786</v>
      </c>
      <c r="D8625" t="s">
        <v>44</v>
      </c>
      <c r="E8625">
        <v>9906</v>
      </c>
      <c r="F8625" t="s">
        <v>49</v>
      </c>
      <c r="G8625">
        <v>9</v>
      </c>
    </row>
    <row r="8626" spans="1:7" x14ac:dyDescent="0.3">
      <c r="A8626">
        <v>173750</v>
      </c>
      <c r="B8626" s="17">
        <v>42556</v>
      </c>
      <c r="C8626" s="17">
        <v>42605</v>
      </c>
      <c r="D8626" t="s">
        <v>44</v>
      </c>
      <c r="E8626">
        <v>118</v>
      </c>
      <c r="F8626" t="s">
        <v>51</v>
      </c>
      <c r="G8626">
        <v>6</v>
      </c>
    </row>
    <row r="8627" spans="1:7" x14ac:dyDescent="0.3">
      <c r="A8627">
        <v>173754</v>
      </c>
      <c r="B8627" s="17">
        <v>42382</v>
      </c>
      <c r="C8627" s="17">
        <v>42430</v>
      </c>
      <c r="D8627" t="s">
        <v>44</v>
      </c>
      <c r="E8627">
        <v>188</v>
      </c>
      <c r="F8627" t="s">
        <v>51</v>
      </c>
      <c r="G8627">
        <v>6</v>
      </c>
    </row>
    <row r="8628" spans="1:7" x14ac:dyDescent="0.3">
      <c r="A8628">
        <v>173762</v>
      </c>
      <c r="B8628" s="17">
        <v>42662</v>
      </c>
      <c r="C8628" s="17">
        <v>42776</v>
      </c>
      <c r="D8628" t="s">
        <v>44</v>
      </c>
      <c r="E8628">
        <v>9191</v>
      </c>
      <c r="F8628" t="s">
        <v>49</v>
      </c>
      <c r="G8628">
        <v>9</v>
      </c>
    </row>
    <row r="8629" spans="1:7" x14ac:dyDescent="0.3">
      <c r="A8629">
        <v>173763</v>
      </c>
      <c r="B8629" s="17">
        <v>42383</v>
      </c>
      <c r="C8629" s="17">
        <v>42417</v>
      </c>
      <c r="D8629" t="s">
        <v>44</v>
      </c>
      <c r="E8629">
        <v>103</v>
      </c>
      <c r="F8629" t="s">
        <v>51</v>
      </c>
      <c r="G8629">
        <v>6</v>
      </c>
    </row>
    <row r="8630" spans="1:7" x14ac:dyDescent="0.3">
      <c r="A8630">
        <v>173765</v>
      </c>
      <c r="B8630" s="17">
        <v>42507</v>
      </c>
      <c r="C8630" s="17">
        <v>42675</v>
      </c>
      <c r="D8630" t="s">
        <v>44</v>
      </c>
      <c r="E8630">
        <v>584</v>
      </c>
      <c r="F8630" t="s">
        <v>50</v>
      </c>
      <c r="G8630">
        <v>7</v>
      </c>
    </row>
    <row r="8631" spans="1:7" x14ac:dyDescent="0.3">
      <c r="A8631">
        <v>173790</v>
      </c>
      <c r="B8631" s="17">
        <v>42446</v>
      </c>
      <c r="C8631" s="17">
        <v>42606</v>
      </c>
      <c r="D8631" t="s">
        <v>44</v>
      </c>
      <c r="E8631">
        <v>507</v>
      </c>
      <c r="F8631" t="s">
        <v>50</v>
      </c>
      <c r="G8631">
        <v>7</v>
      </c>
    </row>
    <row r="8632" spans="1:7" x14ac:dyDescent="0.3">
      <c r="A8632">
        <v>173799</v>
      </c>
      <c r="B8632" s="17">
        <v>42372</v>
      </c>
      <c r="C8632" s="17">
        <v>43025</v>
      </c>
      <c r="D8632" t="s">
        <v>44</v>
      </c>
      <c r="E8632">
        <v>10914</v>
      </c>
      <c r="F8632" t="s">
        <v>54</v>
      </c>
      <c r="G8632">
        <v>10</v>
      </c>
    </row>
    <row r="8633" spans="1:7" x14ac:dyDescent="0.3">
      <c r="A8633">
        <v>173801</v>
      </c>
      <c r="B8633" s="17">
        <v>42841</v>
      </c>
      <c r="C8633" s="17">
        <v>42871</v>
      </c>
      <c r="D8633" t="s">
        <v>44</v>
      </c>
      <c r="E8633">
        <v>100</v>
      </c>
      <c r="F8633" t="s">
        <v>55</v>
      </c>
      <c r="G8633">
        <v>5</v>
      </c>
    </row>
    <row r="8634" spans="1:7" x14ac:dyDescent="0.3">
      <c r="A8634">
        <v>173812</v>
      </c>
      <c r="B8634" s="17">
        <v>43044</v>
      </c>
      <c r="C8634" s="17">
        <v>43072</v>
      </c>
      <c r="D8634" t="s">
        <v>44</v>
      </c>
      <c r="E8634">
        <v>98</v>
      </c>
      <c r="F8634" t="s">
        <v>55</v>
      </c>
      <c r="G8634">
        <v>5</v>
      </c>
    </row>
    <row r="8635" spans="1:7" x14ac:dyDescent="0.3">
      <c r="A8635">
        <v>173829</v>
      </c>
      <c r="B8635" s="17">
        <v>42520</v>
      </c>
      <c r="C8635" s="17">
        <v>42877</v>
      </c>
      <c r="D8635" t="s">
        <v>44</v>
      </c>
      <c r="E8635">
        <v>9992</v>
      </c>
      <c r="F8635" t="s">
        <v>49</v>
      </c>
      <c r="G8635">
        <v>9</v>
      </c>
    </row>
    <row r="8636" spans="1:7" x14ac:dyDescent="0.3">
      <c r="A8636">
        <v>173831</v>
      </c>
      <c r="B8636" s="17">
        <v>42432</v>
      </c>
      <c r="C8636" s="17">
        <v>42473</v>
      </c>
      <c r="D8636" t="s">
        <v>44</v>
      </c>
      <c r="E8636">
        <v>110</v>
      </c>
      <c r="F8636" t="s">
        <v>51</v>
      </c>
      <c r="G8636">
        <v>6</v>
      </c>
    </row>
    <row r="8637" spans="1:7" x14ac:dyDescent="0.3">
      <c r="A8637">
        <v>173850</v>
      </c>
      <c r="B8637" s="17">
        <v>42755</v>
      </c>
      <c r="C8637" s="17">
        <v>42758</v>
      </c>
      <c r="D8637" t="s">
        <v>44</v>
      </c>
      <c r="E8637">
        <v>3</v>
      </c>
      <c r="F8637" t="s">
        <v>53</v>
      </c>
      <c r="G8637">
        <v>1</v>
      </c>
    </row>
    <row r="8638" spans="1:7" x14ac:dyDescent="0.3">
      <c r="A8638">
        <v>173852</v>
      </c>
      <c r="B8638" s="17">
        <v>42679</v>
      </c>
      <c r="C8638" s="17">
        <v>43035</v>
      </c>
      <c r="D8638" t="s">
        <v>44</v>
      </c>
      <c r="E8638">
        <v>9922</v>
      </c>
      <c r="F8638" t="s">
        <v>49</v>
      </c>
      <c r="G8638">
        <v>9</v>
      </c>
    </row>
    <row r="8639" spans="1:7" x14ac:dyDescent="0.3">
      <c r="A8639">
        <v>173856</v>
      </c>
      <c r="B8639" s="17">
        <v>42473</v>
      </c>
      <c r="C8639" s="17">
        <v>42475</v>
      </c>
      <c r="D8639" t="s">
        <v>44</v>
      </c>
      <c r="E8639">
        <v>2</v>
      </c>
      <c r="F8639" t="s">
        <v>53</v>
      </c>
      <c r="G8639">
        <v>1</v>
      </c>
    </row>
    <row r="8640" spans="1:7" x14ac:dyDescent="0.3">
      <c r="A8640">
        <v>173860</v>
      </c>
      <c r="B8640" s="17">
        <v>42879</v>
      </c>
      <c r="C8640" s="17">
        <v>42997</v>
      </c>
      <c r="D8640" t="s">
        <v>44</v>
      </c>
      <c r="E8640">
        <v>395</v>
      </c>
      <c r="F8640" t="s">
        <v>51</v>
      </c>
      <c r="G8640">
        <v>6</v>
      </c>
    </row>
    <row r="8641" spans="1:7" x14ac:dyDescent="0.3">
      <c r="A8641">
        <v>173880</v>
      </c>
      <c r="B8641" s="17">
        <v>42469</v>
      </c>
      <c r="C8641" s="17">
        <v>42846</v>
      </c>
      <c r="D8641" t="s">
        <v>44</v>
      </c>
      <c r="E8641">
        <v>10012</v>
      </c>
      <c r="F8641" t="s">
        <v>54</v>
      </c>
      <c r="G8641">
        <v>10</v>
      </c>
    </row>
    <row r="8642" spans="1:7" x14ac:dyDescent="0.3">
      <c r="A8642">
        <v>173887</v>
      </c>
      <c r="B8642" s="17">
        <v>42656</v>
      </c>
      <c r="C8642" s="17">
        <v>42964</v>
      </c>
      <c r="D8642" t="s">
        <v>44</v>
      </c>
      <c r="E8642">
        <v>9804</v>
      </c>
      <c r="F8642" t="s">
        <v>49</v>
      </c>
      <c r="G8642">
        <v>9</v>
      </c>
    </row>
    <row r="8643" spans="1:7" x14ac:dyDescent="0.3">
      <c r="A8643">
        <v>173899</v>
      </c>
      <c r="B8643" s="17">
        <v>42698</v>
      </c>
      <c r="C8643" s="17">
        <v>43063</v>
      </c>
      <c r="D8643" t="s">
        <v>44</v>
      </c>
      <c r="E8643">
        <v>10000</v>
      </c>
      <c r="F8643" t="s">
        <v>49</v>
      </c>
      <c r="G8643">
        <v>9</v>
      </c>
    </row>
    <row r="8644" spans="1:7" x14ac:dyDescent="0.3">
      <c r="A8644">
        <v>173905</v>
      </c>
      <c r="B8644" s="17">
        <v>42760</v>
      </c>
      <c r="C8644" s="17">
        <v>42801</v>
      </c>
      <c r="D8644" t="s">
        <v>44</v>
      </c>
      <c r="E8644">
        <v>182</v>
      </c>
      <c r="F8644" t="s">
        <v>51</v>
      </c>
      <c r="G8644">
        <v>6</v>
      </c>
    </row>
    <row r="8645" spans="1:7" x14ac:dyDescent="0.3">
      <c r="A8645">
        <v>173909</v>
      </c>
      <c r="B8645" s="17">
        <v>42651</v>
      </c>
      <c r="C8645" s="17">
        <v>42816</v>
      </c>
      <c r="D8645" t="s">
        <v>44</v>
      </c>
      <c r="E8645">
        <v>9314</v>
      </c>
      <c r="F8645" t="s">
        <v>49</v>
      </c>
      <c r="G8645">
        <v>9</v>
      </c>
    </row>
    <row r="8646" spans="1:7" x14ac:dyDescent="0.3">
      <c r="A8646">
        <v>173913</v>
      </c>
      <c r="B8646" s="17">
        <v>42566</v>
      </c>
      <c r="C8646" s="17">
        <v>42568</v>
      </c>
      <c r="D8646" t="s">
        <v>44</v>
      </c>
      <c r="E8646">
        <v>2</v>
      </c>
      <c r="F8646" t="s">
        <v>53</v>
      </c>
      <c r="G8646">
        <v>1</v>
      </c>
    </row>
    <row r="8647" spans="1:7" x14ac:dyDescent="0.3">
      <c r="A8647">
        <v>173926</v>
      </c>
      <c r="B8647" s="17">
        <v>42705</v>
      </c>
      <c r="C8647" s="17">
        <v>42917</v>
      </c>
      <c r="D8647" t="s">
        <v>44</v>
      </c>
      <c r="E8647">
        <v>9500</v>
      </c>
      <c r="F8647" t="s">
        <v>49</v>
      </c>
      <c r="G8647">
        <v>9</v>
      </c>
    </row>
    <row r="8648" spans="1:7" x14ac:dyDescent="0.3">
      <c r="A8648">
        <v>173932</v>
      </c>
      <c r="B8648" s="17">
        <v>42433</v>
      </c>
      <c r="C8648" s="17">
        <v>42440</v>
      </c>
      <c r="D8648" t="s">
        <v>44</v>
      </c>
      <c r="E8648">
        <v>7</v>
      </c>
      <c r="F8648" t="s">
        <v>52</v>
      </c>
      <c r="G8648">
        <v>2</v>
      </c>
    </row>
    <row r="8649" spans="1:7" x14ac:dyDescent="0.3">
      <c r="A8649">
        <v>173951</v>
      </c>
      <c r="B8649" s="17">
        <v>42394</v>
      </c>
      <c r="C8649" s="17">
        <v>42434</v>
      </c>
      <c r="D8649" t="s">
        <v>44</v>
      </c>
      <c r="E8649">
        <v>180</v>
      </c>
      <c r="F8649" t="s">
        <v>51</v>
      </c>
      <c r="G8649">
        <v>6</v>
      </c>
    </row>
    <row r="8650" spans="1:7" x14ac:dyDescent="0.3">
      <c r="A8650">
        <v>173962</v>
      </c>
      <c r="B8650" s="17">
        <v>42764</v>
      </c>
      <c r="C8650" s="17">
        <v>43079</v>
      </c>
      <c r="D8650" t="s">
        <v>44</v>
      </c>
      <c r="E8650">
        <v>1081</v>
      </c>
      <c r="F8650" t="s">
        <v>57</v>
      </c>
      <c r="G8650">
        <v>8</v>
      </c>
    </row>
    <row r="8651" spans="1:7" x14ac:dyDescent="0.3">
      <c r="A8651">
        <v>173965</v>
      </c>
      <c r="B8651" s="17">
        <v>42401</v>
      </c>
      <c r="C8651" s="17">
        <v>42528</v>
      </c>
      <c r="D8651" t="s">
        <v>44</v>
      </c>
      <c r="E8651">
        <v>406</v>
      </c>
      <c r="F8651" t="s">
        <v>51</v>
      </c>
      <c r="G8651">
        <v>6</v>
      </c>
    </row>
    <row r="8652" spans="1:7" x14ac:dyDescent="0.3">
      <c r="A8652">
        <v>173966</v>
      </c>
      <c r="B8652" s="17">
        <v>42380</v>
      </c>
      <c r="C8652" s="17">
        <v>42415</v>
      </c>
      <c r="D8652" t="s">
        <v>44</v>
      </c>
      <c r="E8652">
        <v>104</v>
      </c>
      <c r="F8652" t="s">
        <v>51</v>
      </c>
      <c r="G8652">
        <v>6</v>
      </c>
    </row>
    <row r="8653" spans="1:7" x14ac:dyDescent="0.3">
      <c r="A8653">
        <v>173976</v>
      </c>
      <c r="B8653" s="17">
        <v>42396</v>
      </c>
      <c r="C8653" s="17">
        <v>42485</v>
      </c>
      <c r="D8653" t="s">
        <v>44</v>
      </c>
      <c r="E8653">
        <v>298</v>
      </c>
      <c r="F8653" t="s">
        <v>51</v>
      </c>
      <c r="G8653">
        <v>6</v>
      </c>
    </row>
    <row r="8654" spans="1:7" x14ac:dyDescent="0.3">
      <c r="A8654">
        <v>173996</v>
      </c>
      <c r="B8654" s="17">
        <v>42455</v>
      </c>
      <c r="C8654" s="17">
        <v>42553</v>
      </c>
      <c r="D8654" t="s">
        <v>44</v>
      </c>
      <c r="E8654">
        <v>376</v>
      </c>
      <c r="F8654" t="s">
        <v>51</v>
      </c>
      <c r="G8654">
        <v>6</v>
      </c>
    </row>
    <row r="8655" spans="1:7" x14ac:dyDescent="0.3">
      <c r="A8655">
        <v>173998</v>
      </c>
      <c r="B8655" s="17">
        <v>42536</v>
      </c>
      <c r="C8655" s="17">
        <v>42747</v>
      </c>
      <c r="D8655" t="s">
        <v>44</v>
      </c>
      <c r="E8655">
        <v>9497</v>
      </c>
      <c r="F8655" t="s">
        <v>49</v>
      </c>
      <c r="G8655">
        <v>9</v>
      </c>
    </row>
    <row r="8656" spans="1:7" x14ac:dyDescent="0.3">
      <c r="A8656">
        <v>174004</v>
      </c>
      <c r="B8656" s="17">
        <v>42807</v>
      </c>
      <c r="C8656" s="17">
        <v>43073</v>
      </c>
      <c r="D8656" t="s">
        <v>44</v>
      </c>
      <c r="E8656">
        <v>891</v>
      </c>
      <c r="F8656" t="s">
        <v>50</v>
      </c>
      <c r="G8656">
        <v>7</v>
      </c>
    </row>
    <row r="8657" spans="1:7" x14ac:dyDescent="0.3">
      <c r="A8657">
        <v>174025</v>
      </c>
      <c r="B8657" s="17">
        <v>42696</v>
      </c>
      <c r="C8657" s="17">
        <v>42708</v>
      </c>
      <c r="D8657" t="s">
        <v>44</v>
      </c>
      <c r="E8657">
        <v>82</v>
      </c>
      <c r="F8657" t="s">
        <v>55</v>
      </c>
      <c r="G8657">
        <v>5</v>
      </c>
    </row>
    <row r="8658" spans="1:7" x14ac:dyDescent="0.3">
      <c r="A8658">
        <v>174029</v>
      </c>
      <c r="B8658" s="17">
        <v>43061</v>
      </c>
      <c r="C8658" s="17">
        <v>43065</v>
      </c>
      <c r="D8658" t="s">
        <v>44</v>
      </c>
      <c r="E8658">
        <v>4</v>
      </c>
      <c r="F8658" t="s">
        <v>53</v>
      </c>
      <c r="G8658">
        <v>1</v>
      </c>
    </row>
    <row r="8659" spans="1:7" x14ac:dyDescent="0.3">
      <c r="A8659">
        <v>174030</v>
      </c>
      <c r="B8659" s="17">
        <v>42543</v>
      </c>
      <c r="C8659" s="17">
        <v>42828</v>
      </c>
      <c r="D8659" t="s">
        <v>44</v>
      </c>
      <c r="E8659">
        <v>9781</v>
      </c>
      <c r="F8659" t="s">
        <v>49</v>
      </c>
      <c r="G8659">
        <v>9</v>
      </c>
    </row>
    <row r="8660" spans="1:7" x14ac:dyDescent="0.3">
      <c r="A8660">
        <v>174049</v>
      </c>
      <c r="B8660" s="17">
        <v>42921</v>
      </c>
      <c r="C8660" s="17">
        <v>42934</v>
      </c>
      <c r="D8660" t="s">
        <v>44</v>
      </c>
      <c r="E8660">
        <v>13</v>
      </c>
      <c r="F8660" t="s">
        <v>56</v>
      </c>
      <c r="G8660">
        <v>3</v>
      </c>
    </row>
    <row r="8661" spans="1:7" x14ac:dyDescent="0.3">
      <c r="A8661">
        <v>174050</v>
      </c>
      <c r="B8661" s="17">
        <v>42702</v>
      </c>
      <c r="C8661" s="17">
        <v>42703</v>
      </c>
      <c r="D8661" t="s">
        <v>44</v>
      </c>
      <c r="E8661">
        <v>1</v>
      </c>
      <c r="F8661" t="s">
        <v>53</v>
      </c>
      <c r="G8661">
        <v>1</v>
      </c>
    </row>
    <row r="8662" spans="1:7" x14ac:dyDescent="0.3">
      <c r="A8662">
        <v>174069</v>
      </c>
      <c r="B8662" s="17">
        <v>42697</v>
      </c>
      <c r="C8662" s="17">
        <v>43063</v>
      </c>
      <c r="D8662" t="s">
        <v>44</v>
      </c>
      <c r="E8662">
        <v>10001</v>
      </c>
      <c r="F8662" t="s">
        <v>54</v>
      </c>
      <c r="G8662">
        <v>10</v>
      </c>
    </row>
    <row r="8663" spans="1:7" x14ac:dyDescent="0.3">
      <c r="A8663">
        <v>174107</v>
      </c>
      <c r="B8663" s="17">
        <v>42380</v>
      </c>
      <c r="C8663" s="17">
        <v>42383</v>
      </c>
      <c r="D8663" t="s">
        <v>44</v>
      </c>
      <c r="E8663">
        <v>3</v>
      </c>
      <c r="F8663" t="s">
        <v>53</v>
      </c>
      <c r="G8663">
        <v>1</v>
      </c>
    </row>
    <row r="8664" spans="1:7" x14ac:dyDescent="0.3">
      <c r="A8664">
        <v>174114</v>
      </c>
      <c r="B8664" s="17">
        <v>42426</v>
      </c>
      <c r="C8664" s="17">
        <v>42457</v>
      </c>
      <c r="D8664" t="s">
        <v>44</v>
      </c>
      <c r="E8664">
        <v>102</v>
      </c>
      <c r="F8664" t="s">
        <v>51</v>
      </c>
      <c r="G8664">
        <v>6</v>
      </c>
    </row>
    <row r="8665" spans="1:7" x14ac:dyDescent="0.3">
      <c r="A8665">
        <v>174118</v>
      </c>
      <c r="B8665" s="17">
        <v>42690</v>
      </c>
      <c r="C8665" s="17">
        <v>42823</v>
      </c>
      <c r="D8665" t="s">
        <v>44</v>
      </c>
      <c r="E8665">
        <v>9213</v>
      </c>
      <c r="F8665" t="s">
        <v>49</v>
      </c>
      <c r="G8665">
        <v>9</v>
      </c>
    </row>
    <row r="8666" spans="1:7" x14ac:dyDescent="0.3">
      <c r="A8666">
        <v>174138</v>
      </c>
      <c r="B8666" s="17">
        <v>42376</v>
      </c>
      <c r="C8666" s="17">
        <v>42487</v>
      </c>
      <c r="D8666" t="s">
        <v>44</v>
      </c>
      <c r="E8666">
        <v>320</v>
      </c>
      <c r="F8666" t="s">
        <v>51</v>
      </c>
      <c r="G8666">
        <v>6</v>
      </c>
    </row>
    <row r="8667" spans="1:7" x14ac:dyDescent="0.3">
      <c r="A8667">
        <v>174141</v>
      </c>
      <c r="B8667" s="17">
        <v>42669</v>
      </c>
      <c r="C8667" s="17">
        <v>42982</v>
      </c>
      <c r="D8667" t="s">
        <v>44</v>
      </c>
      <c r="E8667">
        <v>9878</v>
      </c>
      <c r="F8667" t="s">
        <v>49</v>
      </c>
      <c r="G8667">
        <v>9</v>
      </c>
    </row>
    <row r="8668" spans="1:7" x14ac:dyDescent="0.3">
      <c r="A8668">
        <v>174150</v>
      </c>
      <c r="B8668" s="17">
        <v>42472</v>
      </c>
      <c r="C8668" s="17">
        <v>42602</v>
      </c>
      <c r="D8668" t="s">
        <v>44</v>
      </c>
      <c r="E8668">
        <v>408</v>
      </c>
      <c r="F8668" t="s">
        <v>51</v>
      </c>
      <c r="G8668">
        <v>6</v>
      </c>
    </row>
    <row r="8669" spans="1:7" x14ac:dyDescent="0.3">
      <c r="A8669">
        <v>174168</v>
      </c>
      <c r="B8669" s="17">
        <v>42696</v>
      </c>
      <c r="C8669" s="17">
        <v>42697</v>
      </c>
      <c r="D8669" t="s">
        <v>44</v>
      </c>
      <c r="E8669">
        <v>1</v>
      </c>
      <c r="F8669" t="s">
        <v>53</v>
      </c>
      <c r="G8669">
        <v>1</v>
      </c>
    </row>
    <row r="8670" spans="1:7" x14ac:dyDescent="0.3">
      <c r="A8670">
        <v>174170</v>
      </c>
      <c r="B8670" s="17">
        <v>42970</v>
      </c>
      <c r="C8670" s="17">
        <v>43064</v>
      </c>
      <c r="D8670" t="s">
        <v>44</v>
      </c>
      <c r="E8670">
        <v>302</v>
      </c>
      <c r="F8670" t="s">
        <v>51</v>
      </c>
      <c r="G8670">
        <v>6</v>
      </c>
    </row>
    <row r="8671" spans="1:7" x14ac:dyDescent="0.3">
      <c r="A8671">
        <v>174171</v>
      </c>
      <c r="B8671" s="17">
        <v>42472</v>
      </c>
      <c r="C8671" s="17">
        <v>42484</v>
      </c>
      <c r="D8671" t="s">
        <v>44</v>
      </c>
      <c r="E8671">
        <v>12</v>
      </c>
      <c r="F8671" t="s">
        <v>56</v>
      </c>
      <c r="G8671">
        <v>3</v>
      </c>
    </row>
    <row r="8672" spans="1:7" x14ac:dyDescent="0.3">
      <c r="A8672">
        <v>174184</v>
      </c>
      <c r="B8672" s="17">
        <v>43018</v>
      </c>
      <c r="C8672" s="17">
        <v>43055</v>
      </c>
      <c r="D8672" t="s">
        <v>44</v>
      </c>
      <c r="E8672">
        <v>106</v>
      </c>
      <c r="F8672" t="s">
        <v>51</v>
      </c>
      <c r="G8672">
        <v>6</v>
      </c>
    </row>
    <row r="8673" spans="1:7" x14ac:dyDescent="0.3">
      <c r="A8673">
        <v>174194</v>
      </c>
      <c r="B8673" s="17">
        <v>42577</v>
      </c>
      <c r="C8673" s="17">
        <v>42578</v>
      </c>
      <c r="D8673" t="s">
        <v>44</v>
      </c>
      <c r="E8673">
        <v>1</v>
      </c>
      <c r="F8673" t="s">
        <v>53</v>
      </c>
      <c r="G8673">
        <v>1</v>
      </c>
    </row>
    <row r="8674" spans="1:7" x14ac:dyDescent="0.3">
      <c r="A8674">
        <v>174216</v>
      </c>
      <c r="B8674" s="17">
        <v>43090</v>
      </c>
      <c r="C8674" s="17">
        <v>43094</v>
      </c>
      <c r="D8674" t="s">
        <v>44</v>
      </c>
      <c r="E8674">
        <v>4</v>
      </c>
      <c r="F8674" t="s">
        <v>53</v>
      </c>
      <c r="G8674">
        <v>1</v>
      </c>
    </row>
    <row r="8675" spans="1:7" x14ac:dyDescent="0.3">
      <c r="A8675">
        <v>174219</v>
      </c>
      <c r="B8675" s="17">
        <v>42633</v>
      </c>
      <c r="C8675" s="17">
        <v>42634</v>
      </c>
      <c r="D8675" t="s">
        <v>44</v>
      </c>
      <c r="E8675">
        <v>1</v>
      </c>
      <c r="F8675" t="s">
        <v>53</v>
      </c>
      <c r="G8675">
        <v>1</v>
      </c>
    </row>
    <row r="8676" spans="1:7" x14ac:dyDescent="0.3">
      <c r="A8676">
        <v>174226</v>
      </c>
      <c r="B8676" s="17">
        <v>42397</v>
      </c>
      <c r="C8676" s="17">
        <v>42468</v>
      </c>
      <c r="D8676" t="s">
        <v>44</v>
      </c>
      <c r="E8676">
        <v>280</v>
      </c>
      <c r="F8676" t="s">
        <v>51</v>
      </c>
      <c r="G8676">
        <v>6</v>
      </c>
    </row>
    <row r="8677" spans="1:7" x14ac:dyDescent="0.3">
      <c r="A8677">
        <v>174228</v>
      </c>
      <c r="B8677" s="17">
        <v>42473</v>
      </c>
      <c r="C8677" s="17">
        <v>42806</v>
      </c>
      <c r="D8677" t="s">
        <v>44</v>
      </c>
      <c r="E8677">
        <v>9899</v>
      </c>
      <c r="F8677" t="s">
        <v>49</v>
      </c>
      <c r="G8677">
        <v>9</v>
      </c>
    </row>
    <row r="8678" spans="1:7" x14ac:dyDescent="0.3">
      <c r="A8678">
        <v>174229</v>
      </c>
      <c r="B8678" s="17">
        <v>42884</v>
      </c>
      <c r="C8678" s="17">
        <v>43018</v>
      </c>
      <c r="D8678" t="s">
        <v>44</v>
      </c>
      <c r="E8678">
        <v>481</v>
      </c>
      <c r="F8678" t="s">
        <v>51</v>
      </c>
      <c r="G8678">
        <v>6</v>
      </c>
    </row>
    <row r="8679" spans="1:7" x14ac:dyDescent="0.3">
      <c r="A8679">
        <v>174237</v>
      </c>
      <c r="B8679" s="17">
        <v>42506</v>
      </c>
      <c r="C8679" s="17">
        <v>42523</v>
      </c>
      <c r="D8679" t="s">
        <v>44</v>
      </c>
      <c r="E8679">
        <v>86</v>
      </c>
      <c r="F8679" t="s">
        <v>55</v>
      </c>
      <c r="G8679">
        <v>5</v>
      </c>
    </row>
    <row r="8680" spans="1:7" x14ac:dyDescent="0.3">
      <c r="A8680">
        <v>174242</v>
      </c>
      <c r="B8680" s="17">
        <v>42475</v>
      </c>
      <c r="C8680" s="17">
        <v>43084</v>
      </c>
      <c r="D8680" t="s">
        <v>44</v>
      </c>
      <c r="E8680">
        <v>10800</v>
      </c>
      <c r="F8680" t="s">
        <v>54</v>
      </c>
      <c r="G8680">
        <v>10</v>
      </c>
    </row>
    <row r="8681" spans="1:7" x14ac:dyDescent="0.3">
      <c r="A8681">
        <v>174248</v>
      </c>
      <c r="B8681" s="17">
        <v>42388</v>
      </c>
      <c r="C8681" s="17">
        <v>42437</v>
      </c>
      <c r="D8681" t="s">
        <v>44</v>
      </c>
      <c r="E8681">
        <v>189</v>
      </c>
      <c r="F8681" t="s">
        <v>51</v>
      </c>
      <c r="G8681">
        <v>6</v>
      </c>
    </row>
    <row r="8682" spans="1:7" x14ac:dyDescent="0.3">
      <c r="A8682">
        <v>174251</v>
      </c>
      <c r="B8682" s="17">
        <v>42408</v>
      </c>
      <c r="C8682" s="17">
        <v>42514</v>
      </c>
      <c r="D8682" t="s">
        <v>44</v>
      </c>
      <c r="E8682">
        <v>316</v>
      </c>
      <c r="F8682" t="s">
        <v>51</v>
      </c>
      <c r="G8682">
        <v>6</v>
      </c>
    </row>
    <row r="8683" spans="1:7" x14ac:dyDescent="0.3">
      <c r="A8683">
        <v>174275</v>
      </c>
      <c r="B8683" s="17">
        <v>42592</v>
      </c>
      <c r="C8683" s="17">
        <v>42683</v>
      </c>
      <c r="D8683" t="s">
        <v>44</v>
      </c>
      <c r="E8683">
        <v>299</v>
      </c>
      <c r="F8683" t="s">
        <v>51</v>
      </c>
      <c r="G8683">
        <v>6</v>
      </c>
    </row>
    <row r="8684" spans="1:7" x14ac:dyDescent="0.3">
      <c r="A8684">
        <v>174290</v>
      </c>
      <c r="B8684" s="17">
        <v>42472</v>
      </c>
      <c r="C8684" s="17">
        <v>42479</v>
      </c>
      <c r="D8684" t="s">
        <v>44</v>
      </c>
      <c r="E8684">
        <v>7</v>
      </c>
      <c r="F8684" t="s">
        <v>52</v>
      </c>
      <c r="G8684">
        <v>2</v>
      </c>
    </row>
    <row r="8685" spans="1:7" x14ac:dyDescent="0.3">
      <c r="A8685">
        <v>174301</v>
      </c>
      <c r="B8685" s="17">
        <v>42532</v>
      </c>
      <c r="C8685" s="17">
        <v>42647</v>
      </c>
      <c r="D8685" t="s">
        <v>44</v>
      </c>
      <c r="E8685">
        <v>393</v>
      </c>
      <c r="F8685" t="s">
        <v>51</v>
      </c>
      <c r="G8685">
        <v>6</v>
      </c>
    </row>
    <row r="8686" spans="1:7" x14ac:dyDescent="0.3">
      <c r="A8686">
        <v>174305</v>
      </c>
      <c r="B8686" s="17">
        <v>42535</v>
      </c>
      <c r="C8686" s="17">
        <v>42536</v>
      </c>
      <c r="D8686" t="s">
        <v>44</v>
      </c>
      <c r="E8686">
        <v>1</v>
      </c>
      <c r="F8686" t="s">
        <v>53</v>
      </c>
      <c r="G8686">
        <v>1</v>
      </c>
    </row>
    <row r="8687" spans="1:7" x14ac:dyDescent="0.3">
      <c r="A8687">
        <v>174312</v>
      </c>
      <c r="B8687" s="17">
        <v>42554</v>
      </c>
      <c r="C8687" s="17">
        <v>42719</v>
      </c>
      <c r="D8687" t="s">
        <v>44</v>
      </c>
      <c r="E8687">
        <v>512</v>
      </c>
      <c r="F8687" t="s">
        <v>50</v>
      </c>
      <c r="G8687">
        <v>7</v>
      </c>
    </row>
    <row r="8688" spans="1:7" x14ac:dyDescent="0.3">
      <c r="A8688">
        <v>174333</v>
      </c>
      <c r="B8688" s="17">
        <v>42407</v>
      </c>
      <c r="C8688" s="17">
        <v>42429</v>
      </c>
      <c r="D8688" t="s">
        <v>44</v>
      </c>
      <c r="E8688">
        <v>22</v>
      </c>
      <c r="F8688" t="s">
        <v>58</v>
      </c>
      <c r="G8688">
        <v>4</v>
      </c>
    </row>
    <row r="8689" spans="1:7" x14ac:dyDescent="0.3">
      <c r="A8689">
        <v>174349</v>
      </c>
      <c r="B8689" s="17">
        <v>42932</v>
      </c>
      <c r="C8689" s="17">
        <v>43019</v>
      </c>
      <c r="D8689" t="s">
        <v>44</v>
      </c>
      <c r="E8689">
        <v>295</v>
      </c>
      <c r="F8689" t="s">
        <v>51</v>
      </c>
      <c r="G8689">
        <v>6</v>
      </c>
    </row>
    <row r="8690" spans="1:7" x14ac:dyDescent="0.3">
      <c r="A8690">
        <v>174400</v>
      </c>
      <c r="B8690" s="17">
        <v>42409</v>
      </c>
      <c r="C8690" s="17">
        <v>42411</v>
      </c>
      <c r="D8690" t="s">
        <v>44</v>
      </c>
      <c r="E8690">
        <v>2</v>
      </c>
      <c r="F8690" t="s">
        <v>53</v>
      </c>
      <c r="G8690">
        <v>1</v>
      </c>
    </row>
    <row r="8691" spans="1:7" x14ac:dyDescent="0.3">
      <c r="A8691">
        <v>174410</v>
      </c>
      <c r="B8691" s="17">
        <v>42373</v>
      </c>
      <c r="C8691" s="17">
        <v>42432</v>
      </c>
      <c r="D8691" t="s">
        <v>44</v>
      </c>
      <c r="E8691">
        <v>199</v>
      </c>
      <c r="F8691" t="s">
        <v>51</v>
      </c>
      <c r="G8691">
        <v>6</v>
      </c>
    </row>
    <row r="8692" spans="1:7" x14ac:dyDescent="0.3">
      <c r="A8692">
        <v>174412</v>
      </c>
      <c r="B8692" s="17">
        <v>42435</v>
      </c>
      <c r="C8692" s="17">
        <v>42512</v>
      </c>
      <c r="D8692" t="s">
        <v>44</v>
      </c>
      <c r="E8692">
        <v>216</v>
      </c>
      <c r="F8692" t="s">
        <v>51</v>
      </c>
      <c r="G8692">
        <v>6</v>
      </c>
    </row>
    <row r="8693" spans="1:7" x14ac:dyDescent="0.3">
      <c r="A8693">
        <v>174425</v>
      </c>
      <c r="B8693" s="17">
        <v>42661</v>
      </c>
      <c r="C8693" s="17">
        <v>42696</v>
      </c>
      <c r="D8693" t="s">
        <v>44</v>
      </c>
      <c r="E8693">
        <v>104</v>
      </c>
      <c r="F8693" t="s">
        <v>51</v>
      </c>
      <c r="G8693">
        <v>6</v>
      </c>
    </row>
    <row r="8694" spans="1:7" x14ac:dyDescent="0.3">
      <c r="A8694">
        <v>174438</v>
      </c>
      <c r="B8694" s="17">
        <v>42802</v>
      </c>
      <c r="C8694" s="17">
        <v>42814</v>
      </c>
      <c r="D8694" t="s">
        <v>44</v>
      </c>
      <c r="E8694">
        <v>12</v>
      </c>
      <c r="F8694" t="s">
        <v>56</v>
      </c>
      <c r="G8694">
        <v>3</v>
      </c>
    </row>
    <row r="8695" spans="1:7" x14ac:dyDescent="0.3">
      <c r="A8695">
        <v>174440</v>
      </c>
      <c r="B8695" s="17">
        <v>42504</v>
      </c>
      <c r="C8695" s="17">
        <v>42578</v>
      </c>
      <c r="D8695" t="s">
        <v>44</v>
      </c>
      <c r="E8695">
        <v>213</v>
      </c>
      <c r="F8695" t="s">
        <v>51</v>
      </c>
      <c r="G8695">
        <v>6</v>
      </c>
    </row>
    <row r="8696" spans="1:7" x14ac:dyDescent="0.3">
      <c r="A8696">
        <v>174472</v>
      </c>
      <c r="B8696" s="17">
        <v>42403</v>
      </c>
      <c r="C8696" s="17">
        <v>42926</v>
      </c>
      <c r="D8696" t="s">
        <v>44</v>
      </c>
      <c r="E8696">
        <v>10507</v>
      </c>
      <c r="F8696" t="s">
        <v>54</v>
      </c>
      <c r="G8696">
        <v>10</v>
      </c>
    </row>
    <row r="8697" spans="1:7" x14ac:dyDescent="0.3">
      <c r="A8697">
        <v>174473</v>
      </c>
      <c r="B8697" s="17">
        <v>42381</v>
      </c>
      <c r="C8697" s="17">
        <v>42599</v>
      </c>
      <c r="D8697" t="s">
        <v>44</v>
      </c>
      <c r="E8697">
        <v>705</v>
      </c>
      <c r="F8697" t="s">
        <v>50</v>
      </c>
      <c r="G8697">
        <v>7</v>
      </c>
    </row>
    <row r="8698" spans="1:7" x14ac:dyDescent="0.3">
      <c r="A8698">
        <v>174474</v>
      </c>
      <c r="B8698" s="17">
        <v>42961</v>
      </c>
      <c r="C8698" s="17">
        <v>43062</v>
      </c>
      <c r="D8698" t="s">
        <v>44</v>
      </c>
      <c r="E8698">
        <v>309</v>
      </c>
      <c r="F8698" t="s">
        <v>51</v>
      </c>
      <c r="G8698">
        <v>6</v>
      </c>
    </row>
    <row r="8699" spans="1:7" x14ac:dyDescent="0.3">
      <c r="A8699">
        <v>174487</v>
      </c>
      <c r="B8699" s="17">
        <v>42682</v>
      </c>
      <c r="C8699" s="17">
        <v>42683</v>
      </c>
      <c r="D8699" t="s">
        <v>44</v>
      </c>
      <c r="E8699">
        <v>1</v>
      </c>
      <c r="F8699" t="s">
        <v>53</v>
      </c>
      <c r="G8699">
        <v>1</v>
      </c>
    </row>
    <row r="8700" spans="1:7" x14ac:dyDescent="0.3">
      <c r="A8700">
        <v>174490</v>
      </c>
      <c r="B8700" s="17">
        <v>42371</v>
      </c>
      <c r="C8700" s="17">
        <v>42384</v>
      </c>
      <c r="D8700" t="s">
        <v>44</v>
      </c>
      <c r="E8700">
        <v>13</v>
      </c>
      <c r="F8700" t="s">
        <v>56</v>
      </c>
      <c r="G8700">
        <v>3</v>
      </c>
    </row>
    <row r="8701" spans="1:7" x14ac:dyDescent="0.3">
      <c r="A8701">
        <v>174496</v>
      </c>
      <c r="B8701" s="17">
        <v>42468</v>
      </c>
      <c r="C8701" s="17">
        <v>42527</v>
      </c>
      <c r="D8701" t="s">
        <v>44</v>
      </c>
      <c r="E8701">
        <v>198</v>
      </c>
      <c r="F8701" t="s">
        <v>51</v>
      </c>
      <c r="G8701">
        <v>6</v>
      </c>
    </row>
    <row r="8702" spans="1:7" x14ac:dyDescent="0.3">
      <c r="A8702">
        <v>174499</v>
      </c>
      <c r="B8702" s="17">
        <v>42527</v>
      </c>
      <c r="C8702" s="17">
        <v>43047</v>
      </c>
      <c r="D8702" t="s">
        <v>44</v>
      </c>
      <c r="E8702">
        <v>10502</v>
      </c>
      <c r="F8702" t="s">
        <v>54</v>
      </c>
      <c r="G8702">
        <v>10</v>
      </c>
    </row>
    <row r="8703" spans="1:7" x14ac:dyDescent="0.3">
      <c r="A8703">
        <v>174512</v>
      </c>
      <c r="B8703" s="17">
        <v>42405</v>
      </c>
      <c r="C8703" s="17">
        <v>42411</v>
      </c>
      <c r="D8703" t="s">
        <v>44</v>
      </c>
      <c r="E8703">
        <v>6</v>
      </c>
      <c r="F8703" t="s">
        <v>52</v>
      </c>
      <c r="G8703">
        <v>2</v>
      </c>
    </row>
    <row r="8704" spans="1:7" x14ac:dyDescent="0.3">
      <c r="A8704">
        <v>174519</v>
      </c>
      <c r="B8704" s="17">
        <v>42681</v>
      </c>
      <c r="C8704" s="17">
        <v>42684</v>
      </c>
      <c r="D8704" t="s">
        <v>44</v>
      </c>
      <c r="E8704">
        <v>3</v>
      </c>
      <c r="F8704" t="s">
        <v>53</v>
      </c>
      <c r="G8704">
        <v>1</v>
      </c>
    </row>
    <row r="8705" spans="1:7" x14ac:dyDescent="0.3">
      <c r="A8705">
        <v>174520</v>
      </c>
      <c r="B8705" s="17">
        <v>42698</v>
      </c>
      <c r="C8705" s="17">
        <v>42926</v>
      </c>
      <c r="D8705" t="s">
        <v>44</v>
      </c>
      <c r="E8705">
        <v>9586</v>
      </c>
      <c r="F8705" t="s">
        <v>49</v>
      </c>
      <c r="G8705">
        <v>9</v>
      </c>
    </row>
    <row r="8706" spans="1:7" x14ac:dyDescent="0.3">
      <c r="A8706">
        <v>174535</v>
      </c>
      <c r="B8706" s="17">
        <v>42974</v>
      </c>
      <c r="C8706" s="17">
        <v>42975</v>
      </c>
      <c r="D8706" t="s">
        <v>44</v>
      </c>
      <c r="E8706">
        <v>1</v>
      </c>
      <c r="F8706" t="s">
        <v>53</v>
      </c>
      <c r="G8706">
        <v>1</v>
      </c>
    </row>
    <row r="8707" spans="1:7" x14ac:dyDescent="0.3">
      <c r="A8707">
        <v>174542</v>
      </c>
      <c r="B8707" s="17">
        <v>42379</v>
      </c>
      <c r="C8707" s="17">
        <v>42389</v>
      </c>
      <c r="D8707" t="s">
        <v>44</v>
      </c>
      <c r="E8707">
        <v>10</v>
      </c>
      <c r="F8707" t="s">
        <v>52</v>
      </c>
      <c r="G8707">
        <v>2</v>
      </c>
    </row>
    <row r="8708" spans="1:7" x14ac:dyDescent="0.3">
      <c r="A8708">
        <v>174551</v>
      </c>
      <c r="B8708" s="17">
        <v>42373</v>
      </c>
      <c r="C8708" s="17">
        <v>42380</v>
      </c>
      <c r="D8708" t="s">
        <v>44</v>
      </c>
      <c r="E8708">
        <v>7</v>
      </c>
      <c r="F8708" t="s">
        <v>52</v>
      </c>
      <c r="G8708">
        <v>2</v>
      </c>
    </row>
    <row r="8709" spans="1:7" x14ac:dyDescent="0.3">
      <c r="A8709">
        <v>174561</v>
      </c>
      <c r="B8709" s="17">
        <v>42492</v>
      </c>
      <c r="C8709" s="17">
        <v>42642</v>
      </c>
      <c r="D8709" t="s">
        <v>44</v>
      </c>
      <c r="E8709">
        <v>427</v>
      </c>
      <c r="F8709" t="s">
        <v>51</v>
      </c>
      <c r="G8709">
        <v>6</v>
      </c>
    </row>
    <row r="8710" spans="1:7" x14ac:dyDescent="0.3">
      <c r="A8710">
        <v>174596</v>
      </c>
      <c r="B8710" s="17">
        <v>42562</v>
      </c>
      <c r="C8710" s="17">
        <v>42591</v>
      </c>
      <c r="D8710" t="s">
        <v>44</v>
      </c>
      <c r="E8710">
        <v>98</v>
      </c>
      <c r="F8710" t="s">
        <v>55</v>
      </c>
      <c r="G8710">
        <v>5</v>
      </c>
    </row>
    <row r="8711" spans="1:7" x14ac:dyDescent="0.3">
      <c r="A8711">
        <v>174618</v>
      </c>
      <c r="B8711" s="17">
        <v>42698</v>
      </c>
      <c r="C8711" s="17">
        <v>42761</v>
      </c>
      <c r="D8711" t="s">
        <v>44</v>
      </c>
      <c r="E8711">
        <v>9002</v>
      </c>
      <c r="F8711" t="s">
        <v>49</v>
      </c>
      <c r="G8711">
        <v>9</v>
      </c>
    </row>
    <row r="8712" spans="1:7" x14ac:dyDescent="0.3">
      <c r="A8712">
        <v>174659</v>
      </c>
      <c r="B8712" s="17">
        <v>42721</v>
      </c>
      <c r="C8712" s="17">
        <v>42771</v>
      </c>
      <c r="D8712" t="s">
        <v>44</v>
      </c>
      <c r="E8712">
        <v>8988</v>
      </c>
      <c r="F8712" t="s">
        <v>49</v>
      </c>
      <c r="G8712">
        <v>9</v>
      </c>
    </row>
    <row r="8713" spans="1:7" x14ac:dyDescent="0.3">
      <c r="A8713">
        <v>174660</v>
      </c>
      <c r="B8713" s="17">
        <v>42947</v>
      </c>
      <c r="C8713" s="17">
        <v>42953</v>
      </c>
      <c r="D8713" t="s">
        <v>44</v>
      </c>
      <c r="E8713">
        <v>75</v>
      </c>
      <c r="F8713" t="s">
        <v>55</v>
      </c>
      <c r="G8713">
        <v>5</v>
      </c>
    </row>
    <row r="8714" spans="1:7" x14ac:dyDescent="0.3">
      <c r="A8714">
        <v>174670</v>
      </c>
      <c r="B8714" s="17">
        <v>42682</v>
      </c>
      <c r="C8714" s="17">
        <v>43059</v>
      </c>
      <c r="D8714" t="s">
        <v>44</v>
      </c>
      <c r="E8714">
        <v>10012</v>
      </c>
      <c r="F8714" t="s">
        <v>54</v>
      </c>
      <c r="G8714">
        <v>10</v>
      </c>
    </row>
    <row r="8715" spans="1:7" x14ac:dyDescent="0.3">
      <c r="A8715">
        <v>174678</v>
      </c>
      <c r="B8715" s="17">
        <v>42705</v>
      </c>
      <c r="C8715" s="17">
        <v>42815</v>
      </c>
      <c r="D8715" t="s">
        <v>44</v>
      </c>
      <c r="E8715">
        <v>9120</v>
      </c>
      <c r="F8715" t="s">
        <v>49</v>
      </c>
      <c r="G8715">
        <v>9</v>
      </c>
    </row>
    <row r="8716" spans="1:7" x14ac:dyDescent="0.3">
      <c r="A8716">
        <v>174681</v>
      </c>
      <c r="B8716" s="17">
        <v>42384</v>
      </c>
      <c r="C8716" s="17">
        <v>43090</v>
      </c>
      <c r="D8716" t="s">
        <v>44</v>
      </c>
      <c r="E8716">
        <v>11106</v>
      </c>
      <c r="F8716" t="s">
        <v>54</v>
      </c>
      <c r="G8716">
        <v>10</v>
      </c>
    </row>
    <row r="8717" spans="1:7" x14ac:dyDescent="0.3">
      <c r="A8717">
        <v>174701</v>
      </c>
      <c r="B8717" s="17">
        <v>42902</v>
      </c>
      <c r="C8717" s="17">
        <v>42917</v>
      </c>
      <c r="D8717" t="s">
        <v>44</v>
      </c>
      <c r="E8717">
        <v>85</v>
      </c>
      <c r="F8717" t="s">
        <v>55</v>
      </c>
      <c r="G8717">
        <v>5</v>
      </c>
    </row>
    <row r="8718" spans="1:7" x14ac:dyDescent="0.3">
      <c r="A8718">
        <v>174763</v>
      </c>
      <c r="B8718" s="17">
        <v>42561</v>
      </c>
      <c r="C8718" s="17">
        <v>42566</v>
      </c>
      <c r="D8718" t="s">
        <v>44</v>
      </c>
      <c r="E8718">
        <v>5</v>
      </c>
      <c r="F8718" t="s">
        <v>53</v>
      </c>
      <c r="G8718">
        <v>1</v>
      </c>
    </row>
    <row r="8719" spans="1:7" x14ac:dyDescent="0.3">
      <c r="A8719">
        <v>174764</v>
      </c>
      <c r="B8719" s="17">
        <v>42710</v>
      </c>
      <c r="C8719" s="17">
        <v>42722</v>
      </c>
      <c r="D8719" t="s">
        <v>44</v>
      </c>
      <c r="E8719">
        <v>12</v>
      </c>
      <c r="F8719" t="s">
        <v>56</v>
      </c>
      <c r="G8719">
        <v>3</v>
      </c>
    </row>
    <row r="8720" spans="1:7" x14ac:dyDescent="0.3">
      <c r="A8720">
        <v>174771</v>
      </c>
      <c r="B8720" s="17">
        <v>42388</v>
      </c>
      <c r="C8720" s="17">
        <v>42907</v>
      </c>
      <c r="D8720" t="s">
        <v>44</v>
      </c>
      <c r="E8720">
        <v>10502</v>
      </c>
      <c r="F8720" t="s">
        <v>54</v>
      </c>
      <c r="G8720">
        <v>10</v>
      </c>
    </row>
    <row r="8721" spans="1:7" x14ac:dyDescent="0.3">
      <c r="A8721">
        <v>174784</v>
      </c>
      <c r="B8721" s="17">
        <v>42403</v>
      </c>
      <c r="C8721" s="17">
        <v>42405</v>
      </c>
      <c r="D8721" t="s">
        <v>44</v>
      </c>
      <c r="E8721">
        <v>2</v>
      </c>
      <c r="F8721" t="s">
        <v>53</v>
      </c>
      <c r="G8721">
        <v>1</v>
      </c>
    </row>
    <row r="8722" spans="1:7" x14ac:dyDescent="0.3">
      <c r="A8722">
        <v>174800</v>
      </c>
      <c r="B8722" s="17">
        <v>42422</v>
      </c>
      <c r="C8722" s="17">
        <v>42658</v>
      </c>
      <c r="D8722" t="s">
        <v>44</v>
      </c>
      <c r="E8722">
        <v>793</v>
      </c>
      <c r="F8722" t="s">
        <v>50</v>
      </c>
      <c r="G8722">
        <v>7</v>
      </c>
    </row>
    <row r="8723" spans="1:7" x14ac:dyDescent="0.3">
      <c r="A8723">
        <v>174808</v>
      </c>
      <c r="B8723" s="17">
        <v>43005</v>
      </c>
      <c r="C8723" s="17">
        <v>43083</v>
      </c>
      <c r="D8723" t="s">
        <v>44</v>
      </c>
      <c r="E8723">
        <v>287</v>
      </c>
      <c r="F8723" t="s">
        <v>51</v>
      </c>
      <c r="G8723">
        <v>6</v>
      </c>
    </row>
    <row r="8724" spans="1:7" x14ac:dyDescent="0.3">
      <c r="A8724">
        <v>174868</v>
      </c>
      <c r="B8724" s="17">
        <v>42980</v>
      </c>
      <c r="C8724" s="17">
        <v>42982</v>
      </c>
      <c r="D8724" t="s">
        <v>44</v>
      </c>
      <c r="E8724">
        <v>2</v>
      </c>
      <c r="F8724" t="s">
        <v>53</v>
      </c>
      <c r="G8724">
        <v>1</v>
      </c>
    </row>
    <row r="8725" spans="1:7" x14ac:dyDescent="0.3">
      <c r="A8725">
        <v>174876</v>
      </c>
      <c r="B8725" s="17">
        <v>42542</v>
      </c>
      <c r="C8725" s="17">
        <v>42587</v>
      </c>
      <c r="D8725" t="s">
        <v>44</v>
      </c>
      <c r="E8725">
        <v>184</v>
      </c>
      <c r="F8725" t="s">
        <v>51</v>
      </c>
      <c r="G8725">
        <v>6</v>
      </c>
    </row>
    <row r="8726" spans="1:7" x14ac:dyDescent="0.3">
      <c r="A8726">
        <v>174891</v>
      </c>
      <c r="B8726" s="17">
        <v>42415</v>
      </c>
      <c r="C8726" s="17">
        <v>42427</v>
      </c>
      <c r="D8726" t="s">
        <v>44</v>
      </c>
      <c r="E8726">
        <v>12</v>
      </c>
      <c r="F8726" t="s">
        <v>56</v>
      </c>
      <c r="G8726">
        <v>3</v>
      </c>
    </row>
    <row r="8727" spans="1:7" x14ac:dyDescent="0.3">
      <c r="A8727">
        <v>174894</v>
      </c>
      <c r="B8727" s="17">
        <v>42900</v>
      </c>
      <c r="C8727" s="17">
        <v>42913</v>
      </c>
      <c r="D8727" t="s">
        <v>44</v>
      </c>
      <c r="E8727">
        <v>13</v>
      </c>
      <c r="F8727" t="s">
        <v>56</v>
      </c>
      <c r="G8727">
        <v>3</v>
      </c>
    </row>
    <row r="8728" spans="1:7" x14ac:dyDescent="0.3">
      <c r="A8728">
        <v>174913</v>
      </c>
      <c r="B8728" s="17">
        <v>42445</v>
      </c>
      <c r="C8728" s="17">
        <v>42651</v>
      </c>
      <c r="D8728" t="s">
        <v>44</v>
      </c>
      <c r="E8728">
        <v>692</v>
      </c>
      <c r="F8728" t="s">
        <v>50</v>
      </c>
      <c r="G8728">
        <v>7</v>
      </c>
    </row>
    <row r="8729" spans="1:7" x14ac:dyDescent="0.3">
      <c r="A8729">
        <v>174915</v>
      </c>
      <c r="B8729" s="17">
        <v>42649</v>
      </c>
      <c r="C8729" s="17">
        <v>42849</v>
      </c>
      <c r="D8729" t="s">
        <v>44</v>
      </c>
      <c r="E8729">
        <v>9418</v>
      </c>
      <c r="F8729" t="s">
        <v>49</v>
      </c>
      <c r="G8729">
        <v>9</v>
      </c>
    </row>
    <row r="8730" spans="1:7" x14ac:dyDescent="0.3">
      <c r="A8730">
        <v>174937</v>
      </c>
      <c r="B8730" s="17">
        <v>42474</v>
      </c>
      <c r="C8730" s="17">
        <v>42476</v>
      </c>
      <c r="D8730" t="s">
        <v>44</v>
      </c>
      <c r="E8730">
        <v>2</v>
      </c>
      <c r="F8730" t="s">
        <v>53</v>
      </c>
      <c r="G8730">
        <v>1</v>
      </c>
    </row>
    <row r="8731" spans="1:7" x14ac:dyDescent="0.3">
      <c r="A8731">
        <v>174965</v>
      </c>
      <c r="B8731" s="17">
        <v>42382</v>
      </c>
      <c r="C8731" s="17">
        <v>42456</v>
      </c>
      <c r="D8731" t="s">
        <v>44</v>
      </c>
      <c r="E8731">
        <v>214</v>
      </c>
      <c r="F8731" t="s">
        <v>51</v>
      </c>
      <c r="G8731">
        <v>6</v>
      </c>
    </row>
    <row r="8732" spans="1:7" x14ac:dyDescent="0.3">
      <c r="A8732">
        <v>174971</v>
      </c>
      <c r="B8732" s="17">
        <v>42397</v>
      </c>
      <c r="C8732" s="17">
        <v>42523</v>
      </c>
      <c r="D8732" t="s">
        <v>44</v>
      </c>
      <c r="E8732">
        <v>474</v>
      </c>
      <c r="F8732" t="s">
        <v>51</v>
      </c>
      <c r="G8732">
        <v>6</v>
      </c>
    </row>
    <row r="8733" spans="1:7" x14ac:dyDescent="0.3">
      <c r="A8733">
        <v>174993</v>
      </c>
      <c r="B8733" s="17">
        <v>42448</v>
      </c>
      <c r="C8733" s="17">
        <v>42454</v>
      </c>
      <c r="D8733" t="s">
        <v>44</v>
      </c>
      <c r="E8733">
        <v>6</v>
      </c>
      <c r="F8733" t="s">
        <v>52</v>
      </c>
      <c r="G8733">
        <v>2</v>
      </c>
    </row>
    <row r="8734" spans="1:7" x14ac:dyDescent="0.3">
      <c r="A8734">
        <v>175001</v>
      </c>
      <c r="B8734" s="17">
        <v>42389</v>
      </c>
      <c r="C8734" s="17">
        <v>42450</v>
      </c>
      <c r="D8734" t="s">
        <v>44</v>
      </c>
      <c r="E8734">
        <v>201</v>
      </c>
      <c r="F8734" t="s">
        <v>51</v>
      </c>
      <c r="G8734">
        <v>6</v>
      </c>
    </row>
    <row r="8735" spans="1:7" x14ac:dyDescent="0.3">
      <c r="A8735">
        <v>175004</v>
      </c>
      <c r="B8735" s="17">
        <v>42809</v>
      </c>
      <c r="C8735" s="17">
        <v>43040</v>
      </c>
      <c r="D8735" t="s">
        <v>44</v>
      </c>
      <c r="E8735">
        <v>786</v>
      </c>
      <c r="F8735" t="s">
        <v>50</v>
      </c>
      <c r="G8735">
        <v>7</v>
      </c>
    </row>
    <row r="8736" spans="1:7" x14ac:dyDescent="0.3">
      <c r="A8736">
        <v>175006</v>
      </c>
      <c r="B8736" s="17">
        <v>42528</v>
      </c>
      <c r="C8736" s="17">
        <v>42622</v>
      </c>
      <c r="D8736" t="s">
        <v>44</v>
      </c>
      <c r="E8736">
        <v>302</v>
      </c>
      <c r="F8736" t="s">
        <v>51</v>
      </c>
      <c r="G8736">
        <v>6</v>
      </c>
    </row>
    <row r="8737" spans="1:7" x14ac:dyDescent="0.3">
      <c r="A8737">
        <v>175019</v>
      </c>
      <c r="B8737" s="17">
        <v>42863</v>
      </c>
      <c r="C8737" s="17">
        <v>42934</v>
      </c>
      <c r="D8737" t="s">
        <v>44</v>
      </c>
      <c r="E8737">
        <v>210</v>
      </c>
      <c r="F8737" t="s">
        <v>51</v>
      </c>
      <c r="G8737">
        <v>6</v>
      </c>
    </row>
    <row r="8738" spans="1:7" x14ac:dyDescent="0.3">
      <c r="A8738">
        <v>175035</v>
      </c>
      <c r="B8738" s="17">
        <v>42509</v>
      </c>
      <c r="C8738" s="17">
        <v>42526</v>
      </c>
      <c r="D8738" t="s">
        <v>44</v>
      </c>
      <c r="E8738">
        <v>86</v>
      </c>
      <c r="F8738" t="s">
        <v>55</v>
      </c>
      <c r="G8738">
        <v>5</v>
      </c>
    </row>
    <row r="8739" spans="1:7" x14ac:dyDescent="0.3">
      <c r="A8739">
        <v>175039</v>
      </c>
      <c r="B8739" s="17">
        <v>42631</v>
      </c>
      <c r="C8739" s="17">
        <v>42655</v>
      </c>
      <c r="D8739" t="s">
        <v>44</v>
      </c>
      <c r="E8739">
        <v>94</v>
      </c>
      <c r="F8739" t="s">
        <v>55</v>
      </c>
      <c r="G8739">
        <v>5</v>
      </c>
    </row>
    <row r="8740" spans="1:7" x14ac:dyDescent="0.3">
      <c r="A8740">
        <v>175042</v>
      </c>
      <c r="B8740" s="17">
        <v>43063</v>
      </c>
      <c r="C8740" s="17">
        <v>43065</v>
      </c>
      <c r="D8740" t="s">
        <v>44</v>
      </c>
      <c r="E8740">
        <v>2</v>
      </c>
      <c r="F8740" t="s">
        <v>53</v>
      </c>
      <c r="G8740">
        <v>1</v>
      </c>
    </row>
    <row r="8741" spans="1:7" x14ac:dyDescent="0.3">
      <c r="A8741">
        <v>175046</v>
      </c>
      <c r="B8741" s="17">
        <v>42447</v>
      </c>
      <c r="C8741" s="17">
        <v>42518</v>
      </c>
      <c r="D8741" t="s">
        <v>44</v>
      </c>
      <c r="E8741">
        <v>210</v>
      </c>
      <c r="F8741" t="s">
        <v>51</v>
      </c>
      <c r="G8741">
        <v>6</v>
      </c>
    </row>
    <row r="8742" spans="1:7" x14ac:dyDescent="0.3">
      <c r="A8742">
        <v>175063</v>
      </c>
      <c r="B8742" s="17">
        <v>42735</v>
      </c>
      <c r="C8742" s="17">
        <v>42769</v>
      </c>
      <c r="D8742" t="s">
        <v>44</v>
      </c>
      <c r="E8742">
        <v>8972</v>
      </c>
      <c r="F8742" t="s">
        <v>49</v>
      </c>
      <c r="G8742">
        <v>9</v>
      </c>
    </row>
    <row r="8743" spans="1:7" x14ac:dyDescent="0.3">
      <c r="A8743">
        <v>175066</v>
      </c>
      <c r="B8743" s="17">
        <v>42379</v>
      </c>
      <c r="C8743" s="17">
        <v>42380</v>
      </c>
      <c r="D8743" t="s">
        <v>44</v>
      </c>
      <c r="E8743">
        <v>1</v>
      </c>
      <c r="F8743" t="s">
        <v>53</v>
      </c>
      <c r="G8743">
        <v>1</v>
      </c>
    </row>
    <row r="8744" spans="1:7" x14ac:dyDescent="0.3">
      <c r="A8744">
        <v>175081</v>
      </c>
      <c r="B8744" s="17">
        <v>42702</v>
      </c>
      <c r="C8744" s="17">
        <v>43072</v>
      </c>
      <c r="D8744" t="s">
        <v>44</v>
      </c>
      <c r="E8744">
        <v>10075</v>
      </c>
      <c r="F8744" t="s">
        <v>54</v>
      </c>
      <c r="G8744">
        <v>10</v>
      </c>
    </row>
    <row r="8745" spans="1:7" x14ac:dyDescent="0.3">
      <c r="A8745">
        <v>175106</v>
      </c>
      <c r="B8745" s="17">
        <v>42725</v>
      </c>
      <c r="C8745" s="17">
        <v>42810</v>
      </c>
      <c r="D8745" t="s">
        <v>44</v>
      </c>
      <c r="E8745">
        <v>9095</v>
      </c>
      <c r="F8745" t="s">
        <v>49</v>
      </c>
      <c r="G8745">
        <v>9</v>
      </c>
    </row>
    <row r="8746" spans="1:7" x14ac:dyDescent="0.3">
      <c r="A8746">
        <v>175115</v>
      </c>
      <c r="B8746" s="17">
        <v>42380</v>
      </c>
      <c r="C8746" s="17">
        <v>42383</v>
      </c>
      <c r="D8746" t="s">
        <v>44</v>
      </c>
      <c r="E8746">
        <v>3</v>
      </c>
      <c r="F8746" t="s">
        <v>53</v>
      </c>
      <c r="G8746">
        <v>1</v>
      </c>
    </row>
    <row r="8747" spans="1:7" x14ac:dyDescent="0.3">
      <c r="A8747">
        <v>175142</v>
      </c>
      <c r="B8747" s="17">
        <v>42422</v>
      </c>
      <c r="C8747" s="17">
        <v>42983</v>
      </c>
      <c r="D8747" t="s">
        <v>44</v>
      </c>
      <c r="E8747">
        <v>10683</v>
      </c>
      <c r="F8747" t="s">
        <v>54</v>
      </c>
      <c r="G8747">
        <v>10</v>
      </c>
    </row>
    <row r="8748" spans="1:7" x14ac:dyDescent="0.3">
      <c r="A8748">
        <v>175143</v>
      </c>
      <c r="B8748" s="17">
        <v>42649</v>
      </c>
      <c r="C8748" s="17">
        <v>43016</v>
      </c>
      <c r="D8748" t="s">
        <v>44</v>
      </c>
      <c r="E8748">
        <v>10002</v>
      </c>
      <c r="F8748" t="s">
        <v>54</v>
      </c>
      <c r="G8748">
        <v>10</v>
      </c>
    </row>
    <row r="8749" spans="1:7" x14ac:dyDescent="0.3">
      <c r="A8749">
        <v>175148</v>
      </c>
      <c r="B8749" s="17">
        <v>42468</v>
      </c>
      <c r="C8749" s="17">
        <v>42552</v>
      </c>
      <c r="D8749" t="s">
        <v>44</v>
      </c>
      <c r="E8749">
        <v>293</v>
      </c>
      <c r="F8749" t="s">
        <v>51</v>
      </c>
      <c r="G8749">
        <v>6</v>
      </c>
    </row>
    <row r="8750" spans="1:7" x14ac:dyDescent="0.3">
      <c r="A8750">
        <v>175152</v>
      </c>
      <c r="B8750" s="17">
        <v>42664</v>
      </c>
      <c r="C8750" s="17">
        <v>42699</v>
      </c>
      <c r="D8750" t="s">
        <v>44</v>
      </c>
      <c r="E8750">
        <v>104</v>
      </c>
      <c r="F8750" t="s">
        <v>51</v>
      </c>
      <c r="G8750">
        <v>6</v>
      </c>
    </row>
    <row r="8751" spans="1:7" x14ac:dyDescent="0.3">
      <c r="A8751">
        <v>175158</v>
      </c>
      <c r="B8751" s="17">
        <v>42468</v>
      </c>
      <c r="C8751" s="17">
        <v>42485</v>
      </c>
      <c r="D8751" t="s">
        <v>44</v>
      </c>
      <c r="E8751">
        <v>17</v>
      </c>
      <c r="F8751" t="s">
        <v>56</v>
      </c>
      <c r="G8751">
        <v>3</v>
      </c>
    </row>
    <row r="8752" spans="1:7" x14ac:dyDescent="0.3">
      <c r="A8752">
        <v>175187</v>
      </c>
      <c r="B8752" s="17">
        <v>42387</v>
      </c>
      <c r="C8752" s="17">
        <v>42403</v>
      </c>
      <c r="D8752" t="s">
        <v>44</v>
      </c>
      <c r="E8752">
        <v>85</v>
      </c>
      <c r="F8752" t="s">
        <v>55</v>
      </c>
      <c r="G8752">
        <v>5</v>
      </c>
    </row>
    <row r="8753" spans="1:7" x14ac:dyDescent="0.3">
      <c r="A8753">
        <v>175195</v>
      </c>
      <c r="B8753" s="17">
        <v>42398</v>
      </c>
      <c r="C8753" s="17">
        <v>42436</v>
      </c>
      <c r="D8753" t="s">
        <v>44</v>
      </c>
      <c r="E8753">
        <v>178</v>
      </c>
      <c r="F8753" t="s">
        <v>51</v>
      </c>
      <c r="G8753">
        <v>6</v>
      </c>
    </row>
    <row r="8754" spans="1:7" x14ac:dyDescent="0.3">
      <c r="A8754">
        <v>175198</v>
      </c>
      <c r="B8754" s="17">
        <v>42424</v>
      </c>
      <c r="C8754" s="17">
        <v>42748</v>
      </c>
      <c r="D8754" t="s">
        <v>44</v>
      </c>
      <c r="E8754">
        <v>9889</v>
      </c>
      <c r="F8754" t="s">
        <v>49</v>
      </c>
      <c r="G8754">
        <v>9</v>
      </c>
    </row>
    <row r="8755" spans="1:7" x14ac:dyDescent="0.3">
      <c r="A8755">
        <v>175210</v>
      </c>
      <c r="B8755" s="17">
        <v>42713</v>
      </c>
      <c r="C8755" s="17">
        <v>42717</v>
      </c>
      <c r="D8755" t="s">
        <v>44</v>
      </c>
      <c r="E8755">
        <v>4</v>
      </c>
      <c r="F8755" t="s">
        <v>53</v>
      </c>
      <c r="G8755">
        <v>1</v>
      </c>
    </row>
    <row r="8756" spans="1:7" x14ac:dyDescent="0.3">
      <c r="A8756">
        <v>175214</v>
      </c>
      <c r="B8756" s="17">
        <v>42946</v>
      </c>
      <c r="C8756" s="17">
        <v>42948</v>
      </c>
      <c r="D8756" t="s">
        <v>44</v>
      </c>
      <c r="E8756">
        <v>71</v>
      </c>
      <c r="F8756" t="s">
        <v>55</v>
      </c>
      <c r="G8756">
        <v>5</v>
      </c>
    </row>
    <row r="8757" spans="1:7" x14ac:dyDescent="0.3">
      <c r="A8757">
        <v>175228</v>
      </c>
      <c r="B8757" s="17">
        <v>42374</v>
      </c>
      <c r="C8757" s="17">
        <v>42482</v>
      </c>
      <c r="D8757" t="s">
        <v>44</v>
      </c>
      <c r="E8757">
        <v>317</v>
      </c>
      <c r="F8757" t="s">
        <v>51</v>
      </c>
      <c r="G8757">
        <v>6</v>
      </c>
    </row>
    <row r="8758" spans="1:7" x14ac:dyDescent="0.3">
      <c r="A8758">
        <v>175230</v>
      </c>
      <c r="B8758" s="17">
        <v>42542</v>
      </c>
      <c r="C8758" s="17">
        <v>42560</v>
      </c>
      <c r="D8758" t="s">
        <v>44</v>
      </c>
      <c r="E8758">
        <v>88</v>
      </c>
      <c r="F8758" t="s">
        <v>55</v>
      </c>
      <c r="G8758">
        <v>5</v>
      </c>
    </row>
    <row r="8759" spans="1:7" x14ac:dyDescent="0.3">
      <c r="A8759">
        <v>175238</v>
      </c>
      <c r="B8759" s="17">
        <v>42473</v>
      </c>
      <c r="C8759" s="17">
        <v>42475</v>
      </c>
      <c r="D8759" t="s">
        <v>44</v>
      </c>
      <c r="E8759">
        <v>2</v>
      </c>
      <c r="F8759" t="s">
        <v>53</v>
      </c>
      <c r="G8759">
        <v>1</v>
      </c>
    </row>
    <row r="8760" spans="1:7" x14ac:dyDescent="0.3">
      <c r="A8760">
        <v>175242</v>
      </c>
      <c r="B8760" s="17">
        <v>42443</v>
      </c>
      <c r="C8760" s="17">
        <v>42462</v>
      </c>
      <c r="D8760" t="s">
        <v>44</v>
      </c>
      <c r="E8760">
        <v>88</v>
      </c>
      <c r="F8760" t="s">
        <v>55</v>
      </c>
      <c r="G8760">
        <v>5</v>
      </c>
    </row>
    <row r="8761" spans="1:7" x14ac:dyDescent="0.3">
      <c r="A8761">
        <v>175251</v>
      </c>
      <c r="B8761" s="17">
        <v>42792</v>
      </c>
      <c r="C8761" s="17">
        <v>42945</v>
      </c>
      <c r="D8761" t="s">
        <v>44</v>
      </c>
      <c r="E8761">
        <v>503</v>
      </c>
      <c r="F8761" t="s">
        <v>50</v>
      </c>
      <c r="G8761">
        <v>7</v>
      </c>
    </row>
    <row r="8762" spans="1:7" x14ac:dyDescent="0.3">
      <c r="A8762">
        <v>175263</v>
      </c>
      <c r="B8762" s="17">
        <v>42380</v>
      </c>
      <c r="C8762" s="17">
        <v>42548</v>
      </c>
      <c r="D8762" t="s">
        <v>44</v>
      </c>
      <c r="E8762">
        <v>516</v>
      </c>
      <c r="F8762" t="s">
        <v>50</v>
      </c>
      <c r="G8762">
        <v>7</v>
      </c>
    </row>
    <row r="8763" spans="1:7" x14ac:dyDescent="0.3">
      <c r="A8763">
        <v>175300</v>
      </c>
      <c r="B8763" s="17">
        <v>42468</v>
      </c>
      <c r="C8763" s="17">
        <v>42622</v>
      </c>
      <c r="D8763" t="s">
        <v>44</v>
      </c>
      <c r="E8763">
        <v>501</v>
      </c>
      <c r="F8763" t="s">
        <v>50</v>
      </c>
      <c r="G8763">
        <v>7</v>
      </c>
    </row>
    <row r="8764" spans="1:7" x14ac:dyDescent="0.3">
      <c r="A8764">
        <v>175322</v>
      </c>
      <c r="B8764" s="17">
        <v>42411</v>
      </c>
      <c r="C8764" s="17">
        <v>42544</v>
      </c>
      <c r="D8764" t="s">
        <v>44</v>
      </c>
      <c r="E8764">
        <v>412</v>
      </c>
      <c r="F8764" t="s">
        <v>51</v>
      </c>
      <c r="G8764">
        <v>6</v>
      </c>
    </row>
    <row r="8765" spans="1:7" x14ac:dyDescent="0.3">
      <c r="A8765">
        <v>175324</v>
      </c>
      <c r="B8765" s="17">
        <v>42416</v>
      </c>
      <c r="C8765" s="17">
        <v>42705</v>
      </c>
      <c r="D8765" t="s">
        <v>44</v>
      </c>
      <c r="E8765">
        <v>985</v>
      </c>
      <c r="F8765" t="s">
        <v>50</v>
      </c>
      <c r="G8765">
        <v>7</v>
      </c>
    </row>
    <row r="8766" spans="1:7" x14ac:dyDescent="0.3">
      <c r="A8766">
        <v>175327</v>
      </c>
      <c r="B8766" s="17">
        <v>42390</v>
      </c>
      <c r="C8766" s="17">
        <v>42752</v>
      </c>
      <c r="D8766" t="s">
        <v>44</v>
      </c>
      <c r="E8766">
        <v>9996</v>
      </c>
      <c r="F8766" t="s">
        <v>49</v>
      </c>
      <c r="G8766">
        <v>9</v>
      </c>
    </row>
    <row r="8767" spans="1:7" x14ac:dyDescent="0.3">
      <c r="A8767">
        <v>175334</v>
      </c>
      <c r="B8767" s="17">
        <v>42547</v>
      </c>
      <c r="C8767" s="17">
        <v>42766</v>
      </c>
      <c r="D8767" t="s">
        <v>44</v>
      </c>
      <c r="E8767">
        <v>9505</v>
      </c>
      <c r="F8767" t="s">
        <v>49</v>
      </c>
      <c r="G8767">
        <v>9</v>
      </c>
    </row>
    <row r="8768" spans="1:7" x14ac:dyDescent="0.3">
      <c r="A8768">
        <v>175339</v>
      </c>
      <c r="B8768" s="17">
        <v>42387</v>
      </c>
      <c r="C8768" s="17">
        <v>42398</v>
      </c>
      <c r="D8768" t="s">
        <v>44</v>
      </c>
      <c r="E8768">
        <v>11</v>
      </c>
      <c r="F8768" t="s">
        <v>56</v>
      </c>
      <c r="G8768">
        <v>3</v>
      </c>
    </row>
    <row r="8769" spans="1:7" x14ac:dyDescent="0.3">
      <c r="A8769">
        <v>175349</v>
      </c>
      <c r="B8769" s="17">
        <v>42577</v>
      </c>
      <c r="C8769" s="17">
        <v>42734</v>
      </c>
      <c r="D8769" t="s">
        <v>44</v>
      </c>
      <c r="E8769">
        <v>504</v>
      </c>
      <c r="F8769" t="s">
        <v>50</v>
      </c>
      <c r="G8769">
        <v>7</v>
      </c>
    </row>
    <row r="8770" spans="1:7" x14ac:dyDescent="0.3">
      <c r="A8770">
        <v>175350</v>
      </c>
      <c r="B8770" s="17">
        <v>42396</v>
      </c>
      <c r="C8770" s="17">
        <v>42405</v>
      </c>
      <c r="D8770" t="s">
        <v>44</v>
      </c>
      <c r="E8770">
        <v>78</v>
      </c>
      <c r="F8770" t="s">
        <v>55</v>
      </c>
      <c r="G8770">
        <v>5</v>
      </c>
    </row>
    <row r="8771" spans="1:7" x14ac:dyDescent="0.3">
      <c r="A8771">
        <v>175361</v>
      </c>
      <c r="B8771" s="17">
        <v>42444</v>
      </c>
      <c r="C8771" s="17">
        <v>42633</v>
      </c>
      <c r="D8771" t="s">
        <v>44</v>
      </c>
      <c r="E8771">
        <v>605</v>
      </c>
      <c r="F8771" t="s">
        <v>50</v>
      </c>
      <c r="G8771">
        <v>7</v>
      </c>
    </row>
    <row r="8772" spans="1:7" x14ac:dyDescent="0.3">
      <c r="A8772">
        <v>175382</v>
      </c>
      <c r="B8772" s="17">
        <v>42402</v>
      </c>
      <c r="C8772" s="17">
        <v>42445</v>
      </c>
      <c r="D8772" t="s">
        <v>44</v>
      </c>
      <c r="E8772">
        <v>114</v>
      </c>
      <c r="F8772" t="s">
        <v>51</v>
      </c>
      <c r="G8772">
        <v>6</v>
      </c>
    </row>
    <row r="8773" spans="1:7" x14ac:dyDescent="0.3">
      <c r="A8773">
        <v>175403</v>
      </c>
      <c r="B8773" s="17">
        <v>42399</v>
      </c>
      <c r="C8773" s="17">
        <v>42425</v>
      </c>
      <c r="D8773" t="s">
        <v>44</v>
      </c>
      <c r="E8773">
        <v>95</v>
      </c>
      <c r="F8773" t="s">
        <v>55</v>
      </c>
      <c r="G8773">
        <v>5</v>
      </c>
    </row>
    <row r="8774" spans="1:7" x14ac:dyDescent="0.3">
      <c r="A8774">
        <v>175423</v>
      </c>
      <c r="B8774" s="17">
        <v>42382</v>
      </c>
      <c r="C8774" s="17">
        <v>42413</v>
      </c>
      <c r="D8774" t="s">
        <v>44</v>
      </c>
      <c r="E8774">
        <v>100</v>
      </c>
      <c r="F8774" t="s">
        <v>55</v>
      </c>
      <c r="G8774">
        <v>5</v>
      </c>
    </row>
    <row r="8775" spans="1:7" x14ac:dyDescent="0.3">
      <c r="A8775">
        <v>175432</v>
      </c>
      <c r="B8775" s="17">
        <v>42558</v>
      </c>
      <c r="C8775" s="17">
        <v>42674</v>
      </c>
      <c r="D8775" t="s">
        <v>44</v>
      </c>
      <c r="E8775">
        <v>324</v>
      </c>
      <c r="F8775" t="s">
        <v>51</v>
      </c>
      <c r="G8775">
        <v>6</v>
      </c>
    </row>
    <row r="8776" spans="1:7" x14ac:dyDescent="0.3">
      <c r="A8776">
        <v>175448</v>
      </c>
      <c r="B8776" s="17">
        <v>42878</v>
      </c>
      <c r="C8776" s="17">
        <v>42997</v>
      </c>
      <c r="D8776" t="s">
        <v>44</v>
      </c>
      <c r="E8776">
        <v>396</v>
      </c>
      <c r="F8776" t="s">
        <v>51</v>
      </c>
      <c r="G8776">
        <v>6</v>
      </c>
    </row>
    <row r="8777" spans="1:7" x14ac:dyDescent="0.3">
      <c r="A8777">
        <v>175464</v>
      </c>
      <c r="B8777" s="17">
        <v>42540</v>
      </c>
      <c r="C8777" s="17">
        <v>43075</v>
      </c>
      <c r="D8777" t="s">
        <v>44</v>
      </c>
      <c r="E8777">
        <v>10587</v>
      </c>
      <c r="F8777" t="s">
        <v>54</v>
      </c>
      <c r="G8777">
        <v>10</v>
      </c>
    </row>
    <row r="8778" spans="1:7" x14ac:dyDescent="0.3">
      <c r="A8778">
        <v>175470</v>
      </c>
      <c r="B8778" s="17">
        <v>42405</v>
      </c>
      <c r="C8778" s="17">
        <v>42468</v>
      </c>
      <c r="D8778" t="s">
        <v>44</v>
      </c>
      <c r="E8778">
        <v>203</v>
      </c>
      <c r="F8778" t="s">
        <v>51</v>
      </c>
      <c r="G8778">
        <v>6</v>
      </c>
    </row>
    <row r="8779" spans="1:7" x14ac:dyDescent="0.3">
      <c r="A8779">
        <v>175472</v>
      </c>
      <c r="B8779" s="17">
        <v>42470</v>
      </c>
      <c r="C8779" s="17">
        <v>42482</v>
      </c>
      <c r="D8779" t="s">
        <v>44</v>
      </c>
      <c r="E8779">
        <v>12</v>
      </c>
      <c r="F8779" t="s">
        <v>56</v>
      </c>
      <c r="G8779">
        <v>3</v>
      </c>
    </row>
    <row r="8780" spans="1:7" x14ac:dyDescent="0.3">
      <c r="A8780">
        <v>175473</v>
      </c>
      <c r="B8780" s="17">
        <v>42558</v>
      </c>
      <c r="C8780" s="17">
        <v>42591</v>
      </c>
      <c r="D8780" t="s">
        <v>44</v>
      </c>
      <c r="E8780">
        <v>102</v>
      </c>
      <c r="F8780" t="s">
        <v>51</v>
      </c>
      <c r="G8780">
        <v>6</v>
      </c>
    </row>
    <row r="8781" spans="1:7" x14ac:dyDescent="0.3">
      <c r="A8781">
        <v>175491</v>
      </c>
      <c r="B8781" s="17">
        <v>42656</v>
      </c>
      <c r="C8781" s="17">
        <v>42683</v>
      </c>
      <c r="D8781" t="s">
        <v>44</v>
      </c>
      <c r="E8781">
        <v>96</v>
      </c>
      <c r="F8781" t="s">
        <v>55</v>
      </c>
      <c r="G8781">
        <v>5</v>
      </c>
    </row>
    <row r="8782" spans="1:7" x14ac:dyDescent="0.3">
      <c r="A8782">
        <v>175501</v>
      </c>
      <c r="B8782" s="17">
        <v>42404</v>
      </c>
      <c r="C8782" s="17">
        <v>42514</v>
      </c>
      <c r="D8782" t="s">
        <v>44</v>
      </c>
      <c r="E8782">
        <v>320</v>
      </c>
      <c r="F8782" t="s">
        <v>51</v>
      </c>
      <c r="G8782">
        <v>6</v>
      </c>
    </row>
    <row r="8783" spans="1:7" x14ac:dyDescent="0.3">
      <c r="A8783">
        <v>175541</v>
      </c>
      <c r="B8783" s="17">
        <v>42585</v>
      </c>
      <c r="C8783" s="17">
        <v>42699</v>
      </c>
      <c r="D8783" t="s">
        <v>44</v>
      </c>
      <c r="E8783">
        <v>322</v>
      </c>
      <c r="F8783" t="s">
        <v>51</v>
      </c>
      <c r="G8783">
        <v>6</v>
      </c>
    </row>
    <row r="8784" spans="1:7" x14ac:dyDescent="0.3">
      <c r="A8784">
        <v>175634</v>
      </c>
      <c r="B8784" s="17">
        <v>42418</v>
      </c>
      <c r="C8784" s="17">
        <v>42692</v>
      </c>
      <c r="D8784" t="s">
        <v>44</v>
      </c>
      <c r="E8784">
        <v>900</v>
      </c>
      <c r="F8784" t="s">
        <v>50</v>
      </c>
      <c r="G8784">
        <v>7</v>
      </c>
    </row>
    <row r="8785" spans="1:7" x14ac:dyDescent="0.3">
      <c r="A8785">
        <v>175639</v>
      </c>
      <c r="B8785" s="17">
        <v>42473</v>
      </c>
      <c r="C8785" s="17">
        <v>42661</v>
      </c>
      <c r="D8785" t="s">
        <v>44</v>
      </c>
      <c r="E8785">
        <v>605</v>
      </c>
      <c r="F8785" t="s">
        <v>50</v>
      </c>
      <c r="G8785">
        <v>7</v>
      </c>
    </row>
    <row r="8786" spans="1:7" x14ac:dyDescent="0.3">
      <c r="A8786">
        <v>175645</v>
      </c>
      <c r="B8786" s="17">
        <v>42687</v>
      </c>
      <c r="C8786" s="17">
        <v>43010</v>
      </c>
      <c r="D8786" t="s">
        <v>44</v>
      </c>
      <c r="E8786">
        <v>9889</v>
      </c>
      <c r="F8786" t="s">
        <v>49</v>
      </c>
      <c r="G8786">
        <v>9</v>
      </c>
    </row>
    <row r="8787" spans="1:7" x14ac:dyDescent="0.3">
      <c r="A8787">
        <v>175663</v>
      </c>
      <c r="B8787" s="17">
        <v>42790</v>
      </c>
      <c r="C8787" s="17">
        <v>42925</v>
      </c>
      <c r="D8787" t="s">
        <v>44</v>
      </c>
      <c r="E8787">
        <v>485</v>
      </c>
      <c r="F8787" t="s">
        <v>51</v>
      </c>
      <c r="G8787">
        <v>6</v>
      </c>
    </row>
    <row r="8788" spans="1:7" x14ac:dyDescent="0.3">
      <c r="A8788">
        <v>175701</v>
      </c>
      <c r="B8788" s="17">
        <v>42733</v>
      </c>
      <c r="C8788" s="17">
        <v>42734</v>
      </c>
      <c r="D8788" t="s">
        <v>44</v>
      </c>
      <c r="E8788">
        <v>1</v>
      </c>
      <c r="F8788" t="s">
        <v>53</v>
      </c>
      <c r="G8788">
        <v>1</v>
      </c>
    </row>
    <row r="8789" spans="1:7" x14ac:dyDescent="0.3">
      <c r="A8789">
        <v>175714</v>
      </c>
      <c r="B8789" s="17">
        <v>42551</v>
      </c>
      <c r="C8789" s="17">
        <v>42631</v>
      </c>
      <c r="D8789" t="s">
        <v>44</v>
      </c>
      <c r="E8789">
        <v>288</v>
      </c>
      <c r="F8789" t="s">
        <v>51</v>
      </c>
      <c r="G8789">
        <v>6</v>
      </c>
    </row>
    <row r="8790" spans="1:7" x14ac:dyDescent="0.3">
      <c r="A8790">
        <v>175723</v>
      </c>
      <c r="B8790" s="17">
        <v>42612</v>
      </c>
      <c r="C8790" s="17">
        <v>42617</v>
      </c>
      <c r="D8790" t="s">
        <v>44</v>
      </c>
      <c r="E8790">
        <v>74</v>
      </c>
      <c r="F8790" t="s">
        <v>55</v>
      </c>
      <c r="G8790">
        <v>5</v>
      </c>
    </row>
    <row r="8791" spans="1:7" x14ac:dyDescent="0.3">
      <c r="A8791">
        <v>175735</v>
      </c>
      <c r="B8791" s="17">
        <v>42578</v>
      </c>
      <c r="C8791" s="17">
        <v>42774</v>
      </c>
      <c r="D8791" t="s">
        <v>44</v>
      </c>
      <c r="E8791">
        <v>9481</v>
      </c>
      <c r="F8791" t="s">
        <v>49</v>
      </c>
      <c r="G8791">
        <v>9</v>
      </c>
    </row>
    <row r="8792" spans="1:7" x14ac:dyDescent="0.3">
      <c r="A8792">
        <v>175745</v>
      </c>
      <c r="B8792" s="17">
        <v>42699</v>
      </c>
      <c r="C8792" s="17">
        <v>43028</v>
      </c>
      <c r="D8792" t="s">
        <v>44</v>
      </c>
      <c r="E8792">
        <v>9895</v>
      </c>
      <c r="F8792" t="s">
        <v>49</v>
      </c>
      <c r="G8792">
        <v>9</v>
      </c>
    </row>
    <row r="8793" spans="1:7" x14ac:dyDescent="0.3">
      <c r="A8793">
        <v>175748</v>
      </c>
      <c r="B8793" s="17">
        <v>42395</v>
      </c>
      <c r="C8793" s="17">
        <v>42903</v>
      </c>
      <c r="D8793" t="s">
        <v>44</v>
      </c>
      <c r="E8793">
        <v>10491</v>
      </c>
      <c r="F8793" t="s">
        <v>54</v>
      </c>
      <c r="G8793">
        <v>10</v>
      </c>
    </row>
    <row r="8794" spans="1:7" x14ac:dyDescent="0.3">
      <c r="A8794">
        <v>175768</v>
      </c>
      <c r="B8794" s="17">
        <v>42566</v>
      </c>
      <c r="C8794" s="17">
        <v>42622</v>
      </c>
      <c r="D8794" t="s">
        <v>44</v>
      </c>
      <c r="E8794">
        <v>194</v>
      </c>
      <c r="F8794" t="s">
        <v>51</v>
      </c>
      <c r="G8794">
        <v>6</v>
      </c>
    </row>
    <row r="8795" spans="1:7" x14ac:dyDescent="0.3">
      <c r="A8795">
        <v>175784</v>
      </c>
      <c r="B8795" s="17">
        <v>43064</v>
      </c>
      <c r="C8795" s="17">
        <v>43068</v>
      </c>
      <c r="D8795" t="s">
        <v>44</v>
      </c>
      <c r="E8795">
        <v>4</v>
      </c>
      <c r="F8795" t="s">
        <v>53</v>
      </c>
      <c r="G8795">
        <v>1</v>
      </c>
    </row>
    <row r="8796" spans="1:7" x14ac:dyDescent="0.3">
      <c r="A8796">
        <v>175826</v>
      </c>
      <c r="B8796" s="17">
        <v>42425</v>
      </c>
      <c r="C8796" s="17">
        <v>42656</v>
      </c>
      <c r="D8796" t="s">
        <v>44</v>
      </c>
      <c r="E8796">
        <v>788</v>
      </c>
      <c r="F8796" t="s">
        <v>50</v>
      </c>
      <c r="G8796">
        <v>7</v>
      </c>
    </row>
    <row r="8797" spans="1:7" x14ac:dyDescent="0.3">
      <c r="A8797">
        <v>175832</v>
      </c>
      <c r="B8797" s="17">
        <v>42583</v>
      </c>
      <c r="C8797" s="17">
        <v>42586</v>
      </c>
      <c r="D8797" t="s">
        <v>44</v>
      </c>
      <c r="E8797">
        <v>3</v>
      </c>
      <c r="F8797" t="s">
        <v>53</v>
      </c>
      <c r="G8797">
        <v>1</v>
      </c>
    </row>
    <row r="8798" spans="1:7" x14ac:dyDescent="0.3">
      <c r="A8798">
        <v>175837</v>
      </c>
      <c r="B8798" s="17">
        <v>42502</v>
      </c>
      <c r="C8798" s="17">
        <v>42543</v>
      </c>
      <c r="D8798" t="s">
        <v>44</v>
      </c>
      <c r="E8798">
        <v>110</v>
      </c>
      <c r="F8798" t="s">
        <v>51</v>
      </c>
      <c r="G8798">
        <v>6</v>
      </c>
    </row>
    <row r="8799" spans="1:7" x14ac:dyDescent="0.3">
      <c r="A8799">
        <v>175851</v>
      </c>
      <c r="B8799" s="17">
        <v>42416</v>
      </c>
      <c r="C8799" s="17">
        <v>42468</v>
      </c>
      <c r="D8799" t="s">
        <v>44</v>
      </c>
      <c r="E8799">
        <v>192</v>
      </c>
      <c r="F8799" t="s">
        <v>51</v>
      </c>
      <c r="G8799">
        <v>6</v>
      </c>
    </row>
    <row r="8800" spans="1:7" x14ac:dyDescent="0.3">
      <c r="A8800">
        <v>175884</v>
      </c>
      <c r="B8800" s="17">
        <v>43067</v>
      </c>
      <c r="C8800" s="17">
        <v>43069</v>
      </c>
      <c r="D8800" t="s">
        <v>44</v>
      </c>
      <c r="E8800">
        <v>2</v>
      </c>
      <c r="F8800" t="s">
        <v>53</v>
      </c>
      <c r="G8800">
        <v>1</v>
      </c>
    </row>
    <row r="8801" spans="1:7" x14ac:dyDescent="0.3">
      <c r="A8801">
        <v>175899</v>
      </c>
      <c r="B8801" s="17">
        <v>42698</v>
      </c>
      <c r="C8801" s="17">
        <v>42706</v>
      </c>
      <c r="D8801" t="s">
        <v>44</v>
      </c>
      <c r="E8801">
        <v>78</v>
      </c>
      <c r="F8801" t="s">
        <v>55</v>
      </c>
      <c r="G8801">
        <v>5</v>
      </c>
    </row>
    <row r="8802" spans="1:7" x14ac:dyDescent="0.3">
      <c r="A8802">
        <v>175907</v>
      </c>
      <c r="B8802" s="17">
        <v>42499</v>
      </c>
      <c r="C8802" s="17">
        <v>42514</v>
      </c>
      <c r="D8802" t="s">
        <v>44</v>
      </c>
      <c r="E8802">
        <v>15</v>
      </c>
      <c r="F8802" t="s">
        <v>56</v>
      </c>
      <c r="G8802">
        <v>3</v>
      </c>
    </row>
    <row r="8803" spans="1:7" x14ac:dyDescent="0.3">
      <c r="A8803">
        <v>175916</v>
      </c>
      <c r="B8803" s="17">
        <v>42606</v>
      </c>
      <c r="C8803" s="17">
        <v>42607</v>
      </c>
      <c r="D8803" t="s">
        <v>44</v>
      </c>
      <c r="E8803">
        <v>1</v>
      </c>
      <c r="F8803" t="s">
        <v>53</v>
      </c>
      <c r="G8803">
        <v>1</v>
      </c>
    </row>
    <row r="8804" spans="1:7" x14ac:dyDescent="0.3">
      <c r="A8804">
        <v>175919</v>
      </c>
      <c r="B8804" s="17">
        <v>42404</v>
      </c>
      <c r="C8804" s="17">
        <v>42570</v>
      </c>
      <c r="D8804" t="s">
        <v>44</v>
      </c>
      <c r="E8804">
        <v>515</v>
      </c>
      <c r="F8804" t="s">
        <v>50</v>
      </c>
      <c r="G8804">
        <v>7</v>
      </c>
    </row>
    <row r="8805" spans="1:7" x14ac:dyDescent="0.3">
      <c r="A8805">
        <v>175933</v>
      </c>
      <c r="B8805" s="17">
        <v>42454</v>
      </c>
      <c r="C8805" s="17">
        <v>42634</v>
      </c>
      <c r="D8805" t="s">
        <v>44</v>
      </c>
      <c r="E8805">
        <v>596</v>
      </c>
      <c r="F8805" t="s">
        <v>50</v>
      </c>
      <c r="G8805">
        <v>7</v>
      </c>
    </row>
    <row r="8806" spans="1:7" x14ac:dyDescent="0.3">
      <c r="A8806">
        <v>175963</v>
      </c>
      <c r="B8806" s="17">
        <v>42379</v>
      </c>
      <c r="C8806" s="17">
        <v>42387</v>
      </c>
      <c r="D8806" t="s">
        <v>44</v>
      </c>
      <c r="E8806">
        <v>8</v>
      </c>
      <c r="F8806" t="s">
        <v>52</v>
      </c>
      <c r="G8806">
        <v>2</v>
      </c>
    </row>
    <row r="8807" spans="1:7" x14ac:dyDescent="0.3">
      <c r="A8807">
        <v>175977</v>
      </c>
      <c r="B8807" s="17">
        <v>42577</v>
      </c>
      <c r="C8807" s="17">
        <v>42833</v>
      </c>
      <c r="D8807" t="s">
        <v>44</v>
      </c>
      <c r="E8807">
        <v>9682</v>
      </c>
      <c r="F8807" t="s">
        <v>49</v>
      </c>
      <c r="G8807">
        <v>9</v>
      </c>
    </row>
    <row r="8808" spans="1:7" x14ac:dyDescent="0.3">
      <c r="A8808">
        <v>176001</v>
      </c>
      <c r="B8808" s="17">
        <v>42376</v>
      </c>
      <c r="C8808" s="17">
        <v>42425</v>
      </c>
      <c r="D8808" t="s">
        <v>44</v>
      </c>
      <c r="E8808">
        <v>118</v>
      </c>
      <c r="F8808" t="s">
        <v>51</v>
      </c>
      <c r="G8808">
        <v>6</v>
      </c>
    </row>
    <row r="8809" spans="1:7" x14ac:dyDescent="0.3">
      <c r="A8809">
        <v>176019</v>
      </c>
      <c r="B8809" s="17">
        <v>42892</v>
      </c>
      <c r="C8809" s="17">
        <v>42959</v>
      </c>
      <c r="D8809" t="s">
        <v>44</v>
      </c>
      <c r="E8809">
        <v>206</v>
      </c>
      <c r="F8809" t="s">
        <v>51</v>
      </c>
      <c r="G8809">
        <v>6</v>
      </c>
    </row>
    <row r="8810" spans="1:7" x14ac:dyDescent="0.3">
      <c r="A8810">
        <v>176026</v>
      </c>
      <c r="B8810" s="17">
        <v>42438</v>
      </c>
      <c r="C8810" s="17">
        <v>42525</v>
      </c>
      <c r="D8810" t="s">
        <v>44</v>
      </c>
      <c r="E8810">
        <v>295</v>
      </c>
      <c r="F8810" t="s">
        <v>51</v>
      </c>
      <c r="G8810">
        <v>6</v>
      </c>
    </row>
    <row r="8811" spans="1:7" x14ac:dyDescent="0.3">
      <c r="A8811">
        <v>176056</v>
      </c>
      <c r="B8811" s="17">
        <v>42445</v>
      </c>
      <c r="C8811" s="17">
        <v>42466</v>
      </c>
      <c r="D8811" t="s">
        <v>44</v>
      </c>
      <c r="E8811">
        <v>90</v>
      </c>
      <c r="F8811" t="s">
        <v>55</v>
      </c>
      <c r="G8811">
        <v>5</v>
      </c>
    </row>
    <row r="8812" spans="1:7" x14ac:dyDescent="0.3">
      <c r="A8812">
        <v>176073</v>
      </c>
      <c r="B8812" s="17">
        <v>42921</v>
      </c>
      <c r="C8812" s="17">
        <v>43047</v>
      </c>
      <c r="D8812" t="s">
        <v>44</v>
      </c>
      <c r="E8812">
        <v>403</v>
      </c>
      <c r="F8812" t="s">
        <v>51</v>
      </c>
      <c r="G8812">
        <v>6</v>
      </c>
    </row>
    <row r="8813" spans="1:7" x14ac:dyDescent="0.3">
      <c r="A8813">
        <v>176077</v>
      </c>
      <c r="B8813" s="17">
        <v>42434</v>
      </c>
      <c r="C8813" s="17">
        <v>42551</v>
      </c>
      <c r="D8813" t="s">
        <v>44</v>
      </c>
      <c r="E8813">
        <v>325</v>
      </c>
      <c r="F8813" t="s">
        <v>51</v>
      </c>
      <c r="G8813">
        <v>6</v>
      </c>
    </row>
    <row r="8814" spans="1:7" x14ac:dyDescent="0.3">
      <c r="A8814">
        <v>176113</v>
      </c>
      <c r="B8814" s="17">
        <v>42380</v>
      </c>
      <c r="C8814" s="17">
        <v>42395</v>
      </c>
      <c r="D8814" t="s">
        <v>44</v>
      </c>
      <c r="E8814">
        <v>15</v>
      </c>
      <c r="F8814" t="s">
        <v>56</v>
      </c>
      <c r="G8814">
        <v>3</v>
      </c>
    </row>
    <row r="8815" spans="1:7" x14ac:dyDescent="0.3">
      <c r="A8815">
        <v>176124</v>
      </c>
      <c r="B8815" s="17">
        <v>42766</v>
      </c>
      <c r="C8815" s="17">
        <v>42774</v>
      </c>
      <c r="D8815" t="s">
        <v>44</v>
      </c>
      <c r="E8815">
        <v>77</v>
      </c>
      <c r="F8815" t="s">
        <v>55</v>
      </c>
      <c r="G8815">
        <v>5</v>
      </c>
    </row>
    <row r="8816" spans="1:7" x14ac:dyDescent="0.3">
      <c r="A8816">
        <v>176130</v>
      </c>
      <c r="B8816" s="17">
        <v>42571</v>
      </c>
      <c r="C8816" s="17">
        <v>42574</v>
      </c>
      <c r="D8816" t="s">
        <v>44</v>
      </c>
      <c r="E8816">
        <v>3</v>
      </c>
      <c r="F8816" t="s">
        <v>53</v>
      </c>
      <c r="G8816">
        <v>1</v>
      </c>
    </row>
    <row r="8817" spans="1:7" x14ac:dyDescent="0.3">
      <c r="A8817">
        <v>176143</v>
      </c>
      <c r="B8817" s="17">
        <v>42567</v>
      </c>
      <c r="C8817" s="17">
        <v>42585</v>
      </c>
      <c r="D8817" t="s">
        <v>44</v>
      </c>
      <c r="E8817">
        <v>87</v>
      </c>
      <c r="F8817" t="s">
        <v>55</v>
      </c>
      <c r="G8817">
        <v>5</v>
      </c>
    </row>
    <row r="8818" spans="1:7" x14ac:dyDescent="0.3">
      <c r="A8818">
        <v>176155</v>
      </c>
      <c r="B8818" s="17">
        <v>42588</v>
      </c>
      <c r="C8818" s="17">
        <v>42597</v>
      </c>
      <c r="D8818" t="s">
        <v>44</v>
      </c>
      <c r="E8818">
        <v>9</v>
      </c>
      <c r="F8818" t="s">
        <v>52</v>
      </c>
      <c r="G8818">
        <v>2</v>
      </c>
    </row>
    <row r="8819" spans="1:7" x14ac:dyDescent="0.3">
      <c r="A8819">
        <v>176169</v>
      </c>
      <c r="B8819" s="17">
        <v>42834</v>
      </c>
      <c r="C8819" s="17">
        <v>42837</v>
      </c>
      <c r="D8819" t="s">
        <v>44</v>
      </c>
      <c r="E8819">
        <v>3</v>
      </c>
      <c r="F8819" t="s">
        <v>53</v>
      </c>
      <c r="G8819">
        <v>1</v>
      </c>
    </row>
    <row r="8820" spans="1:7" x14ac:dyDescent="0.3">
      <c r="A8820">
        <v>176186</v>
      </c>
      <c r="B8820" s="17">
        <v>42781</v>
      </c>
      <c r="C8820" s="17">
        <v>42887</v>
      </c>
      <c r="D8820" t="s">
        <v>44</v>
      </c>
      <c r="E8820">
        <v>386</v>
      </c>
      <c r="F8820" t="s">
        <v>51</v>
      </c>
      <c r="G8820">
        <v>6</v>
      </c>
    </row>
    <row r="8821" spans="1:7" x14ac:dyDescent="0.3">
      <c r="A8821">
        <v>176199</v>
      </c>
      <c r="B8821" s="17">
        <v>42480</v>
      </c>
      <c r="C8821" s="17">
        <v>43057</v>
      </c>
      <c r="D8821" t="s">
        <v>44</v>
      </c>
      <c r="E8821">
        <v>10698</v>
      </c>
      <c r="F8821" t="s">
        <v>54</v>
      </c>
      <c r="G8821">
        <v>10</v>
      </c>
    </row>
    <row r="8822" spans="1:7" x14ac:dyDescent="0.3">
      <c r="A8822">
        <v>176202</v>
      </c>
      <c r="B8822" s="17">
        <v>42378</v>
      </c>
      <c r="C8822" s="17">
        <v>42408</v>
      </c>
      <c r="D8822" t="s">
        <v>44</v>
      </c>
      <c r="E8822">
        <v>99</v>
      </c>
      <c r="F8822" t="s">
        <v>55</v>
      </c>
      <c r="G8822">
        <v>5</v>
      </c>
    </row>
    <row r="8823" spans="1:7" x14ac:dyDescent="0.3">
      <c r="A8823">
        <v>176264</v>
      </c>
      <c r="B8823" s="17">
        <v>42382</v>
      </c>
      <c r="C8823" s="17">
        <v>42426</v>
      </c>
      <c r="D8823" t="s">
        <v>44</v>
      </c>
      <c r="E8823">
        <v>113</v>
      </c>
      <c r="F8823" t="s">
        <v>51</v>
      </c>
      <c r="G8823">
        <v>6</v>
      </c>
    </row>
    <row r="8824" spans="1:7" x14ac:dyDescent="0.3">
      <c r="A8824">
        <v>176265</v>
      </c>
      <c r="B8824" s="17">
        <v>42483</v>
      </c>
      <c r="C8824" s="17">
        <v>42906</v>
      </c>
      <c r="D8824" t="s">
        <v>44</v>
      </c>
      <c r="E8824">
        <v>10197</v>
      </c>
      <c r="F8824" t="s">
        <v>54</v>
      </c>
      <c r="G8824">
        <v>10</v>
      </c>
    </row>
    <row r="8825" spans="1:7" x14ac:dyDescent="0.3">
      <c r="A8825">
        <v>176279</v>
      </c>
      <c r="B8825" s="17">
        <v>42394</v>
      </c>
      <c r="C8825" s="17">
        <v>42475</v>
      </c>
      <c r="D8825" t="s">
        <v>44</v>
      </c>
      <c r="E8825">
        <v>290</v>
      </c>
      <c r="F8825" t="s">
        <v>51</v>
      </c>
      <c r="G8825">
        <v>6</v>
      </c>
    </row>
    <row r="8826" spans="1:7" x14ac:dyDescent="0.3">
      <c r="A8826">
        <v>176292</v>
      </c>
      <c r="B8826" s="17">
        <v>43056</v>
      </c>
      <c r="C8826" s="17">
        <v>43057</v>
      </c>
      <c r="D8826" t="s">
        <v>44</v>
      </c>
      <c r="E8826">
        <v>1</v>
      </c>
      <c r="F8826" t="s">
        <v>53</v>
      </c>
      <c r="G8826">
        <v>1</v>
      </c>
    </row>
    <row r="8827" spans="1:7" x14ac:dyDescent="0.3">
      <c r="A8827">
        <v>176297</v>
      </c>
      <c r="B8827" s="17">
        <v>42468</v>
      </c>
      <c r="C8827" s="17">
        <v>42634</v>
      </c>
      <c r="D8827" t="s">
        <v>44</v>
      </c>
      <c r="E8827">
        <v>513</v>
      </c>
      <c r="F8827" t="s">
        <v>50</v>
      </c>
      <c r="G8827">
        <v>7</v>
      </c>
    </row>
    <row r="8828" spans="1:7" x14ac:dyDescent="0.3">
      <c r="A8828">
        <v>176301</v>
      </c>
      <c r="B8828" s="17">
        <v>42507</v>
      </c>
      <c r="C8828" s="17">
        <v>42654</v>
      </c>
      <c r="D8828" t="s">
        <v>44</v>
      </c>
      <c r="E8828">
        <v>494</v>
      </c>
      <c r="F8828" t="s">
        <v>51</v>
      </c>
      <c r="G8828">
        <v>6</v>
      </c>
    </row>
    <row r="8829" spans="1:7" x14ac:dyDescent="0.3">
      <c r="A8829">
        <v>176306</v>
      </c>
      <c r="B8829" s="17">
        <v>43022</v>
      </c>
      <c r="C8829" s="17">
        <v>43090</v>
      </c>
      <c r="D8829" t="s">
        <v>44</v>
      </c>
      <c r="E8829">
        <v>207</v>
      </c>
      <c r="F8829" t="s">
        <v>51</v>
      </c>
      <c r="G8829">
        <v>6</v>
      </c>
    </row>
    <row r="8830" spans="1:7" x14ac:dyDescent="0.3">
      <c r="A8830">
        <v>176320</v>
      </c>
      <c r="B8830" s="17">
        <v>42986</v>
      </c>
      <c r="C8830" s="17">
        <v>43001</v>
      </c>
      <c r="D8830" t="s">
        <v>44</v>
      </c>
      <c r="E8830">
        <v>15</v>
      </c>
      <c r="F8830" t="s">
        <v>56</v>
      </c>
      <c r="G8830">
        <v>3</v>
      </c>
    </row>
    <row r="8831" spans="1:7" x14ac:dyDescent="0.3">
      <c r="A8831">
        <v>176342</v>
      </c>
      <c r="B8831" s="17">
        <v>42664</v>
      </c>
      <c r="C8831" s="17">
        <v>42708</v>
      </c>
      <c r="D8831" t="s">
        <v>44</v>
      </c>
      <c r="E8831">
        <v>183</v>
      </c>
      <c r="F8831" t="s">
        <v>51</v>
      </c>
      <c r="G8831">
        <v>6</v>
      </c>
    </row>
    <row r="8832" spans="1:7" x14ac:dyDescent="0.3">
      <c r="A8832">
        <v>176350</v>
      </c>
      <c r="B8832" s="17">
        <v>42384</v>
      </c>
      <c r="C8832" s="17">
        <v>42648</v>
      </c>
      <c r="D8832" t="s">
        <v>44</v>
      </c>
      <c r="E8832">
        <v>890</v>
      </c>
      <c r="F8832" t="s">
        <v>50</v>
      </c>
      <c r="G8832">
        <v>7</v>
      </c>
    </row>
    <row r="8833" spans="1:7" x14ac:dyDescent="0.3">
      <c r="A8833">
        <v>176353</v>
      </c>
      <c r="B8833" s="17">
        <v>42375</v>
      </c>
      <c r="C8833" s="17">
        <v>42381</v>
      </c>
      <c r="D8833" t="s">
        <v>44</v>
      </c>
      <c r="E8833">
        <v>6</v>
      </c>
      <c r="F8833" t="s">
        <v>52</v>
      </c>
      <c r="G8833">
        <v>2</v>
      </c>
    </row>
    <row r="8834" spans="1:7" x14ac:dyDescent="0.3">
      <c r="A8834">
        <v>176360</v>
      </c>
      <c r="B8834" s="17">
        <v>42406</v>
      </c>
      <c r="C8834" s="17">
        <v>42660</v>
      </c>
      <c r="D8834" t="s">
        <v>44</v>
      </c>
      <c r="E8834">
        <v>811</v>
      </c>
      <c r="F8834" t="s">
        <v>50</v>
      </c>
      <c r="G8834">
        <v>7</v>
      </c>
    </row>
    <row r="8835" spans="1:7" x14ac:dyDescent="0.3">
      <c r="A8835">
        <v>176365</v>
      </c>
      <c r="B8835" s="17">
        <v>42394</v>
      </c>
      <c r="C8835" s="17">
        <v>42697</v>
      </c>
      <c r="D8835" t="s">
        <v>44</v>
      </c>
      <c r="E8835">
        <v>998</v>
      </c>
      <c r="F8835" t="s">
        <v>50</v>
      </c>
      <c r="G8835">
        <v>7</v>
      </c>
    </row>
    <row r="8836" spans="1:7" x14ac:dyDescent="0.3">
      <c r="A8836">
        <v>176368</v>
      </c>
      <c r="B8836" s="17">
        <v>42378</v>
      </c>
      <c r="C8836" s="17">
        <v>42395</v>
      </c>
      <c r="D8836" t="s">
        <v>44</v>
      </c>
      <c r="E8836">
        <v>17</v>
      </c>
      <c r="F8836" t="s">
        <v>56</v>
      </c>
      <c r="G8836">
        <v>3</v>
      </c>
    </row>
    <row r="8837" spans="1:7" x14ac:dyDescent="0.3">
      <c r="A8837">
        <v>176379</v>
      </c>
      <c r="B8837" s="17">
        <v>42603</v>
      </c>
      <c r="C8837" s="17">
        <v>42678</v>
      </c>
      <c r="D8837" t="s">
        <v>44</v>
      </c>
      <c r="E8837">
        <v>283</v>
      </c>
      <c r="F8837" t="s">
        <v>51</v>
      </c>
      <c r="G8837">
        <v>6</v>
      </c>
    </row>
    <row r="8838" spans="1:7" x14ac:dyDescent="0.3">
      <c r="A8838">
        <v>176386</v>
      </c>
      <c r="B8838" s="17">
        <v>42444</v>
      </c>
      <c r="C8838" s="17">
        <v>42747</v>
      </c>
      <c r="D8838" t="s">
        <v>44</v>
      </c>
      <c r="E8838">
        <v>9797</v>
      </c>
      <c r="F8838" t="s">
        <v>49</v>
      </c>
      <c r="G8838">
        <v>9</v>
      </c>
    </row>
    <row r="8839" spans="1:7" x14ac:dyDescent="0.3">
      <c r="A8839">
        <v>176391</v>
      </c>
      <c r="B8839" s="17">
        <v>42393</v>
      </c>
      <c r="C8839" s="17">
        <v>42726</v>
      </c>
      <c r="D8839" t="s">
        <v>44</v>
      </c>
      <c r="E8839">
        <v>1098</v>
      </c>
      <c r="F8839" t="s">
        <v>57</v>
      </c>
      <c r="G8839">
        <v>8</v>
      </c>
    </row>
    <row r="8840" spans="1:7" x14ac:dyDescent="0.3">
      <c r="A8840">
        <v>176402</v>
      </c>
      <c r="B8840" s="17">
        <v>42438</v>
      </c>
      <c r="C8840" s="17">
        <v>42810</v>
      </c>
      <c r="D8840" t="s">
        <v>44</v>
      </c>
      <c r="E8840">
        <v>10007</v>
      </c>
      <c r="F8840" t="s">
        <v>54</v>
      </c>
      <c r="G8840">
        <v>10</v>
      </c>
    </row>
    <row r="8841" spans="1:7" x14ac:dyDescent="0.3">
      <c r="A8841">
        <v>176410</v>
      </c>
      <c r="B8841" s="17">
        <v>42377</v>
      </c>
      <c r="C8841" s="17">
        <v>42406</v>
      </c>
      <c r="D8841" t="s">
        <v>44</v>
      </c>
      <c r="E8841">
        <v>98</v>
      </c>
      <c r="F8841" t="s">
        <v>55</v>
      </c>
      <c r="G8841">
        <v>5</v>
      </c>
    </row>
    <row r="8842" spans="1:7" x14ac:dyDescent="0.3">
      <c r="A8842">
        <v>176417</v>
      </c>
      <c r="B8842" s="17">
        <v>42829</v>
      </c>
      <c r="C8842" s="17">
        <v>42853</v>
      </c>
      <c r="D8842" t="s">
        <v>44</v>
      </c>
      <c r="E8842">
        <v>24</v>
      </c>
      <c r="F8842" t="s">
        <v>58</v>
      </c>
      <c r="G8842">
        <v>4</v>
      </c>
    </row>
    <row r="8843" spans="1:7" x14ac:dyDescent="0.3">
      <c r="A8843">
        <v>176423</v>
      </c>
      <c r="B8843" s="17">
        <v>42398</v>
      </c>
      <c r="C8843" s="17">
        <v>42467</v>
      </c>
      <c r="D8843" t="s">
        <v>44</v>
      </c>
      <c r="E8843">
        <v>278</v>
      </c>
      <c r="F8843" t="s">
        <v>51</v>
      </c>
      <c r="G8843">
        <v>6</v>
      </c>
    </row>
    <row r="8844" spans="1:7" x14ac:dyDescent="0.3">
      <c r="A8844">
        <v>176424</v>
      </c>
      <c r="B8844" s="17">
        <v>43041</v>
      </c>
      <c r="C8844" s="17">
        <v>43066</v>
      </c>
      <c r="D8844" t="s">
        <v>44</v>
      </c>
      <c r="E8844">
        <v>25</v>
      </c>
      <c r="F8844" t="s">
        <v>58</v>
      </c>
      <c r="G8844">
        <v>4</v>
      </c>
    </row>
    <row r="8845" spans="1:7" x14ac:dyDescent="0.3">
      <c r="A8845">
        <v>176481</v>
      </c>
      <c r="B8845" s="17">
        <v>42442</v>
      </c>
      <c r="C8845" s="17">
        <v>43022</v>
      </c>
      <c r="D8845" t="s">
        <v>44</v>
      </c>
      <c r="E8845">
        <v>10701</v>
      </c>
      <c r="F8845" t="s">
        <v>54</v>
      </c>
      <c r="G8845">
        <v>10</v>
      </c>
    </row>
    <row r="8846" spans="1:7" x14ac:dyDescent="0.3">
      <c r="A8846">
        <v>176484</v>
      </c>
      <c r="B8846" s="17">
        <v>42413</v>
      </c>
      <c r="C8846" s="17">
        <v>42477</v>
      </c>
      <c r="D8846" t="s">
        <v>44</v>
      </c>
      <c r="E8846">
        <v>204</v>
      </c>
      <c r="F8846" t="s">
        <v>51</v>
      </c>
      <c r="G8846">
        <v>6</v>
      </c>
    </row>
    <row r="8847" spans="1:7" x14ac:dyDescent="0.3">
      <c r="A8847">
        <v>176493</v>
      </c>
      <c r="B8847" s="17">
        <v>42434</v>
      </c>
      <c r="C8847" s="17">
        <v>42551</v>
      </c>
      <c r="D8847" t="s">
        <v>44</v>
      </c>
      <c r="E8847">
        <v>325</v>
      </c>
      <c r="F8847" t="s">
        <v>51</v>
      </c>
      <c r="G8847">
        <v>6</v>
      </c>
    </row>
    <row r="8848" spans="1:7" x14ac:dyDescent="0.3">
      <c r="A8848">
        <v>176497</v>
      </c>
      <c r="B8848" s="17">
        <v>42468</v>
      </c>
      <c r="C8848" s="17">
        <v>42605</v>
      </c>
      <c r="D8848" t="s">
        <v>44</v>
      </c>
      <c r="E8848">
        <v>415</v>
      </c>
      <c r="F8848" t="s">
        <v>51</v>
      </c>
      <c r="G8848">
        <v>6</v>
      </c>
    </row>
    <row r="8849" spans="1:7" x14ac:dyDescent="0.3">
      <c r="A8849">
        <v>176502</v>
      </c>
      <c r="B8849" s="17">
        <v>42425</v>
      </c>
      <c r="C8849" s="17">
        <v>42709</v>
      </c>
      <c r="D8849" t="s">
        <v>44</v>
      </c>
      <c r="E8849">
        <v>980</v>
      </c>
      <c r="F8849" t="s">
        <v>50</v>
      </c>
      <c r="G8849">
        <v>7</v>
      </c>
    </row>
    <row r="8850" spans="1:7" x14ac:dyDescent="0.3">
      <c r="A8850">
        <v>176505</v>
      </c>
      <c r="B8850" s="17">
        <v>42400</v>
      </c>
      <c r="C8850" s="17">
        <v>42439</v>
      </c>
      <c r="D8850" t="s">
        <v>44</v>
      </c>
      <c r="E8850">
        <v>179</v>
      </c>
      <c r="F8850" t="s">
        <v>51</v>
      </c>
      <c r="G8850">
        <v>6</v>
      </c>
    </row>
    <row r="8851" spans="1:7" x14ac:dyDescent="0.3">
      <c r="A8851">
        <v>176507</v>
      </c>
      <c r="B8851" s="17">
        <v>43039</v>
      </c>
      <c r="C8851" s="17">
        <v>43084</v>
      </c>
      <c r="D8851" t="s">
        <v>44</v>
      </c>
      <c r="E8851">
        <v>184</v>
      </c>
      <c r="F8851" t="s">
        <v>51</v>
      </c>
      <c r="G8851">
        <v>6</v>
      </c>
    </row>
    <row r="8852" spans="1:7" x14ac:dyDescent="0.3">
      <c r="A8852">
        <v>176509</v>
      </c>
      <c r="B8852" s="17">
        <v>42378</v>
      </c>
      <c r="C8852" s="17">
        <v>42396</v>
      </c>
      <c r="D8852" t="s">
        <v>44</v>
      </c>
      <c r="E8852">
        <v>18</v>
      </c>
      <c r="F8852" t="s">
        <v>56</v>
      </c>
      <c r="G8852">
        <v>3</v>
      </c>
    </row>
    <row r="8853" spans="1:7" x14ac:dyDescent="0.3">
      <c r="A8853">
        <v>176520</v>
      </c>
      <c r="B8853" s="17">
        <v>42601</v>
      </c>
      <c r="C8853" s="17">
        <v>42673</v>
      </c>
      <c r="D8853" t="s">
        <v>44</v>
      </c>
      <c r="E8853">
        <v>211</v>
      </c>
      <c r="F8853" t="s">
        <v>51</v>
      </c>
      <c r="G8853">
        <v>6</v>
      </c>
    </row>
    <row r="8854" spans="1:7" x14ac:dyDescent="0.3">
      <c r="A8854">
        <v>176539</v>
      </c>
      <c r="B8854" s="17">
        <v>42394</v>
      </c>
      <c r="C8854" s="17">
        <v>42527</v>
      </c>
      <c r="D8854" t="s">
        <v>44</v>
      </c>
      <c r="E8854">
        <v>481</v>
      </c>
      <c r="F8854" t="s">
        <v>51</v>
      </c>
      <c r="G8854">
        <v>6</v>
      </c>
    </row>
    <row r="8855" spans="1:7" x14ac:dyDescent="0.3">
      <c r="A8855">
        <v>176576</v>
      </c>
      <c r="B8855" s="17">
        <v>42402</v>
      </c>
      <c r="C8855" s="17">
        <v>42406</v>
      </c>
      <c r="D8855" t="s">
        <v>44</v>
      </c>
      <c r="E8855">
        <v>4</v>
      </c>
      <c r="F8855" t="s">
        <v>53</v>
      </c>
      <c r="G8855">
        <v>1</v>
      </c>
    </row>
    <row r="8856" spans="1:7" x14ac:dyDescent="0.3">
      <c r="A8856">
        <v>176586</v>
      </c>
      <c r="B8856" s="17">
        <v>42728</v>
      </c>
      <c r="C8856" s="17">
        <v>42781</v>
      </c>
      <c r="D8856" t="s">
        <v>44</v>
      </c>
      <c r="E8856">
        <v>8991</v>
      </c>
      <c r="F8856" t="s">
        <v>49</v>
      </c>
      <c r="G8856">
        <v>9</v>
      </c>
    </row>
    <row r="8857" spans="1:7" x14ac:dyDescent="0.3">
      <c r="A8857">
        <v>176589</v>
      </c>
      <c r="B8857" s="17">
        <v>42467</v>
      </c>
      <c r="C8857" s="17">
        <v>42991</v>
      </c>
      <c r="D8857" t="s">
        <v>44</v>
      </c>
      <c r="E8857">
        <v>10506</v>
      </c>
      <c r="F8857" t="s">
        <v>54</v>
      </c>
      <c r="G8857">
        <v>10</v>
      </c>
    </row>
    <row r="8858" spans="1:7" x14ac:dyDescent="0.3">
      <c r="A8858">
        <v>176600</v>
      </c>
      <c r="B8858" s="17">
        <v>42700</v>
      </c>
      <c r="C8858" s="17">
        <v>42779</v>
      </c>
      <c r="D8858" t="s">
        <v>44</v>
      </c>
      <c r="E8858">
        <v>9087</v>
      </c>
      <c r="F8858" t="s">
        <v>49</v>
      </c>
      <c r="G8858">
        <v>9</v>
      </c>
    </row>
    <row r="8859" spans="1:7" x14ac:dyDescent="0.3">
      <c r="A8859">
        <v>176677</v>
      </c>
      <c r="B8859" s="17">
        <v>42431</v>
      </c>
      <c r="C8859" s="17">
        <v>42810</v>
      </c>
      <c r="D8859" t="s">
        <v>44</v>
      </c>
      <c r="E8859">
        <v>10014</v>
      </c>
      <c r="F8859" t="s">
        <v>54</v>
      </c>
      <c r="G8859">
        <v>10</v>
      </c>
    </row>
    <row r="8860" spans="1:7" x14ac:dyDescent="0.3">
      <c r="A8860">
        <v>176709</v>
      </c>
      <c r="B8860" s="17">
        <v>42439</v>
      </c>
      <c r="C8860" s="17">
        <v>42480</v>
      </c>
      <c r="D8860" t="s">
        <v>44</v>
      </c>
      <c r="E8860">
        <v>110</v>
      </c>
      <c r="F8860" t="s">
        <v>51</v>
      </c>
      <c r="G8860">
        <v>6</v>
      </c>
    </row>
    <row r="8861" spans="1:7" x14ac:dyDescent="0.3">
      <c r="A8861">
        <v>176724</v>
      </c>
      <c r="B8861" s="17">
        <v>42438</v>
      </c>
      <c r="C8861" s="17">
        <v>42481</v>
      </c>
      <c r="D8861" t="s">
        <v>44</v>
      </c>
      <c r="E8861">
        <v>112</v>
      </c>
      <c r="F8861" t="s">
        <v>51</v>
      </c>
      <c r="G8861">
        <v>6</v>
      </c>
    </row>
    <row r="8862" spans="1:7" x14ac:dyDescent="0.3">
      <c r="A8862">
        <v>176728</v>
      </c>
      <c r="B8862" s="17">
        <v>42602</v>
      </c>
      <c r="C8862" s="17">
        <v>42685</v>
      </c>
      <c r="D8862" t="s">
        <v>44</v>
      </c>
      <c r="E8862">
        <v>291</v>
      </c>
      <c r="F8862" t="s">
        <v>51</v>
      </c>
      <c r="G8862">
        <v>6</v>
      </c>
    </row>
    <row r="8863" spans="1:7" x14ac:dyDescent="0.3">
      <c r="A8863">
        <v>176750</v>
      </c>
      <c r="B8863" s="17">
        <v>42570</v>
      </c>
      <c r="C8863" s="17">
        <v>42907</v>
      </c>
      <c r="D8863" t="s">
        <v>44</v>
      </c>
      <c r="E8863">
        <v>9902</v>
      </c>
      <c r="F8863" t="s">
        <v>49</v>
      </c>
      <c r="G8863">
        <v>9</v>
      </c>
    </row>
    <row r="8864" spans="1:7" x14ac:dyDescent="0.3">
      <c r="A8864">
        <v>176825</v>
      </c>
      <c r="B8864" s="17">
        <v>42544</v>
      </c>
      <c r="C8864" s="17">
        <v>42580</v>
      </c>
      <c r="D8864" t="s">
        <v>44</v>
      </c>
      <c r="E8864">
        <v>106</v>
      </c>
      <c r="F8864" t="s">
        <v>51</v>
      </c>
      <c r="G8864">
        <v>6</v>
      </c>
    </row>
    <row r="8865" spans="1:7" x14ac:dyDescent="0.3">
      <c r="A8865">
        <v>176843</v>
      </c>
      <c r="B8865" s="17">
        <v>42788</v>
      </c>
      <c r="C8865" s="17">
        <v>42992</v>
      </c>
      <c r="D8865" t="s">
        <v>44</v>
      </c>
      <c r="E8865">
        <v>692</v>
      </c>
      <c r="F8865" t="s">
        <v>50</v>
      </c>
      <c r="G8865">
        <v>7</v>
      </c>
    </row>
    <row r="8866" spans="1:7" x14ac:dyDescent="0.3">
      <c r="A8866">
        <v>176855</v>
      </c>
      <c r="B8866" s="17">
        <v>42767</v>
      </c>
      <c r="C8866" s="17">
        <v>42782</v>
      </c>
      <c r="D8866" t="s">
        <v>44</v>
      </c>
      <c r="E8866">
        <v>15</v>
      </c>
      <c r="F8866" t="s">
        <v>56</v>
      </c>
      <c r="G8866">
        <v>3</v>
      </c>
    </row>
    <row r="8867" spans="1:7" x14ac:dyDescent="0.3">
      <c r="A8867">
        <v>176862</v>
      </c>
      <c r="B8867" s="17">
        <v>42555</v>
      </c>
      <c r="C8867" s="17">
        <v>42870</v>
      </c>
      <c r="D8867" t="s">
        <v>44</v>
      </c>
      <c r="E8867">
        <v>9811</v>
      </c>
      <c r="F8867" t="s">
        <v>49</v>
      </c>
      <c r="G8867">
        <v>9</v>
      </c>
    </row>
    <row r="8868" spans="1:7" x14ac:dyDescent="0.3">
      <c r="A8868">
        <v>176885</v>
      </c>
      <c r="B8868" s="17">
        <v>42528</v>
      </c>
      <c r="C8868" s="17">
        <v>42708</v>
      </c>
      <c r="D8868" t="s">
        <v>44</v>
      </c>
      <c r="E8868">
        <v>597</v>
      </c>
      <c r="F8868" t="s">
        <v>50</v>
      </c>
      <c r="G8868">
        <v>7</v>
      </c>
    </row>
    <row r="8869" spans="1:7" x14ac:dyDescent="0.3">
      <c r="A8869">
        <v>176895</v>
      </c>
      <c r="B8869" s="17">
        <v>42503</v>
      </c>
      <c r="C8869" s="17">
        <v>42514</v>
      </c>
      <c r="D8869" t="s">
        <v>44</v>
      </c>
      <c r="E8869">
        <v>11</v>
      </c>
      <c r="F8869" t="s">
        <v>56</v>
      </c>
      <c r="G8869">
        <v>3</v>
      </c>
    </row>
    <row r="8870" spans="1:7" x14ac:dyDescent="0.3">
      <c r="A8870">
        <v>176931</v>
      </c>
      <c r="B8870" s="17">
        <v>42409</v>
      </c>
      <c r="C8870" s="17">
        <v>42972</v>
      </c>
      <c r="D8870" t="s">
        <v>44</v>
      </c>
      <c r="E8870">
        <v>10616</v>
      </c>
      <c r="F8870" t="s">
        <v>54</v>
      </c>
      <c r="G8870">
        <v>10</v>
      </c>
    </row>
    <row r="8871" spans="1:7" x14ac:dyDescent="0.3">
      <c r="A8871">
        <v>176937</v>
      </c>
      <c r="B8871" s="17">
        <v>42798</v>
      </c>
      <c r="C8871" s="17">
        <v>42893</v>
      </c>
      <c r="D8871" t="s">
        <v>44</v>
      </c>
      <c r="E8871">
        <v>303</v>
      </c>
      <c r="F8871" t="s">
        <v>51</v>
      </c>
      <c r="G8871">
        <v>6</v>
      </c>
    </row>
    <row r="8872" spans="1:7" x14ac:dyDescent="0.3">
      <c r="A8872">
        <v>176944</v>
      </c>
      <c r="B8872" s="17">
        <v>42395</v>
      </c>
      <c r="C8872" s="17">
        <v>42406</v>
      </c>
      <c r="D8872" t="s">
        <v>44</v>
      </c>
      <c r="E8872">
        <v>80</v>
      </c>
      <c r="F8872" t="s">
        <v>55</v>
      </c>
      <c r="G8872">
        <v>5</v>
      </c>
    </row>
    <row r="8873" spans="1:7" x14ac:dyDescent="0.3">
      <c r="A8873">
        <v>176965</v>
      </c>
      <c r="B8873" s="17">
        <v>42687</v>
      </c>
      <c r="C8873" s="17">
        <v>42691</v>
      </c>
      <c r="D8873" t="s">
        <v>44</v>
      </c>
      <c r="E8873">
        <v>4</v>
      </c>
      <c r="F8873" t="s">
        <v>53</v>
      </c>
      <c r="G8873">
        <v>1</v>
      </c>
    </row>
    <row r="8874" spans="1:7" x14ac:dyDescent="0.3">
      <c r="A8874">
        <v>176968</v>
      </c>
      <c r="B8874" s="17">
        <v>42485</v>
      </c>
      <c r="C8874" s="17">
        <v>42504</v>
      </c>
      <c r="D8874" t="s">
        <v>44</v>
      </c>
      <c r="E8874">
        <v>89</v>
      </c>
      <c r="F8874" t="s">
        <v>55</v>
      </c>
      <c r="G8874">
        <v>5</v>
      </c>
    </row>
    <row r="8875" spans="1:7" x14ac:dyDescent="0.3">
      <c r="A8875">
        <v>176970</v>
      </c>
      <c r="B8875" s="17">
        <v>42526</v>
      </c>
      <c r="C8875" s="17">
        <v>42530</v>
      </c>
      <c r="D8875" t="s">
        <v>44</v>
      </c>
      <c r="E8875">
        <v>4</v>
      </c>
      <c r="F8875" t="s">
        <v>53</v>
      </c>
      <c r="G8875">
        <v>1</v>
      </c>
    </row>
    <row r="8876" spans="1:7" x14ac:dyDescent="0.3">
      <c r="A8876">
        <v>176978</v>
      </c>
      <c r="B8876" s="17">
        <v>42619</v>
      </c>
      <c r="C8876" s="17">
        <v>42662</v>
      </c>
      <c r="D8876" t="s">
        <v>44</v>
      </c>
      <c r="E8876">
        <v>113</v>
      </c>
      <c r="F8876" t="s">
        <v>51</v>
      </c>
      <c r="G8876">
        <v>6</v>
      </c>
    </row>
    <row r="8877" spans="1:7" x14ac:dyDescent="0.3">
      <c r="A8877">
        <v>176982</v>
      </c>
      <c r="B8877" s="17">
        <v>42784</v>
      </c>
      <c r="C8877" s="17">
        <v>42788</v>
      </c>
      <c r="D8877" t="s">
        <v>44</v>
      </c>
      <c r="E8877">
        <v>4</v>
      </c>
      <c r="F8877" t="s">
        <v>53</v>
      </c>
      <c r="G8877">
        <v>1</v>
      </c>
    </row>
    <row r="8878" spans="1:7" x14ac:dyDescent="0.3">
      <c r="A8878">
        <v>177006</v>
      </c>
      <c r="B8878" s="17">
        <v>42466</v>
      </c>
      <c r="C8878" s="17">
        <v>42651</v>
      </c>
      <c r="D8878" t="s">
        <v>44</v>
      </c>
      <c r="E8878">
        <v>602</v>
      </c>
      <c r="F8878" t="s">
        <v>50</v>
      </c>
      <c r="G8878">
        <v>7</v>
      </c>
    </row>
    <row r="8879" spans="1:7" x14ac:dyDescent="0.3">
      <c r="A8879">
        <v>177048</v>
      </c>
      <c r="B8879" s="17">
        <v>42767</v>
      </c>
      <c r="C8879" s="17">
        <v>42837</v>
      </c>
      <c r="D8879" t="s">
        <v>44</v>
      </c>
      <c r="E8879">
        <v>211</v>
      </c>
      <c r="F8879" t="s">
        <v>51</v>
      </c>
      <c r="G8879">
        <v>6</v>
      </c>
    </row>
    <row r="8880" spans="1:7" x14ac:dyDescent="0.3">
      <c r="A8880">
        <v>177078</v>
      </c>
      <c r="B8880" s="17">
        <v>42444</v>
      </c>
      <c r="C8880" s="17">
        <v>42729</v>
      </c>
      <c r="D8880" t="s">
        <v>44</v>
      </c>
      <c r="E8880">
        <v>910</v>
      </c>
      <c r="F8880" t="s">
        <v>50</v>
      </c>
      <c r="G8880">
        <v>7</v>
      </c>
    </row>
    <row r="8881" spans="1:7" x14ac:dyDescent="0.3">
      <c r="A8881">
        <v>177086</v>
      </c>
      <c r="B8881" s="17">
        <v>42474</v>
      </c>
      <c r="C8881" s="17">
        <v>42479</v>
      </c>
      <c r="D8881" t="s">
        <v>44</v>
      </c>
      <c r="E8881">
        <v>5</v>
      </c>
      <c r="F8881" t="s">
        <v>53</v>
      </c>
      <c r="G8881">
        <v>1</v>
      </c>
    </row>
    <row r="8882" spans="1:7" x14ac:dyDescent="0.3">
      <c r="A8882">
        <v>177103</v>
      </c>
      <c r="B8882" s="17">
        <v>42661</v>
      </c>
      <c r="C8882" s="17">
        <v>42662</v>
      </c>
      <c r="D8882" t="s">
        <v>44</v>
      </c>
      <c r="E8882">
        <v>1</v>
      </c>
      <c r="F8882" t="s">
        <v>53</v>
      </c>
      <c r="G8882">
        <v>1</v>
      </c>
    </row>
    <row r="8883" spans="1:7" x14ac:dyDescent="0.3">
      <c r="A8883">
        <v>177109</v>
      </c>
      <c r="B8883" s="17">
        <v>42395</v>
      </c>
      <c r="C8883" s="17">
        <v>42466</v>
      </c>
      <c r="D8883" t="s">
        <v>44</v>
      </c>
      <c r="E8883">
        <v>280</v>
      </c>
      <c r="F8883" t="s">
        <v>51</v>
      </c>
      <c r="G8883">
        <v>6</v>
      </c>
    </row>
    <row r="8884" spans="1:7" x14ac:dyDescent="0.3">
      <c r="A8884">
        <v>177126</v>
      </c>
      <c r="B8884" s="17">
        <v>42497</v>
      </c>
      <c r="C8884" s="17">
        <v>42663</v>
      </c>
      <c r="D8884" t="s">
        <v>44</v>
      </c>
      <c r="E8884">
        <v>513</v>
      </c>
      <c r="F8884" t="s">
        <v>50</v>
      </c>
      <c r="G8884">
        <v>7</v>
      </c>
    </row>
    <row r="8885" spans="1:7" x14ac:dyDescent="0.3">
      <c r="A8885">
        <v>177154</v>
      </c>
      <c r="B8885" s="17">
        <v>42455</v>
      </c>
      <c r="C8885" s="17">
        <v>42717</v>
      </c>
      <c r="D8885" t="s">
        <v>44</v>
      </c>
      <c r="E8885">
        <v>887</v>
      </c>
      <c r="F8885" t="s">
        <v>50</v>
      </c>
      <c r="G8885">
        <v>7</v>
      </c>
    </row>
    <row r="8886" spans="1:7" x14ac:dyDescent="0.3">
      <c r="A8886">
        <v>177172</v>
      </c>
      <c r="B8886" s="17">
        <v>42526</v>
      </c>
      <c r="C8886" s="17">
        <v>43025</v>
      </c>
      <c r="D8886" t="s">
        <v>44</v>
      </c>
      <c r="E8886">
        <v>10412</v>
      </c>
      <c r="F8886" t="s">
        <v>54</v>
      </c>
      <c r="G8886">
        <v>10</v>
      </c>
    </row>
    <row r="8887" spans="1:7" x14ac:dyDescent="0.3">
      <c r="A8887">
        <v>177190</v>
      </c>
      <c r="B8887" s="17">
        <v>42436</v>
      </c>
      <c r="C8887" s="17">
        <v>42638</v>
      </c>
      <c r="D8887" t="s">
        <v>44</v>
      </c>
      <c r="E8887">
        <v>618</v>
      </c>
      <c r="F8887" t="s">
        <v>50</v>
      </c>
      <c r="G8887">
        <v>7</v>
      </c>
    </row>
    <row r="8888" spans="1:7" x14ac:dyDescent="0.3">
      <c r="A8888">
        <v>177202</v>
      </c>
      <c r="B8888" s="17">
        <v>42855</v>
      </c>
      <c r="C8888" s="17">
        <v>42879</v>
      </c>
      <c r="D8888" t="s">
        <v>44</v>
      </c>
      <c r="E8888">
        <v>94</v>
      </c>
      <c r="F8888" t="s">
        <v>55</v>
      </c>
      <c r="G8888">
        <v>5</v>
      </c>
    </row>
    <row r="8889" spans="1:7" x14ac:dyDescent="0.3">
      <c r="A8889">
        <v>177224</v>
      </c>
      <c r="B8889" s="17">
        <v>42940</v>
      </c>
      <c r="C8889" s="17">
        <v>43065</v>
      </c>
      <c r="D8889" t="s">
        <v>44</v>
      </c>
      <c r="E8889">
        <v>402</v>
      </c>
      <c r="F8889" t="s">
        <v>51</v>
      </c>
      <c r="G8889">
        <v>6</v>
      </c>
    </row>
    <row r="8890" spans="1:7" x14ac:dyDescent="0.3">
      <c r="A8890">
        <v>177238</v>
      </c>
      <c r="B8890" s="17">
        <v>42394</v>
      </c>
      <c r="C8890" s="17">
        <v>42433</v>
      </c>
      <c r="D8890" t="s">
        <v>44</v>
      </c>
      <c r="E8890">
        <v>179</v>
      </c>
      <c r="F8890" t="s">
        <v>51</v>
      </c>
      <c r="G8890">
        <v>6</v>
      </c>
    </row>
    <row r="8891" spans="1:7" x14ac:dyDescent="0.3">
      <c r="A8891">
        <v>177246</v>
      </c>
      <c r="B8891" s="17">
        <v>42661</v>
      </c>
      <c r="C8891" s="17">
        <v>42684</v>
      </c>
      <c r="D8891" t="s">
        <v>44</v>
      </c>
      <c r="E8891">
        <v>92</v>
      </c>
      <c r="F8891" t="s">
        <v>55</v>
      </c>
      <c r="G8891">
        <v>5</v>
      </c>
    </row>
    <row r="8892" spans="1:7" x14ac:dyDescent="0.3">
      <c r="A8892">
        <v>177263</v>
      </c>
      <c r="B8892" s="17">
        <v>42398</v>
      </c>
      <c r="C8892" s="17">
        <v>42439</v>
      </c>
      <c r="D8892" t="s">
        <v>44</v>
      </c>
      <c r="E8892">
        <v>181</v>
      </c>
      <c r="F8892" t="s">
        <v>51</v>
      </c>
      <c r="G8892">
        <v>6</v>
      </c>
    </row>
    <row r="8893" spans="1:7" x14ac:dyDescent="0.3">
      <c r="A8893">
        <v>177264</v>
      </c>
      <c r="B8893" s="17">
        <v>42606</v>
      </c>
      <c r="C8893" s="17">
        <v>42627</v>
      </c>
      <c r="D8893" t="s">
        <v>44</v>
      </c>
      <c r="E8893">
        <v>90</v>
      </c>
      <c r="F8893" t="s">
        <v>55</v>
      </c>
      <c r="G8893">
        <v>5</v>
      </c>
    </row>
    <row r="8894" spans="1:7" x14ac:dyDescent="0.3">
      <c r="A8894">
        <v>177283</v>
      </c>
      <c r="B8894" s="17">
        <v>42406</v>
      </c>
      <c r="C8894" s="17">
        <v>42408</v>
      </c>
      <c r="D8894" t="s">
        <v>44</v>
      </c>
      <c r="E8894">
        <v>2</v>
      </c>
      <c r="F8894" t="s">
        <v>53</v>
      </c>
      <c r="G8894">
        <v>1</v>
      </c>
    </row>
    <row r="8895" spans="1:7" x14ac:dyDescent="0.3">
      <c r="A8895">
        <v>177288</v>
      </c>
      <c r="B8895" s="17">
        <v>42395</v>
      </c>
      <c r="C8895" s="17">
        <v>42450</v>
      </c>
      <c r="D8895" t="s">
        <v>44</v>
      </c>
      <c r="E8895">
        <v>195</v>
      </c>
      <c r="F8895" t="s">
        <v>51</v>
      </c>
      <c r="G8895">
        <v>6</v>
      </c>
    </row>
    <row r="8896" spans="1:7" x14ac:dyDescent="0.3">
      <c r="A8896">
        <v>177291</v>
      </c>
      <c r="B8896" s="17">
        <v>42743</v>
      </c>
      <c r="C8896" s="17">
        <v>42939</v>
      </c>
      <c r="D8896" t="s">
        <v>44</v>
      </c>
      <c r="E8896">
        <v>615</v>
      </c>
      <c r="F8896" t="s">
        <v>50</v>
      </c>
      <c r="G8896">
        <v>7</v>
      </c>
    </row>
    <row r="8897" spans="1:7" x14ac:dyDescent="0.3">
      <c r="A8897">
        <v>177293</v>
      </c>
      <c r="B8897" s="17">
        <v>42535</v>
      </c>
      <c r="C8897" s="17">
        <v>42570</v>
      </c>
      <c r="D8897" t="s">
        <v>44</v>
      </c>
      <c r="E8897">
        <v>105</v>
      </c>
      <c r="F8897" t="s">
        <v>51</v>
      </c>
      <c r="G8897">
        <v>6</v>
      </c>
    </row>
    <row r="8898" spans="1:7" x14ac:dyDescent="0.3">
      <c r="A8898">
        <v>177309</v>
      </c>
      <c r="B8898" s="17">
        <v>42453</v>
      </c>
      <c r="C8898" s="17">
        <v>42456</v>
      </c>
      <c r="D8898" t="s">
        <v>44</v>
      </c>
      <c r="E8898">
        <v>3</v>
      </c>
      <c r="F8898" t="s">
        <v>53</v>
      </c>
      <c r="G8898">
        <v>1</v>
      </c>
    </row>
    <row r="8899" spans="1:7" x14ac:dyDescent="0.3">
      <c r="A8899">
        <v>177318</v>
      </c>
      <c r="B8899" s="17">
        <v>42753</v>
      </c>
      <c r="C8899" s="17">
        <v>42875</v>
      </c>
      <c r="D8899" t="s">
        <v>44</v>
      </c>
      <c r="E8899">
        <v>402</v>
      </c>
      <c r="F8899" t="s">
        <v>51</v>
      </c>
      <c r="G8899">
        <v>6</v>
      </c>
    </row>
    <row r="8900" spans="1:7" x14ac:dyDescent="0.3">
      <c r="A8900">
        <v>177321</v>
      </c>
      <c r="B8900" s="17">
        <v>42729</v>
      </c>
      <c r="C8900" s="17">
        <v>42799</v>
      </c>
      <c r="D8900" t="s">
        <v>44</v>
      </c>
      <c r="E8900">
        <v>9080</v>
      </c>
      <c r="F8900" t="s">
        <v>49</v>
      </c>
      <c r="G8900">
        <v>9</v>
      </c>
    </row>
    <row r="8901" spans="1:7" x14ac:dyDescent="0.3">
      <c r="A8901">
        <v>177354</v>
      </c>
      <c r="B8901" s="17">
        <v>42473</v>
      </c>
      <c r="C8901" s="17">
        <v>42578</v>
      </c>
      <c r="D8901" t="s">
        <v>44</v>
      </c>
      <c r="E8901">
        <v>314</v>
      </c>
      <c r="F8901" t="s">
        <v>51</v>
      </c>
      <c r="G8901">
        <v>6</v>
      </c>
    </row>
    <row r="8902" spans="1:7" x14ac:dyDescent="0.3">
      <c r="A8902">
        <v>177392</v>
      </c>
      <c r="B8902" s="17">
        <v>42480</v>
      </c>
      <c r="C8902" s="17">
        <v>42541</v>
      </c>
      <c r="D8902" t="s">
        <v>44</v>
      </c>
      <c r="E8902">
        <v>200</v>
      </c>
      <c r="F8902" t="s">
        <v>51</v>
      </c>
      <c r="G8902">
        <v>6</v>
      </c>
    </row>
    <row r="8903" spans="1:7" x14ac:dyDescent="0.3">
      <c r="A8903">
        <v>177434</v>
      </c>
      <c r="B8903" s="17">
        <v>42580</v>
      </c>
      <c r="C8903" s="17">
        <v>42759</v>
      </c>
      <c r="D8903" t="s">
        <v>44</v>
      </c>
      <c r="E8903">
        <v>9395</v>
      </c>
      <c r="F8903" t="s">
        <v>49</v>
      </c>
      <c r="G8903">
        <v>9</v>
      </c>
    </row>
    <row r="8904" spans="1:7" x14ac:dyDescent="0.3">
      <c r="A8904">
        <v>177489</v>
      </c>
      <c r="B8904" s="17">
        <v>42834</v>
      </c>
      <c r="C8904" s="17">
        <v>42985</v>
      </c>
      <c r="D8904" t="s">
        <v>44</v>
      </c>
      <c r="E8904">
        <v>498</v>
      </c>
      <c r="F8904" t="s">
        <v>51</v>
      </c>
      <c r="G8904">
        <v>6</v>
      </c>
    </row>
    <row r="8905" spans="1:7" x14ac:dyDescent="0.3">
      <c r="A8905">
        <v>177556</v>
      </c>
      <c r="B8905" s="17">
        <v>42388</v>
      </c>
      <c r="C8905" s="17">
        <v>42584</v>
      </c>
      <c r="D8905" t="s">
        <v>44</v>
      </c>
      <c r="E8905">
        <v>683</v>
      </c>
      <c r="F8905" t="s">
        <v>50</v>
      </c>
      <c r="G8905">
        <v>7</v>
      </c>
    </row>
    <row r="8906" spans="1:7" x14ac:dyDescent="0.3">
      <c r="A8906">
        <v>177573</v>
      </c>
      <c r="B8906" s="17">
        <v>42542</v>
      </c>
      <c r="C8906" s="17">
        <v>42606</v>
      </c>
      <c r="D8906" t="s">
        <v>44</v>
      </c>
      <c r="E8906">
        <v>203</v>
      </c>
      <c r="F8906" t="s">
        <v>51</v>
      </c>
      <c r="G8906">
        <v>6</v>
      </c>
    </row>
    <row r="8907" spans="1:7" x14ac:dyDescent="0.3">
      <c r="A8907">
        <v>177577</v>
      </c>
      <c r="B8907" s="17">
        <v>42809</v>
      </c>
      <c r="C8907" s="17">
        <v>43033</v>
      </c>
      <c r="D8907" t="s">
        <v>44</v>
      </c>
      <c r="E8907">
        <v>710</v>
      </c>
      <c r="F8907" t="s">
        <v>50</v>
      </c>
      <c r="G8907">
        <v>7</v>
      </c>
    </row>
    <row r="8908" spans="1:7" x14ac:dyDescent="0.3">
      <c r="A8908">
        <v>177578</v>
      </c>
      <c r="B8908" s="17">
        <v>42419</v>
      </c>
      <c r="C8908" s="17">
        <v>42529</v>
      </c>
      <c r="D8908" t="s">
        <v>44</v>
      </c>
      <c r="E8908">
        <v>389</v>
      </c>
      <c r="F8908" t="s">
        <v>51</v>
      </c>
      <c r="G8908">
        <v>6</v>
      </c>
    </row>
    <row r="8909" spans="1:7" x14ac:dyDescent="0.3">
      <c r="A8909">
        <v>177580</v>
      </c>
      <c r="B8909" s="17">
        <v>42390</v>
      </c>
      <c r="C8909" s="17">
        <v>42542</v>
      </c>
      <c r="D8909" t="s">
        <v>44</v>
      </c>
      <c r="E8909">
        <v>500</v>
      </c>
      <c r="F8909" t="s">
        <v>51</v>
      </c>
      <c r="G8909">
        <v>6</v>
      </c>
    </row>
    <row r="8910" spans="1:7" x14ac:dyDescent="0.3">
      <c r="A8910">
        <v>177589</v>
      </c>
      <c r="B8910" s="17">
        <v>42776</v>
      </c>
      <c r="C8910" s="17">
        <v>42992</v>
      </c>
      <c r="D8910" t="s">
        <v>44</v>
      </c>
      <c r="E8910">
        <v>704</v>
      </c>
      <c r="F8910" t="s">
        <v>50</v>
      </c>
      <c r="G8910">
        <v>7</v>
      </c>
    </row>
    <row r="8911" spans="1:7" x14ac:dyDescent="0.3">
      <c r="A8911">
        <v>177604</v>
      </c>
      <c r="B8911" s="17">
        <v>42389</v>
      </c>
      <c r="C8911" s="17">
        <v>42520</v>
      </c>
      <c r="D8911" t="s">
        <v>44</v>
      </c>
      <c r="E8911">
        <v>410</v>
      </c>
      <c r="F8911" t="s">
        <v>51</v>
      </c>
      <c r="G8911">
        <v>6</v>
      </c>
    </row>
    <row r="8912" spans="1:7" x14ac:dyDescent="0.3">
      <c r="A8912">
        <v>177631</v>
      </c>
      <c r="B8912" s="17">
        <v>42399</v>
      </c>
      <c r="C8912" s="17">
        <v>43032</v>
      </c>
      <c r="D8912" t="s">
        <v>44</v>
      </c>
      <c r="E8912">
        <v>10894</v>
      </c>
      <c r="F8912" t="s">
        <v>54</v>
      </c>
      <c r="G8912">
        <v>10</v>
      </c>
    </row>
    <row r="8913" spans="1:7" x14ac:dyDescent="0.3">
      <c r="A8913">
        <v>177644</v>
      </c>
      <c r="B8913" s="17">
        <v>42744</v>
      </c>
      <c r="C8913" s="17">
        <v>42745</v>
      </c>
      <c r="D8913" t="s">
        <v>44</v>
      </c>
      <c r="E8913">
        <v>1</v>
      </c>
      <c r="F8913" t="s">
        <v>53</v>
      </c>
      <c r="G8913">
        <v>1</v>
      </c>
    </row>
    <row r="8914" spans="1:7" x14ac:dyDescent="0.3">
      <c r="A8914">
        <v>177646</v>
      </c>
      <c r="B8914" s="17">
        <v>42542</v>
      </c>
      <c r="C8914" s="17">
        <v>42719</v>
      </c>
      <c r="D8914" t="s">
        <v>44</v>
      </c>
      <c r="E8914">
        <v>594</v>
      </c>
      <c r="F8914" t="s">
        <v>50</v>
      </c>
      <c r="G8914">
        <v>7</v>
      </c>
    </row>
    <row r="8915" spans="1:7" x14ac:dyDescent="0.3">
      <c r="A8915">
        <v>177648</v>
      </c>
      <c r="B8915" s="17">
        <v>42444</v>
      </c>
      <c r="C8915" s="17">
        <v>42878</v>
      </c>
      <c r="D8915" t="s">
        <v>44</v>
      </c>
      <c r="E8915">
        <v>10208</v>
      </c>
      <c r="F8915" t="s">
        <v>54</v>
      </c>
      <c r="G8915">
        <v>10</v>
      </c>
    </row>
    <row r="8916" spans="1:7" x14ac:dyDescent="0.3">
      <c r="A8916">
        <v>177650</v>
      </c>
      <c r="B8916" s="17">
        <v>42623</v>
      </c>
      <c r="C8916" s="17">
        <v>42765</v>
      </c>
      <c r="D8916" t="s">
        <v>44</v>
      </c>
      <c r="E8916">
        <v>9220</v>
      </c>
      <c r="F8916" t="s">
        <v>49</v>
      </c>
      <c r="G8916">
        <v>9</v>
      </c>
    </row>
    <row r="8917" spans="1:7" x14ac:dyDescent="0.3">
      <c r="A8917">
        <v>177654</v>
      </c>
      <c r="B8917" s="17">
        <v>42506</v>
      </c>
      <c r="C8917" s="17">
        <v>42507</v>
      </c>
      <c r="D8917" t="s">
        <v>44</v>
      </c>
      <c r="E8917">
        <v>1</v>
      </c>
      <c r="F8917" t="s">
        <v>53</v>
      </c>
      <c r="G8917">
        <v>1</v>
      </c>
    </row>
    <row r="8918" spans="1:7" x14ac:dyDescent="0.3">
      <c r="A8918">
        <v>177661</v>
      </c>
      <c r="B8918" s="17">
        <v>42437</v>
      </c>
      <c r="C8918" s="17">
        <v>42864</v>
      </c>
      <c r="D8918" t="s">
        <v>44</v>
      </c>
      <c r="E8918">
        <v>10201</v>
      </c>
      <c r="F8918" t="s">
        <v>54</v>
      </c>
      <c r="G8918">
        <v>10</v>
      </c>
    </row>
    <row r="8919" spans="1:7" x14ac:dyDescent="0.3">
      <c r="A8919">
        <v>177669</v>
      </c>
      <c r="B8919" s="17">
        <v>42621</v>
      </c>
      <c r="C8919" s="17">
        <v>42631</v>
      </c>
      <c r="D8919" t="s">
        <v>44</v>
      </c>
      <c r="E8919">
        <v>10</v>
      </c>
      <c r="F8919" t="s">
        <v>52</v>
      </c>
      <c r="G8919">
        <v>2</v>
      </c>
    </row>
    <row r="8920" spans="1:7" x14ac:dyDescent="0.3">
      <c r="A8920">
        <v>177688</v>
      </c>
      <c r="B8920" s="17">
        <v>42406</v>
      </c>
      <c r="C8920" s="17">
        <v>42411</v>
      </c>
      <c r="D8920" t="s">
        <v>44</v>
      </c>
      <c r="E8920">
        <v>5</v>
      </c>
      <c r="F8920" t="s">
        <v>53</v>
      </c>
      <c r="G8920">
        <v>1</v>
      </c>
    </row>
    <row r="8921" spans="1:7" x14ac:dyDescent="0.3">
      <c r="A8921">
        <v>177726</v>
      </c>
      <c r="B8921" s="17">
        <v>42622</v>
      </c>
      <c r="C8921" s="17">
        <v>42765</v>
      </c>
      <c r="D8921" t="s">
        <v>44</v>
      </c>
      <c r="E8921">
        <v>9221</v>
      </c>
      <c r="F8921" t="s">
        <v>49</v>
      </c>
      <c r="G8921">
        <v>9</v>
      </c>
    </row>
    <row r="8922" spans="1:7" x14ac:dyDescent="0.3">
      <c r="A8922">
        <v>177747</v>
      </c>
      <c r="B8922" s="17">
        <v>42793</v>
      </c>
      <c r="C8922" s="17">
        <v>42878</v>
      </c>
      <c r="D8922" t="s">
        <v>44</v>
      </c>
      <c r="E8922">
        <v>296</v>
      </c>
      <c r="F8922" t="s">
        <v>51</v>
      </c>
      <c r="G8922">
        <v>6</v>
      </c>
    </row>
    <row r="8923" spans="1:7" x14ac:dyDescent="0.3">
      <c r="A8923">
        <v>177750</v>
      </c>
      <c r="B8923" s="17">
        <v>42436</v>
      </c>
      <c r="C8923" s="17">
        <v>42533</v>
      </c>
      <c r="D8923" t="s">
        <v>44</v>
      </c>
      <c r="E8923">
        <v>305</v>
      </c>
      <c r="F8923" t="s">
        <v>51</v>
      </c>
      <c r="G8923">
        <v>6</v>
      </c>
    </row>
    <row r="8924" spans="1:7" x14ac:dyDescent="0.3">
      <c r="A8924">
        <v>177771</v>
      </c>
      <c r="B8924" s="17">
        <v>42628</v>
      </c>
      <c r="C8924" s="17">
        <v>42677</v>
      </c>
      <c r="D8924" t="s">
        <v>44</v>
      </c>
      <c r="E8924">
        <v>188</v>
      </c>
      <c r="F8924" t="s">
        <v>51</v>
      </c>
      <c r="G8924">
        <v>6</v>
      </c>
    </row>
    <row r="8925" spans="1:7" x14ac:dyDescent="0.3">
      <c r="A8925">
        <v>177788</v>
      </c>
      <c r="B8925" s="17">
        <v>42509</v>
      </c>
      <c r="C8925" s="17">
        <v>42510</v>
      </c>
      <c r="D8925" t="s">
        <v>44</v>
      </c>
      <c r="E8925">
        <v>1</v>
      </c>
      <c r="F8925" t="s">
        <v>53</v>
      </c>
      <c r="G8925">
        <v>1</v>
      </c>
    </row>
    <row r="8926" spans="1:7" x14ac:dyDescent="0.3">
      <c r="A8926">
        <v>177801</v>
      </c>
      <c r="B8926" s="17">
        <v>42416</v>
      </c>
      <c r="C8926" s="17">
        <v>42435</v>
      </c>
      <c r="D8926" t="s">
        <v>44</v>
      </c>
      <c r="E8926">
        <v>90</v>
      </c>
      <c r="F8926" t="s">
        <v>55</v>
      </c>
      <c r="G8926">
        <v>5</v>
      </c>
    </row>
    <row r="8927" spans="1:7" x14ac:dyDescent="0.3">
      <c r="A8927">
        <v>177805</v>
      </c>
      <c r="B8927" s="17">
        <v>42689</v>
      </c>
      <c r="C8927" s="17">
        <v>42847</v>
      </c>
      <c r="D8927" t="s">
        <v>44</v>
      </c>
      <c r="E8927">
        <v>9307</v>
      </c>
      <c r="F8927" t="s">
        <v>49</v>
      </c>
      <c r="G8927">
        <v>9</v>
      </c>
    </row>
    <row r="8928" spans="1:7" x14ac:dyDescent="0.3">
      <c r="A8928">
        <v>177806</v>
      </c>
      <c r="B8928" s="17">
        <v>42401</v>
      </c>
      <c r="C8928" s="17">
        <v>42419</v>
      </c>
      <c r="D8928" t="s">
        <v>44</v>
      </c>
      <c r="E8928">
        <v>18</v>
      </c>
      <c r="F8928" t="s">
        <v>56</v>
      </c>
      <c r="G8928">
        <v>3</v>
      </c>
    </row>
    <row r="8929" spans="1:7" x14ac:dyDescent="0.3">
      <c r="A8929">
        <v>177818</v>
      </c>
      <c r="B8929" s="17">
        <v>42459</v>
      </c>
      <c r="C8929" s="17">
        <v>42468</v>
      </c>
      <c r="D8929" t="s">
        <v>44</v>
      </c>
      <c r="E8929">
        <v>78</v>
      </c>
      <c r="F8929" t="s">
        <v>55</v>
      </c>
      <c r="G8929">
        <v>5</v>
      </c>
    </row>
    <row r="8930" spans="1:7" x14ac:dyDescent="0.3">
      <c r="A8930">
        <v>177827</v>
      </c>
      <c r="B8930" s="17">
        <v>42502</v>
      </c>
      <c r="C8930" s="17">
        <v>42635</v>
      </c>
      <c r="D8930" t="s">
        <v>44</v>
      </c>
      <c r="E8930">
        <v>410</v>
      </c>
      <c r="F8930" t="s">
        <v>51</v>
      </c>
      <c r="G8930">
        <v>6</v>
      </c>
    </row>
    <row r="8931" spans="1:7" x14ac:dyDescent="0.3">
      <c r="A8931">
        <v>177833</v>
      </c>
      <c r="B8931" s="17">
        <v>42390</v>
      </c>
      <c r="C8931" s="17">
        <v>42397</v>
      </c>
      <c r="D8931" t="s">
        <v>44</v>
      </c>
      <c r="E8931">
        <v>7</v>
      </c>
      <c r="F8931" t="s">
        <v>52</v>
      </c>
      <c r="G8931">
        <v>2</v>
      </c>
    </row>
    <row r="8932" spans="1:7" x14ac:dyDescent="0.3">
      <c r="A8932">
        <v>177858</v>
      </c>
      <c r="B8932" s="17">
        <v>42404</v>
      </c>
      <c r="C8932" s="17">
        <v>42469</v>
      </c>
      <c r="D8932" t="s">
        <v>44</v>
      </c>
      <c r="E8932">
        <v>205</v>
      </c>
      <c r="F8932" t="s">
        <v>51</v>
      </c>
      <c r="G8932">
        <v>6</v>
      </c>
    </row>
    <row r="8933" spans="1:7" x14ac:dyDescent="0.3">
      <c r="A8933">
        <v>177882</v>
      </c>
      <c r="B8933" s="17">
        <v>42927</v>
      </c>
      <c r="C8933" s="17">
        <v>42957</v>
      </c>
      <c r="D8933" t="s">
        <v>44</v>
      </c>
      <c r="E8933">
        <v>99</v>
      </c>
      <c r="F8933" t="s">
        <v>55</v>
      </c>
      <c r="G8933">
        <v>5</v>
      </c>
    </row>
    <row r="8934" spans="1:7" x14ac:dyDescent="0.3">
      <c r="A8934">
        <v>177903</v>
      </c>
      <c r="B8934" s="17">
        <v>42631</v>
      </c>
      <c r="C8934" s="17">
        <v>42798</v>
      </c>
      <c r="D8934" t="s">
        <v>44</v>
      </c>
      <c r="E8934">
        <v>9386</v>
      </c>
      <c r="F8934" t="s">
        <v>49</v>
      </c>
      <c r="G8934">
        <v>9</v>
      </c>
    </row>
    <row r="8935" spans="1:7" x14ac:dyDescent="0.3">
      <c r="A8935">
        <v>177910</v>
      </c>
      <c r="B8935" s="17">
        <v>43020</v>
      </c>
      <c r="C8935" s="17">
        <v>43055</v>
      </c>
      <c r="D8935" t="s">
        <v>44</v>
      </c>
      <c r="E8935">
        <v>104</v>
      </c>
      <c r="F8935" t="s">
        <v>51</v>
      </c>
      <c r="G8935">
        <v>6</v>
      </c>
    </row>
    <row r="8936" spans="1:7" x14ac:dyDescent="0.3">
      <c r="A8936">
        <v>177933</v>
      </c>
      <c r="B8936" s="17">
        <v>42409</v>
      </c>
      <c r="C8936" s="17">
        <v>42551</v>
      </c>
      <c r="D8936" t="s">
        <v>44</v>
      </c>
      <c r="E8936">
        <v>421</v>
      </c>
      <c r="F8936" t="s">
        <v>51</v>
      </c>
      <c r="G8936">
        <v>6</v>
      </c>
    </row>
    <row r="8937" spans="1:7" x14ac:dyDescent="0.3">
      <c r="A8937">
        <v>177951</v>
      </c>
      <c r="B8937" s="17">
        <v>42389</v>
      </c>
      <c r="C8937" s="17">
        <v>42393</v>
      </c>
      <c r="D8937" t="s">
        <v>44</v>
      </c>
      <c r="E8937">
        <v>4</v>
      </c>
      <c r="F8937" t="s">
        <v>53</v>
      </c>
      <c r="G8937">
        <v>1</v>
      </c>
    </row>
    <row r="8938" spans="1:7" x14ac:dyDescent="0.3">
      <c r="A8938">
        <v>177957</v>
      </c>
      <c r="B8938" s="17">
        <v>42460</v>
      </c>
      <c r="C8938" s="17">
        <v>42487</v>
      </c>
      <c r="D8938" t="s">
        <v>44</v>
      </c>
      <c r="E8938">
        <v>96</v>
      </c>
      <c r="F8938" t="s">
        <v>55</v>
      </c>
      <c r="G8938">
        <v>5</v>
      </c>
    </row>
    <row r="8939" spans="1:7" x14ac:dyDescent="0.3">
      <c r="A8939">
        <v>177968</v>
      </c>
      <c r="B8939" s="17">
        <v>43060</v>
      </c>
      <c r="C8939" s="17">
        <v>43088</v>
      </c>
      <c r="D8939" t="s">
        <v>44</v>
      </c>
      <c r="E8939">
        <v>98</v>
      </c>
      <c r="F8939" t="s">
        <v>55</v>
      </c>
      <c r="G8939">
        <v>5</v>
      </c>
    </row>
    <row r="8940" spans="1:7" x14ac:dyDescent="0.3">
      <c r="A8940">
        <v>177974</v>
      </c>
      <c r="B8940" s="17">
        <v>42392</v>
      </c>
      <c r="C8940" s="17">
        <v>42399</v>
      </c>
      <c r="D8940" t="s">
        <v>44</v>
      </c>
      <c r="E8940">
        <v>7</v>
      </c>
      <c r="F8940" t="s">
        <v>52</v>
      </c>
      <c r="G8940">
        <v>2</v>
      </c>
    </row>
    <row r="8941" spans="1:7" x14ac:dyDescent="0.3">
      <c r="A8941">
        <v>177976</v>
      </c>
      <c r="B8941" s="17">
        <v>42569</v>
      </c>
      <c r="C8941" s="17">
        <v>42722</v>
      </c>
      <c r="D8941" t="s">
        <v>44</v>
      </c>
      <c r="E8941">
        <v>500</v>
      </c>
      <c r="F8941" t="s">
        <v>51</v>
      </c>
      <c r="G8941">
        <v>6</v>
      </c>
    </row>
    <row r="8942" spans="1:7" x14ac:dyDescent="0.3">
      <c r="A8942">
        <v>177978</v>
      </c>
      <c r="B8942" s="17">
        <v>42927</v>
      </c>
      <c r="C8942" s="17">
        <v>42990</v>
      </c>
      <c r="D8942" t="s">
        <v>44</v>
      </c>
      <c r="E8942">
        <v>201</v>
      </c>
      <c r="F8942" t="s">
        <v>51</v>
      </c>
      <c r="G8942">
        <v>6</v>
      </c>
    </row>
    <row r="8943" spans="1:7" x14ac:dyDescent="0.3">
      <c r="A8943">
        <v>177992</v>
      </c>
      <c r="B8943" s="17">
        <v>42372</v>
      </c>
      <c r="C8943" s="17">
        <v>42578</v>
      </c>
      <c r="D8943" t="s">
        <v>44</v>
      </c>
      <c r="E8943">
        <v>624</v>
      </c>
      <c r="F8943" t="s">
        <v>50</v>
      </c>
      <c r="G8943">
        <v>7</v>
      </c>
    </row>
    <row r="8944" spans="1:7" x14ac:dyDescent="0.3">
      <c r="A8944">
        <v>178018</v>
      </c>
      <c r="B8944" s="17">
        <v>42425</v>
      </c>
      <c r="C8944" s="17">
        <v>42789</v>
      </c>
      <c r="D8944" t="s">
        <v>44</v>
      </c>
      <c r="E8944">
        <v>9998</v>
      </c>
      <c r="F8944" t="s">
        <v>49</v>
      </c>
      <c r="G8944">
        <v>9</v>
      </c>
    </row>
    <row r="8945" spans="1:7" x14ac:dyDescent="0.3">
      <c r="A8945">
        <v>178033</v>
      </c>
      <c r="B8945" s="17">
        <v>42371</v>
      </c>
      <c r="C8945" s="17">
        <v>42454</v>
      </c>
      <c r="D8945" t="s">
        <v>44</v>
      </c>
      <c r="E8945">
        <v>223</v>
      </c>
      <c r="F8945" t="s">
        <v>51</v>
      </c>
      <c r="G8945">
        <v>6</v>
      </c>
    </row>
    <row r="8946" spans="1:7" x14ac:dyDescent="0.3">
      <c r="A8946">
        <v>178049</v>
      </c>
      <c r="B8946" s="17">
        <v>42533</v>
      </c>
      <c r="C8946" s="17">
        <v>42590</v>
      </c>
      <c r="D8946" t="s">
        <v>44</v>
      </c>
      <c r="E8946">
        <v>196</v>
      </c>
      <c r="F8946" t="s">
        <v>51</v>
      </c>
      <c r="G8946">
        <v>6</v>
      </c>
    </row>
    <row r="8947" spans="1:7" x14ac:dyDescent="0.3">
      <c r="A8947">
        <v>178062</v>
      </c>
      <c r="B8947" s="17">
        <v>42390</v>
      </c>
      <c r="C8947" s="17">
        <v>42434</v>
      </c>
      <c r="D8947" t="s">
        <v>44</v>
      </c>
      <c r="E8947">
        <v>184</v>
      </c>
      <c r="F8947" t="s">
        <v>51</v>
      </c>
      <c r="G8947">
        <v>6</v>
      </c>
    </row>
    <row r="8948" spans="1:7" x14ac:dyDescent="0.3">
      <c r="A8948">
        <v>178063</v>
      </c>
      <c r="B8948" s="17">
        <v>42383</v>
      </c>
      <c r="C8948" s="17">
        <v>43010</v>
      </c>
      <c r="D8948" t="s">
        <v>44</v>
      </c>
      <c r="E8948">
        <v>10888</v>
      </c>
      <c r="F8948" t="s">
        <v>54</v>
      </c>
      <c r="G8948">
        <v>10</v>
      </c>
    </row>
    <row r="8949" spans="1:7" x14ac:dyDescent="0.3">
      <c r="A8949">
        <v>178075</v>
      </c>
      <c r="B8949" s="17">
        <v>42399</v>
      </c>
      <c r="C8949" s="17">
        <v>42405</v>
      </c>
      <c r="D8949" t="s">
        <v>44</v>
      </c>
      <c r="E8949">
        <v>75</v>
      </c>
      <c r="F8949" t="s">
        <v>55</v>
      </c>
      <c r="G8949">
        <v>5</v>
      </c>
    </row>
    <row r="8950" spans="1:7" x14ac:dyDescent="0.3">
      <c r="A8950">
        <v>178098</v>
      </c>
      <c r="B8950" s="17">
        <v>42493</v>
      </c>
      <c r="C8950" s="17">
        <v>42661</v>
      </c>
      <c r="D8950" t="s">
        <v>44</v>
      </c>
      <c r="E8950">
        <v>515</v>
      </c>
      <c r="F8950" t="s">
        <v>50</v>
      </c>
      <c r="G8950">
        <v>7</v>
      </c>
    </row>
    <row r="8951" spans="1:7" x14ac:dyDescent="0.3">
      <c r="A8951">
        <v>178117</v>
      </c>
      <c r="B8951" s="17">
        <v>42468</v>
      </c>
      <c r="C8951" s="17">
        <v>42472</v>
      </c>
      <c r="D8951" t="s">
        <v>44</v>
      </c>
      <c r="E8951">
        <v>4</v>
      </c>
      <c r="F8951" t="s">
        <v>53</v>
      </c>
      <c r="G8951">
        <v>1</v>
      </c>
    </row>
    <row r="8952" spans="1:7" x14ac:dyDescent="0.3">
      <c r="A8952">
        <v>178127</v>
      </c>
      <c r="B8952" s="17">
        <v>42593</v>
      </c>
      <c r="C8952" s="17">
        <v>42962</v>
      </c>
      <c r="D8952" t="s">
        <v>44</v>
      </c>
      <c r="E8952">
        <v>10004</v>
      </c>
      <c r="F8952" t="s">
        <v>54</v>
      </c>
      <c r="G8952">
        <v>10</v>
      </c>
    </row>
    <row r="8953" spans="1:7" x14ac:dyDescent="0.3">
      <c r="A8953">
        <v>178137</v>
      </c>
      <c r="B8953" s="17">
        <v>42388</v>
      </c>
      <c r="C8953" s="17">
        <v>42394</v>
      </c>
      <c r="D8953" t="s">
        <v>44</v>
      </c>
      <c r="E8953">
        <v>6</v>
      </c>
      <c r="F8953" t="s">
        <v>52</v>
      </c>
      <c r="G8953">
        <v>2</v>
      </c>
    </row>
    <row r="8954" spans="1:7" x14ac:dyDescent="0.3">
      <c r="A8954">
        <v>178201</v>
      </c>
      <c r="B8954" s="17">
        <v>42965</v>
      </c>
      <c r="C8954" s="17">
        <v>43025</v>
      </c>
      <c r="D8954" t="s">
        <v>44</v>
      </c>
      <c r="E8954">
        <v>199</v>
      </c>
      <c r="F8954" t="s">
        <v>51</v>
      </c>
      <c r="G8954">
        <v>6</v>
      </c>
    </row>
    <row r="8955" spans="1:7" x14ac:dyDescent="0.3">
      <c r="A8955">
        <v>178211</v>
      </c>
      <c r="B8955" s="17">
        <v>42527</v>
      </c>
      <c r="C8955" s="17">
        <v>42577</v>
      </c>
      <c r="D8955" t="s">
        <v>44</v>
      </c>
      <c r="E8955">
        <v>120</v>
      </c>
      <c r="F8955" t="s">
        <v>51</v>
      </c>
      <c r="G8955">
        <v>6</v>
      </c>
    </row>
    <row r="8956" spans="1:7" x14ac:dyDescent="0.3">
      <c r="A8956">
        <v>178231</v>
      </c>
      <c r="B8956" s="17">
        <v>42451</v>
      </c>
      <c r="C8956" s="17">
        <v>42796</v>
      </c>
      <c r="D8956" t="s">
        <v>44</v>
      </c>
      <c r="E8956">
        <v>9980</v>
      </c>
      <c r="F8956" t="s">
        <v>49</v>
      </c>
      <c r="G8956">
        <v>9</v>
      </c>
    </row>
    <row r="8957" spans="1:7" x14ac:dyDescent="0.3">
      <c r="A8957">
        <v>178232</v>
      </c>
      <c r="B8957" s="17">
        <v>42868</v>
      </c>
      <c r="C8957" s="17">
        <v>42909</v>
      </c>
      <c r="D8957" t="s">
        <v>44</v>
      </c>
      <c r="E8957">
        <v>110</v>
      </c>
      <c r="F8957" t="s">
        <v>51</v>
      </c>
      <c r="G8957">
        <v>6</v>
      </c>
    </row>
    <row r="8958" spans="1:7" x14ac:dyDescent="0.3">
      <c r="A8958">
        <v>178243</v>
      </c>
      <c r="B8958" s="17">
        <v>42827</v>
      </c>
      <c r="C8958" s="17">
        <v>43017</v>
      </c>
      <c r="D8958" t="s">
        <v>44</v>
      </c>
      <c r="E8958">
        <v>607</v>
      </c>
      <c r="F8958" t="s">
        <v>50</v>
      </c>
      <c r="G8958">
        <v>7</v>
      </c>
    </row>
    <row r="8959" spans="1:7" x14ac:dyDescent="0.3">
      <c r="A8959">
        <v>178247</v>
      </c>
      <c r="B8959" s="17">
        <v>42403</v>
      </c>
      <c r="C8959" s="17">
        <v>42445</v>
      </c>
      <c r="D8959" t="s">
        <v>44</v>
      </c>
      <c r="E8959">
        <v>113</v>
      </c>
      <c r="F8959" t="s">
        <v>51</v>
      </c>
      <c r="G8959">
        <v>6</v>
      </c>
    </row>
    <row r="8960" spans="1:7" x14ac:dyDescent="0.3">
      <c r="A8960">
        <v>178287</v>
      </c>
      <c r="B8960" s="17">
        <v>42396</v>
      </c>
      <c r="C8960" s="17">
        <v>42397</v>
      </c>
      <c r="D8960" t="s">
        <v>44</v>
      </c>
      <c r="E8960">
        <v>1</v>
      </c>
      <c r="F8960" t="s">
        <v>53</v>
      </c>
      <c r="G8960">
        <v>1</v>
      </c>
    </row>
    <row r="8961" spans="1:7" x14ac:dyDescent="0.3">
      <c r="A8961">
        <v>178298</v>
      </c>
      <c r="B8961" s="17">
        <v>42698</v>
      </c>
      <c r="C8961" s="17">
        <v>42699</v>
      </c>
      <c r="D8961" t="s">
        <v>44</v>
      </c>
      <c r="E8961">
        <v>1</v>
      </c>
      <c r="F8961" t="s">
        <v>53</v>
      </c>
      <c r="G8961">
        <v>1</v>
      </c>
    </row>
    <row r="8962" spans="1:7" x14ac:dyDescent="0.3">
      <c r="A8962">
        <v>178309</v>
      </c>
      <c r="B8962" s="17">
        <v>42516</v>
      </c>
      <c r="C8962" s="17">
        <v>42571</v>
      </c>
      <c r="D8962" t="s">
        <v>44</v>
      </c>
      <c r="E8962">
        <v>194</v>
      </c>
      <c r="F8962" t="s">
        <v>51</v>
      </c>
      <c r="G8962">
        <v>6</v>
      </c>
    </row>
    <row r="8963" spans="1:7" x14ac:dyDescent="0.3">
      <c r="A8963">
        <v>178311</v>
      </c>
      <c r="B8963" s="17">
        <v>42386</v>
      </c>
      <c r="C8963" s="17">
        <v>42408</v>
      </c>
      <c r="D8963" t="s">
        <v>44</v>
      </c>
      <c r="E8963">
        <v>91</v>
      </c>
      <c r="F8963" t="s">
        <v>55</v>
      </c>
      <c r="G8963">
        <v>5</v>
      </c>
    </row>
    <row r="8964" spans="1:7" x14ac:dyDescent="0.3">
      <c r="A8964">
        <v>178315</v>
      </c>
      <c r="B8964" s="17">
        <v>42454</v>
      </c>
      <c r="C8964" s="17">
        <v>42535</v>
      </c>
      <c r="D8964" t="s">
        <v>44</v>
      </c>
      <c r="E8964">
        <v>289</v>
      </c>
      <c r="F8964" t="s">
        <v>51</v>
      </c>
      <c r="G8964">
        <v>6</v>
      </c>
    </row>
    <row r="8965" spans="1:7" x14ac:dyDescent="0.3">
      <c r="A8965">
        <v>178325</v>
      </c>
      <c r="B8965" s="17">
        <v>42380</v>
      </c>
      <c r="C8965" s="17">
        <v>42505</v>
      </c>
      <c r="D8965" t="s">
        <v>44</v>
      </c>
      <c r="E8965">
        <v>404</v>
      </c>
      <c r="F8965" t="s">
        <v>51</v>
      </c>
      <c r="G8965">
        <v>6</v>
      </c>
    </row>
    <row r="8966" spans="1:7" x14ac:dyDescent="0.3">
      <c r="A8966">
        <v>178327</v>
      </c>
      <c r="B8966" s="17">
        <v>42520</v>
      </c>
      <c r="C8966" s="17">
        <v>42874</v>
      </c>
      <c r="D8966" t="s">
        <v>44</v>
      </c>
      <c r="E8966">
        <v>9989</v>
      </c>
      <c r="F8966" t="s">
        <v>49</v>
      </c>
      <c r="G8966">
        <v>9</v>
      </c>
    </row>
    <row r="8967" spans="1:7" x14ac:dyDescent="0.3">
      <c r="A8967">
        <v>178345</v>
      </c>
      <c r="B8967" s="17">
        <v>42474</v>
      </c>
      <c r="C8967" s="17">
        <v>43060</v>
      </c>
      <c r="D8967" t="s">
        <v>44</v>
      </c>
      <c r="E8967">
        <v>10707</v>
      </c>
      <c r="F8967" t="s">
        <v>54</v>
      </c>
      <c r="G8967">
        <v>10</v>
      </c>
    </row>
    <row r="8968" spans="1:7" x14ac:dyDescent="0.3">
      <c r="A8968">
        <v>178348</v>
      </c>
      <c r="B8968" s="17">
        <v>42478</v>
      </c>
      <c r="C8968" s="17">
        <v>42855</v>
      </c>
      <c r="D8968" t="s">
        <v>44</v>
      </c>
      <c r="E8968">
        <v>10012</v>
      </c>
      <c r="F8968" t="s">
        <v>54</v>
      </c>
      <c r="G8968">
        <v>10</v>
      </c>
    </row>
    <row r="8969" spans="1:7" x14ac:dyDescent="0.3">
      <c r="A8969">
        <v>178369</v>
      </c>
      <c r="B8969" s="17">
        <v>42431</v>
      </c>
      <c r="C8969" s="17">
        <v>42460</v>
      </c>
      <c r="D8969" t="s">
        <v>44</v>
      </c>
      <c r="E8969">
        <v>29</v>
      </c>
      <c r="F8969" t="s">
        <v>58</v>
      </c>
      <c r="G8969">
        <v>4</v>
      </c>
    </row>
    <row r="8970" spans="1:7" x14ac:dyDescent="0.3">
      <c r="A8970">
        <v>178379</v>
      </c>
      <c r="B8970" s="17">
        <v>42743</v>
      </c>
      <c r="C8970" s="17">
        <v>43060</v>
      </c>
      <c r="D8970" t="s">
        <v>44</v>
      </c>
      <c r="E8970">
        <v>1013</v>
      </c>
      <c r="F8970" t="s">
        <v>57</v>
      </c>
      <c r="G8970">
        <v>8</v>
      </c>
    </row>
    <row r="8971" spans="1:7" x14ac:dyDescent="0.3">
      <c r="A8971">
        <v>178391</v>
      </c>
      <c r="B8971" s="17">
        <v>42439</v>
      </c>
      <c r="C8971" s="17">
        <v>42444</v>
      </c>
      <c r="D8971" t="s">
        <v>44</v>
      </c>
      <c r="E8971">
        <v>5</v>
      </c>
      <c r="F8971" t="s">
        <v>53</v>
      </c>
      <c r="G8971">
        <v>1</v>
      </c>
    </row>
    <row r="8972" spans="1:7" x14ac:dyDescent="0.3">
      <c r="A8972">
        <v>178397</v>
      </c>
      <c r="B8972" s="17">
        <v>42457</v>
      </c>
      <c r="C8972" s="17">
        <v>42900</v>
      </c>
      <c r="D8972" t="s">
        <v>44</v>
      </c>
      <c r="E8972">
        <v>10286</v>
      </c>
      <c r="F8972" t="s">
        <v>54</v>
      </c>
      <c r="G8972">
        <v>10</v>
      </c>
    </row>
    <row r="8973" spans="1:7" x14ac:dyDescent="0.3">
      <c r="A8973">
        <v>178419</v>
      </c>
      <c r="B8973" s="17">
        <v>42638</v>
      </c>
      <c r="C8973" s="17">
        <v>42662</v>
      </c>
      <c r="D8973" t="s">
        <v>44</v>
      </c>
      <c r="E8973">
        <v>94</v>
      </c>
      <c r="F8973" t="s">
        <v>55</v>
      </c>
      <c r="G8973">
        <v>5</v>
      </c>
    </row>
    <row r="8974" spans="1:7" x14ac:dyDescent="0.3">
      <c r="A8974">
        <v>178426</v>
      </c>
      <c r="B8974" s="17">
        <v>42373</v>
      </c>
      <c r="C8974" s="17">
        <v>42930</v>
      </c>
      <c r="D8974" t="s">
        <v>44</v>
      </c>
      <c r="E8974">
        <v>10610</v>
      </c>
      <c r="F8974" t="s">
        <v>54</v>
      </c>
      <c r="G8974">
        <v>10</v>
      </c>
    </row>
    <row r="8975" spans="1:7" x14ac:dyDescent="0.3">
      <c r="A8975">
        <v>178433</v>
      </c>
      <c r="B8975" s="17">
        <v>43014</v>
      </c>
      <c r="C8975" s="17">
        <v>43059</v>
      </c>
      <c r="D8975" t="s">
        <v>44</v>
      </c>
      <c r="E8975">
        <v>114</v>
      </c>
      <c r="F8975" t="s">
        <v>51</v>
      </c>
      <c r="G8975">
        <v>6</v>
      </c>
    </row>
    <row r="8976" spans="1:7" x14ac:dyDescent="0.3">
      <c r="A8976">
        <v>178440</v>
      </c>
      <c r="B8976" s="17">
        <v>42454</v>
      </c>
      <c r="C8976" s="17">
        <v>42455</v>
      </c>
      <c r="D8976" t="s">
        <v>44</v>
      </c>
      <c r="E8976">
        <v>1</v>
      </c>
      <c r="F8976" t="s">
        <v>53</v>
      </c>
      <c r="G8976">
        <v>1</v>
      </c>
    </row>
    <row r="8977" spans="1:7" x14ac:dyDescent="0.3">
      <c r="A8977">
        <v>178460</v>
      </c>
      <c r="B8977" s="17">
        <v>42471</v>
      </c>
      <c r="C8977" s="17">
        <v>42474</v>
      </c>
      <c r="D8977" t="s">
        <v>44</v>
      </c>
      <c r="E8977">
        <v>3</v>
      </c>
      <c r="F8977" t="s">
        <v>53</v>
      </c>
      <c r="G8977">
        <v>1</v>
      </c>
    </row>
    <row r="8978" spans="1:7" x14ac:dyDescent="0.3">
      <c r="A8978">
        <v>178478</v>
      </c>
      <c r="B8978" s="17">
        <v>43084</v>
      </c>
      <c r="C8978" s="17">
        <v>43086</v>
      </c>
      <c r="D8978" t="s">
        <v>44</v>
      </c>
      <c r="E8978">
        <v>2</v>
      </c>
      <c r="F8978" t="s">
        <v>53</v>
      </c>
      <c r="G8978">
        <v>1</v>
      </c>
    </row>
    <row r="8979" spans="1:7" x14ac:dyDescent="0.3">
      <c r="A8979">
        <v>178494</v>
      </c>
      <c r="B8979" s="17">
        <v>42474</v>
      </c>
      <c r="C8979" s="17">
        <v>42479</v>
      </c>
      <c r="D8979" t="s">
        <v>44</v>
      </c>
      <c r="E8979">
        <v>5</v>
      </c>
      <c r="F8979" t="s">
        <v>53</v>
      </c>
      <c r="G8979">
        <v>1</v>
      </c>
    </row>
    <row r="8980" spans="1:7" x14ac:dyDescent="0.3">
      <c r="A8980">
        <v>178526</v>
      </c>
      <c r="B8980" s="17">
        <v>42407</v>
      </c>
      <c r="C8980" s="17">
        <v>42429</v>
      </c>
      <c r="D8980" t="s">
        <v>44</v>
      </c>
      <c r="E8980">
        <v>22</v>
      </c>
      <c r="F8980" t="s">
        <v>58</v>
      </c>
      <c r="G8980">
        <v>4</v>
      </c>
    </row>
    <row r="8981" spans="1:7" x14ac:dyDescent="0.3">
      <c r="A8981">
        <v>178535</v>
      </c>
      <c r="B8981" s="17">
        <v>42383</v>
      </c>
      <c r="C8981" s="17">
        <v>42391</v>
      </c>
      <c r="D8981" t="s">
        <v>44</v>
      </c>
      <c r="E8981">
        <v>8</v>
      </c>
      <c r="F8981" t="s">
        <v>52</v>
      </c>
      <c r="G8981">
        <v>2</v>
      </c>
    </row>
    <row r="8982" spans="1:7" x14ac:dyDescent="0.3">
      <c r="A8982">
        <v>178538</v>
      </c>
      <c r="B8982" s="17">
        <v>42502</v>
      </c>
      <c r="C8982" s="17">
        <v>42503</v>
      </c>
      <c r="D8982" t="s">
        <v>44</v>
      </c>
      <c r="E8982">
        <v>1</v>
      </c>
      <c r="F8982" t="s">
        <v>53</v>
      </c>
      <c r="G8982">
        <v>1</v>
      </c>
    </row>
    <row r="8983" spans="1:7" x14ac:dyDescent="0.3">
      <c r="A8983">
        <v>178569</v>
      </c>
      <c r="B8983" s="17">
        <v>42634</v>
      </c>
      <c r="C8983" s="17">
        <v>42917</v>
      </c>
      <c r="D8983" t="s">
        <v>44</v>
      </c>
      <c r="E8983">
        <v>9780</v>
      </c>
      <c r="F8983" t="s">
        <v>49</v>
      </c>
      <c r="G8983">
        <v>9</v>
      </c>
    </row>
    <row r="8984" spans="1:7" x14ac:dyDescent="0.3">
      <c r="A8984">
        <v>178617</v>
      </c>
      <c r="B8984" s="17">
        <v>42833</v>
      </c>
      <c r="C8984" s="17">
        <v>43028</v>
      </c>
      <c r="D8984" t="s">
        <v>44</v>
      </c>
      <c r="E8984">
        <v>612</v>
      </c>
      <c r="F8984" t="s">
        <v>50</v>
      </c>
      <c r="G8984">
        <v>7</v>
      </c>
    </row>
    <row r="8985" spans="1:7" x14ac:dyDescent="0.3">
      <c r="A8985">
        <v>178619</v>
      </c>
      <c r="B8985" s="17">
        <v>42410</v>
      </c>
      <c r="C8985" s="17">
        <v>42418</v>
      </c>
      <c r="D8985" t="s">
        <v>44</v>
      </c>
      <c r="E8985">
        <v>8</v>
      </c>
      <c r="F8985" t="s">
        <v>52</v>
      </c>
      <c r="G8985">
        <v>2</v>
      </c>
    </row>
    <row r="8986" spans="1:7" x14ac:dyDescent="0.3">
      <c r="A8986">
        <v>178646</v>
      </c>
      <c r="B8986" s="17">
        <v>42844</v>
      </c>
      <c r="C8986" s="17">
        <v>43097</v>
      </c>
      <c r="D8986" t="s">
        <v>44</v>
      </c>
      <c r="E8986">
        <v>809</v>
      </c>
      <c r="F8986" t="s">
        <v>50</v>
      </c>
      <c r="G8986">
        <v>7</v>
      </c>
    </row>
    <row r="8987" spans="1:7" x14ac:dyDescent="0.3">
      <c r="A8987">
        <v>178651</v>
      </c>
      <c r="B8987" s="17">
        <v>42600</v>
      </c>
      <c r="C8987" s="17">
        <v>42754</v>
      </c>
      <c r="D8987" t="s">
        <v>44</v>
      </c>
      <c r="E8987">
        <v>9301</v>
      </c>
      <c r="F8987" t="s">
        <v>49</v>
      </c>
      <c r="G8987">
        <v>9</v>
      </c>
    </row>
    <row r="8988" spans="1:7" x14ac:dyDescent="0.3">
      <c r="A8988">
        <v>178652</v>
      </c>
      <c r="B8988" s="17">
        <v>42794</v>
      </c>
      <c r="C8988" s="17">
        <v>42817</v>
      </c>
      <c r="D8988" t="s">
        <v>44</v>
      </c>
      <c r="E8988">
        <v>95</v>
      </c>
      <c r="F8988" t="s">
        <v>55</v>
      </c>
      <c r="G8988">
        <v>5</v>
      </c>
    </row>
    <row r="8989" spans="1:7" x14ac:dyDescent="0.3">
      <c r="A8989">
        <v>178675</v>
      </c>
      <c r="B8989" s="17">
        <v>42421</v>
      </c>
      <c r="C8989" s="17">
        <v>42606</v>
      </c>
      <c r="D8989" t="s">
        <v>44</v>
      </c>
      <c r="E8989">
        <v>603</v>
      </c>
      <c r="F8989" t="s">
        <v>50</v>
      </c>
      <c r="G8989">
        <v>7</v>
      </c>
    </row>
    <row r="8990" spans="1:7" x14ac:dyDescent="0.3">
      <c r="A8990">
        <v>178687</v>
      </c>
      <c r="B8990" s="17">
        <v>42473</v>
      </c>
      <c r="C8990" s="17">
        <v>42539</v>
      </c>
      <c r="D8990" t="s">
        <v>44</v>
      </c>
      <c r="E8990">
        <v>205</v>
      </c>
      <c r="F8990" t="s">
        <v>51</v>
      </c>
      <c r="G8990">
        <v>6</v>
      </c>
    </row>
    <row r="8991" spans="1:7" x14ac:dyDescent="0.3">
      <c r="A8991">
        <v>178700</v>
      </c>
      <c r="B8991" s="17">
        <v>42629</v>
      </c>
      <c r="C8991" s="17">
        <v>42669</v>
      </c>
      <c r="D8991" t="s">
        <v>44</v>
      </c>
      <c r="E8991">
        <v>110</v>
      </c>
      <c r="F8991" t="s">
        <v>51</v>
      </c>
      <c r="G8991">
        <v>6</v>
      </c>
    </row>
    <row r="8992" spans="1:7" x14ac:dyDescent="0.3">
      <c r="A8992">
        <v>178704</v>
      </c>
      <c r="B8992" s="17">
        <v>42502</v>
      </c>
      <c r="C8992" s="17">
        <v>42513</v>
      </c>
      <c r="D8992" t="s">
        <v>44</v>
      </c>
      <c r="E8992">
        <v>11</v>
      </c>
      <c r="F8992" t="s">
        <v>56</v>
      </c>
      <c r="G8992">
        <v>3</v>
      </c>
    </row>
    <row r="8993" spans="1:7" x14ac:dyDescent="0.3">
      <c r="A8993">
        <v>178710</v>
      </c>
      <c r="B8993" s="17">
        <v>42421</v>
      </c>
      <c r="C8993" s="17">
        <v>42518</v>
      </c>
      <c r="D8993" t="s">
        <v>44</v>
      </c>
      <c r="E8993">
        <v>307</v>
      </c>
      <c r="F8993" t="s">
        <v>51</v>
      </c>
      <c r="G8993">
        <v>6</v>
      </c>
    </row>
    <row r="8994" spans="1:7" x14ac:dyDescent="0.3">
      <c r="A8994">
        <v>178723</v>
      </c>
      <c r="B8994" s="17">
        <v>42373</v>
      </c>
      <c r="C8994" s="17">
        <v>42714</v>
      </c>
      <c r="D8994" t="s">
        <v>44</v>
      </c>
      <c r="E8994">
        <v>1106</v>
      </c>
      <c r="F8994" t="s">
        <v>57</v>
      </c>
      <c r="G8994">
        <v>8</v>
      </c>
    </row>
    <row r="8995" spans="1:7" x14ac:dyDescent="0.3">
      <c r="A8995">
        <v>178728</v>
      </c>
      <c r="B8995" s="17">
        <v>42370</v>
      </c>
      <c r="C8995" s="17">
        <v>42381</v>
      </c>
      <c r="D8995" t="s">
        <v>44</v>
      </c>
      <c r="E8995">
        <v>11</v>
      </c>
      <c r="F8995" t="s">
        <v>56</v>
      </c>
      <c r="G8995">
        <v>3</v>
      </c>
    </row>
    <row r="8996" spans="1:7" x14ac:dyDescent="0.3">
      <c r="A8996">
        <v>178729</v>
      </c>
      <c r="B8996" s="17">
        <v>42501</v>
      </c>
      <c r="C8996" s="17">
        <v>42742</v>
      </c>
      <c r="D8996" t="s">
        <v>44</v>
      </c>
      <c r="E8996">
        <v>9596</v>
      </c>
      <c r="F8996" t="s">
        <v>49</v>
      </c>
      <c r="G8996">
        <v>9</v>
      </c>
    </row>
    <row r="8997" spans="1:7" x14ac:dyDescent="0.3">
      <c r="A8997">
        <v>178735</v>
      </c>
      <c r="B8997" s="17">
        <v>42747</v>
      </c>
      <c r="C8997" s="17">
        <v>43094</v>
      </c>
      <c r="D8997" t="s">
        <v>44</v>
      </c>
      <c r="E8997">
        <v>1113</v>
      </c>
      <c r="F8997" t="s">
        <v>57</v>
      </c>
      <c r="G8997">
        <v>8</v>
      </c>
    </row>
    <row r="8998" spans="1:7" x14ac:dyDescent="0.3">
      <c r="A8998">
        <v>178756</v>
      </c>
      <c r="B8998" s="17">
        <v>42396</v>
      </c>
      <c r="C8998" s="17">
        <v>42409</v>
      </c>
      <c r="D8998" t="s">
        <v>44</v>
      </c>
      <c r="E8998">
        <v>82</v>
      </c>
      <c r="F8998" t="s">
        <v>55</v>
      </c>
      <c r="G8998">
        <v>5</v>
      </c>
    </row>
    <row r="8999" spans="1:7" x14ac:dyDescent="0.3">
      <c r="A8999">
        <v>178762</v>
      </c>
      <c r="B8999" s="17">
        <v>42384</v>
      </c>
      <c r="C8999" s="17">
        <v>42385</v>
      </c>
      <c r="D8999" t="s">
        <v>44</v>
      </c>
      <c r="E8999">
        <v>1</v>
      </c>
      <c r="F8999" t="s">
        <v>53</v>
      </c>
      <c r="G8999">
        <v>1</v>
      </c>
    </row>
    <row r="9000" spans="1:7" x14ac:dyDescent="0.3">
      <c r="A9000">
        <v>178769</v>
      </c>
      <c r="B9000" s="17">
        <v>42674</v>
      </c>
      <c r="C9000" s="17">
        <v>42868</v>
      </c>
      <c r="D9000" t="s">
        <v>44</v>
      </c>
      <c r="E9000">
        <v>9482</v>
      </c>
      <c r="F9000" t="s">
        <v>49</v>
      </c>
      <c r="G9000">
        <v>9</v>
      </c>
    </row>
    <row r="9001" spans="1:7" x14ac:dyDescent="0.3">
      <c r="A9001">
        <v>178770</v>
      </c>
      <c r="B9001" s="17">
        <v>42458</v>
      </c>
      <c r="C9001" s="17">
        <v>42651</v>
      </c>
      <c r="D9001" t="s">
        <v>44</v>
      </c>
      <c r="E9001">
        <v>679</v>
      </c>
      <c r="F9001" t="s">
        <v>50</v>
      </c>
      <c r="G9001">
        <v>7</v>
      </c>
    </row>
    <row r="9002" spans="1:7" x14ac:dyDescent="0.3">
      <c r="A9002">
        <v>178783</v>
      </c>
      <c r="B9002" s="17">
        <v>42525</v>
      </c>
      <c r="C9002" s="17">
        <v>42605</v>
      </c>
      <c r="D9002" t="s">
        <v>44</v>
      </c>
      <c r="E9002">
        <v>219</v>
      </c>
      <c r="F9002" t="s">
        <v>51</v>
      </c>
      <c r="G9002">
        <v>6</v>
      </c>
    </row>
    <row r="9003" spans="1:7" x14ac:dyDescent="0.3">
      <c r="A9003">
        <v>178784</v>
      </c>
      <c r="B9003" s="17">
        <v>42465</v>
      </c>
      <c r="C9003" s="17">
        <v>42639</v>
      </c>
      <c r="D9003" t="s">
        <v>44</v>
      </c>
      <c r="E9003">
        <v>521</v>
      </c>
      <c r="F9003" t="s">
        <v>50</v>
      </c>
      <c r="G9003">
        <v>7</v>
      </c>
    </row>
    <row r="9004" spans="1:7" x14ac:dyDescent="0.3">
      <c r="A9004">
        <v>178788</v>
      </c>
      <c r="B9004" s="17">
        <v>42479</v>
      </c>
      <c r="C9004" s="17">
        <v>42480</v>
      </c>
      <c r="D9004" t="s">
        <v>44</v>
      </c>
      <c r="E9004">
        <v>1</v>
      </c>
      <c r="F9004" t="s">
        <v>53</v>
      </c>
      <c r="G9004">
        <v>1</v>
      </c>
    </row>
    <row r="9005" spans="1:7" x14ac:dyDescent="0.3">
      <c r="A9005">
        <v>178789</v>
      </c>
      <c r="B9005" s="17">
        <v>42816</v>
      </c>
      <c r="C9005" s="17">
        <v>42867</v>
      </c>
      <c r="D9005" t="s">
        <v>44</v>
      </c>
      <c r="E9005">
        <v>190</v>
      </c>
      <c r="F9005" t="s">
        <v>51</v>
      </c>
      <c r="G9005">
        <v>6</v>
      </c>
    </row>
    <row r="9006" spans="1:7" x14ac:dyDescent="0.3">
      <c r="A9006">
        <v>178800</v>
      </c>
      <c r="B9006" s="17">
        <v>42467</v>
      </c>
      <c r="C9006" s="17">
        <v>42627</v>
      </c>
      <c r="D9006" t="s">
        <v>44</v>
      </c>
      <c r="E9006">
        <v>507</v>
      </c>
      <c r="F9006" t="s">
        <v>50</v>
      </c>
      <c r="G9006">
        <v>7</v>
      </c>
    </row>
    <row r="9007" spans="1:7" x14ac:dyDescent="0.3">
      <c r="A9007">
        <v>178808</v>
      </c>
      <c r="B9007" s="17">
        <v>42471</v>
      </c>
      <c r="C9007" s="17">
        <v>42599</v>
      </c>
      <c r="D9007" t="s">
        <v>44</v>
      </c>
      <c r="E9007">
        <v>406</v>
      </c>
      <c r="F9007" t="s">
        <v>51</v>
      </c>
      <c r="G9007">
        <v>6</v>
      </c>
    </row>
    <row r="9008" spans="1:7" x14ac:dyDescent="0.3">
      <c r="A9008">
        <v>178816</v>
      </c>
      <c r="B9008" s="17">
        <v>42602</v>
      </c>
      <c r="C9008" s="17">
        <v>42607</v>
      </c>
      <c r="D9008" t="s">
        <v>44</v>
      </c>
      <c r="E9008">
        <v>5</v>
      </c>
      <c r="F9008" t="s">
        <v>53</v>
      </c>
      <c r="G9008">
        <v>1</v>
      </c>
    </row>
    <row r="9009" spans="1:7" x14ac:dyDescent="0.3">
      <c r="A9009">
        <v>178838</v>
      </c>
      <c r="B9009" s="17">
        <v>42388</v>
      </c>
      <c r="C9009" s="17">
        <v>42397</v>
      </c>
      <c r="D9009" t="s">
        <v>44</v>
      </c>
      <c r="E9009">
        <v>9</v>
      </c>
      <c r="F9009" t="s">
        <v>52</v>
      </c>
      <c r="G9009">
        <v>2</v>
      </c>
    </row>
    <row r="9010" spans="1:7" x14ac:dyDescent="0.3">
      <c r="A9010">
        <v>178869</v>
      </c>
      <c r="B9010" s="17">
        <v>42374</v>
      </c>
      <c r="C9010" s="17">
        <v>42379</v>
      </c>
      <c r="D9010" t="s">
        <v>44</v>
      </c>
      <c r="E9010">
        <v>5</v>
      </c>
      <c r="F9010" t="s">
        <v>53</v>
      </c>
      <c r="G9010">
        <v>1</v>
      </c>
    </row>
    <row r="9011" spans="1:7" x14ac:dyDescent="0.3">
      <c r="A9011">
        <v>178873</v>
      </c>
      <c r="B9011" s="17">
        <v>42396</v>
      </c>
      <c r="C9011" s="17">
        <v>42426</v>
      </c>
      <c r="D9011" t="s">
        <v>44</v>
      </c>
      <c r="E9011">
        <v>99</v>
      </c>
      <c r="F9011" t="s">
        <v>55</v>
      </c>
      <c r="G9011">
        <v>5</v>
      </c>
    </row>
    <row r="9012" spans="1:7" x14ac:dyDescent="0.3">
      <c r="A9012">
        <v>178884</v>
      </c>
      <c r="B9012" s="17">
        <v>42395</v>
      </c>
      <c r="C9012" s="17">
        <v>42496</v>
      </c>
      <c r="D9012" t="s">
        <v>44</v>
      </c>
      <c r="E9012">
        <v>380</v>
      </c>
      <c r="F9012" t="s">
        <v>51</v>
      </c>
      <c r="G9012">
        <v>6</v>
      </c>
    </row>
    <row r="9013" spans="1:7" x14ac:dyDescent="0.3">
      <c r="A9013">
        <v>178888</v>
      </c>
      <c r="B9013" s="17">
        <v>42657</v>
      </c>
      <c r="C9013" s="17">
        <v>42831</v>
      </c>
      <c r="D9013" t="s">
        <v>44</v>
      </c>
      <c r="E9013">
        <v>9392</v>
      </c>
      <c r="F9013" t="s">
        <v>49</v>
      </c>
      <c r="G9013">
        <v>9</v>
      </c>
    </row>
    <row r="9014" spans="1:7" x14ac:dyDescent="0.3">
      <c r="A9014">
        <v>178901</v>
      </c>
      <c r="B9014" s="17">
        <v>42717</v>
      </c>
      <c r="C9014" s="17">
        <v>42803</v>
      </c>
      <c r="D9014" t="s">
        <v>44</v>
      </c>
      <c r="E9014">
        <v>9096</v>
      </c>
      <c r="F9014" t="s">
        <v>49</v>
      </c>
      <c r="G9014">
        <v>9</v>
      </c>
    </row>
    <row r="9015" spans="1:7" x14ac:dyDescent="0.3">
      <c r="A9015">
        <v>178908</v>
      </c>
      <c r="B9015" s="17">
        <v>42480</v>
      </c>
      <c r="C9015" s="17">
        <v>42617</v>
      </c>
      <c r="D9015" t="s">
        <v>44</v>
      </c>
      <c r="E9015">
        <v>484</v>
      </c>
      <c r="F9015" t="s">
        <v>51</v>
      </c>
      <c r="G9015">
        <v>6</v>
      </c>
    </row>
    <row r="9016" spans="1:7" x14ac:dyDescent="0.3">
      <c r="A9016">
        <v>178916</v>
      </c>
      <c r="B9016" s="17">
        <v>42804</v>
      </c>
      <c r="C9016" s="17">
        <v>42872</v>
      </c>
      <c r="D9016" t="s">
        <v>44</v>
      </c>
      <c r="E9016">
        <v>207</v>
      </c>
      <c r="F9016" t="s">
        <v>51</v>
      </c>
      <c r="G9016">
        <v>6</v>
      </c>
    </row>
    <row r="9017" spans="1:7" x14ac:dyDescent="0.3">
      <c r="A9017">
        <v>178920</v>
      </c>
      <c r="B9017" s="17">
        <v>42514</v>
      </c>
      <c r="C9017" s="17">
        <v>42549</v>
      </c>
      <c r="D9017" t="s">
        <v>44</v>
      </c>
      <c r="E9017">
        <v>104</v>
      </c>
      <c r="F9017" t="s">
        <v>51</v>
      </c>
      <c r="G9017">
        <v>6</v>
      </c>
    </row>
    <row r="9018" spans="1:7" x14ac:dyDescent="0.3">
      <c r="A9018">
        <v>178924</v>
      </c>
      <c r="B9018" s="17">
        <v>42393</v>
      </c>
      <c r="C9018" s="17">
        <v>42408</v>
      </c>
      <c r="D9018" t="s">
        <v>44</v>
      </c>
      <c r="E9018">
        <v>84</v>
      </c>
      <c r="F9018" t="s">
        <v>55</v>
      </c>
      <c r="G9018">
        <v>5</v>
      </c>
    </row>
    <row r="9019" spans="1:7" x14ac:dyDescent="0.3">
      <c r="A9019">
        <v>178930</v>
      </c>
      <c r="B9019" s="17">
        <v>42685</v>
      </c>
      <c r="C9019" s="17">
        <v>42773</v>
      </c>
      <c r="D9019" t="s">
        <v>44</v>
      </c>
      <c r="E9019">
        <v>9096</v>
      </c>
      <c r="F9019" t="s">
        <v>49</v>
      </c>
      <c r="G9019">
        <v>9</v>
      </c>
    </row>
    <row r="9020" spans="1:7" x14ac:dyDescent="0.3">
      <c r="A9020">
        <v>178933</v>
      </c>
      <c r="B9020" s="17">
        <v>42696</v>
      </c>
      <c r="C9020" s="17">
        <v>42767</v>
      </c>
      <c r="D9020" t="s">
        <v>44</v>
      </c>
      <c r="E9020">
        <v>9079</v>
      </c>
      <c r="F9020" t="s">
        <v>49</v>
      </c>
      <c r="G9020">
        <v>9</v>
      </c>
    </row>
    <row r="9021" spans="1:7" x14ac:dyDescent="0.3">
      <c r="A9021">
        <v>178941</v>
      </c>
      <c r="B9021" s="17">
        <v>42441</v>
      </c>
      <c r="C9021" s="17">
        <v>42476</v>
      </c>
      <c r="D9021" t="s">
        <v>44</v>
      </c>
      <c r="E9021">
        <v>104</v>
      </c>
      <c r="F9021" t="s">
        <v>51</v>
      </c>
      <c r="G9021">
        <v>6</v>
      </c>
    </row>
    <row r="9022" spans="1:7" x14ac:dyDescent="0.3">
      <c r="A9022">
        <v>178962</v>
      </c>
      <c r="B9022" s="17">
        <v>42398</v>
      </c>
      <c r="C9022" s="17">
        <v>42401</v>
      </c>
      <c r="D9022" t="s">
        <v>44</v>
      </c>
      <c r="E9022">
        <v>72</v>
      </c>
      <c r="F9022" t="s">
        <v>55</v>
      </c>
      <c r="G9022">
        <v>5</v>
      </c>
    </row>
    <row r="9023" spans="1:7" x14ac:dyDescent="0.3">
      <c r="A9023">
        <v>179049</v>
      </c>
      <c r="B9023" s="17">
        <v>42463</v>
      </c>
      <c r="C9023" s="17">
        <v>42514</v>
      </c>
      <c r="D9023" t="s">
        <v>44</v>
      </c>
      <c r="E9023">
        <v>121</v>
      </c>
      <c r="F9023" t="s">
        <v>51</v>
      </c>
      <c r="G9023">
        <v>6</v>
      </c>
    </row>
    <row r="9024" spans="1:7" x14ac:dyDescent="0.3">
      <c r="A9024">
        <v>179052</v>
      </c>
      <c r="B9024" s="17">
        <v>42465</v>
      </c>
      <c r="C9024" s="17">
        <v>42508</v>
      </c>
      <c r="D9024" t="s">
        <v>44</v>
      </c>
      <c r="E9024">
        <v>113</v>
      </c>
      <c r="F9024" t="s">
        <v>51</v>
      </c>
      <c r="G9024">
        <v>6</v>
      </c>
    </row>
    <row r="9025" spans="1:7" x14ac:dyDescent="0.3">
      <c r="A9025">
        <v>179063</v>
      </c>
      <c r="B9025" s="17">
        <v>42444</v>
      </c>
      <c r="C9025" s="17">
        <v>42471</v>
      </c>
      <c r="D9025" t="s">
        <v>44</v>
      </c>
      <c r="E9025">
        <v>96</v>
      </c>
      <c r="F9025" t="s">
        <v>55</v>
      </c>
      <c r="G9025">
        <v>5</v>
      </c>
    </row>
    <row r="9026" spans="1:7" x14ac:dyDescent="0.3">
      <c r="A9026">
        <v>179065</v>
      </c>
      <c r="B9026" s="17">
        <v>42395</v>
      </c>
      <c r="C9026" s="17">
        <v>42444</v>
      </c>
      <c r="D9026" t="s">
        <v>44</v>
      </c>
      <c r="E9026">
        <v>189</v>
      </c>
      <c r="F9026" t="s">
        <v>51</v>
      </c>
      <c r="G9026">
        <v>6</v>
      </c>
    </row>
    <row r="9027" spans="1:7" x14ac:dyDescent="0.3">
      <c r="A9027">
        <v>179072</v>
      </c>
      <c r="B9027" s="17">
        <v>42455</v>
      </c>
      <c r="C9027" s="17">
        <v>42479</v>
      </c>
      <c r="D9027" t="s">
        <v>44</v>
      </c>
      <c r="E9027">
        <v>93</v>
      </c>
      <c r="F9027" t="s">
        <v>55</v>
      </c>
      <c r="G9027">
        <v>5</v>
      </c>
    </row>
    <row r="9028" spans="1:7" x14ac:dyDescent="0.3">
      <c r="A9028">
        <v>179106</v>
      </c>
      <c r="B9028" s="17">
        <v>42418</v>
      </c>
      <c r="C9028" s="17">
        <v>42450</v>
      </c>
      <c r="D9028" t="s">
        <v>44</v>
      </c>
      <c r="E9028">
        <v>103</v>
      </c>
      <c r="F9028" t="s">
        <v>51</v>
      </c>
      <c r="G9028">
        <v>6</v>
      </c>
    </row>
    <row r="9029" spans="1:7" x14ac:dyDescent="0.3">
      <c r="A9029">
        <v>179126</v>
      </c>
      <c r="B9029" s="17">
        <v>42613</v>
      </c>
      <c r="C9029" s="17">
        <v>42922</v>
      </c>
      <c r="D9029" t="s">
        <v>44</v>
      </c>
      <c r="E9029">
        <v>9875</v>
      </c>
      <c r="F9029" t="s">
        <v>49</v>
      </c>
      <c r="G9029">
        <v>9</v>
      </c>
    </row>
    <row r="9030" spans="1:7" x14ac:dyDescent="0.3">
      <c r="A9030">
        <v>179153</v>
      </c>
      <c r="B9030" s="17">
        <v>42448</v>
      </c>
      <c r="C9030" s="17">
        <v>42450</v>
      </c>
      <c r="D9030" t="s">
        <v>44</v>
      </c>
      <c r="E9030">
        <v>2</v>
      </c>
      <c r="F9030" t="s">
        <v>53</v>
      </c>
      <c r="G9030">
        <v>1</v>
      </c>
    </row>
    <row r="9031" spans="1:7" x14ac:dyDescent="0.3">
      <c r="A9031">
        <v>179161</v>
      </c>
      <c r="B9031" s="17">
        <v>42388</v>
      </c>
      <c r="C9031" s="17">
        <v>42397</v>
      </c>
      <c r="D9031" t="s">
        <v>44</v>
      </c>
      <c r="E9031">
        <v>9</v>
      </c>
      <c r="F9031" t="s">
        <v>52</v>
      </c>
      <c r="G9031">
        <v>2</v>
      </c>
    </row>
    <row r="9032" spans="1:7" x14ac:dyDescent="0.3">
      <c r="A9032">
        <v>179175</v>
      </c>
      <c r="B9032" s="17">
        <v>42759</v>
      </c>
      <c r="C9032" s="17">
        <v>42857</v>
      </c>
      <c r="D9032" t="s">
        <v>44</v>
      </c>
      <c r="E9032">
        <v>378</v>
      </c>
      <c r="F9032" t="s">
        <v>51</v>
      </c>
      <c r="G9032">
        <v>6</v>
      </c>
    </row>
    <row r="9033" spans="1:7" x14ac:dyDescent="0.3">
      <c r="A9033">
        <v>179196</v>
      </c>
      <c r="B9033" s="17">
        <v>42460</v>
      </c>
      <c r="C9033" s="17">
        <v>42973</v>
      </c>
      <c r="D9033" t="s">
        <v>44</v>
      </c>
      <c r="E9033">
        <v>10495</v>
      </c>
      <c r="F9033" t="s">
        <v>54</v>
      </c>
      <c r="G9033">
        <v>10</v>
      </c>
    </row>
    <row r="9034" spans="1:7" x14ac:dyDescent="0.3">
      <c r="A9034">
        <v>179207</v>
      </c>
      <c r="B9034" s="17">
        <v>42451</v>
      </c>
      <c r="C9034" s="17">
        <v>42464</v>
      </c>
      <c r="D9034" t="s">
        <v>44</v>
      </c>
      <c r="E9034">
        <v>82</v>
      </c>
      <c r="F9034" t="s">
        <v>55</v>
      </c>
      <c r="G9034">
        <v>5</v>
      </c>
    </row>
    <row r="9035" spans="1:7" x14ac:dyDescent="0.3">
      <c r="A9035">
        <v>179215</v>
      </c>
      <c r="B9035" s="17">
        <v>42609</v>
      </c>
      <c r="C9035" s="17">
        <v>42613</v>
      </c>
      <c r="D9035" t="s">
        <v>44</v>
      </c>
      <c r="E9035">
        <v>4</v>
      </c>
      <c r="F9035" t="s">
        <v>53</v>
      </c>
      <c r="G9035">
        <v>1</v>
      </c>
    </row>
    <row r="9036" spans="1:7" x14ac:dyDescent="0.3">
      <c r="A9036">
        <v>179244</v>
      </c>
      <c r="B9036" s="17">
        <v>42472</v>
      </c>
      <c r="C9036" s="17">
        <v>42473</v>
      </c>
      <c r="D9036" t="s">
        <v>44</v>
      </c>
      <c r="E9036">
        <v>1</v>
      </c>
      <c r="F9036" t="s">
        <v>53</v>
      </c>
      <c r="G9036">
        <v>1</v>
      </c>
    </row>
    <row r="9037" spans="1:7" x14ac:dyDescent="0.3">
      <c r="A9037">
        <v>179294</v>
      </c>
      <c r="B9037" s="17">
        <v>42499</v>
      </c>
      <c r="C9037" s="17">
        <v>42713</v>
      </c>
      <c r="D9037" t="s">
        <v>44</v>
      </c>
      <c r="E9037">
        <v>700</v>
      </c>
      <c r="F9037" t="s">
        <v>50</v>
      </c>
      <c r="G9037">
        <v>7</v>
      </c>
    </row>
    <row r="9038" spans="1:7" x14ac:dyDescent="0.3">
      <c r="A9038">
        <v>179301</v>
      </c>
      <c r="B9038" s="17">
        <v>42394</v>
      </c>
      <c r="C9038" s="17">
        <v>42417</v>
      </c>
      <c r="D9038" t="s">
        <v>44</v>
      </c>
      <c r="E9038">
        <v>92</v>
      </c>
      <c r="F9038" t="s">
        <v>55</v>
      </c>
      <c r="G9038">
        <v>5</v>
      </c>
    </row>
    <row r="9039" spans="1:7" x14ac:dyDescent="0.3">
      <c r="A9039">
        <v>179326</v>
      </c>
      <c r="B9039" s="17">
        <v>42425</v>
      </c>
      <c r="C9039" s="17">
        <v>42724</v>
      </c>
      <c r="D9039" t="s">
        <v>44</v>
      </c>
      <c r="E9039">
        <v>995</v>
      </c>
      <c r="F9039" t="s">
        <v>50</v>
      </c>
      <c r="G9039">
        <v>7</v>
      </c>
    </row>
    <row r="9040" spans="1:7" x14ac:dyDescent="0.3">
      <c r="A9040">
        <v>179327</v>
      </c>
      <c r="B9040" s="17">
        <v>42729</v>
      </c>
      <c r="C9040" s="17">
        <v>42806</v>
      </c>
      <c r="D9040" t="s">
        <v>44</v>
      </c>
      <c r="E9040">
        <v>9087</v>
      </c>
      <c r="F9040" t="s">
        <v>49</v>
      </c>
      <c r="G9040">
        <v>9</v>
      </c>
    </row>
    <row r="9041" spans="1:7" x14ac:dyDescent="0.3">
      <c r="A9041">
        <v>179341</v>
      </c>
      <c r="B9041" s="17">
        <v>42449</v>
      </c>
      <c r="C9041" s="17">
        <v>42586</v>
      </c>
      <c r="D9041" t="s">
        <v>44</v>
      </c>
      <c r="E9041">
        <v>484</v>
      </c>
      <c r="F9041" t="s">
        <v>51</v>
      </c>
      <c r="G9041">
        <v>6</v>
      </c>
    </row>
    <row r="9042" spans="1:7" x14ac:dyDescent="0.3">
      <c r="A9042">
        <v>179345</v>
      </c>
      <c r="B9042" s="17">
        <v>42485</v>
      </c>
      <c r="C9042" s="17">
        <v>42540</v>
      </c>
      <c r="D9042" t="s">
        <v>44</v>
      </c>
      <c r="E9042">
        <v>194</v>
      </c>
      <c r="F9042" t="s">
        <v>51</v>
      </c>
      <c r="G9042">
        <v>6</v>
      </c>
    </row>
    <row r="9043" spans="1:7" x14ac:dyDescent="0.3">
      <c r="A9043">
        <v>179359</v>
      </c>
      <c r="B9043" s="17">
        <v>42430</v>
      </c>
      <c r="C9043" s="17">
        <v>42473</v>
      </c>
      <c r="D9043" t="s">
        <v>44</v>
      </c>
      <c r="E9043">
        <v>112</v>
      </c>
      <c r="F9043" t="s">
        <v>51</v>
      </c>
      <c r="G9043">
        <v>6</v>
      </c>
    </row>
    <row r="9044" spans="1:7" x14ac:dyDescent="0.3">
      <c r="A9044">
        <v>179372</v>
      </c>
      <c r="B9044" s="17">
        <v>42380</v>
      </c>
      <c r="C9044" s="17">
        <v>42394</v>
      </c>
      <c r="D9044" t="s">
        <v>44</v>
      </c>
      <c r="E9044">
        <v>14</v>
      </c>
      <c r="F9044" t="s">
        <v>56</v>
      </c>
      <c r="G9044">
        <v>3</v>
      </c>
    </row>
    <row r="9045" spans="1:7" x14ac:dyDescent="0.3">
      <c r="A9045">
        <v>179398</v>
      </c>
      <c r="B9045" s="17">
        <v>42394</v>
      </c>
      <c r="C9045" s="17">
        <v>42420</v>
      </c>
      <c r="D9045" t="s">
        <v>44</v>
      </c>
      <c r="E9045">
        <v>95</v>
      </c>
      <c r="F9045" t="s">
        <v>55</v>
      </c>
      <c r="G9045">
        <v>5</v>
      </c>
    </row>
    <row r="9046" spans="1:7" x14ac:dyDescent="0.3">
      <c r="A9046">
        <v>179402</v>
      </c>
      <c r="B9046" s="17">
        <v>42415</v>
      </c>
      <c r="C9046" s="17">
        <v>42438</v>
      </c>
      <c r="D9046" t="s">
        <v>44</v>
      </c>
      <c r="E9046">
        <v>94</v>
      </c>
      <c r="F9046" t="s">
        <v>55</v>
      </c>
      <c r="G9046">
        <v>5</v>
      </c>
    </row>
    <row r="9047" spans="1:7" x14ac:dyDescent="0.3">
      <c r="A9047">
        <v>179404</v>
      </c>
      <c r="B9047" s="17">
        <v>42681</v>
      </c>
      <c r="C9047" s="17">
        <v>42701</v>
      </c>
      <c r="D9047" t="s">
        <v>44</v>
      </c>
      <c r="E9047">
        <v>20</v>
      </c>
      <c r="F9047" t="s">
        <v>56</v>
      </c>
      <c r="G9047">
        <v>3</v>
      </c>
    </row>
    <row r="9048" spans="1:7" x14ac:dyDescent="0.3">
      <c r="A9048">
        <v>179406</v>
      </c>
      <c r="B9048" s="17">
        <v>42627</v>
      </c>
      <c r="C9048" s="17">
        <v>43046</v>
      </c>
      <c r="D9048" t="s">
        <v>44</v>
      </c>
      <c r="E9048">
        <v>10193</v>
      </c>
      <c r="F9048" t="s">
        <v>54</v>
      </c>
      <c r="G9048">
        <v>10</v>
      </c>
    </row>
    <row r="9049" spans="1:7" x14ac:dyDescent="0.3">
      <c r="A9049">
        <v>179453</v>
      </c>
      <c r="B9049" s="17">
        <v>42415</v>
      </c>
      <c r="C9049" s="17">
        <v>42968</v>
      </c>
      <c r="D9049" t="s">
        <v>44</v>
      </c>
      <c r="E9049">
        <v>10606</v>
      </c>
      <c r="F9049" t="s">
        <v>54</v>
      </c>
      <c r="G9049">
        <v>10</v>
      </c>
    </row>
    <row r="9050" spans="1:7" x14ac:dyDescent="0.3">
      <c r="A9050">
        <v>179460</v>
      </c>
      <c r="B9050" s="17">
        <v>42424</v>
      </c>
      <c r="C9050" s="17">
        <v>42975</v>
      </c>
      <c r="D9050" t="s">
        <v>44</v>
      </c>
      <c r="E9050">
        <v>10604</v>
      </c>
      <c r="F9050" t="s">
        <v>54</v>
      </c>
      <c r="G9050">
        <v>10</v>
      </c>
    </row>
    <row r="9051" spans="1:7" x14ac:dyDescent="0.3">
      <c r="A9051">
        <v>179463</v>
      </c>
      <c r="B9051" s="17">
        <v>42614</v>
      </c>
      <c r="C9051" s="17">
        <v>43044</v>
      </c>
      <c r="D9051" t="s">
        <v>44</v>
      </c>
      <c r="E9051">
        <v>10204</v>
      </c>
      <c r="F9051" t="s">
        <v>54</v>
      </c>
      <c r="G9051">
        <v>10</v>
      </c>
    </row>
    <row r="9052" spans="1:7" x14ac:dyDescent="0.3">
      <c r="A9052">
        <v>179476</v>
      </c>
      <c r="B9052" s="17">
        <v>42906</v>
      </c>
      <c r="C9052" s="17">
        <v>42942</v>
      </c>
      <c r="D9052" t="s">
        <v>44</v>
      </c>
      <c r="E9052">
        <v>106</v>
      </c>
      <c r="F9052" t="s">
        <v>51</v>
      </c>
      <c r="G9052">
        <v>6</v>
      </c>
    </row>
    <row r="9053" spans="1:7" x14ac:dyDescent="0.3">
      <c r="A9053">
        <v>179487</v>
      </c>
      <c r="B9053" s="17">
        <v>42656</v>
      </c>
      <c r="C9053" s="17">
        <v>42676</v>
      </c>
      <c r="D9053" t="s">
        <v>44</v>
      </c>
      <c r="E9053">
        <v>89</v>
      </c>
      <c r="F9053" t="s">
        <v>55</v>
      </c>
      <c r="G9053">
        <v>5</v>
      </c>
    </row>
    <row r="9054" spans="1:7" x14ac:dyDescent="0.3">
      <c r="A9054">
        <v>179497</v>
      </c>
      <c r="B9054" s="17">
        <v>42494</v>
      </c>
      <c r="C9054" s="17">
        <v>42558</v>
      </c>
      <c r="D9054" t="s">
        <v>44</v>
      </c>
      <c r="E9054">
        <v>203</v>
      </c>
      <c r="F9054" t="s">
        <v>51</v>
      </c>
      <c r="G9054">
        <v>6</v>
      </c>
    </row>
    <row r="9055" spans="1:7" x14ac:dyDescent="0.3">
      <c r="A9055">
        <v>179520</v>
      </c>
      <c r="B9055" s="17">
        <v>42486</v>
      </c>
      <c r="C9055" s="17">
        <v>42495</v>
      </c>
      <c r="D9055" t="s">
        <v>44</v>
      </c>
      <c r="E9055">
        <v>79</v>
      </c>
      <c r="F9055" t="s">
        <v>55</v>
      </c>
      <c r="G9055">
        <v>5</v>
      </c>
    </row>
    <row r="9056" spans="1:7" x14ac:dyDescent="0.3">
      <c r="A9056">
        <v>179524</v>
      </c>
      <c r="B9056" s="17">
        <v>42683</v>
      </c>
      <c r="C9056" s="17">
        <v>42836</v>
      </c>
      <c r="D9056" t="s">
        <v>44</v>
      </c>
      <c r="E9056">
        <v>9302</v>
      </c>
      <c r="F9056" t="s">
        <v>49</v>
      </c>
      <c r="G9056">
        <v>9</v>
      </c>
    </row>
    <row r="9057" spans="1:7" x14ac:dyDescent="0.3">
      <c r="A9057">
        <v>179535</v>
      </c>
      <c r="B9057" s="17">
        <v>42938</v>
      </c>
      <c r="C9057" s="17">
        <v>42966</v>
      </c>
      <c r="D9057" t="s">
        <v>44</v>
      </c>
      <c r="E9057">
        <v>97</v>
      </c>
      <c r="F9057" t="s">
        <v>55</v>
      </c>
      <c r="G9057">
        <v>5</v>
      </c>
    </row>
    <row r="9058" spans="1:7" x14ac:dyDescent="0.3">
      <c r="A9058">
        <v>179571</v>
      </c>
      <c r="B9058" s="17">
        <v>42387</v>
      </c>
      <c r="C9058" s="17">
        <v>42439</v>
      </c>
      <c r="D9058" t="s">
        <v>44</v>
      </c>
      <c r="E9058">
        <v>192</v>
      </c>
      <c r="F9058" t="s">
        <v>51</v>
      </c>
      <c r="G9058">
        <v>6</v>
      </c>
    </row>
    <row r="9059" spans="1:7" x14ac:dyDescent="0.3">
      <c r="A9059">
        <v>179576</v>
      </c>
      <c r="B9059" s="17">
        <v>42605</v>
      </c>
      <c r="C9059" s="17">
        <v>42941</v>
      </c>
      <c r="D9059" t="s">
        <v>44</v>
      </c>
      <c r="E9059">
        <v>9902</v>
      </c>
      <c r="F9059" t="s">
        <v>49</v>
      </c>
      <c r="G9059">
        <v>9</v>
      </c>
    </row>
    <row r="9060" spans="1:7" x14ac:dyDescent="0.3">
      <c r="A9060">
        <v>179578</v>
      </c>
      <c r="B9060" s="17">
        <v>42457</v>
      </c>
      <c r="C9060" s="17">
        <v>42463</v>
      </c>
      <c r="D9060" t="s">
        <v>44</v>
      </c>
      <c r="E9060">
        <v>75</v>
      </c>
      <c r="F9060" t="s">
        <v>55</v>
      </c>
      <c r="G9060">
        <v>5</v>
      </c>
    </row>
    <row r="9061" spans="1:7" x14ac:dyDescent="0.3">
      <c r="A9061">
        <v>179582</v>
      </c>
      <c r="B9061" s="17">
        <v>42572</v>
      </c>
      <c r="C9061" s="17">
        <v>43027</v>
      </c>
      <c r="D9061" t="s">
        <v>44</v>
      </c>
      <c r="E9061">
        <v>10298</v>
      </c>
      <c r="F9061" t="s">
        <v>54</v>
      </c>
      <c r="G9061">
        <v>10</v>
      </c>
    </row>
    <row r="9062" spans="1:7" x14ac:dyDescent="0.3">
      <c r="A9062">
        <v>179594</v>
      </c>
      <c r="B9062" s="17">
        <v>42389</v>
      </c>
      <c r="C9062" s="17">
        <v>42845</v>
      </c>
      <c r="D9062" t="s">
        <v>44</v>
      </c>
      <c r="E9062">
        <v>10300</v>
      </c>
      <c r="F9062" t="s">
        <v>54</v>
      </c>
      <c r="G9062">
        <v>10</v>
      </c>
    </row>
    <row r="9063" spans="1:7" x14ac:dyDescent="0.3">
      <c r="A9063">
        <v>179595</v>
      </c>
      <c r="B9063" s="17">
        <v>42406</v>
      </c>
      <c r="C9063" s="17">
        <v>42418</v>
      </c>
      <c r="D9063" t="s">
        <v>44</v>
      </c>
      <c r="E9063">
        <v>12</v>
      </c>
      <c r="F9063" t="s">
        <v>56</v>
      </c>
      <c r="G9063">
        <v>3</v>
      </c>
    </row>
    <row r="9064" spans="1:7" x14ac:dyDescent="0.3">
      <c r="A9064">
        <v>179638</v>
      </c>
      <c r="B9064" s="17">
        <v>42415</v>
      </c>
      <c r="C9064" s="17">
        <v>42461</v>
      </c>
      <c r="D9064" t="s">
        <v>44</v>
      </c>
      <c r="E9064">
        <v>186</v>
      </c>
      <c r="F9064" t="s">
        <v>51</v>
      </c>
      <c r="G9064">
        <v>6</v>
      </c>
    </row>
    <row r="9065" spans="1:7" x14ac:dyDescent="0.3">
      <c r="A9065">
        <v>179649</v>
      </c>
      <c r="B9065" s="17">
        <v>42676</v>
      </c>
      <c r="C9065" s="17">
        <v>43049</v>
      </c>
      <c r="D9065" t="s">
        <v>44</v>
      </c>
      <c r="E9065">
        <v>10008</v>
      </c>
      <c r="F9065" t="s">
        <v>54</v>
      </c>
      <c r="G9065">
        <v>10</v>
      </c>
    </row>
    <row r="9066" spans="1:7" x14ac:dyDescent="0.3">
      <c r="A9066">
        <v>179684</v>
      </c>
      <c r="B9066" s="17">
        <v>42668</v>
      </c>
      <c r="C9066" s="17">
        <v>42674</v>
      </c>
      <c r="D9066" t="s">
        <v>44</v>
      </c>
      <c r="E9066">
        <v>6</v>
      </c>
      <c r="F9066" t="s">
        <v>52</v>
      </c>
      <c r="G9066">
        <v>2</v>
      </c>
    </row>
    <row r="9067" spans="1:7" x14ac:dyDescent="0.3">
      <c r="A9067">
        <v>179738</v>
      </c>
      <c r="B9067" s="17">
        <v>42400</v>
      </c>
      <c r="C9067" s="17">
        <v>42635</v>
      </c>
      <c r="D9067" t="s">
        <v>44</v>
      </c>
      <c r="E9067">
        <v>791</v>
      </c>
      <c r="F9067" t="s">
        <v>50</v>
      </c>
      <c r="G9067">
        <v>7</v>
      </c>
    </row>
    <row r="9068" spans="1:7" x14ac:dyDescent="0.3">
      <c r="A9068">
        <v>179741</v>
      </c>
      <c r="B9068" s="17">
        <v>42474</v>
      </c>
      <c r="C9068" s="17">
        <v>42851</v>
      </c>
      <c r="D9068" t="s">
        <v>44</v>
      </c>
      <c r="E9068">
        <v>10012</v>
      </c>
      <c r="F9068" t="s">
        <v>54</v>
      </c>
      <c r="G9068">
        <v>10</v>
      </c>
    </row>
    <row r="9069" spans="1:7" x14ac:dyDescent="0.3">
      <c r="A9069">
        <v>179760</v>
      </c>
      <c r="B9069" s="17">
        <v>42906</v>
      </c>
      <c r="C9069" s="17">
        <v>43076</v>
      </c>
      <c r="D9069" t="s">
        <v>44</v>
      </c>
      <c r="E9069">
        <v>587</v>
      </c>
      <c r="F9069" t="s">
        <v>50</v>
      </c>
      <c r="G9069">
        <v>7</v>
      </c>
    </row>
    <row r="9070" spans="1:7" x14ac:dyDescent="0.3">
      <c r="A9070">
        <v>179775</v>
      </c>
      <c r="B9070" s="17">
        <v>42466</v>
      </c>
      <c r="C9070" s="17">
        <v>42807</v>
      </c>
      <c r="D9070" t="s">
        <v>44</v>
      </c>
      <c r="E9070">
        <v>9907</v>
      </c>
      <c r="F9070" t="s">
        <v>49</v>
      </c>
      <c r="G9070">
        <v>9</v>
      </c>
    </row>
    <row r="9071" spans="1:7" x14ac:dyDescent="0.3">
      <c r="A9071">
        <v>179782</v>
      </c>
      <c r="B9071" s="17">
        <v>42493</v>
      </c>
      <c r="C9071" s="17">
        <v>42514</v>
      </c>
      <c r="D9071" t="s">
        <v>44</v>
      </c>
      <c r="E9071">
        <v>21</v>
      </c>
      <c r="F9071" t="s">
        <v>58</v>
      </c>
      <c r="G9071">
        <v>4</v>
      </c>
    </row>
    <row r="9072" spans="1:7" x14ac:dyDescent="0.3">
      <c r="A9072">
        <v>179788</v>
      </c>
      <c r="B9072" s="17">
        <v>42380</v>
      </c>
      <c r="C9072" s="17">
        <v>42421</v>
      </c>
      <c r="D9072" t="s">
        <v>44</v>
      </c>
      <c r="E9072">
        <v>110</v>
      </c>
      <c r="F9072" t="s">
        <v>51</v>
      </c>
      <c r="G9072">
        <v>6</v>
      </c>
    </row>
    <row r="9073" spans="1:7" x14ac:dyDescent="0.3">
      <c r="A9073">
        <v>179790</v>
      </c>
      <c r="B9073" s="17">
        <v>42418</v>
      </c>
      <c r="C9073" s="17">
        <v>42948</v>
      </c>
      <c r="D9073" t="s">
        <v>44</v>
      </c>
      <c r="E9073">
        <v>10583</v>
      </c>
      <c r="F9073" t="s">
        <v>54</v>
      </c>
      <c r="G9073">
        <v>10</v>
      </c>
    </row>
    <row r="9074" spans="1:7" x14ac:dyDescent="0.3">
      <c r="A9074">
        <v>179798</v>
      </c>
      <c r="B9074" s="17">
        <v>42579</v>
      </c>
      <c r="C9074" s="17">
        <v>42592</v>
      </c>
      <c r="D9074" t="s">
        <v>44</v>
      </c>
      <c r="E9074">
        <v>82</v>
      </c>
      <c r="F9074" t="s">
        <v>55</v>
      </c>
      <c r="G9074">
        <v>5</v>
      </c>
    </row>
    <row r="9075" spans="1:7" x14ac:dyDescent="0.3">
      <c r="A9075">
        <v>179850</v>
      </c>
      <c r="B9075" s="17">
        <v>42873</v>
      </c>
      <c r="C9075" s="17">
        <v>42874</v>
      </c>
      <c r="D9075" t="s">
        <v>44</v>
      </c>
      <c r="E9075">
        <v>1</v>
      </c>
      <c r="F9075" t="s">
        <v>53</v>
      </c>
      <c r="G9075">
        <v>1</v>
      </c>
    </row>
    <row r="9076" spans="1:7" x14ac:dyDescent="0.3">
      <c r="A9076">
        <v>179852</v>
      </c>
      <c r="B9076" s="17">
        <v>42386</v>
      </c>
      <c r="C9076" s="17">
        <v>42804</v>
      </c>
      <c r="D9076" t="s">
        <v>44</v>
      </c>
      <c r="E9076">
        <v>10193</v>
      </c>
      <c r="F9076" t="s">
        <v>54</v>
      </c>
      <c r="G9076">
        <v>10</v>
      </c>
    </row>
    <row r="9077" spans="1:7" x14ac:dyDescent="0.3">
      <c r="A9077">
        <v>179857</v>
      </c>
      <c r="B9077" s="17">
        <v>42387</v>
      </c>
      <c r="C9077" s="17">
        <v>42399</v>
      </c>
      <c r="D9077" t="s">
        <v>44</v>
      </c>
      <c r="E9077">
        <v>12</v>
      </c>
      <c r="F9077" t="s">
        <v>56</v>
      </c>
      <c r="G9077">
        <v>3</v>
      </c>
    </row>
    <row r="9078" spans="1:7" x14ac:dyDescent="0.3">
      <c r="A9078">
        <v>179877</v>
      </c>
      <c r="B9078" s="17">
        <v>42584</v>
      </c>
      <c r="C9078" s="17">
        <v>42714</v>
      </c>
      <c r="D9078" t="s">
        <v>44</v>
      </c>
      <c r="E9078">
        <v>408</v>
      </c>
      <c r="F9078" t="s">
        <v>51</v>
      </c>
      <c r="G9078">
        <v>6</v>
      </c>
    </row>
    <row r="9079" spans="1:7" x14ac:dyDescent="0.3">
      <c r="A9079">
        <v>179886</v>
      </c>
      <c r="B9079" s="17">
        <v>42470</v>
      </c>
      <c r="C9079" s="17">
        <v>43091</v>
      </c>
      <c r="D9079" t="s">
        <v>44</v>
      </c>
      <c r="E9079">
        <v>10812</v>
      </c>
      <c r="F9079" t="s">
        <v>54</v>
      </c>
      <c r="G9079">
        <v>10</v>
      </c>
    </row>
    <row r="9080" spans="1:7" x14ac:dyDescent="0.3">
      <c r="A9080">
        <v>179899</v>
      </c>
      <c r="B9080" s="17">
        <v>42717</v>
      </c>
      <c r="C9080" s="17">
        <v>43060</v>
      </c>
      <c r="D9080" t="s">
        <v>44</v>
      </c>
      <c r="E9080">
        <v>9908</v>
      </c>
      <c r="F9080" t="s">
        <v>49</v>
      </c>
      <c r="G9080">
        <v>9</v>
      </c>
    </row>
    <row r="9081" spans="1:7" x14ac:dyDescent="0.3">
      <c r="A9081">
        <v>179909</v>
      </c>
      <c r="B9081" s="17">
        <v>42854</v>
      </c>
      <c r="C9081" s="17">
        <v>43006</v>
      </c>
      <c r="D9081" t="s">
        <v>44</v>
      </c>
      <c r="E9081">
        <v>499</v>
      </c>
      <c r="F9081" t="s">
        <v>51</v>
      </c>
      <c r="G9081">
        <v>6</v>
      </c>
    </row>
    <row r="9082" spans="1:7" x14ac:dyDescent="0.3">
      <c r="A9082">
        <v>179911</v>
      </c>
      <c r="B9082" s="17">
        <v>42531</v>
      </c>
      <c r="C9082" s="17">
        <v>42551</v>
      </c>
      <c r="D9082" t="s">
        <v>44</v>
      </c>
      <c r="E9082">
        <v>20</v>
      </c>
      <c r="F9082" t="s">
        <v>56</v>
      </c>
      <c r="G9082">
        <v>3</v>
      </c>
    </row>
    <row r="9083" spans="1:7" x14ac:dyDescent="0.3">
      <c r="A9083">
        <v>179915</v>
      </c>
      <c r="B9083" s="17">
        <v>42879</v>
      </c>
      <c r="C9083" s="17">
        <v>42921</v>
      </c>
      <c r="D9083" t="s">
        <v>44</v>
      </c>
      <c r="E9083">
        <v>181</v>
      </c>
      <c r="F9083" t="s">
        <v>51</v>
      </c>
      <c r="G9083">
        <v>6</v>
      </c>
    </row>
    <row r="9084" spans="1:7" x14ac:dyDescent="0.3">
      <c r="A9084">
        <v>179919</v>
      </c>
      <c r="B9084" s="17">
        <v>42728</v>
      </c>
      <c r="C9084" s="17">
        <v>42774</v>
      </c>
      <c r="D9084" t="s">
        <v>44</v>
      </c>
      <c r="E9084">
        <v>8984</v>
      </c>
      <c r="F9084" t="s">
        <v>49</v>
      </c>
      <c r="G9084">
        <v>9</v>
      </c>
    </row>
    <row r="9085" spans="1:7" x14ac:dyDescent="0.3">
      <c r="A9085">
        <v>179952</v>
      </c>
      <c r="B9085" s="17">
        <v>42501</v>
      </c>
      <c r="C9085" s="17">
        <v>42757</v>
      </c>
      <c r="D9085" t="s">
        <v>44</v>
      </c>
      <c r="E9085">
        <v>9611</v>
      </c>
      <c r="F9085" t="s">
        <v>49</v>
      </c>
      <c r="G9085">
        <v>9</v>
      </c>
    </row>
    <row r="9086" spans="1:7" x14ac:dyDescent="0.3">
      <c r="A9086">
        <v>179956</v>
      </c>
      <c r="B9086" s="17">
        <v>42556</v>
      </c>
      <c r="C9086" s="17">
        <v>42605</v>
      </c>
      <c r="D9086" t="s">
        <v>44</v>
      </c>
      <c r="E9086">
        <v>118</v>
      </c>
      <c r="F9086" t="s">
        <v>51</v>
      </c>
      <c r="G9086">
        <v>6</v>
      </c>
    </row>
    <row r="9087" spans="1:7" x14ac:dyDescent="0.3">
      <c r="A9087">
        <v>179959</v>
      </c>
      <c r="B9087" s="17">
        <v>42498</v>
      </c>
      <c r="C9087" s="17">
        <v>42526</v>
      </c>
      <c r="D9087" t="s">
        <v>44</v>
      </c>
      <c r="E9087">
        <v>97</v>
      </c>
      <c r="F9087" t="s">
        <v>55</v>
      </c>
      <c r="G9087">
        <v>5</v>
      </c>
    </row>
    <row r="9088" spans="1:7" x14ac:dyDescent="0.3">
      <c r="A9088">
        <v>179967</v>
      </c>
      <c r="B9088" s="17">
        <v>42397</v>
      </c>
      <c r="C9088" s="17">
        <v>42522</v>
      </c>
      <c r="D9088" t="s">
        <v>44</v>
      </c>
      <c r="E9088">
        <v>473</v>
      </c>
      <c r="F9088" t="s">
        <v>51</v>
      </c>
      <c r="G9088">
        <v>6</v>
      </c>
    </row>
    <row r="9089" spans="1:7" x14ac:dyDescent="0.3">
      <c r="A9089">
        <v>179972</v>
      </c>
      <c r="B9089" s="17">
        <v>42467</v>
      </c>
      <c r="C9089" s="17">
        <v>42476</v>
      </c>
      <c r="D9089" t="s">
        <v>44</v>
      </c>
      <c r="E9089">
        <v>9</v>
      </c>
      <c r="F9089" t="s">
        <v>52</v>
      </c>
      <c r="G9089">
        <v>2</v>
      </c>
    </row>
    <row r="9090" spans="1:7" x14ac:dyDescent="0.3">
      <c r="A9090">
        <v>179973</v>
      </c>
      <c r="B9090" s="17">
        <v>42709</v>
      </c>
      <c r="C9090" s="17">
        <v>42764</v>
      </c>
      <c r="D9090" t="s">
        <v>44</v>
      </c>
      <c r="E9090">
        <v>8924</v>
      </c>
      <c r="F9090" t="s">
        <v>49</v>
      </c>
      <c r="G9090">
        <v>9</v>
      </c>
    </row>
    <row r="9091" spans="1:7" x14ac:dyDescent="0.3">
      <c r="A9091">
        <v>179978</v>
      </c>
      <c r="B9091" s="17">
        <v>42446</v>
      </c>
      <c r="C9091" s="17">
        <v>42570</v>
      </c>
      <c r="D9091" t="s">
        <v>44</v>
      </c>
      <c r="E9091">
        <v>402</v>
      </c>
      <c r="F9091" t="s">
        <v>51</v>
      </c>
      <c r="G9091">
        <v>6</v>
      </c>
    </row>
    <row r="9092" spans="1:7" x14ac:dyDescent="0.3">
      <c r="A9092">
        <v>179984</v>
      </c>
      <c r="B9092" s="17">
        <v>42443</v>
      </c>
      <c r="C9092" s="17">
        <v>42468</v>
      </c>
      <c r="D9092" t="s">
        <v>44</v>
      </c>
      <c r="E9092">
        <v>94</v>
      </c>
      <c r="F9092" t="s">
        <v>55</v>
      </c>
      <c r="G9092">
        <v>5</v>
      </c>
    </row>
    <row r="9093" spans="1:7" x14ac:dyDescent="0.3">
      <c r="A9093">
        <v>180006</v>
      </c>
      <c r="B9093" s="17">
        <v>42388</v>
      </c>
      <c r="C9093" s="17">
        <v>42397</v>
      </c>
      <c r="D9093" t="s">
        <v>44</v>
      </c>
      <c r="E9093">
        <v>9</v>
      </c>
      <c r="F9093" t="s">
        <v>52</v>
      </c>
      <c r="G9093">
        <v>2</v>
      </c>
    </row>
    <row r="9094" spans="1:7" x14ac:dyDescent="0.3">
      <c r="A9094">
        <v>180010</v>
      </c>
      <c r="B9094" s="17">
        <v>42676</v>
      </c>
      <c r="C9094" s="17">
        <v>42782</v>
      </c>
      <c r="D9094" t="s">
        <v>44</v>
      </c>
      <c r="E9094">
        <v>9114</v>
      </c>
      <c r="F9094" t="s">
        <v>49</v>
      </c>
      <c r="G9094">
        <v>9</v>
      </c>
    </row>
    <row r="9095" spans="1:7" x14ac:dyDescent="0.3">
      <c r="A9095">
        <v>180059</v>
      </c>
      <c r="B9095" s="17">
        <v>42870</v>
      </c>
      <c r="C9095" s="17">
        <v>43025</v>
      </c>
      <c r="D9095" t="s">
        <v>44</v>
      </c>
      <c r="E9095">
        <v>502</v>
      </c>
      <c r="F9095" t="s">
        <v>50</v>
      </c>
      <c r="G9095">
        <v>7</v>
      </c>
    </row>
    <row r="9096" spans="1:7" x14ac:dyDescent="0.3">
      <c r="A9096">
        <v>180074</v>
      </c>
      <c r="B9096" s="17">
        <v>42436</v>
      </c>
      <c r="C9096" s="17">
        <v>42638</v>
      </c>
      <c r="D9096" t="s">
        <v>44</v>
      </c>
      <c r="E9096">
        <v>618</v>
      </c>
      <c r="F9096" t="s">
        <v>50</v>
      </c>
      <c r="G9096">
        <v>7</v>
      </c>
    </row>
    <row r="9097" spans="1:7" x14ac:dyDescent="0.3">
      <c r="A9097">
        <v>180078</v>
      </c>
      <c r="B9097" s="17">
        <v>42439</v>
      </c>
      <c r="C9097" s="17">
        <v>42462</v>
      </c>
      <c r="D9097" t="s">
        <v>44</v>
      </c>
      <c r="E9097">
        <v>92</v>
      </c>
      <c r="F9097" t="s">
        <v>55</v>
      </c>
      <c r="G9097">
        <v>5</v>
      </c>
    </row>
    <row r="9098" spans="1:7" x14ac:dyDescent="0.3">
      <c r="A9098">
        <v>180079</v>
      </c>
      <c r="B9098" s="17">
        <v>42496</v>
      </c>
      <c r="C9098" s="17">
        <v>42663</v>
      </c>
      <c r="D9098" t="s">
        <v>44</v>
      </c>
      <c r="E9098">
        <v>514</v>
      </c>
      <c r="F9098" t="s">
        <v>50</v>
      </c>
      <c r="G9098">
        <v>7</v>
      </c>
    </row>
    <row r="9099" spans="1:7" x14ac:dyDescent="0.3">
      <c r="A9099">
        <v>180094</v>
      </c>
      <c r="B9099" s="17">
        <v>42647</v>
      </c>
      <c r="C9099" s="17">
        <v>43030</v>
      </c>
      <c r="D9099" t="s">
        <v>44</v>
      </c>
      <c r="E9099">
        <v>10018</v>
      </c>
      <c r="F9099" t="s">
        <v>54</v>
      </c>
      <c r="G9099">
        <v>10</v>
      </c>
    </row>
    <row r="9100" spans="1:7" x14ac:dyDescent="0.3">
      <c r="A9100">
        <v>180113</v>
      </c>
      <c r="B9100" s="17">
        <v>42372</v>
      </c>
      <c r="C9100" s="17">
        <v>42419</v>
      </c>
      <c r="D9100" t="s">
        <v>44</v>
      </c>
      <c r="E9100">
        <v>116</v>
      </c>
      <c r="F9100" t="s">
        <v>51</v>
      </c>
      <c r="G9100">
        <v>6</v>
      </c>
    </row>
    <row r="9101" spans="1:7" x14ac:dyDescent="0.3">
      <c r="A9101">
        <v>180130</v>
      </c>
      <c r="B9101" s="17">
        <v>42566</v>
      </c>
      <c r="C9101" s="17">
        <v>42577</v>
      </c>
      <c r="D9101" t="s">
        <v>44</v>
      </c>
      <c r="E9101">
        <v>11</v>
      </c>
      <c r="F9101" t="s">
        <v>56</v>
      </c>
      <c r="G9101">
        <v>3</v>
      </c>
    </row>
    <row r="9102" spans="1:7" x14ac:dyDescent="0.3">
      <c r="A9102">
        <v>180139</v>
      </c>
      <c r="B9102" s="17">
        <v>42494</v>
      </c>
      <c r="C9102" s="17">
        <v>42495</v>
      </c>
      <c r="D9102" t="s">
        <v>44</v>
      </c>
      <c r="E9102">
        <v>1</v>
      </c>
      <c r="F9102" t="s">
        <v>53</v>
      </c>
      <c r="G9102">
        <v>1</v>
      </c>
    </row>
    <row r="9103" spans="1:7" x14ac:dyDescent="0.3">
      <c r="A9103">
        <v>180144</v>
      </c>
      <c r="B9103" s="17">
        <v>42594</v>
      </c>
      <c r="C9103" s="17">
        <v>42706</v>
      </c>
      <c r="D9103" t="s">
        <v>44</v>
      </c>
      <c r="E9103">
        <v>390</v>
      </c>
      <c r="F9103" t="s">
        <v>51</v>
      </c>
      <c r="G9103">
        <v>6</v>
      </c>
    </row>
    <row r="9104" spans="1:7" x14ac:dyDescent="0.3">
      <c r="A9104">
        <v>180163</v>
      </c>
      <c r="B9104" s="17">
        <v>42464</v>
      </c>
      <c r="C9104" s="17">
        <v>42500</v>
      </c>
      <c r="D9104" t="s">
        <v>44</v>
      </c>
      <c r="E9104">
        <v>106</v>
      </c>
      <c r="F9104" t="s">
        <v>51</v>
      </c>
      <c r="G9104">
        <v>6</v>
      </c>
    </row>
    <row r="9105" spans="1:7" x14ac:dyDescent="0.3">
      <c r="A9105">
        <v>180184</v>
      </c>
      <c r="B9105" s="17">
        <v>42402</v>
      </c>
      <c r="C9105" s="17">
        <v>42450</v>
      </c>
      <c r="D9105" t="s">
        <v>44</v>
      </c>
      <c r="E9105">
        <v>119</v>
      </c>
      <c r="F9105" t="s">
        <v>51</v>
      </c>
      <c r="G9105">
        <v>6</v>
      </c>
    </row>
    <row r="9106" spans="1:7" x14ac:dyDescent="0.3">
      <c r="A9106">
        <v>180200</v>
      </c>
      <c r="B9106" s="17">
        <v>42686</v>
      </c>
      <c r="C9106" s="17">
        <v>42795</v>
      </c>
      <c r="D9106" t="s">
        <v>44</v>
      </c>
      <c r="E9106">
        <v>9189</v>
      </c>
      <c r="F9106" t="s">
        <v>49</v>
      </c>
      <c r="G9106">
        <v>9</v>
      </c>
    </row>
    <row r="9107" spans="1:7" x14ac:dyDescent="0.3">
      <c r="A9107">
        <v>180217</v>
      </c>
      <c r="B9107" s="17">
        <v>42471</v>
      </c>
      <c r="C9107" s="17">
        <v>43005</v>
      </c>
      <c r="D9107" t="s">
        <v>44</v>
      </c>
      <c r="E9107">
        <v>10516</v>
      </c>
      <c r="F9107" t="s">
        <v>54</v>
      </c>
      <c r="G9107">
        <v>10</v>
      </c>
    </row>
    <row r="9108" spans="1:7" x14ac:dyDescent="0.3">
      <c r="A9108">
        <v>180239</v>
      </c>
      <c r="B9108" s="17">
        <v>42426</v>
      </c>
      <c r="C9108" s="17">
        <v>42474</v>
      </c>
      <c r="D9108" t="s">
        <v>44</v>
      </c>
      <c r="E9108">
        <v>188</v>
      </c>
      <c r="F9108" t="s">
        <v>51</v>
      </c>
      <c r="G9108">
        <v>6</v>
      </c>
    </row>
    <row r="9109" spans="1:7" x14ac:dyDescent="0.3">
      <c r="A9109">
        <v>180246</v>
      </c>
      <c r="B9109" s="17">
        <v>42542</v>
      </c>
      <c r="C9109" s="17">
        <v>43037</v>
      </c>
      <c r="D9109" t="s">
        <v>44</v>
      </c>
      <c r="E9109">
        <v>10408</v>
      </c>
      <c r="F9109" t="s">
        <v>54</v>
      </c>
      <c r="G9109">
        <v>10</v>
      </c>
    </row>
    <row r="9110" spans="1:7" x14ac:dyDescent="0.3">
      <c r="A9110">
        <v>180254</v>
      </c>
      <c r="B9110" s="17">
        <v>42711</v>
      </c>
      <c r="C9110" s="17">
        <v>42834</v>
      </c>
      <c r="D9110" t="s">
        <v>44</v>
      </c>
      <c r="E9110">
        <v>9202</v>
      </c>
      <c r="F9110" t="s">
        <v>49</v>
      </c>
      <c r="G9110">
        <v>9</v>
      </c>
    </row>
    <row r="9111" spans="1:7" x14ac:dyDescent="0.3">
      <c r="A9111">
        <v>180286</v>
      </c>
      <c r="B9111" s="17">
        <v>42519</v>
      </c>
      <c r="C9111" s="17">
        <v>42531</v>
      </c>
      <c r="D9111" t="s">
        <v>44</v>
      </c>
      <c r="E9111">
        <v>81</v>
      </c>
      <c r="F9111" t="s">
        <v>55</v>
      </c>
      <c r="G9111">
        <v>5</v>
      </c>
    </row>
    <row r="9112" spans="1:7" x14ac:dyDescent="0.3">
      <c r="A9112">
        <v>180306</v>
      </c>
      <c r="B9112" s="17">
        <v>42443</v>
      </c>
      <c r="C9112" s="17">
        <v>42541</v>
      </c>
      <c r="D9112" t="s">
        <v>44</v>
      </c>
      <c r="E9112">
        <v>306</v>
      </c>
      <c r="F9112" t="s">
        <v>51</v>
      </c>
      <c r="G9112">
        <v>6</v>
      </c>
    </row>
    <row r="9113" spans="1:7" x14ac:dyDescent="0.3">
      <c r="A9113">
        <v>180313</v>
      </c>
      <c r="B9113" s="17">
        <v>42648</v>
      </c>
      <c r="C9113" s="17">
        <v>42723</v>
      </c>
      <c r="D9113" t="s">
        <v>44</v>
      </c>
      <c r="E9113">
        <v>214</v>
      </c>
      <c r="F9113" t="s">
        <v>51</v>
      </c>
      <c r="G9113">
        <v>6</v>
      </c>
    </row>
    <row r="9114" spans="1:7" x14ac:dyDescent="0.3">
      <c r="A9114">
        <v>180345</v>
      </c>
      <c r="B9114" s="17">
        <v>42375</v>
      </c>
      <c r="C9114" s="17">
        <v>42410</v>
      </c>
      <c r="D9114" t="s">
        <v>44</v>
      </c>
      <c r="E9114">
        <v>104</v>
      </c>
      <c r="F9114" t="s">
        <v>51</v>
      </c>
      <c r="G9114">
        <v>6</v>
      </c>
    </row>
    <row r="9115" spans="1:7" x14ac:dyDescent="0.3">
      <c r="A9115">
        <v>180347</v>
      </c>
      <c r="B9115" s="17">
        <v>42383</v>
      </c>
      <c r="C9115" s="17">
        <v>42536</v>
      </c>
      <c r="D9115" t="s">
        <v>44</v>
      </c>
      <c r="E9115">
        <v>501</v>
      </c>
      <c r="F9115" t="s">
        <v>50</v>
      </c>
      <c r="G9115">
        <v>7</v>
      </c>
    </row>
    <row r="9116" spans="1:7" x14ac:dyDescent="0.3">
      <c r="A9116">
        <v>180398</v>
      </c>
      <c r="B9116" s="17">
        <v>42405</v>
      </c>
      <c r="C9116" s="17">
        <v>42528</v>
      </c>
      <c r="D9116" t="s">
        <v>44</v>
      </c>
      <c r="E9116">
        <v>402</v>
      </c>
      <c r="F9116" t="s">
        <v>51</v>
      </c>
      <c r="G9116">
        <v>6</v>
      </c>
    </row>
    <row r="9117" spans="1:7" x14ac:dyDescent="0.3">
      <c r="A9117">
        <v>180406</v>
      </c>
      <c r="B9117" s="17">
        <v>42414</v>
      </c>
      <c r="C9117" s="17">
        <v>42433</v>
      </c>
      <c r="D9117" t="s">
        <v>44</v>
      </c>
      <c r="E9117">
        <v>90</v>
      </c>
      <c r="F9117" t="s">
        <v>55</v>
      </c>
      <c r="G9117">
        <v>5</v>
      </c>
    </row>
    <row r="9118" spans="1:7" x14ac:dyDescent="0.3">
      <c r="A9118">
        <v>180409</v>
      </c>
      <c r="B9118" s="17">
        <v>42424</v>
      </c>
      <c r="C9118" s="17">
        <v>42444</v>
      </c>
      <c r="D9118" t="s">
        <v>44</v>
      </c>
      <c r="E9118">
        <v>91</v>
      </c>
      <c r="F9118" t="s">
        <v>55</v>
      </c>
      <c r="G9118">
        <v>5</v>
      </c>
    </row>
    <row r="9119" spans="1:7" x14ac:dyDescent="0.3">
      <c r="A9119">
        <v>180420</v>
      </c>
      <c r="B9119" s="17">
        <v>42703</v>
      </c>
      <c r="C9119" s="17">
        <v>42881</v>
      </c>
      <c r="D9119" t="s">
        <v>44</v>
      </c>
      <c r="E9119">
        <v>9397</v>
      </c>
      <c r="F9119" t="s">
        <v>49</v>
      </c>
      <c r="G9119">
        <v>9</v>
      </c>
    </row>
    <row r="9120" spans="1:7" x14ac:dyDescent="0.3">
      <c r="A9120">
        <v>180423</v>
      </c>
      <c r="B9120" s="17">
        <v>42446</v>
      </c>
      <c r="C9120" s="17">
        <v>42450</v>
      </c>
      <c r="D9120" t="s">
        <v>44</v>
      </c>
      <c r="E9120">
        <v>4</v>
      </c>
      <c r="F9120" t="s">
        <v>53</v>
      </c>
      <c r="G9120">
        <v>1</v>
      </c>
    </row>
    <row r="9121" spans="1:7" x14ac:dyDescent="0.3">
      <c r="A9121">
        <v>180431</v>
      </c>
      <c r="B9121" s="17">
        <v>42703</v>
      </c>
      <c r="C9121" s="17">
        <v>42726</v>
      </c>
      <c r="D9121" t="s">
        <v>44</v>
      </c>
      <c r="E9121">
        <v>93</v>
      </c>
      <c r="F9121" t="s">
        <v>55</v>
      </c>
      <c r="G9121">
        <v>5</v>
      </c>
    </row>
    <row r="9122" spans="1:7" x14ac:dyDescent="0.3">
      <c r="A9122">
        <v>180446</v>
      </c>
      <c r="B9122" s="17">
        <v>42481</v>
      </c>
      <c r="C9122" s="17">
        <v>42633</v>
      </c>
      <c r="D9122" t="s">
        <v>44</v>
      </c>
      <c r="E9122">
        <v>499</v>
      </c>
      <c r="F9122" t="s">
        <v>51</v>
      </c>
      <c r="G9122">
        <v>6</v>
      </c>
    </row>
    <row r="9123" spans="1:7" x14ac:dyDescent="0.3">
      <c r="A9123">
        <v>180452</v>
      </c>
      <c r="B9123" s="17">
        <v>42472</v>
      </c>
      <c r="C9123" s="17">
        <v>42600</v>
      </c>
      <c r="D9123" t="s">
        <v>44</v>
      </c>
      <c r="E9123">
        <v>406</v>
      </c>
      <c r="F9123" t="s">
        <v>51</v>
      </c>
      <c r="G9123">
        <v>6</v>
      </c>
    </row>
    <row r="9124" spans="1:7" x14ac:dyDescent="0.3">
      <c r="A9124">
        <v>180454</v>
      </c>
      <c r="B9124" s="17">
        <v>42868</v>
      </c>
      <c r="C9124" s="17">
        <v>42869</v>
      </c>
      <c r="D9124" t="s">
        <v>44</v>
      </c>
      <c r="E9124">
        <v>1</v>
      </c>
      <c r="F9124" t="s">
        <v>53</v>
      </c>
      <c r="G9124">
        <v>1</v>
      </c>
    </row>
    <row r="9125" spans="1:7" x14ac:dyDescent="0.3">
      <c r="A9125">
        <v>180478</v>
      </c>
      <c r="B9125" s="17">
        <v>42490</v>
      </c>
      <c r="C9125" s="17">
        <v>42505</v>
      </c>
      <c r="D9125" t="s">
        <v>44</v>
      </c>
      <c r="E9125">
        <v>85</v>
      </c>
      <c r="F9125" t="s">
        <v>55</v>
      </c>
      <c r="G9125">
        <v>5</v>
      </c>
    </row>
    <row r="9126" spans="1:7" x14ac:dyDescent="0.3">
      <c r="A9126">
        <v>180482</v>
      </c>
      <c r="B9126" s="17">
        <v>42863</v>
      </c>
      <c r="C9126" s="17">
        <v>42871</v>
      </c>
      <c r="D9126" t="s">
        <v>44</v>
      </c>
      <c r="E9126">
        <v>8</v>
      </c>
      <c r="F9126" t="s">
        <v>52</v>
      </c>
      <c r="G9126">
        <v>2</v>
      </c>
    </row>
    <row r="9127" spans="1:7" x14ac:dyDescent="0.3">
      <c r="A9127">
        <v>180508</v>
      </c>
      <c r="B9127" s="17">
        <v>42553</v>
      </c>
      <c r="C9127" s="17">
        <v>42786</v>
      </c>
      <c r="D9127" t="s">
        <v>44</v>
      </c>
      <c r="E9127">
        <v>9518</v>
      </c>
      <c r="F9127" t="s">
        <v>49</v>
      </c>
      <c r="G9127">
        <v>9</v>
      </c>
    </row>
    <row r="9128" spans="1:7" x14ac:dyDescent="0.3">
      <c r="A9128">
        <v>180521</v>
      </c>
      <c r="B9128" s="17">
        <v>42577</v>
      </c>
      <c r="C9128" s="17">
        <v>42895</v>
      </c>
      <c r="D9128" t="s">
        <v>44</v>
      </c>
      <c r="E9128">
        <v>9883</v>
      </c>
      <c r="F9128" t="s">
        <v>49</v>
      </c>
      <c r="G9128">
        <v>9</v>
      </c>
    </row>
    <row r="9129" spans="1:7" x14ac:dyDescent="0.3">
      <c r="A9129">
        <v>180538</v>
      </c>
      <c r="B9129" s="17">
        <v>42453</v>
      </c>
      <c r="C9129" s="17">
        <v>42624</v>
      </c>
      <c r="D9129" t="s">
        <v>44</v>
      </c>
      <c r="E9129">
        <v>587</v>
      </c>
      <c r="F9129" t="s">
        <v>50</v>
      </c>
      <c r="G9129">
        <v>7</v>
      </c>
    </row>
    <row r="9130" spans="1:7" x14ac:dyDescent="0.3">
      <c r="A9130">
        <v>180596</v>
      </c>
      <c r="B9130" s="17">
        <v>42414</v>
      </c>
      <c r="C9130" s="17">
        <v>42472</v>
      </c>
      <c r="D9130" t="s">
        <v>44</v>
      </c>
      <c r="E9130">
        <v>198</v>
      </c>
      <c r="F9130" t="s">
        <v>51</v>
      </c>
      <c r="G9130">
        <v>6</v>
      </c>
    </row>
    <row r="9131" spans="1:7" x14ac:dyDescent="0.3">
      <c r="A9131">
        <v>180610</v>
      </c>
      <c r="B9131" s="17">
        <v>42417</v>
      </c>
      <c r="C9131" s="17">
        <v>42419</v>
      </c>
      <c r="D9131" t="s">
        <v>44</v>
      </c>
      <c r="E9131">
        <v>2</v>
      </c>
      <c r="F9131" t="s">
        <v>53</v>
      </c>
      <c r="G9131">
        <v>1</v>
      </c>
    </row>
    <row r="9132" spans="1:7" x14ac:dyDescent="0.3">
      <c r="A9132">
        <v>180639</v>
      </c>
      <c r="B9132" s="17">
        <v>42703</v>
      </c>
      <c r="C9132" s="17">
        <v>42946</v>
      </c>
      <c r="D9132" t="s">
        <v>44</v>
      </c>
      <c r="E9132">
        <v>9601</v>
      </c>
      <c r="F9132" t="s">
        <v>49</v>
      </c>
      <c r="G9132">
        <v>9</v>
      </c>
    </row>
    <row r="9133" spans="1:7" x14ac:dyDescent="0.3">
      <c r="A9133">
        <v>180658</v>
      </c>
      <c r="B9133" s="17">
        <v>42430</v>
      </c>
      <c r="C9133" s="17">
        <v>42509</v>
      </c>
      <c r="D9133" t="s">
        <v>44</v>
      </c>
      <c r="E9133">
        <v>218</v>
      </c>
      <c r="F9133" t="s">
        <v>51</v>
      </c>
      <c r="G9133">
        <v>6</v>
      </c>
    </row>
    <row r="9134" spans="1:7" x14ac:dyDescent="0.3">
      <c r="A9134">
        <v>180668</v>
      </c>
      <c r="B9134" s="17">
        <v>42488</v>
      </c>
      <c r="C9134" s="17">
        <v>42520</v>
      </c>
      <c r="D9134" t="s">
        <v>44</v>
      </c>
      <c r="E9134">
        <v>102</v>
      </c>
      <c r="F9134" t="s">
        <v>51</v>
      </c>
      <c r="G9134">
        <v>6</v>
      </c>
    </row>
    <row r="9135" spans="1:7" x14ac:dyDescent="0.3">
      <c r="A9135">
        <v>180709</v>
      </c>
      <c r="B9135" s="17">
        <v>42373</v>
      </c>
      <c r="C9135" s="17">
        <v>42444</v>
      </c>
      <c r="D9135" t="s">
        <v>44</v>
      </c>
      <c r="E9135">
        <v>211</v>
      </c>
      <c r="F9135" t="s">
        <v>51</v>
      </c>
      <c r="G9135">
        <v>6</v>
      </c>
    </row>
    <row r="9136" spans="1:7" x14ac:dyDescent="0.3">
      <c r="A9136">
        <v>180711</v>
      </c>
      <c r="B9136" s="17">
        <v>42387</v>
      </c>
      <c r="C9136" s="17">
        <v>42388</v>
      </c>
      <c r="D9136" t="s">
        <v>44</v>
      </c>
      <c r="E9136">
        <v>1</v>
      </c>
      <c r="F9136" t="s">
        <v>53</v>
      </c>
      <c r="G9136">
        <v>1</v>
      </c>
    </row>
    <row r="9137" spans="1:7" x14ac:dyDescent="0.3">
      <c r="A9137">
        <v>180717</v>
      </c>
      <c r="B9137" s="17">
        <v>42604</v>
      </c>
      <c r="C9137" s="17">
        <v>42606</v>
      </c>
      <c r="D9137" t="s">
        <v>44</v>
      </c>
      <c r="E9137">
        <v>2</v>
      </c>
      <c r="F9137" t="s">
        <v>53</v>
      </c>
      <c r="G9137">
        <v>1</v>
      </c>
    </row>
    <row r="9138" spans="1:7" x14ac:dyDescent="0.3">
      <c r="A9138">
        <v>180727</v>
      </c>
      <c r="B9138" s="17">
        <v>42626</v>
      </c>
      <c r="C9138" s="17">
        <v>42655</v>
      </c>
      <c r="D9138" t="s">
        <v>44</v>
      </c>
      <c r="E9138">
        <v>99</v>
      </c>
      <c r="F9138" t="s">
        <v>55</v>
      </c>
      <c r="G9138">
        <v>5</v>
      </c>
    </row>
    <row r="9139" spans="1:7" x14ac:dyDescent="0.3">
      <c r="A9139">
        <v>180732</v>
      </c>
      <c r="B9139" s="17">
        <v>42500</v>
      </c>
      <c r="C9139" s="17">
        <v>42691</v>
      </c>
      <c r="D9139" t="s">
        <v>44</v>
      </c>
      <c r="E9139">
        <v>607</v>
      </c>
      <c r="F9139" t="s">
        <v>50</v>
      </c>
      <c r="G9139">
        <v>7</v>
      </c>
    </row>
    <row r="9140" spans="1:7" x14ac:dyDescent="0.3">
      <c r="A9140">
        <v>180740</v>
      </c>
      <c r="B9140" s="17">
        <v>42417</v>
      </c>
      <c r="C9140" s="17">
        <v>42625</v>
      </c>
      <c r="D9140" t="s">
        <v>44</v>
      </c>
      <c r="E9140">
        <v>695</v>
      </c>
      <c r="F9140" t="s">
        <v>50</v>
      </c>
      <c r="G9140">
        <v>7</v>
      </c>
    </row>
    <row r="9141" spans="1:7" x14ac:dyDescent="0.3">
      <c r="A9141">
        <v>180741</v>
      </c>
      <c r="B9141" s="17">
        <v>42676</v>
      </c>
      <c r="C9141" s="17">
        <v>42694</v>
      </c>
      <c r="D9141" t="s">
        <v>44</v>
      </c>
      <c r="E9141">
        <v>18</v>
      </c>
      <c r="F9141" t="s">
        <v>56</v>
      </c>
      <c r="G9141">
        <v>3</v>
      </c>
    </row>
    <row r="9142" spans="1:7" x14ac:dyDescent="0.3">
      <c r="A9142">
        <v>180760</v>
      </c>
      <c r="B9142" s="17">
        <v>42389</v>
      </c>
      <c r="C9142" s="17">
        <v>42692</v>
      </c>
      <c r="D9142" t="s">
        <v>44</v>
      </c>
      <c r="E9142">
        <v>998</v>
      </c>
      <c r="F9142" t="s">
        <v>50</v>
      </c>
      <c r="G9142">
        <v>7</v>
      </c>
    </row>
    <row r="9143" spans="1:7" x14ac:dyDescent="0.3">
      <c r="A9143">
        <v>180770</v>
      </c>
      <c r="B9143" s="17">
        <v>42382</v>
      </c>
      <c r="C9143" s="17">
        <v>42409</v>
      </c>
      <c r="D9143" t="s">
        <v>44</v>
      </c>
      <c r="E9143">
        <v>96</v>
      </c>
      <c r="F9143" t="s">
        <v>55</v>
      </c>
      <c r="G9143">
        <v>5</v>
      </c>
    </row>
    <row r="9144" spans="1:7" x14ac:dyDescent="0.3">
      <c r="A9144">
        <v>180789</v>
      </c>
      <c r="B9144" s="17">
        <v>42581</v>
      </c>
      <c r="C9144" s="17">
        <v>42877</v>
      </c>
      <c r="D9144" t="s">
        <v>44</v>
      </c>
      <c r="E9144">
        <v>9792</v>
      </c>
      <c r="F9144" t="s">
        <v>49</v>
      </c>
      <c r="G9144">
        <v>9</v>
      </c>
    </row>
    <row r="9145" spans="1:7" x14ac:dyDescent="0.3">
      <c r="A9145">
        <v>180791</v>
      </c>
      <c r="B9145" s="17">
        <v>42483</v>
      </c>
      <c r="C9145" s="17">
        <v>43006</v>
      </c>
      <c r="D9145" t="s">
        <v>44</v>
      </c>
      <c r="E9145">
        <v>10505</v>
      </c>
      <c r="F9145" t="s">
        <v>54</v>
      </c>
      <c r="G9145">
        <v>10</v>
      </c>
    </row>
    <row r="9146" spans="1:7" x14ac:dyDescent="0.3">
      <c r="A9146">
        <v>180796</v>
      </c>
      <c r="B9146" s="17">
        <v>42713</v>
      </c>
      <c r="C9146" s="17">
        <v>43085</v>
      </c>
      <c r="D9146" t="s">
        <v>44</v>
      </c>
      <c r="E9146">
        <v>10007</v>
      </c>
      <c r="F9146" t="s">
        <v>54</v>
      </c>
      <c r="G9146">
        <v>10</v>
      </c>
    </row>
    <row r="9147" spans="1:7" x14ac:dyDescent="0.3">
      <c r="A9147">
        <v>180803</v>
      </c>
      <c r="B9147" s="17">
        <v>42434</v>
      </c>
      <c r="C9147" s="17">
        <v>42462</v>
      </c>
      <c r="D9147" t="s">
        <v>44</v>
      </c>
      <c r="E9147">
        <v>97</v>
      </c>
      <c r="F9147" t="s">
        <v>55</v>
      </c>
      <c r="G9147">
        <v>5</v>
      </c>
    </row>
    <row r="9148" spans="1:7" x14ac:dyDescent="0.3">
      <c r="A9148">
        <v>180813</v>
      </c>
      <c r="B9148" s="17">
        <v>42529</v>
      </c>
      <c r="C9148" s="17">
        <v>42656</v>
      </c>
      <c r="D9148" t="s">
        <v>44</v>
      </c>
      <c r="E9148">
        <v>405</v>
      </c>
      <c r="F9148" t="s">
        <v>51</v>
      </c>
      <c r="G9148">
        <v>6</v>
      </c>
    </row>
    <row r="9149" spans="1:7" x14ac:dyDescent="0.3">
      <c r="A9149">
        <v>180825</v>
      </c>
      <c r="B9149" s="17">
        <v>42577</v>
      </c>
      <c r="C9149" s="17">
        <v>42578</v>
      </c>
      <c r="D9149" t="s">
        <v>44</v>
      </c>
      <c r="E9149">
        <v>1</v>
      </c>
      <c r="F9149" t="s">
        <v>53</v>
      </c>
      <c r="G9149">
        <v>1</v>
      </c>
    </row>
    <row r="9150" spans="1:7" x14ac:dyDescent="0.3">
      <c r="A9150">
        <v>180865</v>
      </c>
      <c r="B9150" s="17">
        <v>42999</v>
      </c>
      <c r="C9150" s="17">
        <v>43051</v>
      </c>
      <c r="D9150" t="s">
        <v>44</v>
      </c>
      <c r="E9150">
        <v>191</v>
      </c>
      <c r="F9150" t="s">
        <v>51</v>
      </c>
      <c r="G9150">
        <v>6</v>
      </c>
    </row>
    <row r="9151" spans="1:7" x14ac:dyDescent="0.3">
      <c r="A9151">
        <v>180874</v>
      </c>
      <c r="B9151" s="17">
        <v>42462</v>
      </c>
      <c r="C9151" s="17">
        <v>42488</v>
      </c>
      <c r="D9151" t="s">
        <v>44</v>
      </c>
      <c r="E9151">
        <v>26</v>
      </c>
      <c r="F9151" t="s">
        <v>58</v>
      </c>
      <c r="G9151">
        <v>4</v>
      </c>
    </row>
    <row r="9152" spans="1:7" x14ac:dyDescent="0.3">
      <c r="A9152">
        <v>180880</v>
      </c>
      <c r="B9152" s="17">
        <v>42440</v>
      </c>
      <c r="C9152" s="17">
        <v>42683</v>
      </c>
      <c r="D9152" t="s">
        <v>44</v>
      </c>
      <c r="E9152">
        <v>798</v>
      </c>
      <c r="F9152" t="s">
        <v>50</v>
      </c>
      <c r="G9152">
        <v>7</v>
      </c>
    </row>
    <row r="9153" spans="1:7" x14ac:dyDescent="0.3">
      <c r="A9153">
        <v>180890</v>
      </c>
      <c r="B9153" s="17">
        <v>42379</v>
      </c>
      <c r="C9153" s="17">
        <v>42494</v>
      </c>
      <c r="D9153" t="s">
        <v>44</v>
      </c>
      <c r="E9153">
        <v>394</v>
      </c>
      <c r="F9153" t="s">
        <v>51</v>
      </c>
      <c r="G9153">
        <v>6</v>
      </c>
    </row>
    <row r="9154" spans="1:7" x14ac:dyDescent="0.3">
      <c r="A9154">
        <v>180894</v>
      </c>
      <c r="B9154" s="17">
        <v>43032</v>
      </c>
      <c r="C9154" s="17">
        <v>43054</v>
      </c>
      <c r="D9154" t="s">
        <v>44</v>
      </c>
      <c r="E9154">
        <v>91</v>
      </c>
      <c r="F9154" t="s">
        <v>55</v>
      </c>
      <c r="G9154">
        <v>5</v>
      </c>
    </row>
    <row r="9155" spans="1:7" x14ac:dyDescent="0.3">
      <c r="A9155">
        <v>180919</v>
      </c>
      <c r="B9155" s="17">
        <v>42429</v>
      </c>
      <c r="C9155" s="17">
        <v>43052</v>
      </c>
      <c r="D9155" t="s">
        <v>44</v>
      </c>
      <c r="E9155">
        <v>10884</v>
      </c>
      <c r="F9155" t="s">
        <v>54</v>
      </c>
      <c r="G9155">
        <v>10</v>
      </c>
    </row>
    <row r="9156" spans="1:7" x14ac:dyDescent="0.3">
      <c r="A9156">
        <v>180923</v>
      </c>
      <c r="B9156" s="17">
        <v>42501</v>
      </c>
      <c r="C9156" s="17">
        <v>42715</v>
      </c>
      <c r="D9156" t="s">
        <v>44</v>
      </c>
      <c r="E9156">
        <v>700</v>
      </c>
      <c r="F9156" t="s">
        <v>50</v>
      </c>
      <c r="G9156">
        <v>7</v>
      </c>
    </row>
    <row r="9157" spans="1:7" x14ac:dyDescent="0.3">
      <c r="A9157">
        <v>180948</v>
      </c>
      <c r="B9157" s="17">
        <v>42421</v>
      </c>
      <c r="C9157" s="17">
        <v>42585</v>
      </c>
      <c r="D9157" t="s">
        <v>44</v>
      </c>
      <c r="E9157">
        <v>582</v>
      </c>
      <c r="F9157" t="s">
        <v>50</v>
      </c>
      <c r="G9157">
        <v>7</v>
      </c>
    </row>
    <row r="9158" spans="1:7" x14ac:dyDescent="0.3">
      <c r="A9158">
        <v>180964</v>
      </c>
      <c r="B9158" s="17">
        <v>42627</v>
      </c>
      <c r="C9158" s="17">
        <v>43042</v>
      </c>
      <c r="D9158" t="s">
        <v>44</v>
      </c>
      <c r="E9158">
        <v>10189</v>
      </c>
      <c r="F9158" t="s">
        <v>54</v>
      </c>
      <c r="G9158">
        <v>10</v>
      </c>
    </row>
    <row r="9159" spans="1:7" x14ac:dyDescent="0.3">
      <c r="A9159">
        <v>180986</v>
      </c>
      <c r="B9159" s="17">
        <v>42404</v>
      </c>
      <c r="C9159" s="17">
        <v>42411</v>
      </c>
      <c r="D9159" t="s">
        <v>44</v>
      </c>
      <c r="E9159">
        <v>7</v>
      </c>
      <c r="F9159" t="s">
        <v>52</v>
      </c>
      <c r="G9159">
        <v>2</v>
      </c>
    </row>
    <row r="9160" spans="1:7" x14ac:dyDescent="0.3">
      <c r="A9160">
        <v>181007</v>
      </c>
      <c r="B9160" s="17">
        <v>42662</v>
      </c>
      <c r="C9160" s="17">
        <v>42681</v>
      </c>
      <c r="D9160" t="s">
        <v>44</v>
      </c>
      <c r="E9160">
        <v>88</v>
      </c>
      <c r="F9160" t="s">
        <v>55</v>
      </c>
      <c r="G9160">
        <v>5</v>
      </c>
    </row>
    <row r="9161" spans="1:7" x14ac:dyDescent="0.3">
      <c r="A9161">
        <v>181008</v>
      </c>
      <c r="B9161" s="17">
        <v>42614</v>
      </c>
      <c r="C9161" s="17">
        <v>42675</v>
      </c>
      <c r="D9161" t="s">
        <v>44</v>
      </c>
      <c r="E9161">
        <v>200</v>
      </c>
      <c r="F9161" t="s">
        <v>51</v>
      </c>
      <c r="G9161">
        <v>6</v>
      </c>
    </row>
    <row r="9162" spans="1:7" x14ac:dyDescent="0.3">
      <c r="A9162">
        <v>181009</v>
      </c>
      <c r="B9162" s="17">
        <v>42563</v>
      </c>
      <c r="C9162" s="17">
        <v>42663</v>
      </c>
      <c r="D9162" t="s">
        <v>44</v>
      </c>
      <c r="E9162">
        <v>308</v>
      </c>
      <c r="F9162" t="s">
        <v>51</v>
      </c>
      <c r="G9162">
        <v>6</v>
      </c>
    </row>
    <row r="9163" spans="1:7" x14ac:dyDescent="0.3">
      <c r="A9163">
        <v>181026</v>
      </c>
      <c r="B9163" s="17">
        <v>42480</v>
      </c>
      <c r="C9163" s="17">
        <v>42529</v>
      </c>
      <c r="D9163" t="s">
        <v>44</v>
      </c>
      <c r="E9163">
        <v>188</v>
      </c>
      <c r="F9163" t="s">
        <v>51</v>
      </c>
      <c r="G9163">
        <v>6</v>
      </c>
    </row>
    <row r="9164" spans="1:7" x14ac:dyDescent="0.3">
      <c r="A9164">
        <v>181040</v>
      </c>
      <c r="B9164" s="17">
        <v>42674</v>
      </c>
      <c r="C9164" s="17">
        <v>42827</v>
      </c>
      <c r="D9164" t="s">
        <v>44</v>
      </c>
      <c r="E9164">
        <v>9371</v>
      </c>
      <c r="F9164" t="s">
        <v>49</v>
      </c>
      <c r="G9164">
        <v>9</v>
      </c>
    </row>
    <row r="9165" spans="1:7" x14ac:dyDescent="0.3">
      <c r="A9165">
        <v>181047</v>
      </c>
      <c r="B9165" s="17">
        <v>42538</v>
      </c>
      <c r="C9165" s="17">
        <v>42935</v>
      </c>
      <c r="D9165" t="s">
        <v>44</v>
      </c>
      <c r="E9165">
        <v>10102</v>
      </c>
      <c r="F9165" t="s">
        <v>54</v>
      </c>
      <c r="G9165">
        <v>10</v>
      </c>
    </row>
    <row r="9166" spans="1:7" x14ac:dyDescent="0.3">
      <c r="A9166">
        <v>181060</v>
      </c>
      <c r="B9166" s="17">
        <v>42453</v>
      </c>
      <c r="C9166" s="17">
        <v>42752</v>
      </c>
      <c r="D9166" t="s">
        <v>44</v>
      </c>
      <c r="E9166">
        <v>9793</v>
      </c>
      <c r="F9166" t="s">
        <v>49</v>
      </c>
      <c r="G9166">
        <v>9</v>
      </c>
    </row>
    <row r="9167" spans="1:7" x14ac:dyDescent="0.3">
      <c r="A9167">
        <v>181078</v>
      </c>
      <c r="B9167" s="17">
        <v>42520</v>
      </c>
      <c r="C9167" s="17">
        <v>42617</v>
      </c>
      <c r="D9167" t="s">
        <v>44</v>
      </c>
      <c r="E9167">
        <v>374</v>
      </c>
      <c r="F9167" t="s">
        <v>51</v>
      </c>
      <c r="G9167">
        <v>6</v>
      </c>
    </row>
    <row r="9168" spans="1:7" x14ac:dyDescent="0.3">
      <c r="A9168">
        <v>181083</v>
      </c>
      <c r="B9168" s="17">
        <v>42394</v>
      </c>
      <c r="C9168" s="17">
        <v>42572</v>
      </c>
      <c r="D9168" t="s">
        <v>44</v>
      </c>
      <c r="E9168">
        <v>596</v>
      </c>
      <c r="F9168" t="s">
        <v>50</v>
      </c>
      <c r="G9168">
        <v>7</v>
      </c>
    </row>
    <row r="9169" spans="1:7" x14ac:dyDescent="0.3">
      <c r="A9169">
        <v>181089</v>
      </c>
      <c r="B9169" s="17">
        <v>42378</v>
      </c>
      <c r="C9169" s="17">
        <v>42444</v>
      </c>
      <c r="D9169" t="s">
        <v>44</v>
      </c>
      <c r="E9169">
        <v>206</v>
      </c>
      <c r="F9169" t="s">
        <v>51</v>
      </c>
      <c r="G9169">
        <v>6</v>
      </c>
    </row>
    <row r="9170" spans="1:7" x14ac:dyDescent="0.3">
      <c r="A9170">
        <v>181092</v>
      </c>
      <c r="B9170" s="17">
        <v>42426</v>
      </c>
      <c r="C9170" s="17">
        <v>42604</v>
      </c>
      <c r="D9170" t="s">
        <v>44</v>
      </c>
      <c r="E9170">
        <v>596</v>
      </c>
      <c r="F9170" t="s">
        <v>50</v>
      </c>
      <c r="G9170">
        <v>7</v>
      </c>
    </row>
    <row r="9171" spans="1:7" x14ac:dyDescent="0.3">
      <c r="A9171">
        <v>181096</v>
      </c>
      <c r="B9171" s="17">
        <v>42444</v>
      </c>
      <c r="C9171" s="17">
        <v>42445</v>
      </c>
      <c r="D9171" t="s">
        <v>44</v>
      </c>
      <c r="E9171">
        <v>1</v>
      </c>
      <c r="F9171" t="s">
        <v>53</v>
      </c>
      <c r="G9171">
        <v>1</v>
      </c>
    </row>
    <row r="9172" spans="1:7" x14ac:dyDescent="0.3">
      <c r="A9172">
        <v>181107</v>
      </c>
      <c r="B9172" s="17">
        <v>42387</v>
      </c>
      <c r="C9172" s="17">
        <v>42396</v>
      </c>
      <c r="D9172" t="s">
        <v>44</v>
      </c>
      <c r="E9172">
        <v>9</v>
      </c>
      <c r="F9172" t="s">
        <v>52</v>
      </c>
      <c r="G9172">
        <v>2</v>
      </c>
    </row>
    <row r="9173" spans="1:7" x14ac:dyDescent="0.3">
      <c r="A9173">
        <v>181109</v>
      </c>
      <c r="B9173" s="17">
        <v>42385</v>
      </c>
      <c r="C9173" s="17">
        <v>42478</v>
      </c>
      <c r="D9173" t="s">
        <v>44</v>
      </c>
      <c r="E9173">
        <v>302</v>
      </c>
      <c r="F9173" t="s">
        <v>51</v>
      </c>
      <c r="G9173">
        <v>6</v>
      </c>
    </row>
    <row r="9174" spans="1:7" x14ac:dyDescent="0.3">
      <c r="A9174">
        <v>181159</v>
      </c>
      <c r="B9174" s="17">
        <v>42552</v>
      </c>
      <c r="C9174" s="17">
        <v>42867</v>
      </c>
      <c r="D9174" t="s">
        <v>44</v>
      </c>
      <c r="E9174">
        <v>9811</v>
      </c>
      <c r="F9174" t="s">
        <v>49</v>
      </c>
      <c r="G9174">
        <v>9</v>
      </c>
    </row>
    <row r="9175" spans="1:7" x14ac:dyDescent="0.3">
      <c r="A9175">
        <v>181177</v>
      </c>
      <c r="B9175" s="17">
        <v>42416</v>
      </c>
      <c r="C9175" s="17">
        <v>42459</v>
      </c>
      <c r="D9175" t="s">
        <v>44</v>
      </c>
      <c r="E9175">
        <v>114</v>
      </c>
      <c r="F9175" t="s">
        <v>51</v>
      </c>
      <c r="G9175">
        <v>6</v>
      </c>
    </row>
    <row r="9176" spans="1:7" x14ac:dyDescent="0.3">
      <c r="A9176">
        <v>181180</v>
      </c>
      <c r="B9176" s="17">
        <v>42390</v>
      </c>
      <c r="C9176" s="17">
        <v>42397</v>
      </c>
      <c r="D9176" t="s">
        <v>44</v>
      </c>
      <c r="E9176">
        <v>7</v>
      </c>
      <c r="F9176" t="s">
        <v>52</v>
      </c>
      <c r="G9176">
        <v>2</v>
      </c>
    </row>
    <row r="9177" spans="1:7" x14ac:dyDescent="0.3">
      <c r="A9177">
        <v>181182</v>
      </c>
      <c r="B9177" s="17">
        <v>42672</v>
      </c>
      <c r="C9177" s="17">
        <v>42930</v>
      </c>
      <c r="D9177" t="s">
        <v>44</v>
      </c>
      <c r="E9177">
        <v>9685</v>
      </c>
      <c r="F9177" t="s">
        <v>49</v>
      </c>
      <c r="G9177">
        <v>9</v>
      </c>
    </row>
    <row r="9178" spans="1:7" x14ac:dyDescent="0.3">
      <c r="A9178">
        <v>181185</v>
      </c>
      <c r="B9178" s="17">
        <v>42546</v>
      </c>
      <c r="C9178" s="17">
        <v>42570</v>
      </c>
      <c r="D9178" t="s">
        <v>44</v>
      </c>
      <c r="E9178">
        <v>94</v>
      </c>
      <c r="F9178" t="s">
        <v>55</v>
      </c>
      <c r="G9178">
        <v>5</v>
      </c>
    </row>
    <row r="9179" spans="1:7" x14ac:dyDescent="0.3">
      <c r="A9179">
        <v>181202</v>
      </c>
      <c r="B9179" s="17">
        <v>42420</v>
      </c>
      <c r="C9179" s="17">
        <v>42434</v>
      </c>
      <c r="D9179" t="s">
        <v>44</v>
      </c>
      <c r="E9179">
        <v>85</v>
      </c>
      <c r="F9179" t="s">
        <v>55</v>
      </c>
      <c r="G9179">
        <v>5</v>
      </c>
    </row>
    <row r="9180" spans="1:7" x14ac:dyDescent="0.3">
      <c r="A9180">
        <v>181206</v>
      </c>
      <c r="B9180" s="17">
        <v>43048</v>
      </c>
      <c r="C9180" s="17">
        <v>43055</v>
      </c>
      <c r="D9180" t="s">
        <v>44</v>
      </c>
      <c r="E9180">
        <v>7</v>
      </c>
      <c r="F9180" t="s">
        <v>52</v>
      </c>
      <c r="G9180">
        <v>2</v>
      </c>
    </row>
    <row r="9181" spans="1:7" x14ac:dyDescent="0.3">
      <c r="A9181">
        <v>181209</v>
      </c>
      <c r="B9181" s="17">
        <v>42776</v>
      </c>
      <c r="C9181" s="17">
        <v>42780</v>
      </c>
      <c r="D9181" t="s">
        <v>44</v>
      </c>
      <c r="E9181">
        <v>4</v>
      </c>
      <c r="F9181" t="s">
        <v>53</v>
      </c>
      <c r="G9181">
        <v>1</v>
      </c>
    </row>
    <row r="9182" spans="1:7" x14ac:dyDescent="0.3">
      <c r="A9182">
        <v>181220</v>
      </c>
      <c r="B9182" s="17">
        <v>42903</v>
      </c>
      <c r="C9182" s="17">
        <v>42940</v>
      </c>
      <c r="D9182" t="s">
        <v>44</v>
      </c>
      <c r="E9182">
        <v>107</v>
      </c>
      <c r="F9182" t="s">
        <v>51</v>
      </c>
      <c r="G9182">
        <v>6</v>
      </c>
    </row>
    <row r="9183" spans="1:7" x14ac:dyDescent="0.3">
      <c r="A9183">
        <v>181221</v>
      </c>
      <c r="B9183" s="17">
        <v>42444</v>
      </c>
      <c r="C9183" s="17">
        <v>42471</v>
      </c>
      <c r="D9183" t="s">
        <v>44</v>
      </c>
      <c r="E9183">
        <v>96</v>
      </c>
      <c r="F9183" t="s">
        <v>55</v>
      </c>
      <c r="G9183">
        <v>5</v>
      </c>
    </row>
    <row r="9184" spans="1:7" x14ac:dyDescent="0.3">
      <c r="A9184">
        <v>181237</v>
      </c>
      <c r="B9184" s="17">
        <v>42475</v>
      </c>
      <c r="C9184" s="17">
        <v>42682</v>
      </c>
      <c r="D9184" t="s">
        <v>44</v>
      </c>
      <c r="E9184">
        <v>693</v>
      </c>
      <c r="F9184" t="s">
        <v>50</v>
      </c>
      <c r="G9184">
        <v>7</v>
      </c>
    </row>
    <row r="9185" spans="1:7" x14ac:dyDescent="0.3">
      <c r="A9185">
        <v>181243</v>
      </c>
      <c r="B9185" s="17">
        <v>42704</v>
      </c>
      <c r="C9185" s="17">
        <v>42803</v>
      </c>
      <c r="D9185" t="s">
        <v>44</v>
      </c>
      <c r="E9185">
        <v>9179</v>
      </c>
      <c r="F9185" t="s">
        <v>49</v>
      </c>
      <c r="G9185">
        <v>9</v>
      </c>
    </row>
    <row r="9186" spans="1:7" x14ac:dyDescent="0.3">
      <c r="A9186">
        <v>181265</v>
      </c>
      <c r="B9186" s="17">
        <v>42371</v>
      </c>
      <c r="C9186" s="17">
        <v>42380</v>
      </c>
      <c r="D9186" t="s">
        <v>44</v>
      </c>
      <c r="E9186">
        <v>9</v>
      </c>
      <c r="F9186" t="s">
        <v>52</v>
      </c>
      <c r="G9186">
        <v>2</v>
      </c>
    </row>
    <row r="9187" spans="1:7" x14ac:dyDescent="0.3">
      <c r="A9187">
        <v>181279</v>
      </c>
      <c r="B9187" s="17">
        <v>42481</v>
      </c>
      <c r="C9187" s="17">
        <v>42529</v>
      </c>
      <c r="D9187" t="s">
        <v>44</v>
      </c>
      <c r="E9187">
        <v>187</v>
      </c>
      <c r="F9187" t="s">
        <v>51</v>
      </c>
      <c r="G9187">
        <v>6</v>
      </c>
    </row>
    <row r="9188" spans="1:7" x14ac:dyDescent="0.3">
      <c r="A9188">
        <v>181283</v>
      </c>
      <c r="B9188" s="17">
        <v>42646</v>
      </c>
      <c r="C9188" s="17">
        <v>42684</v>
      </c>
      <c r="D9188" t="s">
        <v>44</v>
      </c>
      <c r="E9188">
        <v>107</v>
      </c>
      <c r="F9188" t="s">
        <v>51</v>
      </c>
      <c r="G9188">
        <v>6</v>
      </c>
    </row>
    <row r="9189" spans="1:7" x14ac:dyDescent="0.3">
      <c r="A9189">
        <v>181284</v>
      </c>
      <c r="B9189" s="17">
        <v>42463</v>
      </c>
      <c r="C9189" s="17">
        <v>42698</v>
      </c>
      <c r="D9189" t="s">
        <v>44</v>
      </c>
      <c r="E9189">
        <v>721</v>
      </c>
      <c r="F9189" t="s">
        <v>50</v>
      </c>
      <c r="G9189">
        <v>7</v>
      </c>
    </row>
    <row r="9190" spans="1:7" x14ac:dyDescent="0.3">
      <c r="A9190">
        <v>181290</v>
      </c>
      <c r="B9190" s="17">
        <v>42447</v>
      </c>
      <c r="C9190" s="17">
        <v>42463</v>
      </c>
      <c r="D9190" t="s">
        <v>44</v>
      </c>
      <c r="E9190">
        <v>85</v>
      </c>
      <c r="F9190" t="s">
        <v>55</v>
      </c>
      <c r="G9190">
        <v>5</v>
      </c>
    </row>
    <row r="9191" spans="1:7" x14ac:dyDescent="0.3">
      <c r="A9191">
        <v>181293</v>
      </c>
      <c r="B9191" s="17">
        <v>42543</v>
      </c>
      <c r="C9191" s="17">
        <v>42870</v>
      </c>
      <c r="D9191" t="s">
        <v>44</v>
      </c>
      <c r="E9191">
        <v>9893</v>
      </c>
      <c r="F9191" t="s">
        <v>49</v>
      </c>
      <c r="G9191">
        <v>9</v>
      </c>
    </row>
    <row r="9192" spans="1:7" x14ac:dyDescent="0.3">
      <c r="A9192">
        <v>181338</v>
      </c>
      <c r="B9192" s="17">
        <v>42666</v>
      </c>
      <c r="C9192" s="17">
        <v>42674</v>
      </c>
      <c r="D9192" t="s">
        <v>44</v>
      </c>
      <c r="E9192">
        <v>8</v>
      </c>
      <c r="F9192" t="s">
        <v>52</v>
      </c>
      <c r="G9192">
        <v>2</v>
      </c>
    </row>
    <row r="9193" spans="1:7" x14ac:dyDescent="0.3">
      <c r="A9193">
        <v>181344</v>
      </c>
      <c r="B9193" s="17">
        <v>42426</v>
      </c>
      <c r="C9193" s="17">
        <v>42756</v>
      </c>
      <c r="D9193" t="s">
        <v>44</v>
      </c>
      <c r="E9193">
        <v>9895</v>
      </c>
      <c r="F9193" t="s">
        <v>49</v>
      </c>
      <c r="G9193">
        <v>9</v>
      </c>
    </row>
    <row r="9194" spans="1:7" x14ac:dyDescent="0.3">
      <c r="A9194">
        <v>181346</v>
      </c>
      <c r="B9194" s="17">
        <v>42823</v>
      </c>
      <c r="C9194" s="17">
        <v>42906</v>
      </c>
      <c r="D9194" t="s">
        <v>44</v>
      </c>
      <c r="E9194">
        <v>291</v>
      </c>
      <c r="F9194" t="s">
        <v>51</v>
      </c>
      <c r="G9194">
        <v>6</v>
      </c>
    </row>
    <row r="9195" spans="1:7" x14ac:dyDescent="0.3">
      <c r="A9195">
        <v>181353</v>
      </c>
      <c r="B9195" s="17">
        <v>42698</v>
      </c>
      <c r="C9195" s="17">
        <v>42709</v>
      </c>
      <c r="D9195" t="s">
        <v>44</v>
      </c>
      <c r="E9195">
        <v>81</v>
      </c>
      <c r="F9195" t="s">
        <v>55</v>
      </c>
      <c r="G9195">
        <v>5</v>
      </c>
    </row>
    <row r="9196" spans="1:7" x14ac:dyDescent="0.3">
      <c r="A9196">
        <v>181362</v>
      </c>
      <c r="B9196" s="17">
        <v>42406</v>
      </c>
      <c r="C9196" s="17">
        <v>42506</v>
      </c>
      <c r="D9196" t="s">
        <v>44</v>
      </c>
      <c r="E9196">
        <v>310</v>
      </c>
      <c r="F9196" t="s">
        <v>51</v>
      </c>
      <c r="G9196">
        <v>6</v>
      </c>
    </row>
    <row r="9197" spans="1:7" x14ac:dyDescent="0.3">
      <c r="A9197">
        <v>181379</v>
      </c>
      <c r="B9197" s="17">
        <v>42412</v>
      </c>
      <c r="C9197" s="17">
        <v>42444</v>
      </c>
      <c r="D9197" t="s">
        <v>44</v>
      </c>
      <c r="E9197">
        <v>103</v>
      </c>
      <c r="F9197" t="s">
        <v>51</v>
      </c>
      <c r="G9197">
        <v>6</v>
      </c>
    </row>
    <row r="9198" spans="1:7" x14ac:dyDescent="0.3">
      <c r="A9198">
        <v>181387</v>
      </c>
      <c r="B9198" s="17">
        <v>42698</v>
      </c>
      <c r="C9198" s="17">
        <v>42721</v>
      </c>
      <c r="D9198" t="s">
        <v>44</v>
      </c>
      <c r="E9198">
        <v>93</v>
      </c>
      <c r="F9198" t="s">
        <v>55</v>
      </c>
      <c r="G9198">
        <v>5</v>
      </c>
    </row>
    <row r="9199" spans="1:7" x14ac:dyDescent="0.3">
      <c r="A9199">
        <v>181388</v>
      </c>
      <c r="B9199" s="17">
        <v>42424</v>
      </c>
      <c r="C9199" s="17">
        <v>42444</v>
      </c>
      <c r="D9199" t="s">
        <v>44</v>
      </c>
      <c r="E9199">
        <v>91</v>
      </c>
      <c r="F9199" t="s">
        <v>55</v>
      </c>
      <c r="G9199">
        <v>5</v>
      </c>
    </row>
    <row r="9200" spans="1:7" x14ac:dyDescent="0.3">
      <c r="A9200">
        <v>181410</v>
      </c>
      <c r="B9200" s="17">
        <v>43023</v>
      </c>
      <c r="C9200" s="17">
        <v>43081</v>
      </c>
      <c r="D9200" t="s">
        <v>44</v>
      </c>
      <c r="E9200">
        <v>197</v>
      </c>
      <c r="F9200" t="s">
        <v>51</v>
      </c>
      <c r="G9200">
        <v>6</v>
      </c>
    </row>
    <row r="9201" spans="1:7" x14ac:dyDescent="0.3">
      <c r="A9201">
        <v>181425</v>
      </c>
      <c r="B9201" s="17">
        <v>42413</v>
      </c>
      <c r="C9201" s="17">
        <v>42414</v>
      </c>
      <c r="D9201" t="s">
        <v>44</v>
      </c>
      <c r="E9201">
        <v>1</v>
      </c>
      <c r="F9201" t="s">
        <v>53</v>
      </c>
      <c r="G9201">
        <v>1</v>
      </c>
    </row>
    <row r="9202" spans="1:7" x14ac:dyDescent="0.3">
      <c r="A9202">
        <v>181430</v>
      </c>
      <c r="B9202" s="17">
        <v>42595</v>
      </c>
      <c r="C9202" s="17">
        <v>42688</v>
      </c>
      <c r="D9202" t="s">
        <v>44</v>
      </c>
      <c r="E9202">
        <v>301</v>
      </c>
      <c r="F9202" t="s">
        <v>51</v>
      </c>
      <c r="G9202">
        <v>6</v>
      </c>
    </row>
    <row r="9203" spans="1:7" x14ac:dyDescent="0.3">
      <c r="A9203">
        <v>181435</v>
      </c>
      <c r="B9203" s="17">
        <v>42394</v>
      </c>
      <c r="C9203" s="17">
        <v>42700</v>
      </c>
      <c r="D9203" t="s">
        <v>44</v>
      </c>
      <c r="E9203">
        <v>1001</v>
      </c>
      <c r="F9203" t="s">
        <v>57</v>
      </c>
      <c r="G9203">
        <v>8</v>
      </c>
    </row>
    <row r="9204" spans="1:7" x14ac:dyDescent="0.3">
      <c r="A9204">
        <v>181450</v>
      </c>
      <c r="B9204" s="17">
        <v>42807</v>
      </c>
      <c r="C9204" s="17">
        <v>42881</v>
      </c>
      <c r="D9204" t="s">
        <v>44</v>
      </c>
      <c r="E9204">
        <v>213</v>
      </c>
      <c r="F9204" t="s">
        <v>51</v>
      </c>
      <c r="G9204">
        <v>6</v>
      </c>
    </row>
    <row r="9205" spans="1:7" x14ac:dyDescent="0.3">
      <c r="A9205">
        <v>181466</v>
      </c>
      <c r="B9205" s="17">
        <v>42832</v>
      </c>
      <c r="C9205" s="17">
        <v>42901</v>
      </c>
      <c r="D9205" t="s">
        <v>44</v>
      </c>
      <c r="E9205">
        <v>208</v>
      </c>
      <c r="F9205" t="s">
        <v>51</v>
      </c>
      <c r="G9205">
        <v>6</v>
      </c>
    </row>
    <row r="9206" spans="1:7" x14ac:dyDescent="0.3">
      <c r="A9206">
        <v>181468</v>
      </c>
      <c r="B9206" s="17">
        <v>42420</v>
      </c>
      <c r="C9206" s="17">
        <v>42478</v>
      </c>
      <c r="D9206" t="s">
        <v>44</v>
      </c>
      <c r="E9206">
        <v>198</v>
      </c>
      <c r="F9206" t="s">
        <v>51</v>
      </c>
      <c r="G9206">
        <v>6</v>
      </c>
    </row>
    <row r="9207" spans="1:7" x14ac:dyDescent="0.3">
      <c r="A9207">
        <v>181492</v>
      </c>
      <c r="B9207" s="17">
        <v>42440</v>
      </c>
      <c r="C9207" s="17">
        <v>42445</v>
      </c>
      <c r="D9207" t="s">
        <v>44</v>
      </c>
      <c r="E9207">
        <v>5</v>
      </c>
      <c r="F9207" t="s">
        <v>53</v>
      </c>
      <c r="G9207">
        <v>1</v>
      </c>
    </row>
    <row r="9208" spans="1:7" x14ac:dyDescent="0.3">
      <c r="A9208">
        <v>181530</v>
      </c>
      <c r="B9208" s="17">
        <v>42835</v>
      </c>
      <c r="C9208" s="17">
        <v>42886</v>
      </c>
      <c r="D9208" t="s">
        <v>44</v>
      </c>
      <c r="E9208">
        <v>121</v>
      </c>
      <c r="F9208" t="s">
        <v>51</v>
      </c>
      <c r="G9208">
        <v>6</v>
      </c>
    </row>
    <row r="9209" spans="1:7" x14ac:dyDescent="0.3">
      <c r="A9209">
        <v>181532</v>
      </c>
      <c r="B9209" s="17">
        <v>42969</v>
      </c>
      <c r="C9209" s="17">
        <v>43042</v>
      </c>
      <c r="D9209" t="s">
        <v>44</v>
      </c>
      <c r="E9209">
        <v>281</v>
      </c>
      <c r="F9209" t="s">
        <v>51</v>
      </c>
      <c r="G9209">
        <v>6</v>
      </c>
    </row>
    <row r="9210" spans="1:7" x14ac:dyDescent="0.3">
      <c r="A9210">
        <v>181541</v>
      </c>
      <c r="B9210" s="17">
        <v>42385</v>
      </c>
      <c r="C9210" s="17">
        <v>42413</v>
      </c>
      <c r="D9210" t="s">
        <v>44</v>
      </c>
      <c r="E9210">
        <v>97</v>
      </c>
      <c r="F9210" t="s">
        <v>55</v>
      </c>
      <c r="G9210">
        <v>5</v>
      </c>
    </row>
    <row r="9211" spans="1:7" x14ac:dyDescent="0.3">
      <c r="A9211">
        <v>181548</v>
      </c>
      <c r="B9211" s="17">
        <v>42389</v>
      </c>
      <c r="C9211" s="17">
        <v>42656</v>
      </c>
      <c r="D9211" t="s">
        <v>44</v>
      </c>
      <c r="E9211">
        <v>893</v>
      </c>
      <c r="F9211" t="s">
        <v>50</v>
      </c>
      <c r="G9211">
        <v>7</v>
      </c>
    </row>
    <row r="9212" spans="1:7" x14ac:dyDescent="0.3">
      <c r="A9212">
        <v>181552</v>
      </c>
      <c r="B9212" s="17">
        <v>42385</v>
      </c>
      <c r="C9212" s="17">
        <v>43000</v>
      </c>
      <c r="D9212" t="s">
        <v>44</v>
      </c>
      <c r="E9212">
        <v>10806</v>
      </c>
      <c r="F9212" t="s">
        <v>54</v>
      </c>
      <c r="G9212">
        <v>10</v>
      </c>
    </row>
    <row r="9213" spans="1:7" x14ac:dyDescent="0.3">
      <c r="A9213">
        <v>181565</v>
      </c>
      <c r="B9213" s="17">
        <v>42478</v>
      </c>
      <c r="C9213" s="17">
        <v>42668</v>
      </c>
      <c r="D9213" t="s">
        <v>44</v>
      </c>
      <c r="E9213">
        <v>607</v>
      </c>
      <c r="F9213" t="s">
        <v>50</v>
      </c>
      <c r="G9213">
        <v>7</v>
      </c>
    </row>
    <row r="9214" spans="1:7" x14ac:dyDescent="0.3">
      <c r="A9214">
        <v>181618</v>
      </c>
      <c r="B9214" s="17">
        <v>42621</v>
      </c>
      <c r="C9214" s="17">
        <v>42971</v>
      </c>
      <c r="D9214" t="s">
        <v>44</v>
      </c>
      <c r="E9214">
        <v>9916</v>
      </c>
      <c r="F9214" t="s">
        <v>49</v>
      </c>
      <c r="G9214">
        <v>9</v>
      </c>
    </row>
    <row r="9215" spans="1:7" x14ac:dyDescent="0.3">
      <c r="A9215">
        <v>181622</v>
      </c>
      <c r="B9215" s="17">
        <v>42598</v>
      </c>
      <c r="C9215" s="17">
        <v>42813</v>
      </c>
      <c r="D9215" t="s">
        <v>44</v>
      </c>
      <c r="E9215">
        <v>9503</v>
      </c>
      <c r="F9215" t="s">
        <v>49</v>
      </c>
      <c r="G9215">
        <v>9</v>
      </c>
    </row>
    <row r="9216" spans="1:7" x14ac:dyDescent="0.3">
      <c r="A9216">
        <v>181650</v>
      </c>
      <c r="B9216" s="17">
        <v>42481</v>
      </c>
      <c r="C9216" s="17">
        <v>42515</v>
      </c>
      <c r="D9216" t="s">
        <v>44</v>
      </c>
      <c r="E9216">
        <v>104</v>
      </c>
      <c r="F9216" t="s">
        <v>51</v>
      </c>
      <c r="G9216">
        <v>6</v>
      </c>
    </row>
    <row r="9217" spans="1:7" x14ac:dyDescent="0.3">
      <c r="A9217">
        <v>181663</v>
      </c>
      <c r="B9217" s="17">
        <v>42454</v>
      </c>
      <c r="C9217" s="17">
        <v>42955</v>
      </c>
      <c r="D9217" t="s">
        <v>44</v>
      </c>
      <c r="E9217">
        <v>10483</v>
      </c>
      <c r="F9217" t="s">
        <v>54</v>
      </c>
      <c r="G9217">
        <v>10</v>
      </c>
    </row>
    <row r="9218" spans="1:7" x14ac:dyDescent="0.3">
      <c r="A9218">
        <v>181666</v>
      </c>
      <c r="B9218" s="17">
        <v>42594</v>
      </c>
      <c r="C9218" s="17">
        <v>42709</v>
      </c>
      <c r="D9218" t="s">
        <v>44</v>
      </c>
      <c r="E9218">
        <v>393</v>
      </c>
      <c r="F9218" t="s">
        <v>51</v>
      </c>
      <c r="G9218">
        <v>6</v>
      </c>
    </row>
    <row r="9219" spans="1:7" x14ac:dyDescent="0.3">
      <c r="A9219">
        <v>181675</v>
      </c>
      <c r="B9219" s="17">
        <v>42471</v>
      </c>
      <c r="C9219" s="17">
        <v>42954</v>
      </c>
      <c r="D9219" t="s">
        <v>44</v>
      </c>
      <c r="E9219">
        <v>10396</v>
      </c>
      <c r="F9219" t="s">
        <v>54</v>
      </c>
      <c r="G9219">
        <v>10</v>
      </c>
    </row>
    <row r="9220" spans="1:7" x14ac:dyDescent="0.3">
      <c r="A9220">
        <v>181691</v>
      </c>
      <c r="B9220" s="17">
        <v>42417</v>
      </c>
      <c r="C9220" s="17">
        <v>42450</v>
      </c>
      <c r="D9220" t="s">
        <v>44</v>
      </c>
      <c r="E9220">
        <v>104</v>
      </c>
      <c r="F9220" t="s">
        <v>51</v>
      </c>
      <c r="G9220">
        <v>6</v>
      </c>
    </row>
    <row r="9221" spans="1:7" x14ac:dyDescent="0.3">
      <c r="A9221">
        <v>181736</v>
      </c>
      <c r="B9221" s="17">
        <v>42440</v>
      </c>
      <c r="C9221" s="17">
        <v>42509</v>
      </c>
      <c r="D9221" t="s">
        <v>44</v>
      </c>
      <c r="E9221">
        <v>208</v>
      </c>
      <c r="F9221" t="s">
        <v>51</v>
      </c>
      <c r="G9221">
        <v>6</v>
      </c>
    </row>
    <row r="9222" spans="1:7" x14ac:dyDescent="0.3">
      <c r="A9222">
        <v>181743</v>
      </c>
      <c r="B9222" s="17">
        <v>42461</v>
      </c>
      <c r="C9222" s="17">
        <v>42542</v>
      </c>
      <c r="D9222" t="s">
        <v>44</v>
      </c>
      <c r="E9222">
        <v>220</v>
      </c>
      <c r="F9222" t="s">
        <v>51</v>
      </c>
      <c r="G9222">
        <v>6</v>
      </c>
    </row>
    <row r="9223" spans="1:7" x14ac:dyDescent="0.3">
      <c r="A9223">
        <v>181746</v>
      </c>
      <c r="B9223" s="17">
        <v>42473</v>
      </c>
      <c r="C9223" s="17">
        <v>42699</v>
      </c>
      <c r="D9223" t="s">
        <v>44</v>
      </c>
      <c r="E9223">
        <v>712</v>
      </c>
      <c r="F9223" t="s">
        <v>50</v>
      </c>
      <c r="G9223">
        <v>7</v>
      </c>
    </row>
    <row r="9224" spans="1:7" x14ac:dyDescent="0.3">
      <c r="A9224">
        <v>181748</v>
      </c>
      <c r="B9224" s="17">
        <v>42652</v>
      </c>
      <c r="C9224" s="17">
        <v>42684</v>
      </c>
      <c r="D9224" t="s">
        <v>44</v>
      </c>
      <c r="E9224">
        <v>101</v>
      </c>
      <c r="F9224" t="s">
        <v>51</v>
      </c>
      <c r="G9224">
        <v>6</v>
      </c>
    </row>
    <row r="9225" spans="1:7" x14ac:dyDescent="0.3">
      <c r="A9225">
        <v>181757</v>
      </c>
      <c r="B9225" s="17">
        <v>42390</v>
      </c>
      <c r="C9225" s="17">
        <v>43057</v>
      </c>
      <c r="D9225" t="s">
        <v>44</v>
      </c>
      <c r="E9225">
        <v>10997</v>
      </c>
      <c r="F9225" t="s">
        <v>54</v>
      </c>
      <c r="G9225">
        <v>10</v>
      </c>
    </row>
    <row r="9226" spans="1:7" x14ac:dyDescent="0.3">
      <c r="A9226">
        <v>181773</v>
      </c>
      <c r="B9226" s="17">
        <v>42591</v>
      </c>
      <c r="C9226" s="17">
        <v>42633</v>
      </c>
      <c r="D9226" t="s">
        <v>44</v>
      </c>
      <c r="E9226">
        <v>111</v>
      </c>
      <c r="F9226" t="s">
        <v>51</v>
      </c>
      <c r="G9226">
        <v>6</v>
      </c>
    </row>
    <row r="9227" spans="1:7" x14ac:dyDescent="0.3">
      <c r="A9227">
        <v>181794</v>
      </c>
      <c r="B9227" s="17">
        <v>42950</v>
      </c>
      <c r="C9227" s="17">
        <v>43095</v>
      </c>
      <c r="D9227" t="s">
        <v>44</v>
      </c>
      <c r="E9227">
        <v>423</v>
      </c>
      <c r="F9227" t="s">
        <v>51</v>
      </c>
      <c r="G9227">
        <v>6</v>
      </c>
    </row>
    <row r="9228" spans="1:7" x14ac:dyDescent="0.3">
      <c r="A9228">
        <v>181796</v>
      </c>
      <c r="B9228" s="17">
        <v>42416</v>
      </c>
      <c r="C9228" s="17">
        <v>42449</v>
      </c>
      <c r="D9228" t="s">
        <v>44</v>
      </c>
      <c r="E9228">
        <v>104</v>
      </c>
      <c r="F9228" t="s">
        <v>51</v>
      </c>
      <c r="G9228">
        <v>6</v>
      </c>
    </row>
    <row r="9229" spans="1:7" x14ac:dyDescent="0.3">
      <c r="A9229">
        <v>181797</v>
      </c>
      <c r="B9229" s="17">
        <v>42687</v>
      </c>
      <c r="C9229" s="17">
        <v>42688</v>
      </c>
      <c r="D9229" t="s">
        <v>44</v>
      </c>
      <c r="E9229">
        <v>1</v>
      </c>
      <c r="F9229" t="s">
        <v>53</v>
      </c>
      <c r="G9229">
        <v>1</v>
      </c>
    </row>
    <row r="9230" spans="1:7" x14ac:dyDescent="0.3">
      <c r="A9230">
        <v>181819</v>
      </c>
      <c r="B9230" s="17">
        <v>42642</v>
      </c>
      <c r="C9230" s="17">
        <v>42794</v>
      </c>
      <c r="D9230" t="s">
        <v>44</v>
      </c>
      <c r="E9230">
        <v>9299</v>
      </c>
      <c r="F9230" t="s">
        <v>49</v>
      </c>
      <c r="G9230">
        <v>9</v>
      </c>
    </row>
    <row r="9231" spans="1:7" x14ac:dyDescent="0.3">
      <c r="A9231">
        <v>181820</v>
      </c>
      <c r="B9231" s="17">
        <v>42496</v>
      </c>
      <c r="C9231" s="17">
        <v>42547</v>
      </c>
      <c r="D9231" t="s">
        <v>44</v>
      </c>
      <c r="E9231">
        <v>120</v>
      </c>
      <c r="F9231" t="s">
        <v>51</v>
      </c>
      <c r="G9231">
        <v>6</v>
      </c>
    </row>
    <row r="9232" spans="1:7" x14ac:dyDescent="0.3">
      <c r="A9232">
        <v>181832</v>
      </c>
      <c r="B9232" s="17">
        <v>42400</v>
      </c>
      <c r="C9232" s="17">
        <v>42469</v>
      </c>
      <c r="D9232" t="s">
        <v>44</v>
      </c>
      <c r="E9232">
        <v>278</v>
      </c>
      <c r="F9232" t="s">
        <v>51</v>
      </c>
      <c r="G9232">
        <v>6</v>
      </c>
    </row>
    <row r="9233" spans="1:7" x14ac:dyDescent="0.3">
      <c r="A9233">
        <v>181840</v>
      </c>
      <c r="B9233" s="17">
        <v>42500</v>
      </c>
      <c r="C9233" s="17">
        <v>42568</v>
      </c>
      <c r="D9233" t="s">
        <v>44</v>
      </c>
      <c r="E9233">
        <v>207</v>
      </c>
      <c r="F9233" t="s">
        <v>51</v>
      </c>
      <c r="G9233">
        <v>6</v>
      </c>
    </row>
    <row r="9234" spans="1:7" x14ac:dyDescent="0.3">
      <c r="A9234">
        <v>181844</v>
      </c>
      <c r="B9234" s="17">
        <v>42387</v>
      </c>
      <c r="C9234" s="17">
        <v>42633</v>
      </c>
      <c r="D9234" t="s">
        <v>44</v>
      </c>
      <c r="E9234">
        <v>802</v>
      </c>
      <c r="F9234" t="s">
        <v>50</v>
      </c>
      <c r="G9234">
        <v>7</v>
      </c>
    </row>
    <row r="9235" spans="1:7" x14ac:dyDescent="0.3">
      <c r="A9235">
        <v>181847</v>
      </c>
      <c r="B9235" s="17">
        <v>42894</v>
      </c>
      <c r="C9235" s="17">
        <v>42926</v>
      </c>
      <c r="D9235" t="s">
        <v>44</v>
      </c>
      <c r="E9235">
        <v>102</v>
      </c>
      <c r="F9235" t="s">
        <v>51</v>
      </c>
      <c r="G9235">
        <v>6</v>
      </c>
    </row>
    <row r="9236" spans="1:7" x14ac:dyDescent="0.3">
      <c r="A9236">
        <v>181848</v>
      </c>
      <c r="B9236" s="17">
        <v>42531</v>
      </c>
      <c r="C9236" s="17">
        <v>42833</v>
      </c>
      <c r="D9236" t="s">
        <v>44</v>
      </c>
      <c r="E9236">
        <v>9798</v>
      </c>
      <c r="F9236" t="s">
        <v>49</v>
      </c>
      <c r="G9236">
        <v>9</v>
      </c>
    </row>
    <row r="9237" spans="1:7" x14ac:dyDescent="0.3">
      <c r="A9237">
        <v>181868</v>
      </c>
      <c r="B9237" s="17">
        <v>42686</v>
      </c>
      <c r="C9237" s="17">
        <v>42709</v>
      </c>
      <c r="D9237" t="s">
        <v>44</v>
      </c>
      <c r="E9237">
        <v>93</v>
      </c>
      <c r="F9237" t="s">
        <v>55</v>
      </c>
      <c r="G9237">
        <v>5</v>
      </c>
    </row>
    <row r="9238" spans="1:7" x14ac:dyDescent="0.3">
      <c r="A9238">
        <v>181905</v>
      </c>
      <c r="B9238" s="17">
        <v>42390</v>
      </c>
      <c r="C9238" s="17">
        <v>42733</v>
      </c>
      <c r="D9238" t="s">
        <v>44</v>
      </c>
      <c r="E9238">
        <v>1108</v>
      </c>
      <c r="F9238" t="s">
        <v>57</v>
      </c>
      <c r="G9238">
        <v>8</v>
      </c>
    </row>
    <row r="9239" spans="1:7" x14ac:dyDescent="0.3">
      <c r="A9239">
        <v>181908</v>
      </c>
      <c r="B9239" s="17">
        <v>42466</v>
      </c>
      <c r="C9239" s="17">
        <v>42859</v>
      </c>
      <c r="D9239" t="s">
        <v>44</v>
      </c>
      <c r="E9239">
        <v>10098</v>
      </c>
      <c r="F9239" t="s">
        <v>54</v>
      </c>
      <c r="G9239">
        <v>10</v>
      </c>
    </row>
    <row r="9240" spans="1:7" x14ac:dyDescent="0.3">
      <c r="A9240">
        <v>181909</v>
      </c>
      <c r="B9240" s="17">
        <v>42657</v>
      </c>
      <c r="C9240" s="17">
        <v>42765</v>
      </c>
      <c r="D9240" t="s">
        <v>44</v>
      </c>
      <c r="E9240">
        <v>9116</v>
      </c>
      <c r="F9240" t="s">
        <v>49</v>
      </c>
      <c r="G9240">
        <v>9</v>
      </c>
    </row>
    <row r="9241" spans="1:7" x14ac:dyDescent="0.3">
      <c r="A9241">
        <v>181918</v>
      </c>
      <c r="B9241" s="17">
        <v>42549</v>
      </c>
      <c r="C9241" s="17">
        <v>42927</v>
      </c>
      <c r="D9241" t="s">
        <v>44</v>
      </c>
      <c r="E9241">
        <v>10083</v>
      </c>
      <c r="F9241" t="s">
        <v>54</v>
      </c>
      <c r="G9241">
        <v>10</v>
      </c>
    </row>
    <row r="9242" spans="1:7" x14ac:dyDescent="0.3">
      <c r="A9242">
        <v>181938</v>
      </c>
      <c r="B9242" s="17">
        <v>42454</v>
      </c>
      <c r="C9242" s="17">
        <v>42457</v>
      </c>
      <c r="D9242" t="s">
        <v>44</v>
      </c>
      <c r="E9242">
        <v>3</v>
      </c>
      <c r="F9242" t="s">
        <v>53</v>
      </c>
      <c r="G9242">
        <v>1</v>
      </c>
    </row>
    <row r="9243" spans="1:7" x14ac:dyDescent="0.3">
      <c r="A9243">
        <v>181952</v>
      </c>
      <c r="B9243" s="17">
        <v>42506</v>
      </c>
      <c r="C9243" s="17">
        <v>42542</v>
      </c>
      <c r="D9243" t="s">
        <v>44</v>
      </c>
      <c r="E9243">
        <v>105</v>
      </c>
      <c r="F9243" t="s">
        <v>51</v>
      </c>
      <c r="G9243">
        <v>6</v>
      </c>
    </row>
    <row r="9244" spans="1:7" x14ac:dyDescent="0.3">
      <c r="A9244">
        <v>181963</v>
      </c>
      <c r="B9244" s="17">
        <v>42530</v>
      </c>
      <c r="C9244" s="17">
        <v>42775</v>
      </c>
      <c r="D9244" t="s">
        <v>44</v>
      </c>
      <c r="E9244">
        <v>9600</v>
      </c>
      <c r="F9244" t="s">
        <v>49</v>
      </c>
      <c r="G9244">
        <v>9</v>
      </c>
    </row>
    <row r="9245" spans="1:7" x14ac:dyDescent="0.3">
      <c r="A9245">
        <v>181964</v>
      </c>
      <c r="B9245" s="17">
        <v>42373</v>
      </c>
      <c r="C9245" s="17">
        <v>42481</v>
      </c>
      <c r="D9245" t="s">
        <v>44</v>
      </c>
      <c r="E9245">
        <v>317</v>
      </c>
      <c r="F9245" t="s">
        <v>51</v>
      </c>
      <c r="G9245">
        <v>6</v>
      </c>
    </row>
    <row r="9246" spans="1:7" x14ac:dyDescent="0.3">
      <c r="A9246">
        <v>181965</v>
      </c>
      <c r="B9246" s="17">
        <v>42406</v>
      </c>
      <c r="C9246" s="17">
        <v>42428</v>
      </c>
      <c r="D9246" t="s">
        <v>44</v>
      </c>
      <c r="E9246">
        <v>22</v>
      </c>
      <c r="F9246" t="s">
        <v>58</v>
      </c>
      <c r="G9246">
        <v>4</v>
      </c>
    </row>
    <row r="9247" spans="1:7" x14ac:dyDescent="0.3">
      <c r="A9247">
        <v>181987</v>
      </c>
      <c r="B9247" s="17">
        <v>43019</v>
      </c>
      <c r="C9247" s="17">
        <v>43048</v>
      </c>
      <c r="D9247" t="s">
        <v>44</v>
      </c>
      <c r="E9247">
        <v>98</v>
      </c>
      <c r="F9247" t="s">
        <v>55</v>
      </c>
      <c r="G9247">
        <v>5</v>
      </c>
    </row>
    <row r="9248" spans="1:7" x14ac:dyDescent="0.3">
      <c r="A9248">
        <v>182006</v>
      </c>
      <c r="B9248" s="17">
        <v>42392</v>
      </c>
      <c r="C9248" s="17">
        <v>42444</v>
      </c>
      <c r="D9248" t="s">
        <v>44</v>
      </c>
      <c r="E9248">
        <v>192</v>
      </c>
      <c r="F9248" t="s">
        <v>51</v>
      </c>
      <c r="G9248">
        <v>6</v>
      </c>
    </row>
    <row r="9249" spans="1:7" x14ac:dyDescent="0.3">
      <c r="A9249">
        <v>182053</v>
      </c>
      <c r="B9249" s="17">
        <v>42374</v>
      </c>
      <c r="C9249" s="17">
        <v>42597</v>
      </c>
      <c r="D9249" t="s">
        <v>44</v>
      </c>
      <c r="E9249">
        <v>710</v>
      </c>
      <c r="F9249" t="s">
        <v>50</v>
      </c>
      <c r="G9249">
        <v>7</v>
      </c>
    </row>
    <row r="9250" spans="1:7" x14ac:dyDescent="0.3">
      <c r="A9250">
        <v>182082</v>
      </c>
      <c r="B9250" s="17">
        <v>42491</v>
      </c>
      <c r="C9250" s="17">
        <v>42515</v>
      </c>
      <c r="D9250" t="s">
        <v>44</v>
      </c>
      <c r="E9250">
        <v>24</v>
      </c>
      <c r="F9250" t="s">
        <v>58</v>
      </c>
      <c r="G9250">
        <v>4</v>
      </c>
    </row>
    <row r="9251" spans="1:7" x14ac:dyDescent="0.3">
      <c r="A9251">
        <v>182086</v>
      </c>
      <c r="B9251" s="17">
        <v>42385</v>
      </c>
      <c r="C9251" s="17">
        <v>42483</v>
      </c>
      <c r="D9251" t="s">
        <v>44</v>
      </c>
      <c r="E9251">
        <v>307</v>
      </c>
      <c r="F9251" t="s">
        <v>51</v>
      </c>
      <c r="G9251">
        <v>6</v>
      </c>
    </row>
    <row r="9252" spans="1:7" x14ac:dyDescent="0.3">
      <c r="A9252">
        <v>182129</v>
      </c>
      <c r="B9252" s="17">
        <v>42394</v>
      </c>
      <c r="C9252" s="17">
        <v>42515</v>
      </c>
      <c r="D9252" t="s">
        <v>44</v>
      </c>
      <c r="E9252">
        <v>400</v>
      </c>
      <c r="F9252" t="s">
        <v>51</v>
      </c>
      <c r="G9252">
        <v>6</v>
      </c>
    </row>
    <row r="9253" spans="1:7" x14ac:dyDescent="0.3">
      <c r="A9253">
        <v>182133</v>
      </c>
      <c r="B9253" s="17">
        <v>42399</v>
      </c>
      <c r="C9253" s="17">
        <v>42720</v>
      </c>
      <c r="D9253" t="s">
        <v>44</v>
      </c>
      <c r="E9253">
        <v>1086</v>
      </c>
      <c r="F9253" t="s">
        <v>57</v>
      </c>
      <c r="G9253">
        <v>8</v>
      </c>
    </row>
    <row r="9254" spans="1:7" x14ac:dyDescent="0.3">
      <c r="A9254">
        <v>182151</v>
      </c>
      <c r="B9254" s="17">
        <v>42474</v>
      </c>
      <c r="C9254" s="17">
        <v>42514</v>
      </c>
      <c r="D9254" t="s">
        <v>44</v>
      </c>
      <c r="E9254">
        <v>110</v>
      </c>
      <c r="F9254" t="s">
        <v>51</v>
      </c>
      <c r="G9254">
        <v>6</v>
      </c>
    </row>
    <row r="9255" spans="1:7" x14ac:dyDescent="0.3">
      <c r="A9255">
        <v>182194</v>
      </c>
      <c r="B9255" s="17">
        <v>42440</v>
      </c>
      <c r="C9255" s="17">
        <v>42449</v>
      </c>
      <c r="D9255" t="s">
        <v>44</v>
      </c>
      <c r="E9255">
        <v>9</v>
      </c>
      <c r="F9255" t="s">
        <v>52</v>
      </c>
      <c r="G9255">
        <v>2</v>
      </c>
    </row>
    <row r="9256" spans="1:7" x14ac:dyDescent="0.3">
      <c r="A9256">
        <v>182196</v>
      </c>
      <c r="B9256" s="17">
        <v>42446</v>
      </c>
      <c r="C9256" s="17">
        <v>42497</v>
      </c>
      <c r="D9256" t="s">
        <v>44</v>
      </c>
      <c r="E9256">
        <v>190</v>
      </c>
      <c r="F9256" t="s">
        <v>51</v>
      </c>
      <c r="G9256">
        <v>6</v>
      </c>
    </row>
    <row r="9257" spans="1:7" x14ac:dyDescent="0.3">
      <c r="A9257">
        <v>182220</v>
      </c>
      <c r="B9257" s="17">
        <v>42528</v>
      </c>
      <c r="C9257" s="17">
        <v>42788</v>
      </c>
      <c r="D9257" t="s">
        <v>44</v>
      </c>
      <c r="E9257">
        <v>9615</v>
      </c>
      <c r="F9257" t="s">
        <v>49</v>
      </c>
      <c r="G9257">
        <v>9</v>
      </c>
    </row>
    <row r="9258" spans="1:7" x14ac:dyDescent="0.3">
      <c r="A9258">
        <v>182231</v>
      </c>
      <c r="B9258" s="17">
        <v>42403</v>
      </c>
      <c r="C9258" s="17">
        <v>42443</v>
      </c>
      <c r="D9258" t="s">
        <v>44</v>
      </c>
      <c r="E9258">
        <v>111</v>
      </c>
      <c r="F9258" t="s">
        <v>51</v>
      </c>
      <c r="G9258">
        <v>6</v>
      </c>
    </row>
    <row r="9259" spans="1:7" x14ac:dyDescent="0.3">
      <c r="A9259">
        <v>182238</v>
      </c>
      <c r="B9259" s="17">
        <v>42796</v>
      </c>
      <c r="C9259" s="17">
        <v>43038</v>
      </c>
      <c r="D9259" t="s">
        <v>44</v>
      </c>
      <c r="E9259">
        <v>728</v>
      </c>
      <c r="F9259" t="s">
        <v>50</v>
      </c>
      <c r="G9259">
        <v>7</v>
      </c>
    </row>
    <row r="9260" spans="1:7" x14ac:dyDescent="0.3">
      <c r="A9260">
        <v>182249</v>
      </c>
      <c r="B9260" s="17">
        <v>42760</v>
      </c>
      <c r="C9260" s="17">
        <v>42772</v>
      </c>
      <c r="D9260" t="s">
        <v>44</v>
      </c>
      <c r="E9260">
        <v>81</v>
      </c>
      <c r="F9260" t="s">
        <v>55</v>
      </c>
      <c r="G9260">
        <v>5</v>
      </c>
    </row>
    <row r="9261" spans="1:7" x14ac:dyDescent="0.3">
      <c r="A9261">
        <v>182266</v>
      </c>
      <c r="B9261" s="17">
        <v>43081</v>
      </c>
      <c r="C9261" s="17">
        <v>43083</v>
      </c>
      <c r="D9261" t="s">
        <v>44</v>
      </c>
      <c r="E9261">
        <v>2</v>
      </c>
      <c r="F9261" t="s">
        <v>53</v>
      </c>
      <c r="G9261">
        <v>1</v>
      </c>
    </row>
    <row r="9262" spans="1:7" x14ac:dyDescent="0.3">
      <c r="A9262">
        <v>182281</v>
      </c>
      <c r="B9262" s="17">
        <v>42855</v>
      </c>
      <c r="C9262" s="17">
        <v>42994</v>
      </c>
      <c r="D9262" t="s">
        <v>44</v>
      </c>
      <c r="E9262">
        <v>486</v>
      </c>
      <c r="F9262" t="s">
        <v>51</v>
      </c>
      <c r="G9262">
        <v>6</v>
      </c>
    </row>
    <row r="9263" spans="1:7" x14ac:dyDescent="0.3">
      <c r="A9263">
        <v>182282</v>
      </c>
      <c r="B9263" s="17">
        <v>42511</v>
      </c>
      <c r="C9263" s="17">
        <v>42652</v>
      </c>
      <c r="D9263" t="s">
        <v>44</v>
      </c>
      <c r="E9263">
        <v>488</v>
      </c>
      <c r="F9263" t="s">
        <v>51</v>
      </c>
      <c r="G9263">
        <v>6</v>
      </c>
    </row>
    <row r="9264" spans="1:7" x14ac:dyDescent="0.3">
      <c r="A9264">
        <v>182325</v>
      </c>
      <c r="B9264" s="17">
        <v>42698</v>
      </c>
      <c r="C9264" s="17">
        <v>42810</v>
      </c>
      <c r="D9264" t="s">
        <v>44</v>
      </c>
      <c r="E9264">
        <v>9192</v>
      </c>
      <c r="F9264" t="s">
        <v>49</v>
      </c>
      <c r="G9264">
        <v>9</v>
      </c>
    </row>
    <row r="9265" spans="1:7" x14ac:dyDescent="0.3">
      <c r="A9265">
        <v>182329</v>
      </c>
      <c r="B9265" s="17">
        <v>42842</v>
      </c>
      <c r="C9265" s="17">
        <v>43081</v>
      </c>
      <c r="D9265" t="s">
        <v>44</v>
      </c>
      <c r="E9265">
        <v>795</v>
      </c>
      <c r="F9265" t="s">
        <v>50</v>
      </c>
      <c r="G9265">
        <v>7</v>
      </c>
    </row>
    <row r="9266" spans="1:7" x14ac:dyDescent="0.3">
      <c r="A9266">
        <v>182383</v>
      </c>
      <c r="B9266" s="17">
        <v>42434</v>
      </c>
      <c r="C9266" s="17">
        <v>42464</v>
      </c>
      <c r="D9266" t="s">
        <v>44</v>
      </c>
      <c r="E9266">
        <v>99</v>
      </c>
      <c r="F9266" t="s">
        <v>55</v>
      </c>
      <c r="G9266">
        <v>5</v>
      </c>
    </row>
    <row r="9267" spans="1:7" x14ac:dyDescent="0.3">
      <c r="A9267">
        <v>182397</v>
      </c>
      <c r="B9267" s="17">
        <v>42540</v>
      </c>
      <c r="C9267" s="17">
        <v>42729</v>
      </c>
      <c r="D9267" t="s">
        <v>44</v>
      </c>
      <c r="E9267">
        <v>606</v>
      </c>
      <c r="F9267" t="s">
        <v>50</v>
      </c>
      <c r="G9267">
        <v>7</v>
      </c>
    </row>
    <row r="9268" spans="1:7" x14ac:dyDescent="0.3">
      <c r="A9268">
        <v>182410</v>
      </c>
      <c r="B9268" s="17">
        <v>42517</v>
      </c>
      <c r="C9268" s="17">
        <v>42586</v>
      </c>
      <c r="D9268" t="s">
        <v>44</v>
      </c>
      <c r="E9268">
        <v>277</v>
      </c>
      <c r="F9268" t="s">
        <v>51</v>
      </c>
      <c r="G9268">
        <v>6</v>
      </c>
    </row>
    <row r="9269" spans="1:7" x14ac:dyDescent="0.3">
      <c r="A9269">
        <v>182445</v>
      </c>
      <c r="B9269" s="17">
        <v>42635</v>
      </c>
      <c r="C9269" s="17">
        <v>43083</v>
      </c>
      <c r="D9269" t="s">
        <v>44</v>
      </c>
      <c r="E9269">
        <v>10292</v>
      </c>
      <c r="F9269" t="s">
        <v>54</v>
      </c>
      <c r="G9269">
        <v>10</v>
      </c>
    </row>
    <row r="9270" spans="1:7" x14ac:dyDescent="0.3">
      <c r="A9270">
        <v>182498</v>
      </c>
      <c r="B9270" s="17">
        <v>42408</v>
      </c>
      <c r="C9270" s="17">
        <v>42409</v>
      </c>
      <c r="D9270" t="s">
        <v>44</v>
      </c>
      <c r="E9270">
        <v>1</v>
      </c>
      <c r="F9270" t="s">
        <v>53</v>
      </c>
      <c r="G9270">
        <v>1</v>
      </c>
    </row>
    <row r="9271" spans="1:7" x14ac:dyDescent="0.3">
      <c r="A9271">
        <v>182509</v>
      </c>
      <c r="B9271" s="17">
        <v>42790</v>
      </c>
      <c r="C9271" s="17">
        <v>42869</v>
      </c>
      <c r="D9271" t="s">
        <v>44</v>
      </c>
      <c r="E9271">
        <v>290</v>
      </c>
      <c r="F9271" t="s">
        <v>51</v>
      </c>
      <c r="G9271">
        <v>6</v>
      </c>
    </row>
    <row r="9272" spans="1:7" x14ac:dyDescent="0.3">
      <c r="A9272">
        <v>182511</v>
      </c>
      <c r="B9272" s="17">
        <v>42501</v>
      </c>
      <c r="C9272" s="17">
        <v>42591</v>
      </c>
      <c r="D9272" t="s">
        <v>44</v>
      </c>
      <c r="E9272">
        <v>298</v>
      </c>
      <c r="F9272" t="s">
        <v>51</v>
      </c>
      <c r="G9272">
        <v>6</v>
      </c>
    </row>
    <row r="9273" spans="1:7" x14ac:dyDescent="0.3">
      <c r="A9273">
        <v>182513</v>
      </c>
      <c r="B9273" s="17">
        <v>42432</v>
      </c>
      <c r="C9273" s="17">
        <v>42518</v>
      </c>
      <c r="D9273" t="s">
        <v>44</v>
      </c>
      <c r="E9273">
        <v>225</v>
      </c>
      <c r="F9273" t="s">
        <v>51</v>
      </c>
      <c r="G9273">
        <v>6</v>
      </c>
    </row>
    <row r="9274" spans="1:7" x14ac:dyDescent="0.3">
      <c r="A9274">
        <v>182518</v>
      </c>
      <c r="B9274" s="17">
        <v>42476</v>
      </c>
      <c r="C9274" s="17">
        <v>42555</v>
      </c>
      <c r="D9274" t="s">
        <v>44</v>
      </c>
      <c r="E9274">
        <v>288</v>
      </c>
      <c r="F9274" t="s">
        <v>51</v>
      </c>
      <c r="G9274">
        <v>6</v>
      </c>
    </row>
    <row r="9275" spans="1:7" x14ac:dyDescent="0.3">
      <c r="A9275">
        <v>182523</v>
      </c>
      <c r="B9275" s="17">
        <v>42432</v>
      </c>
      <c r="C9275" s="17">
        <v>42447</v>
      </c>
      <c r="D9275" t="s">
        <v>44</v>
      </c>
      <c r="E9275">
        <v>15</v>
      </c>
      <c r="F9275" t="s">
        <v>56</v>
      </c>
      <c r="G9275">
        <v>3</v>
      </c>
    </row>
    <row r="9276" spans="1:7" x14ac:dyDescent="0.3">
      <c r="A9276">
        <v>182544</v>
      </c>
      <c r="B9276" s="17">
        <v>42408</v>
      </c>
      <c r="C9276" s="17">
        <v>42562</v>
      </c>
      <c r="D9276" t="s">
        <v>44</v>
      </c>
      <c r="E9276">
        <v>503</v>
      </c>
      <c r="F9276" t="s">
        <v>50</v>
      </c>
      <c r="G9276">
        <v>7</v>
      </c>
    </row>
    <row r="9277" spans="1:7" x14ac:dyDescent="0.3">
      <c r="A9277">
        <v>182548</v>
      </c>
      <c r="B9277" s="17">
        <v>42532</v>
      </c>
      <c r="C9277" s="17">
        <v>42682</v>
      </c>
      <c r="D9277" t="s">
        <v>44</v>
      </c>
      <c r="E9277">
        <v>497</v>
      </c>
      <c r="F9277" t="s">
        <v>51</v>
      </c>
      <c r="G9277">
        <v>6</v>
      </c>
    </row>
    <row r="9278" spans="1:7" x14ac:dyDescent="0.3">
      <c r="A9278">
        <v>182551</v>
      </c>
      <c r="B9278" s="17">
        <v>42487</v>
      </c>
      <c r="C9278" s="17">
        <v>42516</v>
      </c>
      <c r="D9278" t="s">
        <v>44</v>
      </c>
      <c r="E9278">
        <v>99</v>
      </c>
      <c r="F9278" t="s">
        <v>55</v>
      </c>
      <c r="G9278">
        <v>5</v>
      </c>
    </row>
    <row r="9279" spans="1:7" x14ac:dyDescent="0.3">
      <c r="A9279">
        <v>182585</v>
      </c>
      <c r="B9279" s="17">
        <v>42372</v>
      </c>
      <c r="C9279" s="17">
        <v>42467</v>
      </c>
      <c r="D9279" t="s">
        <v>44</v>
      </c>
      <c r="E9279">
        <v>304</v>
      </c>
      <c r="F9279" t="s">
        <v>51</v>
      </c>
      <c r="G9279">
        <v>6</v>
      </c>
    </row>
    <row r="9280" spans="1:7" x14ac:dyDescent="0.3">
      <c r="A9280">
        <v>182587</v>
      </c>
      <c r="B9280" s="17">
        <v>42380</v>
      </c>
      <c r="C9280" s="17">
        <v>42452</v>
      </c>
      <c r="D9280" t="s">
        <v>44</v>
      </c>
      <c r="E9280">
        <v>212</v>
      </c>
      <c r="F9280" t="s">
        <v>51</v>
      </c>
      <c r="G9280">
        <v>6</v>
      </c>
    </row>
    <row r="9281" spans="1:7" x14ac:dyDescent="0.3">
      <c r="A9281">
        <v>182634</v>
      </c>
      <c r="B9281" s="17">
        <v>43017</v>
      </c>
      <c r="C9281" s="17">
        <v>43080</v>
      </c>
      <c r="D9281" t="s">
        <v>44</v>
      </c>
      <c r="E9281">
        <v>202</v>
      </c>
      <c r="F9281" t="s">
        <v>51</v>
      </c>
      <c r="G9281">
        <v>6</v>
      </c>
    </row>
    <row r="9282" spans="1:7" x14ac:dyDescent="0.3">
      <c r="A9282">
        <v>182645</v>
      </c>
      <c r="B9282" s="17">
        <v>42682</v>
      </c>
      <c r="C9282" s="17">
        <v>42728</v>
      </c>
      <c r="D9282" t="s">
        <v>44</v>
      </c>
      <c r="E9282">
        <v>116</v>
      </c>
      <c r="F9282" t="s">
        <v>51</v>
      </c>
      <c r="G9282">
        <v>6</v>
      </c>
    </row>
    <row r="9283" spans="1:7" x14ac:dyDescent="0.3">
      <c r="A9283">
        <v>182647</v>
      </c>
      <c r="B9283" s="17">
        <v>42713</v>
      </c>
      <c r="C9283" s="17">
        <v>43080</v>
      </c>
      <c r="D9283" t="s">
        <v>44</v>
      </c>
      <c r="E9283">
        <v>10002</v>
      </c>
      <c r="F9283" t="s">
        <v>54</v>
      </c>
      <c r="G9283">
        <v>10</v>
      </c>
    </row>
    <row r="9284" spans="1:7" x14ac:dyDescent="0.3">
      <c r="A9284">
        <v>182649</v>
      </c>
      <c r="B9284" s="17">
        <v>42381</v>
      </c>
      <c r="C9284" s="17">
        <v>42397</v>
      </c>
      <c r="D9284" t="s">
        <v>44</v>
      </c>
      <c r="E9284">
        <v>16</v>
      </c>
      <c r="F9284" t="s">
        <v>56</v>
      </c>
      <c r="G9284">
        <v>3</v>
      </c>
    </row>
    <row r="9285" spans="1:7" x14ac:dyDescent="0.3">
      <c r="A9285">
        <v>182656</v>
      </c>
      <c r="B9285" s="17">
        <v>42717</v>
      </c>
      <c r="C9285" s="17">
        <v>42718</v>
      </c>
      <c r="D9285" t="s">
        <v>44</v>
      </c>
      <c r="E9285">
        <v>1</v>
      </c>
      <c r="F9285" t="s">
        <v>53</v>
      </c>
      <c r="G9285">
        <v>1</v>
      </c>
    </row>
    <row r="9286" spans="1:7" x14ac:dyDescent="0.3">
      <c r="A9286">
        <v>182671</v>
      </c>
      <c r="B9286" s="17">
        <v>42628</v>
      </c>
      <c r="C9286" s="17">
        <v>42685</v>
      </c>
      <c r="D9286" t="s">
        <v>44</v>
      </c>
      <c r="E9286">
        <v>196</v>
      </c>
      <c r="F9286" t="s">
        <v>51</v>
      </c>
      <c r="G9286">
        <v>6</v>
      </c>
    </row>
    <row r="9287" spans="1:7" x14ac:dyDescent="0.3">
      <c r="A9287">
        <v>182698</v>
      </c>
      <c r="B9287" s="17">
        <v>42479</v>
      </c>
      <c r="C9287" s="17">
        <v>42545</v>
      </c>
      <c r="D9287" t="s">
        <v>44</v>
      </c>
      <c r="E9287">
        <v>205</v>
      </c>
      <c r="F9287" t="s">
        <v>51</v>
      </c>
      <c r="G9287">
        <v>6</v>
      </c>
    </row>
    <row r="9288" spans="1:7" x14ac:dyDescent="0.3">
      <c r="A9288">
        <v>182704</v>
      </c>
      <c r="B9288" s="17">
        <v>42580</v>
      </c>
      <c r="C9288" s="17">
        <v>42596</v>
      </c>
      <c r="D9288" t="s">
        <v>44</v>
      </c>
      <c r="E9288">
        <v>85</v>
      </c>
      <c r="F9288" t="s">
        <v>55</v>
      </c>
      <c r="G9288">
        <v>5</v>
      </c>
    </row>
    <row r="9289" spans="1:7" x14ac:dyDescent="0.3">
      <c r="A9289">
        <v>182706</v>
      </c>
      <c r="B9289" s="17">
        <v>42676</v>
      </c>
      <c r="C9289" s="17">
        <v>42727</v>
      </c>
      <c r="D9289" t="s">
        <v>44</v>
      </c>
      <c r="E9289">
        <v>121</v>
      </c>
      <c r="F9289" t="s">
        <v>51</v>
      </c>
      <c r="G9289">
        <v>6</v>
      </c>
    </row>
    <row r="9290" spans="1:7" x14ac:dyDescent="0.3">
      <c r="A9290">
        <v>182715</v>
      </c>
      <c r="B9290" s="17">
        <v>42601</v>
      </c>
      <c r="C9290" s="17">
        <v>42607</v>
      </c>
      <c r="D9290" t="s">
        <v>44</v>
      </c>
      <c r="E9290">
        <v>6</v>
      </c>
      <c r="F9290" t="s">
        <v>52</v>
      </c>
      <c r="G9290">
        <v>2</v>
      </c>
    </row>
    <row r="9291" spans="1:7" x14ac:dyDescent="0.3">
      <c r="A9291">
        <v>182748</v>
      </c>
      <c r="B9291" s="17">
        <v>42851</v>
      </c>
      <c r="C9291" s="17">
        <v>42948</v>
      </c>
      <c r="D9291" t="s">
        <v>44</v>
      </c>
      <c r="E9291">
        <v>375</v>
      </c>
      <c r="F9291" t="s">
        <v>51</v>
      </c>
      <c r="G9291">
        <v>6</v>
      </c>
    </row>
    <row r="9292" spans="1:7" x14ac:dyDescent="0.3">
      <c r="A9292">
        <v>182752</v>
      </c>
      <c r="B9292" s="17">
        <v>42946</v>
      </c>
      <c r="C9292" s="17">
        <v>43014</v>
      </c>
      <c r="D9292" t="s">
        <v>44</v>
      </c>
      <c r="E9292">
        <v>276</v>
      </c>
      <c r="F9292" t="s">
        <v>51</v>
      </c>
      <c r="G9292">
        <v>6</v>
      </c>
    </row>
    <row r="9293" spans="1:7" x14ac:dyDescent="0.3">
      <c r="A9293">
        <v>182761</v>
      </c>
      <c r="B9293" s="17">
        <v>42890</v>
      </c>
      <c r="C9293" s="17">
        <v>42929</v>
      </c>
      <c r="D9293" t="s">
        <v>44</v>
      </c>
      <c r="E9293">
        <v>109</v>
      </c>
      <c r="F9293" t="s">
        <v>51</v>
      </c>
      <c r="G9293">
        <v>6</v>
      </c>
    </row>
    <row r="9294" spans="1:7" x14ac:dyDescent="0.3">
      <c r="A9294">
        <v>182776</v>
      </c>
      <c r="B9294" s="17">
        <v>42444</v>
      </c>
      <c r="C9294" s="17">
        <v>42516</v>
      </c>
      <c r="D9294" t="s">
        <v>44</v>
      </c>
      <c r="E9294">
        <v>211</v>
      </c>
      <c r="F9294" t="s">
        <v>51</v>
      </c>
      <c r="G9294">
        <v>6</v>
      </c>
    </row>
    <row r="9295" spans="1:7" x14ac:dyDescent="0.3">
      <c r="A9295">
        <v>182784</v>
      </c>
      <c r="B9295" s="17">
        <v>42946</v>
      </c>
      <c r="C9295" s="17">
        <v>43096</v>
      </c>
      <c r="D9295" t="s">
        <v>44</v>
      </c>
      <c r="E9295">
        <v>497</v>
      </c>
      <c r="F9295" t="s">
        <v>51</v>
      </c>
      <c r="G9295">
        <v>6</v>
      </c>
    </row>
    <row r="9296" spans="1:7" x14ac:dyDescent="0.3">
      <c r="A9296">
        <v>182795</v>
      </c>
      <c r="B9296" s="17">
        <v>42639</v>
      </c>
      <c r="C9296" s="17">
        <v>42653</v>
      </c>
      <c r="D9296" t="s">
        <v>44</v>
      </c>
      <c r="E9296">
        <v>84</v>
      </c>
      <c r="F9296" t="s">
        <v>55</v>
      </c>
      <c r="G9296">
        <v>5</v>
      </c>
    </row>
    <row r="9297" spans="1:7" x14ac:dyDescent="0.3">
      <c r="A9297">
        <v>182807</v>
      </c>
      <c r="B9297" s="17">
        <v>42446</v>
      </c>
      <c r="C9297" s="17">
        <v>42477</v>
      </c>
      <c r="D9297" t="s">
        <v>44</v>
      </c>
      <c r="E9297">
        <v>100</v>
      </c>
      <c r="F9297" t="s">
        <v>55</v>
      </c>
      <c r="G9297">
        <v>5</v>
      </c>
    </row>
    <row r="9298" spans="1:7" x14ac:dyDescent="0.3">
      <c r="A9298">
        <v>182821</v>
      </c>
      <c r="B9298" s="17">
        <v>42435</v>
      </c>
      <c r="C9298" s="17">
        <v>42505</v>
      </c>
      <c r="D9298" t="s">
        <v>44</v>
      </c>
      <c r="E9298">
        <v>209</v>
      </c>
      <c r="F9298" t="s">
        <v>51</v>
      </c>
      <c r="G9298">
        <v>6</v>
      </c>
    </row>
    <row r="9299" spans="1:7" x14ac:dyDescent="0.3">
      <c r="A9299">
        <v>182826</v>
      </c>
      <c r="B9299" s="17">
        <v>42444</v>
      </c>
      <c r="C9299" s="17">
        <v>42448</v>
      </c>
      <c r="D9299" t="s">
        <v>44</v>
      </c>
      <c r="E9299">
        <v>4</v>
      </c>
      <c r="F9299" t="s">
        <v>53</v>
      </c>
      <c r="G9299">
        <v>1</v>
      </c>
    </row>
    <row r="9300" spans="1:7" x14ac:dyDescent="0.3">
      <c r="A9300">
        <v>182833</v>
      </c>
      <c r="B9300" s="17">
        <v>42377</v>
      </c>
      <c r="C9300" s="17">
        <v>42398</v>
      </c>
      <c r="D9300" t="s">
        <v>44</v>
      </c>
      <c r="E9300">
        <v>21</v>
      </c>
      <c r="F9300" t="s">
        <v>58</v>
      </c>
      <c r="G9300">
        <v>4</v>
      </c>
    </row>
    <row r="9301" spans="1:7" x14ac:dyDescent="0.3">
      <c r="A9301">
        <v>182864</v>
      </c>
      <c r="B9301" s="17">
        <v>42441</v>
      </c>
      <c r="C9301" s="17">
        <v>43080</v>
      </c>
      <c r="D9301" t="s">
        <v>44</v>
      </c>
      <c r="E9301">
        <v>10899</v>
      </c>
      <c r="F9301" t="s">
        <v>54</v>
      </c>
      <c r="G9301">
        <v>10</v>
      </c>
    </row>
    <row r="9302" spans="1:7" x14ac:dyDescent="0.3">
      <c r="A9302">
        <v>182885</v>
      </c>
      <c r="B9302" s="17">
        <v>42465</v>
      </c>
      <c r="C9302" s="17">
        <v>42869</v>
      </c>
      <c r="D9302" t="s">
        <v>44</v>
      </c>
      <c r="E9302">
        <v>10109</v>
      </c>
      <c r="F9302" t="s">
        <v>54</v>
      </c>
      <c r="G9302">
        <v>10</v>
      </c>
    </row>
    <row r="9303" spans="1:7" x14ac:dyDescent="0.3">
      <c r="A9303">
        <v>182894</v>
      </c>
      <c r="B9303" s="17">
        <v>42477</v>
      </c>
      <c r="C9303" s="17">
        <v>43011</v>
      </c>
      <c r="D9303" t="s">
        <v>44</v>
      </c>
      <c r="E9303">
        <v>10586</v>
      </c>
      <c r="F9303" t="s">
        <v>54</v>
      </c>
      <c r="G9303">
        <v>10</v>
      </c>
    </row>
    <row r="9304" spans="1:7" x14ac:dyDescent="0.3">
      <c r="A9304">
        <v>182913</v>
      </c>
      <c r="B9304" s="17">
        <v>42558</v>
      </c>
      <c r="C9304" s="17">
        <v>42634</v>
      </c>
      <c r="D9304" t="s">
        <v>44</v>
      </c>
      <c r="E9304">
        <v>214</v>
      </c>
      <c r="F9304" t="s">
        <v>51</v>
      </c>
      <c r="G9304">
        <v>6</v>
      </c>
    </row>
    <row r="9305" spans="1:7" x14ac:dyDescent="0.3">
      <c r="A9305">
        <v>182923</v>
      </c>
      <c r="B9305" s="17">
        <v>42444</v>
      </c>
      <c r="C9305" s="17">
        <v>42509</v>
      </c>
      <c r="D9305" t="s">
        <v>44</v>
      </c>
      <c r="E9305">
        <v>204</v>
      </c>
      <c r="F9305" t="s">
        <v>51</v>
      </c>
      <c r="G9305">
        <v>6</v>
      </c>
    </row>
    <row r="9306" spans="1:7" x14ac:dyDescent="0.3">
      <c r="A9306">
        <v>182937</v>
      </c>
      <c r="B9306" s="17">
        <v>42384</v>
      </c>
      <c r="C9306" s="17">
        <v>42511</v>
      </c>
      <c r="D9306" t="s">
        <v>44</v>
      </c>
      <c r="E9306">
        <v>406</v>
      </c>
      <c r="F9306" t="s">
        <v>51</v>
      </c>
      <c r="G9306">
        <v>6</v>
      </c>
    </row>
    <row r="9307" spans="1:7" x14ac:dyDescent="0.3">
      <c r="A9307">
        <v>182958</v>
      </c>
      <c r="B9307" s="17">
        <v>42474</v>
      </c>
      <c r="C9307" s="17">
        <v>42817</v>
      </c>
      <c r="D9307" t="s">
        <v>44</v>
      </c>
      <c r="E9307">
        <v>9909</v>
      </c>
      <c r="F9307" t="s">
        <v>49</v>
      </c>
      <c r="G9307">
        <v>9</v>
      </c>
    </row>
    <row r="9308" spans="1:7" x14ac:dyDescent="0.3">
      <c r="A9308">
        <v>182974</v>
      </c>
      <c r="B9308" s="17">
        <v>43060</v>
      </c>
      <c r="C9308" s="17">
        <v>43095</v>
      </c>
      <c r="D9308" t="s">
        <v>44</v>
      </c>
      <c r="E9308">
        <v>105</v>
      </c>
      <c r="F9308" t="s">
        <v>51</v>
      </c>
      <c r="G9308">
        <v>6</v>
      </c>
    </row>
    <row r="9309" spans="1:7" x14ac:dyDescent="0.3">
      <c r="A9309">
        <v>182978</v>
      </c>
      <c r="B9309" s="17">
        <v>42420</v>
      </c>
      <c r="C9309" s="17">
        <v>43002</v>
      </c>
      <c r="D9309" t="s">
        <v>44</v>
      </c>
      <c r="E9309">
        <v>10704</v>
      </c>
      <c r="F9309" t="s">
        <v>54</v>
      </c>
      <c r="G9309">
        <v>10</v>
      </c>
    </row>
    <row r="9310" spans="1:7" x14ac:dyDescent="0.3">
      <c r="A9310">
        <v>182982</v>
      </c>
      <c r="B9310" s="17">
        <v>42812</v>
      </c>
      <c r="C9310" s="17">
        <v>43087</v>
      </c>
      <c r="D9310" t="s">
        <v>44</v>
      </c>
      <c r="E9310">
        <v>900</v>
      </c>
      <c r="F9310" t="s">
        <v>50</v>
      </c>
      <c r="G9310">
        <v>7</v>
      </c>
    </row>
    <row r="9311" spans="1:7" x14ac:dyDescent="0.3">
      <c r="A9311">
        <v>182992</v>
      </c>
      <c r="B9311" s="17">
        <v>42665</v>
      </c>
      <c r="C9311" s="17">
        <v>42714</v>
      </c>
      <c r="D9311" t="s">
        <v>44</v>
      </c>
      <c r="E9311">
        <v>188</v>
      </c>
      <c r="F9311" t="s">
        <v>51</v>
      </c>
      <c r="G9311">
        <v>6</v>
      </c>
    </row>
    <row r="9312" spans="1:7" x14ac:dyDescent="0.3">
      <c r="A9312">
        <v>182998</v>
      </c>
      <c r="B9312" s="17">
        <v>42713</v>
      </c>
      <c r="C9312" s="17">
        <v>42991</v>
      </c>
      <c r="D9312" t="s">
        <v>44</v>
      </c>
      <c r="E9312">
        <v>9704</v>
      </c>
      <c r="F9312" t="s">
        <v>49</v>
      </c>
      <c r="G9312">
        <v>9</v>
      </c>
    </row>
    <row r="9313" spans="1:7" x14ac:dyDescent="0.3">
      <c r="A9313">
        <v>183003</v>
      </c>
      <c r="B9313" s="17">
        <v>42682</v>
      </c>
      <c r="C9313" s="17">
        <v>42788</v>
      </c>
      <c r="D9313" t="s">
        <v>44</v>
      </c>
      <c r="E9313">
        <v>9114</v>
      </c>
      <c r="F9313" t="s">
        <v>49</v>
      </c>
      <c r="G9313">
        <v>9</v>
      </c>
    </row>
    <row r="9314" spans="1:7" x14ac:dyDescent="0.3">
      <c r="A9314">
        <v>183062</v>
      </c>
      <c r="B9314" s="17">
        <v>42433</v>
      </c>
      <c r="C9314" s="17">
        <v>42564</v>
      </c>
      <c r="D9314" t="s">
        <v>44</v>
      </c>
      <c r="E9314">
        <v>409</v>
      </c>
      <c r="F9314" t="s">
        <v>51</v>
      </c>
      <c r="G9314">
        <v>6</v>
      </c>
    </row>
    <row r="9315" spans="1:7" x14ac:dyDescent="0.3">
      <c r="A9315">
        <v>183123</v>
      </c>
      <c r="B9315" s="17">
        <v>42419</v>
      </c>
      <c r="C9315" s="17">
        <v>42453</v>
      </c>
      <c r="D9315" t="s">
        <v>44</v>
      </c>
      <c r="E9315">
        <v>105</v>
      </c>
      <c r="F9315" t="s">
        <v>51</v>
      </c>
      <c r="G9315">
        <v>6</v>
      </c>
    </row>
    <row r="9316" spans="1:7" x14ac:dyDescent="0.3">
      <c r="A9316">
        <v>183128</v>
      </c>
      <c r="B9316" s="17">
        <v>42453</v>
      </c>
      <c r="C9316" s="17">
        <v>42478</v>
      </c>
      <c r="D9316" t="s">
        <v>44</v>
      </c>
      <c r="E9316">
        <v>94</v>
      </c>
      <c r="F9316" t="s">
        <v>55</v>
      </c>
      <c r="G9316">
        <v>5</v>
      </c>
    </row>
    <row r="9317" spans="1:7" x14ac:dyDescent="0.3">
      <c r="A9317">
        <v>183133</v>
      </c>
      <c r="B9317" s="17">
        <v>42562</v>
      </c>
      <c r="C9317" s="17">
        <v>42758</v>
      </c>
      <c r="D9317" t="s">
        <v>44</v>
      </c>
      <c r="E9317">
        <v>9412</v>
      </c>
      <c r="F9317" t="s">
        <v>49</v>
      </c>
      <c r="G9317">
        <v>9</v>
      </c>
    </row>
    <row r="9318" spans="1:7" x14ac:dyDescent="0.3">
      <c r="A9318">
        <v>183151</v>
      </c>
      <c r="B9318" s="17">
        <v>42969</v>
      </c>
      <c r="C9318" s="17">
        <v>42970</v>
      </c>
      <c r="D9318" t="s">
        <v>44</v>
      </c>
      <c r="E9318">
        <v>1</v>
      </c>
      <c r="F9318" t="s">
        <v>53</v>
      </c>
      <c r="G9318">
        <v>1</v>
      </c>
    </row>
    <row r="9319" spans="1:7" x14ac:dyDescent="0.3">
      <c r="A9319">
        <v>183169</v>
      </c>
      <c r="B9319" s="17">
        <v>42435</v>
      </c>
      <c r="C9319" s="17">
        <v>42766</v>
      </c>
      <c r="D9319" t="s">
        <v>44</v>
      </c>
      <c r="E9319">
        <v>9825</v>
      </c>
      <c r="F9319" t="s">
        <v>49</v>
      </c>
      <c r="G9319">
        <v>9</v>
      </c>
    </row>
    <row r="9320" spans="1:7" x14ac:dyDescent="0.3">
      <c r="A9320">
        <v>183174</v>
      </c>
      <c r="B9320" s="17">
        <v>42429</v>
      </c>
      <c r="C9320" s="17">
        <v>42534</v>
      </c>
      <c r="D9320" t="s">
        <v>44</v>
      </c>
      <c r="E9320">
        <v>384</v>
      </c>
      <c r="F9320" t="s">
        <v>51</v>
      </c>
      <c r="G9320">
        <v>6</v>
      </c>
    </row>
    <row r="9321" spans="1:7" x14ac:dyDescent="0.3">
      <c r="A9321">
        <v>183186</v>
      </c>
      <c r="B9321" s="17">
        <v>42727</v>
      </c>
      <c r="C9321" s="17">
        <v>42850</v>
      </c>
      <c r="D9321" t="s">
        <v>44</v>
      </c>
      <c r="E9321">
        <v>9202</v>
      </c>
      <c r="F9321" t="s">
        <v>49</v>
      </c>
      <c r="G9321">
        <v>9</v>
      </c>
    </row>
    <row r="9322" spans="1:7" x14ac:dyDescent="0.3">
      <c r="A9322">
        <v>183205</v>
      </c>
      <c r="B9322" s="17">
        <v>42723</v>
      </c>
      <c r="C9322" s="17">
        <v>42747</v>
      </c>
      <c r="D9322" t="s">
        <v>44</v>
      </c>
      <c r="E9322">
        <v>8893</v>
      </c>
      <c r="F9322" t="s">
        <v>49</v>
      </c>
      <c r="G9322">
        <v>9</v>
      </c>
    </row>
    <row r="9323" spans="1:7" x14ac:dyDescent="0.3">
      <c r="A9323">
        <v>183220</v>
      </c>
      <c r="B9323" s="17">
        <v>42395</v>
      </c>
      <c r="C9323" s="17">
        <v>42470</v>
      </c>
      <c r="D9323" t="s">
        <v>44</v>
      </c>
      <c r="E9323">
        <v>284</v>
      </c>
      <c r="F9323" t="s">
        <v>51</v>
      </c>
      <c r="G9323">
        <v>6</v>
      </c>
    </row>
    <row r="9324" spans="1:7" x14ac:dyDescent="0.3">
      <c r="A9324">
        <v>183221</v>
      </c>
      <c r="B9324" s="17">
        <v>42390</v>
      </c>
      <c r="C9324" s="17">
        <v>42411</v>
      </c>
      <c r="D9324" t="s">
        <v>44</v>
      </c>
      <c r="E9324">
        <v>90</v>
      </c>
      <c r="F9324" t="s">
        <v>55</v>
      </c>
      <c r="G9324">
        <v>5</v>
      </c>
    </row>
    <row r="9325" spans="1:7" x14ac:dyDescent="0.3">
      <c r="A9325">
        <v>183222</v>
      </c>
      <c r="B9325" s="17">
        <v>42605</v>
      </c>
      <c r="C9325" s="17">
        <v>42629</v>
      </c>
      <c r="D9325" t="s">
        <v>44</v>
      </c>
      <c r="E9325">
        <v>93</v>
      </c>
      <c r="F9325" t="s">
        <v>55</v>
      </c>
      <c r="G9325">
        <v>5</v>
      </c>
    </row>
    <row r="9326" spans="1:7" x14ac:dyDescent="0.3">
      <c r="A9326">
        <v>183223</v>
      </c>
      <c r="B9326" s="17">
        <v>42375</v>
      </c>
      <c r="C9326" s="17">
        <v>42409</v>
      </c>
      <c r="D9326" t="s">
        <v>44</v>
      </c>
      <c r="E9326">
        <v>103</v>
      </c>
      <c r="F9326" t="s">
        <v>51</v>
      </c>
      <c r="G9326">
        <v>6</v>
      </c>
    </row>
    <row r="9327" spans="1:7" x14ac:dyDescent="0.3">
      <c r="A9327">
        <v>183241</v>
      </c>
      <c r="B9327" s="17">
        <v>42491</v>
      </c>
      <c r="C9327" s="17">
        <v>42682</v>
      </c>
      <c r="D9327" t="s">
        <v>44</v>
      </c>
      <c r="E9327">
        <v>607</v>
      </c>
      <c r="F9327" t="s">
        <v>50</v>
      </c>
      <c r="G9327">
        <v>7</v>
      </c>
    </row>
    <row r="9328" spans="1:7" x14ac:dyDescent="0.3">
      <c r="A9328">
        <v>183263</v>
      </c>
      <c r="B9328" s="17">
        <v>42756</v>
      </c>
      <c r="C9328" s="17">
        <v>42798</v>
      </c>
      <c r="D9328" t="s">
        <v>44</v>
      </c>
      <c r="E9328">
        <v>183</v>
      </c>
      <c r="F9328" t="s">
        <v>51</v>
      </c>
      <c r="G9328">
        <v>6</v>
      </c>
    </row>
    <row r="9329" spans="1:7" x14ac:dyDescent="0.3">
      <c r="A9329">
        <v>183277</v>
      </c>
      <c r="B9329" s="17">
        <v>42824</v>
      </c>
      <c r="C9329" s="17">
        <v>42934</v>
      </c>
      <c r="D9329" t="s">
        <v>44</v>
      </c>
      <c r="E9329">
        <v>388</v>
      </c>
      <c r="F9329" t="s">
        <v>51</v>
      </c>
      <c r="G9329">
        <v>6</v>
      </c>
    </row>
    <row r="9330" spans="1:7" x14ac:dyDescent="0.3">
      <c r="A9330">
        <v>183291</v>
      </c>
      <c r="B9330" s="17">
        <v>42747</v>
      </c>
      <c r="C9330" s="17">
        <v>42748</v>
      </c>
      <c r="D9330" t="s">
        <v>44</v>
      </c>
      <c r="E9330">
        <v>1</v>
      </c>
      <c r="F9330" t="s">
        <v>53</v>
      </c>
      <c r="G9330">
        <v>1</v>
      </c>
    </row>
    <row r="9331" spans="1:7" x14ac:dyDescent="0.3">
      <c r="A9331">
        <v>183292</v>
      </c>
      <c r="B9331" s="17">
        <v>42459</v>
      </c>
      <c r="C9331" s="17">
        <v>42642</v>
      </c>
      <c r="D9331" t="s">
        <v>44</v>
      </c>
      <c r="E9331">
        <v>599</v>
      </c>
      <c r="F9331" t="s">
        <v>50</v>
      </c>
      <c r="G9331">
        <v>7</v>
      </c>
    </row>
    <row r="9332" spans="1:7" x14ac:dyDescent="0.3">
      <c r="A9332">
        <v>183312</v>
      </c>
      <c r="B9332" s="17">
        <v>42377</v>
      </c>
      <c r="C9332" s="17">
        <v>42400</v>
      </c>
      <c r="D9332" t="s">
        <v>44</v>
      </c>
      <c r="E9332">
        <v>23</v>
      </c>
      <c r="F9332" t="s">
        <v>58</v>
      </c>
      <c r="G9332">
        <v>4</v>
      </c>
    </row>
    <row r="9333" spans="1:7" x14ac:dyDescent="0.3">
      <c r="A9333">
        <v>183314</v>
      </c>
      <c r="B9333" s="17">
        <v>42697</v>
      </c>
      <c r="C9333" s="17">
        <v>42854</v>
      </c>
      <c r="D9333" t="s">
        <v>44</v>
      </c>
      <c r="E9333">
        <v>9306</v>
      </c>
      <c r="F9333" t="s">
        <v>49</v>
      </c>
      <c r="G9333">
        <v>9</v>
      </c>
    </row>
    <row r="9334" spans="1:7" x14ac:dyDescent="0.3">
      <c r="A9334">
        <v>183317</v>
      </c>
      <c r="B9334" s="17">
        <v>42466</v>
      </c>
      <c r="C9334" s="17">
        <v>42578</v>
      </c>
      <c r="D9334" t="s">
        <v>44</v>
      </c>
      <c r="E9334">
        <v>321</v>
      </c>
      <c r="F9334" t="s">
        <v>51</v>
      </c>
      <c r="G9334">
        <v>6</v>
      </c>
    </row>
    <row r="9335" spans="1:7" x14ac:dyDescent="0.3">
      <c r="A9335">
        <v>183328</v>
      </c>
      <c r="B9335" s="17">
        <v>42615</v>
      </c>
      <c r="C9335" s="17">
        <v>42650</v>
      </c>
      <c r="D9335" t="s">
        <v>44</v>
      </c>
      <c r="E9335">
        <v>105</v>
      </c>
      <c r="F9335" t="s">
        <v>51</v>
      </c>
      <c r="G9335">
        <v>6</v>
      </c>
    </row>
    <row r="9336" spans="1:7" x14ac:dyDescent="0.3">
      <c r="A9336">
        <v>183336</v>
      </c>
      <c r="B9336" s="17">
        <v>42712</v>
      </c>
      <c r="C9336" s="17">
        <v>43096</v>
      </c>
      <c r="D9336" t="s">
        <v>44</v>
      </c>
      <c r="E9336">
        <v>10019</v>
      </c>
      <c r="F9336" t="s">
        <v>54</v>
      </c>
      <c r="G9336">
        <v>10</v>
      </c>
    </row>
    <row r="9337" spans="1:7" x14ac:dyDescent="0.3">
      <c r="A9337">
        <v>183364</v>
      </c>
      <c r="B9337" s="17">
        <v>42434</v>
      </c>
      <c r="C9337" s="17">
        <v>42444</v>
      </c>
      <c r="D9337" t="s">
        <v>44</v>
      </c>
      <c r="E9337">
        <v>10</v>
      </c>
      <c r="F9337" t="s">
        <v>52</v>
      </c>
      <c r="G9337">
        <v>2</v>
      </c>
    </row>
    <row r="9338" spans="1:7" x14ac:dyDescent="0.3">
      <c r="A9338">
        <v>183367</v>
      </c>
      <c r="B9338" s="17">
        <v>42452</v>
      </c>
      <c r="C9338" s="17">
        <v>42499</v>
      </c>
      <c r="D9338" t="s">
        <v>44</v>
      </c>
      <c r="E9338">
        <v>186</v>
      </c>
      <c r="F9338" t="s">
        <v>51</v>
      </c>
      <c r="G9338">
        <v>6</v>
      </c>
    </row>
    <row r="9339" spans="1:7" x14ac:dyDescent="0.3">
      <c r="A9339">
        <v>183390</v>
      </c>
      <c r="B9339" s="17">
        <v>42608</v>
      </c>
      <c r="C9339" s="17">
        <v>42721</v>
      </c>
      <c r="D9339" t="s">
        <v>44</v>
      </c>
      <c r="E9339">
        <v>391</v>
      </c>
      <c r="F9339" t="s">
        <v>51</v>
      </c>
      <c r="G9339">
        <v>6</v>
      </c>
    </row>
    <row r="9340" spans="1:7" x14ac:dyDescent="0.3">
      <c r="A9340">
        <v>183402</v>
      </c>
      <c r="B9340" s="17">
        <v>42382</v>
      </c>
      <c r="C9340" s="17">
        <v>42443</v>
      </c>
      <c r="D9340" t="s">
        <v>44</v>
      </c>
      <c r="E9340">
        <v>201</v>
      </c>
      <c r="F9340" t="s">
        <v>51</v>
      </c>
      <c r="G9340">
        <v>6</v>
      </c>
    </row>
    <row r="9341" spans="1:7" x14ac:dyDescent="0.3">
      <c r="A9341">
        <v>183406</v>
      </c>
      <c r="B9341" s="17">
        <v>42375</v>
      </c>
      <c r="C9341" s="17">
        <v>42381</v>
      </c>
      <c r="D9341" t="s">
        <v>44</v>
      </c>
      <c r="E9341">
        <v>6</v>
      </c>
      <c r="F9341" t="s">
        <v>52</v>
      </c>
      <c r="G9341">
        <v>2</v>
      </c>
    </row>
    <row r="9342" spans="1:7" x14ac:dyDescent="0.3">
      <c r="A9342">
        <v>183413</v>
      </c>
      <c r="B9342" s="17">
        <v>42670</v>
      </c>
      <c r="C9342" s="17">
        <v>42732</v>
      </c>
      <c r="D9342" t="s">
        <v>44</v>
      </c>
      <c r="E9342">
        <v>201</v>
      </c>
      <c r="F9342" t="s">
        <v>51</v>
      </c>
      <c r="G9342">
        <v>6</v>
      </c>
    </row>
    <row r="9343" spans="1:7" x14ac:dyDescent="0.3">
      <c r="A9343">
        <v>183432</v>
      </c>
      <c r="B9343" s="17">
        <v>43021</v>
      </c>
      <c r="C9343" s="17">
        <v>43033</v>
      </c>
      <c r="D9343" t="s">
        <v>44</v>
      </c>
      <c r="E9343">
        <v>12</v>
      </c>
      <c r="F9343" t="s">
        <v>56</v>
      </c>
      <c r="G9343">
        <v>3</v>
      </c>
    </row>
    <row r="9344" spans="1:7" x14ac:dyDescent="0.3">
      <c r="A9344">
        <v>183439</v>
      </c>
      <c r="B9344" s="17">
        <v>42480</v>
      </c>
      <c r="C9344" s="17">
        <v>42919</v>
      </c>
      <c r="D9344" t="s">
        <v>44</v>
      </c>
      <c r="E9344">
        <v>10283</v>
      </c>
      <c r="F9344" t="s">
        <v>54</v>
      </c>
      <c r="G9344">
        <v>10</v>
      </c>
    </row>
    <row r="9345" spans="1:7" x14ac:dyDescent="0.3">
      <c r="A9345">
        <v>183443</v>
      </c>
      <c r="B9345" s="17">
        <v>42477</v>
      </c>
      <c r="C9345" s="17">
        <v>42624</v>
      </c>
      <c r="D9345" t="s">
        <v>44</v>
      </c>
      <c r="E9345">
        <v>494</v>
      </c>
      <c r="F9345" t="s">
        <v>51</v>
      </c>
      <c r="G9345">
        <v>6</v>
      </c>
    </row>
    <row r="9346" spans="1:7" x14ac:dyDescent="0.3">
      <c r="A9346">
        <v>183444</v>
      </c>
      <c r="B9346" s="17">
        <v>42514</v>
      </c>
      <c r="C9346" s="17">
        <v>42935</v>
      </c>
      <c r="D9346" t="s">
        <v>44</v>
      </c>
      <c r="E9346">
        <v>10195</v>
      </c>
      <c r="F9346" t="s">
        <v>54</v>
      </c>
      <c r="G9346">
        <v>10</v>
      </c>
    </row>
    <row r="9347" spans="1:7" x14ac:dyDescent="0.3">
      <c r="A9347">
        <v>183460</v>
      </c>
      <c r="B9347" s="17">
        <v>42950</v>
      </c>
      <c r="C9347" s="17">
        <v>43036</v>
      </c>
      <c r="D9347" t="s">
        <v>44</v>
      </c>
      <c r="E9347">
        <v>225</v>
      </c>
      <c r="F9347" t="s">
        <v>51</v>
      </c>
      <c r="G9347">
        <v>6</v>
      </c>
    </row>
    <row r="9348" spans="1:7" x14ac:dyDescent="0.3">
      <c r="A9348">
        <v>183467</v>
      </c>
      <c r="B9348" s="17">
        <v>42864</v>
      </c>
      <c r="C9348" s="17">
        <v>43061</v>
      </c>
      <c r="D9348" t="s">
        <v>44</v>
      </c>
      <c r="E9348">
        <v>613</v>
      </c>
      <c r="F9348" t="s">
        <v>50</v>
      </c>
      <c r="G9348">
        <v>7</v>
      </c>
    </row>
    <row r="9349" spans="1:7" x14ac:dyDescent="0.3">
      <c r="A9349">
        <v>183475</v>
      </c>
      <c r="B9349" s="17">
        <v>42406</v>
      </c>
      <c r="C9349" s="17">
        <v>42444</v>
      </c>
      <c r="D9349" t="s">
        <v>44</v>
      </c>
      <c r="E9349">
        <v>109</v>
      </c>
      <c r="F9349" t="s">
        <v>51</v>
      </c>
      <c r="G9349">
        <v>6</v>
      </c>
    </row>
    <row r="9350" spans="1:7" x14ac:dyDescent="0.3">
      <c r="A9350">
        <v>183477</v>
      </c>
      <c r="B9350" s="17">
        <v>42396</v>
      </c>
      <c r="C9350" s="17">
        <v>42446</v>
      </c>
      <c r="D9350" t="s">
        <v>44</v>
      </c>
      <c r="E9350">
        <v>190</v>
      </c>
      <c r="F9350" t="s">
        <v>51</v>
      </c>
      <c r="G9350">
        <v>6</v>
      </c>
    </row>
    <row r="9351" spans="1:7" x14ac:dyDescent="0.3">
      <c r="A9351">
        <v>183482</v>
      </c>
      <c r="B9351" s="17">
        <v>42695</v>
      </c>
      <c r="C9351" s="17">
        <v>42697</v>
      </c>
      <c r="D9351" t="s">
        <v>44</v>
      </c>
      <c r="E9351">
        <v>2</v>
      </c>
      <c r="F9351" t="s">
        <v>53</v>
      </c>
      <c r="G9351">
        <v>1</v>
      </c>
    </row>
    <row r="9352" spans="1:7" x14ac:dyDescent="0.3">
      <c r="A9352">
        <v>183490</v>
      </c>
      <c r="B9352" s="17">
        <v>42698</v>
      </c>
      <c r="C9352" s="17">
        <v>43035</v>
      </c>
      <c r="D9352" t="s">
        <v>44</v>
      </c>
      <c r="E9352">
        <v>9903</v>
      </c>
      <c r="F9352" t="s">
        <v>49</v>
      </c>
      <c r="G9352">
        <v>9</v>
      </c>
    </row>
    <row r="9353" spans="1:7" x14ac:dyDescent="0.3">
      <c r="A9353">
        <v>183505</v>
      </c>
      <c r="B9353" s="17">
        <v>42765</v>
      </c>
      <c r="C9353" s="17">
        <v>42888</v>
      </c>
      <c r="D9353" t="s">
        <v>44</v>
      </c>
      <c r="E9353">
        <v>472</v>
      </c>
      <c r="F9353" t="s">
        <v>51</v>
      </c>
      <c r="G9353">
        <v>6</v>
      </c>
    </row>
    <row r="9354" spans="1:7" x14ac:dyDescent="0.3">
      <c r="A9354">
        <v>183526</v>
      </c>
      <c r="B9354" s="17">
        <v>42962</v>
      </c>
      <c r="C9354" s="17">
        <v>42969</v>
      </c>
      <c r="D9354" t="s">
        <v>44</v>
      </c>
      <c r="E9354">
        <v>7</v>
      </c>
      <c r="F9354" t="s">
        <v>52</v>
      </c>
      <c r="G9354">
        <v>2</v>
      </c>
    </row>
    <row r="9355" spans="1:7" x14ac:dyDescent="0.3">
      <c r="A9355">
        <v>183541</v>
      </c>
      <c r="B9355" s="17">
        <v>42441</v>
      </c>
      <c r="C9355" s="17">
        <v>42448</v>
      </c>
      <c r="D9355" t="s">
        <v>44</v>
      </c>
      <c r="E9355">
        <v>7</v>
      </c>
      <c r="F9355" t="s">
        <v>52</v>
      </c>
      <c r="G9355">
        <v>2</v>
      </c>
    </row>
    <row r="9356" spans="1:7" x14ac:dyDescent="0.3">
      <c r="A9356">
        <v>183554</v>
      </c>
      <c r="B9356" s="17">
        <v>42445</v>
      </c>
      <c r="C9356" s="17">
        <v>42446</v>
      </c>
      <c r="D9356" t="s">
        <v>44</v>
      </c>
      <c r="E9356">
        <v>1</v>
      </c>
      <c r="F9356" t="s">
        <v>53</v>
      </c>
      <c r="G9356">
        <v>1</v>
      </c>
    </row>
    <row r="9357" spans="1:7" x14ac:dyDescent="0.3">
      <c r="A9357">
        <v>183558</v>
      </c>
      <c r="B9357" s="17">
        <v>42773</v>
      </c>
      <c r="C9357" s="17">
        <v>42815</v>
      </c>
      <c r="D9357" t="s">
        <v>44</v>
      </c>
      <c r="E9357">
        <v>114</v>
      </c>
      <c r="F9357" t="s">
        <v>51</v>
      </c>
      <c r="G9357">
        <v>6</v>
      </c>
    </row>
    <row r="9358" spans="1:7" x14ac:dyDescent="0.3">
      <c r="A9358">
        <v>183582</v>
      </c>
      <c r="B9358" s="17">
        <v>42447</v>
      </c>
      <c r="C9358" s="17">
        <v>42468</v>
      </c>
      <c r="D9358" t="s">
        <v>44</v>
      </c>
      <c r="E9358">
        <v>90</v>
      </c>
      <c r="F9358" t="s">
        <v>55</v>
      </c>
      <c r="G9358">
        <v>5</v>
      </c>
    </row>
    <row r="9359" spans="1:7" x14ac:dyDescent="0.3">
      <c r="A9359">
        <v>183595</v>
      </c>
      <c r="B9359" s="17">
        <v>42516</v>
      </c>
      <c r="C9359" s="17">
        <v>42696</v>
      </c>
      <c r="D9359" t="s">
        <v>44</v>
      </c>
      <c r="E9359">
        <v>596</v>
      </c>
      <c r="F9359" t="s">
        <v>50</v>
      </c>
      <c r="G9359">
        <v>7</v>
      </c>
    </row>
    <row r="9360" spans="1:7" x14ac:dyDescent="0.3">
      <c r="A9360">
        <v>183604</v>
      </c>
      <c r="B9360" s="17">
        <v>42515</v>
      </c>
      <c r="C9360" s="17">
        <v>42562</v>
      </c>
      <c r="D9360" t="s">
        <v>44</v>
      </c>
      <c r="E9360">
        <v>186</v>
      </c>
      <c r="F9360" t="s">
        <v>51</v>
      </c>
      <c r="G9360">
        <v>6</v>
      </c>
    </row>
    <row r="9361" spans="1:7" x14ac:dyDescent="0.3">
      <c r="A9361">
        <v>183656</v>
      </c>
      <c r="B9361" s="17">
        <v>42625</v>
      </c>
      <c r="C9361" s="17">
        <v>42649</v>
      </c>
      <c r="D9361" t="s">
        <v>44</v>
      </c>
      <c r="E9361">
        <v>94</v>
      </c>
      <c r="F9361" t="s">
        <v>55</v>
      </c>
      <c r="G9361">
        <v>5</v>
      </c>
    </row>
    <row r="9362" spans="1:7" x14ac:dyDescent="0.3">
      <c r="A9362">
        <v>183664</v>
      </c>
      <c r="B9362" s="17">
        <v>42556</v>
      </c>
      <c r="C9362" s="17">
        <v>42583</v>
      </c>
      <c r="D9362" t="s">
        <v>44</v>
      </c>
      <c r="E9362">
        <v>96</v>
      </c>
      <c r="F9362" t="s">
        <v>55</v>
      </c>
      <c r="G9362">
        <v>5</v>
      </c>
    </row>
    <row r="9363" spans="1:7" x14ac:dyDescent="0.3">
      <c r="A9363">
        <v>183686</v>
      </c>
      <c r="B9363" s="17">
        <v>42424</v>
      </c>
      <c r="C9363" s="17">
        <v>42729</v>
      </c>
      <c r="D9363" t="s">
        <v>44</v>
      </c>
      <c r="E9363">
        <v>1001</v>
      </c>
      <c r="F9363" t="s">
        <v>57</v>
      </c>
      <c r="G9363">
        <v>8</v>
      </c>
    </row>
    <row r="9364" spans="1:7" x14ac:dyDescent="0.3">
      <c r="A9364">
        <v>183703</v>
      </c>
      <c r="B9364" s="17">
        <v>42372</v>
      </c>
      <c r="C9364" s="17">
        <v>42409</v>
      </c>
      <c r="D9364" t="s">
        <v>44</v>
      </c>
      <c r="E9364">
        <v>106</v>
      </c>
      <c r="F9364" t="s">
        <v>51</v>
      </c>
      <c r="G9364">
        <v>6</v>
      </c>
    </row>
    <row r="9365" spans="1:7" x14ac:dyDescent="0.3">
      <c r="A9365">
        <v>183729</v>
      </c>
      <c r="B9365" s="17">
        <v>42668</v>
      </c>
      <c r="C9365" s="17">
        <v>42945</v>
      </c>
      <c r="D9365" t="s">
        <v>44</v>
      </c>
      <c r="E9365">
        <v>9704</v>
      </c>
      <c r="F9365" t="s">
        <v>49</v>
      </c>
      <c r="G9365">
        <v>9</v>
      </c>
    </row>
    <row r="9366" spans="1:7" x14ac:dyDescent="0.3">
      <c r="A9366">
        <v>183749</v>
      </c>
      <c r="B9366" s="17">
        <v>42417</v>
      </c>
      <c r="C9366" s="17">
        <v>42998</v>
      </c>
      <c r="D9366" t="s">
        <v>44</v>
      </c>
      <c r="E9366">
        <v>10703</v>
      </c>
      <c r="F9366" t="s">
        <v>54</v>
      </c>
      <c r="G9366">
        <v>10</v>
      </c>
    </row>
    <row r="9367" spans="1:7" x14ac:dyDescent="0.3">
      <c r="A9367">
        <v>183772</v>
      </c>
      <c r="B9367" s="17">
        <v>42890</v>
      </c>
      <c r="C9367" s="17">
        <v>42894</v>
      </c>
      <c r="D9367" t="s">
        <v>44</v>
      </c>
      <c r="E9367">
        <v>4</v>
      </c>
      <c r="F9367" t="s">
        <v>53</v>
      </c>
      <c r="G9367">
        <v>1</v>
      </c>
    </row>
    <row r="9368" spans="1:7" x14ac:dyDescent="0.3">
      <c r="A9368">
        <v>183784</v>
      </c>
      <c r="B9368" s="17">
        <v>42370</v>
      </c>
      <c r="C9368" s="17">
        <v>42410</v>
      </c>
      <c r="D9368" t="s">
        <v>44</v>
      </c>
      <c r="E9368">
        <v>109</v>
      </c>
      <c r="F9368" t="s">
        <v>51</v>
      </c>
      <c r="G9368">
        <v>6</v>
      </c>
    </row>
    <row r="9369" spans="1:7" x14ac:dyDescent="0.3">
      <c r="A9369">
        <v>183811</v>
      </c>
      <c r="B9369" s="17">
        <v>42610</v>
      </c>
      <c r="C9369" s="17">
        <v>42626</v>
      </c>
      <c r="D9369" t="s">
        <v>44</v>
      </c>
      <c r="E9369">
        <v>85</v>
      </c>
      <c r="F9369" t="s">
        <v>55</v>
      </c>
      <c r="G9369">
        <v>5</v>
      </c>
    </row>
    <row r="9370" spans="1:7" x14ac:dyDescent="0.3">
      <c r="A9370">
        <v>183838</v>
      </c>
      <c r="B9370" s="17">
        <v>42385</v>
      </c>
      <c r="C9370" s="17">
        <v>42521</v>
      </c>
      <c r="D9370" t="s">
        <v>44</v>
      </c>
      <c r="E9370">
        <v>415</v>
      </c>
      <c r="F9370" t="s">
        <v>51</v>
      </c>
      <c r="G9370">
        <v>6</v>
      </c>
    </row>
    <row r="9371" spans="1:7" x14ac:dyDescent="0.3">
      <c r="A9371">
        <v>183842</v>
      </c>
      <c r="B9371" s="17">
        <v>42747</v>
      </c>
      <c r="C9371" s="17">
        <v>43013</v>
      </c>
      <c r="D9371" t="s">
        <v>44</v>
      </c>
      <c r="E9371">
        <v>893</v>
      </c>
      <c r="F9371" t="s">
        <v>50</v>
      </c>
      <c r="G9371">
        <v>7</v>
      </c>
    </row>
    <row r="9372" spans="1:7" x14ac:dyDescent="0.3">
      <c r="A9372">
        <v>183854</v>
      </c>
      <c r="B9372" s="17">
        <v>42376</v>
      </c>
      <c r="C9372" s="17">
        <v>42444</v>
      </c>
      <c r="D9372" t="s">
        <v>44</v>
      </c>
      <c r="E9372">
        <v>208</v>
      </c>
      <c r="F9372" t="s">
        <v>51</v>
      </c>
      <c r="G9372">
        <v>6</v>
      </c>
    </row>
    <row r="9373" spans="1:7" x14ac:dyDescent="0.3">
      <c r="A9373">
        <v>183868</v>
      </c>
      <c r="B9373" s="17">
        <v>42471</v>
      </c>
      <c r="C9373" s="17">
        <v>42483</v>
      </c>
      <c r="D9373" t="s">
        <v>44</v>
      </c>
      <c r="E9373">
        <v>12</v>
      </c>
      <c r="F9373" t="s">
        <v>56</v>
      </c>
      <c r="G9373">
        <v>3</v>
      </c>
    </row>
    <row r="9374" spans="1:7" x14ac:dyDescent="0.3">
      <c r="A9374">
        <v>183871</v>
      </c>
      <c r="B9374" s="17">
        <v>42846</v>
      </c>
      <c r="C9374" s="17">
        <v>42899</v>
      </c>
      <c r="D9374" t="s">
        <v>44</v>
      </c>
      <c r="E9374">
        <v>192</v>
      </c>
      <c r="F9374" t="s">
        <v>51</v>
      </c>
      <c r="G9374">
        <v>6</v>
      </c>
    </row>
    <row r="9375" spans="1:7" x14ac:dyDescent="0.3">
      <c r="A9375">
        <v>183890</v>
      </c>
      <c r="B9375" s="17">
        <v>42453</v>
      </c>
      <c r="C9375" s="17">
        <v>42466</v>
      </c>
      <c r="D9375" t="s">
        <v>44</v>
      </c>
      <c r="E9375">
        <v>82</v>
      </c>
      <c r="F9375" t="s">
        <v>55</v>
      </c>
      <c r="G9375">
        <v>5</v>
      </c>
    </row>
    <row r="9376" spans="1:7" x14ac:dyDescent="0.3">
      <c r="A9376">
        <v>183893</v>
      </c>
      <c r="B9376" s="17">
        <v>42460</v>
      </c>
      <c r="C9376" s="17">
        <v>42812</v>
      </c>
      <c r="D9376" t="s">
        <v>44</v>
      </c>
      <c r="E9376">
        <v>9987</v>
      </c>
      <c r="F9376" t="s">
        <v>49</v>
      </c>
      <c r="G9376">
        <v>9</v>
      </c>
    </row>
    <row r="9377" spans="1:7" x14ac:dyDescent="0.3">
      <c r="A9377">
        <v>183896</v>
      </c>
      <c r="B9377" s="17">
        <v>42371</v>
      </c>
      <c r="C9377" s="17">
        <v>42411</v>
      </c>
      <c r="D9377" t="s">
        <v>44</v>
      </c>
      <c r="E9377">
        <v>109</v>
      </c>
      <c r="F9377" t="s">
        <v>51</v>
      </c>
      <c r="G9377">
        <v>6</v>
      </c>
    </row>
    <row r="9378" spans="1:7" x14ac:dyDescent="0.3">
      <c r="A9378">
        <v>183920</v>
      </c>
      <c r="B9378" s="17">
        <v>42614</v>
      </c>
      <c r="C9378" s="17">
        <v>42811</v>
      </c>
      <c r="D9378" t="s">
        <v>44</v>
      </c>
      <c r="E9378">
        <v>9416</v>
      </c>
      <c r="F9378" t="s">
        <v>49</v>
      </c>
      <c r="G9378">
        <v>9</v>
      </c>
    </row>
    <row r="9379" spans="1:7" x14ac:dyDescent="0.3">
      <c r="A9379">
        <v>183921</v>
      </c>
      <c r="B9379" s="17">
        <v>42647</v>
      </c>
      <c r="C9379" s="17">
        <v>42664</v>
      </c>
      <c r="D9379" t="s">
        <v>44</v>
      </c>
      <c r="E9379">
        <v>17</v>
      </c>
      <c r="F9379" t="s">
        <v>56</v>
      </c>
      <c r="G9379">
        <v>3</v>
      </c>
    </row>
    <row r="9380" spans="1:7" x14ac:dyDescent="0.3">
      <c r="A9380">
        <v>183939</v>
      </c>
      <c r="B9380" s="17">
        <v>42423</v>
      </c>
      <c r="C9380" s="17">
        <v>42456</v>
      </c>
      <c r="D9380" t="s">
        <v>44</v>
      </c>
      <c r="E9380">
        <v>104</v>
      </c>
      <c r="F9380" t="s">
        <v>51</v>
      </c>
      <c r="G9380">
        <v>6</v>
      </c>
    </row>
    <row r="9381" spans="1:7" x14ac:dyDescent="0.3">
      <c r="A9381">
        <v>183945</v>
      </c>
      <c r="B9381" s="17">
        <v>42374</v>
      </c>
      <c r="C9381" s="17">
        <v>42376</v>
      </c>
      <c r="D9381" t="s">
        <v>44</v>
      </c>
      <c r="E9381">
        <v>2</v>
      </c>
      <c r="F9381" t="s">
        <v>53</v>
      </c>
      <c r="G9381">
        <v>1</v>
      </c>
    </row>
    <row r="9382" spans="1:7" x14ac:dyDescent="0.3">
      <c r="A9382">
        <v>183959</v>
      </c>
      <c r="B9382" s="17">
        <v>42378</v>
      </c>
      <c r="C9382" s="17">
        <v>42442</v>
      </c>
      <c r="D9382" t="s">
        <v>44</v>
      </c>
      <c r="E9382">
        <v>204</v>
      </c>
      <c r="F9382" t="s">
        <v>51</v>
      </c>
      <c r="G9382">
        <v>6</v>
      </c>
    </row>
    <row r="9383" spans="1:7" x14ac:dyDescent="0.3">
      <c r="A9383">
        <v>183960</v>
      </c>
      <c r="B9383" s="17">
        <v>42733</v>
      </c>
      <c r="C9383" s="17">
        <v>42742</v>
      </c>
      <c r="D9383" t="s">
        <v>44</v>
      </c>
      <c r="E9383">
        <v>8878</v>
      </c>
      <c r="F9383" t="s">
        <v>49</v>
      </c>
      <c r="G9383">
        <v>9</v>
      </c>
    </row>
    <row r="9384" spans="1:7" x14ac:dyDescent="0.3">
      <c r="A9384">
        <v>183962</v>
      </c>
      <c r="B9384" s="17">
        <v>42551</v>
      </c>
      <c r="C9384" s="17">
        <v>42677</v>
      </c>
      <c r="D9384" t="s">
        <v>44</v>
      </c>
      <c r="E9384">
        <v>473</v>
      </c>
      <c r="F9384" t="s">
        <v>51</v>
      </c>
      <c r="G9384">
        <v>6</v>
      </c>
    </row>
    <row r="9385" spans="1:7" x14ac:dyDescent="0.3">
      <c r="A9385">
        <v>183985</v>
      </c>
      <c r="B9385" s="17">
        <v>42485</v>
      </c>
      <c r="C9385" s="17">
        <v>42905</v>
      </c>
      <c r="D9385" t="s">
        <v>44</v>
      </c>
      <c r="E9385">
        <v>10194</v>
      </c>
      <c r="F9385" t="s">
        <v>54</v>
      </c>
      <c r="G9385">
        <v>10</v>
      </c>
    </row>
    <row r="9386" spans="1:7" x14ac:dyDescent="0.3">
      <c r="A9386">
        <v>184000</v>
      </c>
      <c r="B9386" s="17">
        <v>42577</v>
      </c>
      <c r="C9386" s="17">
        <v>42679</v>
      </c>
      <c r="D9386" t="s">
        <v>44</v>
      </c>
      <c r="E9386">
        <v>379</v>
      </c>
      <c r="F9386" t="s">
        <v>51</v>
      </c>
      <c r="G9386">
        <v>6</v>
      </c>
    </row>
    <row r="9387" spans="1:7" x14ac:dyDescent="0.3">
      <c r="A9387">
        <v>184024</v>
      </c>
      <c r="B9387" s="17">
        <v>42523</v>
      </c>
      <c r="C9387" s="17">
        <v>42536</v>
      </c>
      <c r="D9387" t="s">
        <v>44</v>
      </c>
      <c r="E9387">
        <v>13</v>
      </c>
      <c r="F9387" t="s">
        <v>56</v>
      </c>
      <c r="G9387">
        <v>3</v>
      </c>
    </row>
    <row r="9388" spans="1:7" x14ac:dyDescent="0.3">
      <c r="A9388">
        <v>184047</v>
      </c>
      <c r="B9388" s="17">
        <v>42644</v>
      </c>
      <c r="C9388" s="17">
        <v>42658</v>
      </c>
      <c r="D9388" t="s">
        <v>44</v>
      </c>
      <c r="E9388">
        <v>14</v>
      </c>
      <c r="F9388" t="s">
        <v>56</v>
      </c>
      <c r="G9388">
        <v>3</v>
      </c>
    </row>
    <row r="9389" spans="1:7" x14ac:dyDescent="0.3">
      <c r="A9389">
        <v>184053</v>
      </c>
      <c r="B9389" s="17">
        <v>42402</v>
      </c>
      <c r="C9389" s="17">
        <v>42450</v>
      </c>
      <c r="D9389" t="s">
        <v>44</v>
      </c>
      <c r="E9389">
        <v>119</v>
      </c>
      <c r="F9389" t="s">
        <v>51</v>
      </c>
      <c r="G9389">
        <v>6</v>
      </c>
    </row>
    <row r="9390" spans="1:7" x14ac:dyDescent="0.3">
      <c r="A9390">
        <v>184086</v>
      </c>
      <c r="B9390" s="17">
        <v>42425</v>
      </c>
      <c r="C9390" s="17">
        <v>42431</v>
      </c>
      <c r="D9390" t="s">
        <v>44</v>
      </c>
      <c r="E9390">
        <v>77</v>
      </c>
      <c r="F9390" t="s">
        <v>55</v>
      </c>
      <c r="G9390">
        <v>5</v>
      </c>
    </row>
    <row r="9391" spans="1:7" x14ac:dyDescent="0.3">
      <c r="A9391">
        <v>184087</v>
      </c>
      <c r="B9391" s="17">
        <v>42472</v>
      </c>
      <c r="C9391" s="17">
        <v>42509</v>
      </c>
      <c r="D9391" t="s">
        <v>44</v>
      </c>
      <c r="E9391">
        <v>107</v>
      </c>
      <c r="F9391" t="s">
        <v>51</v>
      </c>
      <c r="G9391">
        <v>6</v>
      </c>
    </row>
    <row r="9392" spans="1:7" x14ac:dyDescent="0.3">
      <c r="A9392">
        <v>184117</v>
      </c>
      <c r="B9392" s="17">
        <v>42779</v>
      </c>
      <c r="C9392" s="17">
        <v>42995</v>
      </c>
      <c r="D9392" t="s">
        <v>44</v>
      </c>
      <c r="E9392">
        <v>704</v>
      </c>
      <c r="F9392" t="s">
        <v>50</v>
      </c>
      <c r="G9392">
        <v>7</v>
      </c>
    </row>
    <row r="9393" spans="1:7" x14ac:dyDescent="0.3">
      <c r="A9393">
        <v>184121</v>
      </c>
      <c r="B9393" s="17">
        <v>42530</v>
      </c>
      <c r="C9393" s="17">
        <v>42794</v>
      </c>
      <c r="D9393" t="s">
        <v>44</v>
      </c>
      <c r="E9393">
        <v>9619</v>
      </c>
      <c r="F9393" t="s">
        <v>49</v>
      </c>
      <c r="G9393">
        <v>9</v>
      </c>
    </row>
    <row r="9394" spans="1:7" x14ac:dyDescent="0.3">
      <c r="A9394">
        <v>184122</v>
      </c>
      <c r="B9394" s="17">
        <v>42375</v>
      </c>
      <c r="C9394" s="17">
        <v>42926</v>
      </c>
      <c r="D9394" t="s">
        <v>44</v>
      </c>
      <c r="E9394">
        <v>10604</v>
      </c>
      <c r="F9394" t="s">
        <v>54</v>
      </c>
      <c r="G9394">
        <v>10</v>
      </c>
    </row>
    <row r="9395" spans="1:7" x14ac:dyDescent="0.3">
      <c r="A9395">
        <v>184125</v>
      </c>
      <c r="B9395" s="17">
        <v>42384</v>
      </c>
      <c r="C9395" s="17">
        <v>42406</v>
      </c>
      <c r="D9395" t="s">
        <v>44</v>
      </c>
      <c r="E9395">
        <v>91</v>
      </c>
      <c r="F9395" t="s">
        <v>55</v>
      </c>
      <c r="G9395">
        <v>5</v>
      </c>
    </row>
    <row r="9396" spans="1:7" x14ac:dyDescent="0.3">
      <c r="A9396">
        <v>184138</v>
      </c>
      <c r="B9396" s="17">
        <v>42395</v>
      </c>
      <c r="C9396" s="17">
        <v>42411</v>
      </c>
      <c r="D9396" t="s">
        <v>44</v>
      </c>
      <c r="E9396">
        <v>85</v>
      </c>
      <c r="F9396" t="s">
        <v>55</v>
      </c>
      <c r="G9396">
        <v>5</v>
      </c>
    </row>
    <row r="9397" spans="1:7" x14ac:dyDescent="0.3">
      <c r="A9397">
        <v>184142</v>
      </c>
      <c r="B9397" s="17">
        <v>42783</v>
      </c>
      <c r="C9397" s="17">
        <v>43092</v>
      </c>
      <c r="D9397" t="s">
        <v>44</v>
      </c>
      <c r="E9397">
        <v>1006</v>
      </c>
      <c r="F9397" t="s">
        <v>57</v>
      </c>
      <c r="G9397">
        <v>8</v>
      </c>
    </row>
    <row r="9398" spans="1:7" x14ac:dyDescent="0.3">
      <c r="A9398">
        <v>184181</v>
      </c>
      <c r="B9398" s="17">
        <v>42471</v>
      </c>
      <c r="C9398" s="17">
        <v>42531</v>
      </c>
      <c r="D9398" t="s">
        <v>44</v>
      </c>
      <c r="E9398">
        <v>199</v>
      </c>
      <c r="F9398" t="s">
        <v>51</v>
      </c>
      <c r="G9398">
        <v>6</v>
      </c>
    </row>
    <row r="9399" spans="1:7" x14ac:dyDescent="0.3">
      <c r="A9399">
        <v>184199</v>
      </c>
      <c r="B9399" s="17">
        <v>42390</v>
      </c>
      <c r="C9399" s="17">
        <v>42403</v>
      </c>
      <c r="D9399" t="s">
        <v>44</v>
      </c>
      <c r="E9399">
        <v>82</v>
      </c>
      <c r="F9399" t="s">
        <v>55</v>
      </c>
      <c r="G9399">
        <v>5</v>
      </c>
    </row>
    <row r="9400" spans="1:7" x14ac:dyDescent="0.3">
      <c r="A9400">
        <v>184201</v>
      </c>
      <c r="B9400" s="17">
        <v>42656</v>
      </c>
      <c r="C9400" s="17">
        <v>42707</v>
      </c>
      <c r="D9400" t="s">
        <v>44</v>
      </c>
      <c r="E9400">
        <v>190</v>
      </c>
      <c r="F9400" t="s">
        <v>51</v>
      </c>
      <c r="G9400">
        <v>6</v>
      </c>
    </row>
    <row r="9401" spans="1:7" x14ac:dyDescent="0.3">
      <c r="A9401">
        <v>184205</v>
      </c>
      <c r="B9401" s="17">
        <v>42654</v>
      </c>
      <c r="C9401" s="17">
        <v>42724</v>
      </c>
      <c r="D9401" t="s">
        <v>44</v>
      </c>
      <c r="E9401">
        <v>209</v>
      </c>
      <c r="F9401" t="s">
        <v>51</v>
      </c>
      <c r="G9401">
        <v>6</v>
      </c>
    </row>
    <row r="9402" spans="1:7" x14ac:dyDescent="0.3">
      <c r="A9402">
        <v>184207</v>
      </c>
      <c r="B9402" s="17">
        <v>42701</v>
      </c>
      <c r="C9402" s="17">
        <v>42828</v>
      </c>
      <c r="D9402" t="s">
        <v>44</v>
      </c>
      <c r="E9402">
        <v>9276</v>
      </c>
      <c r="F9402" t="s">
        <v>49</v>
      </c>
      <c r="G9402">
        <v>9</v>
      </c>
    </row>
    <row r="9403" spans="1:7" x14ac:dyDescent="0.3">
      <c r="A9403">
        <v>184209</v>
      </c>
      <c r="B9403" s="17">
        <v>42676</v>
      </c>
      <c r="C9403" s="17">
        <v>43019</v>
      </c>
      <c r="D9403" t="s">
        <v>44</v>
      </c>
      <c r="E9403">
        <v>9909</v>
      </c>
      <c r="F9403" t="s">
        <v>49</v>
      </c>
      <c r="G9403">
        <v>9</v>
      </c>
    </row>
    <row r="9404" spans="1:7" x14ac:dyDescent="0.3">
      <c r="A9404">
        <v>184212</v>
      </c>
      <c r="B9404" s="17">
        <v>42483</v>
      </c>
      <c r="C9404" s="17">
        <v>42484</v>
      </c>
      <c r="D9404" t="s">
        <v>44</v>
      </c>
      <c r="E9404">
        <v>1</v>
      </c>
      <c r="F9404" t="s">
        <v>53</v>
      </c>
      <c r="G9404">
        <v>1</v>
      </c>
    </row>
    <row r="9405" spans="1:7" x14ac:dyDescent="0.3">
      <c r="A9405">
        <v>184239</v>
      </c>
      <c r="B9405" s="17">
        <v>42622</v>
      </c>
      <c r="C9405" s="17">
        <v>42693</v>
      </c>
      <c r="D9405" t="s">
        <v>44</v>
      </c>
      <c r="E9405">
        <v>210</v>
      </c>
      <c r="F9405" t="s">
        <v>51</v>
      </c>
      <c r="G9405">
        <v>6</v>
      </c>
    </row>
    <row r="9406" spans="1:7" x14ac:dyDescent="0.3">
      <c r="A9406">
        <v>184246</v>
      </c>
      <c r="B9406" s="17">
        <v>42462</v>
      </c>
      <c r="C9406" s="17">
        <v>42464</v>
      </c>
      <c r="D9406" t="s">
        <v>44</v>
      </c>
      <c r="E9406">
        <v>2</v>
      </c>
      <c r="F9406" t="s">
        <v>53</v>
      </c>
      <c r="G9406">
        <v>1</v>
      </c>
    </row>
    <row r="9407" spans="1:7" x14ac:dyDescent="0.3">
      <c r="A9407">
        <v>184280</v>
      </c>
      <c r="B9407" s="17">
        <v>42385</v>
      </c>
      <c r="C9407" s="17">
        <v>42726</v>
      </c>
      <c r="D9407" t="s">
        <v>44</v>
      </c>
      <c r="E9407">
        <v>1106</v>
      </c>
      <c r="F9407" t="s">
        <v>57</v>
      </c>
      <c r="G9407">
        <v>8</v>
      </c>
    </row>
    <row r="9408" spans="1:7" x14ac:dyDescent="0.3">
      <c r="A9408">
        <v>184294</v>
      </c>
      <c r="B9408" s="17">
        <v>42385</v>
      </c>
      <c r="C9408" s="17">
        <v>42410</v>
      </c>
      <c r="D9408" t="s">
        <v>44</v>
      </c>
      <c r="E9408">
        <v>94</v>
      </c>
      <c r="F9408" t="s">
        <v>55</v>
      </c>
      <c r="G9408">
        <v>5</v>
      </c>
    </row>
    <row r="9409" spans="1:7" x14ac:dyDescent="0.3">
      <c r="A9409">
        <v>184304</v>
      </c>
      <c r="B9409" s="17">
        <v>42468</v>
      </c>
      <c r="C9409" s="17">
        <v>42518</v>
      </c>
      <c r="D9409" t="s">
        <v>44</v>
      </c>
      <c r="E9409">
        <v>120</v>
      </c>
      <c r="F9409" t="s">
        <v>51</v>
      </c>
      <c r="G9409">
        <v>6</v>
      </c>
    </row>
    <row r="9410" spans="1:7" x14ac:dyDescent="0.3">
      <c r="A9410">
        <v>184311</v>
      </c>
      <c r="B9410" s="17">
        <v>42437</v>
      </c>
      <c r="C9410" s="17">
        <v>42444</v>
      </c>
      <c r="D9410" t="s">
        <v>44</v>
      </c>
      <c r="E9410">
        <v>7</v>
      </c>
      <c r="F9410" t="s">
        <v>52</v>
      </c>
      <c r="G9410">
        <v>2</v>
      </c>
    </row>
    <row r="9411" spans="1:7" x14ac:dyDescent="0.3">
      <c r="A9411">
        <v>184326</v>
      </c>
      <c r="B9411" s="17">
        <v>42373</v>
      </c>
      <c r="C9411" s="17">
        <v>42378</v>
      </c>
      <c r="D9411" t="s">
        <v>44</v>
      </c>
      <c r="E9411">
        <v>5</v>
      </c>
      <c r="F9411" t="s">
        <v>53</v>
      </c>
      <c r="G9411">
        <v>1</v>
      </c>
    </row>
    <row r="9412" spans="1:7" x14ac:dyDescent="0.3">
      <c r="A9412">
        <v>184356</v>
      </c>
      <c r="B9412" s="17">
        <v>42378</v>
      </c>
      <c r="C9412" s="17">
        <v>42395</v>
      </c>
      <c r="D9412" t="s">
        <v>44</v>
      </c>
      <c r="E9412">
        <v>17</v>
      </c>
      <c r="F9412" t="s">
        <v>56</v>
      </c>
      <c r="G9412">
        <v>3</v>
      </c>
    </row>
    <row r="9413" spans="1:7" x14ac:dyDescent="0.3">
      <c r="A9413">
        <v>184359</v>
      </c>
      <c r="B9413" s="17">
        <v>42432</v>
      </c>
      <c r="C9413" s="17">
        <v>42881</v>
      </c>
      <c r="D9413" t="s">
        <v>44</v>
      </c>
      <c r="E9413">
        <v>10223</v>
      </c>
      <c r="F9413" t="s">
        <v>54</v>
      </c>
      <c r="G9413">
        <v>10</v>
      </c>
    </row>
    <row r="9414" spans="1:7" x14ac:dyDescent="0.3">
      <c r="A9414">
        <v>184373</v>
      </c>
      <c r="B9414" s="17">
        <v>42407</v>
      </c>
      <c r="C9414" s="17">
        <v>42621</v>
      </c>
      <c r="D9414" t="s">
        <v>44</v>
      </c>
      <c r="E9414">
        <v>701</v>
      </c>
      <c r="F9414" t="s">
        <v>50</v>
      </c>
      <c r="G9414">
        <v>7</v>
      </c>
    </row>
    <row r="9415" spans="1:7" x14ac:dyDescent="0.3">
      <c r="A9415">
        <v>184387</v>
      </c>
      <c r="B9415" s="17">
        <v>42411</v>
      </c>
      <c r="C9415" s="17">
        <v>42444</v>
      </c>
      <c r="D9415" t="s">
        <v>44</v>
      </c>
      <c r="E9415">
        <v>104</v>
      </c>
      <c r="F9415" t="s">
        <v>51</v>
      </c>
      <c r="G9415">
        <v>6</v>
      </c>
    </row>
    <row r="9416" spans="1:7" x14ac:dyDescent="0.3">
      <c r="A9416">
        <v>184393</v>
      </c>
      <c r="B9416" s="17">
        <v>42435</v>
      </c>
      <c r="C9416" s="17">
        <v>43061</v>
      </c>
      <c r="D9416" t="s">
        <v>44</v>
      </c>
      <c r="E9416">
        <v>10816</v>
      </c>
      <c r="F9416" t="s">
        <v>54</v>
      </c>
      <c r="G9416">
        <v>10</v>
      </c>
    </row>
    <row r="9417" spans="1:7" x14ac:dyDescent="0.3">
      <c r="A9417">
        <v>184399</v>
      </c>
      <c r="B9417" s="17">
        <v>42992</v>
      </c>
      <c r="C9417" s="17">
        <v>42997</v>
      </c>
      <c r="D9417" t="s">
        <v>44</v>
      </c>
      <c r="E9417">
        <v>5</v>
      </c>
      <c r="F9417" t="s">
        <v>53</v>
      </c>
      <c r="G9417">
        <v>1</v>
      </c>
    </row>
    <row r="9418" spans="1:7" x14ac:dyDescent="0.3">
      <c r="A9418">
        <v>184401</v>
      </c>
      <c r="B9418" s="17">
        <v>42383</v>
      </c>
      <c r="C9418" s="17">
        <v>42384</v>
      </c>
      <c r="D9418" t="s">
        <v>44</v>
      </c>
      <c r="E9418">
        <v>1</v>
      </c>
      <c r="F9418" t="s">
        <v>53</v>
      </c>
      <c r="G9418">
        <v>1</v>
      </c>
    </row>
    <row r="9419" spans="1:7" x14ac:dyDescent="0.3">
      <c r="A9419">
        <v>184406</v>
      </c>
      <c r="B9419" s="17">
        <v>42371</v>
      </c>
      <c r="C9419" s="17">
        <v>42417</v>
      </c>
      <c r="D9419" t="s">
        <v>44</v>
      </c>
      <c r="E9419">
        <v>115</v>
      </c>
      <c r="F9419" t="s">
        <v>51</v>
      </c>
      <c r="G9419">
        <v>6</v>
      </c>
    </row>
    <row r="9420" spans="1:7" x14ac:dyDescent="0.3">
      <c r="A9420">
        <v>184409</v>
      </c>
      <c r="B9420" s="17">
        <v>42541</v>
      </c>
      <c r="C9420" s="17">
        <v>42661</v>
      </c>
      <c r="D9420" t="s">
        <v>44</v>
      </c>
      <c r="E9420">
        <v>398</v>
      </c>
      <c r="F9420" t="s">
        <v>51</v>
      </c>
      <c r="G9420">
        <v>6</v>
      </c>
    </row>
    <row r="9421" spans="1:7" x14ac:dyDescent="0.3">
      <c r="A9421">
        <v>184414</v>
      </c>
      <c r="B9421" s="17">
        <v>42935</v>
      </c>
      <c r="C9421" s="17">
        <v>42942</v>
      </c>
      <c r="D9421" t="s">
        <v>44</v>
      </c>
      <c r="E9421">
        <v>7</v>
      </c>
      <c r="F9421" t="s">
        <v>52</v>
      </c>
      <c r="G9421">
        <v>2</v>
      </c>
    </row>
    <row r="9422" spans="1:7" x14ac:dyDescent="0.3">
      <c r="A9422">
        <v>184415</v>
      </c>
      <c r="B9422" s="17">
        <v>42387</v>
      </c>
      <c r="C9422" s="17">
        <v>42455</v>
      </c>
      <c r="D9422" t="s">
        <v>44</v>
      </c>
      <c r="E9422">
        <v>208</v>
      </c>
      <c r="F9422" t="s">
        <v>51</v>
      </c>
      <c r="G9422">
        <v>6</v>
      </c>
    </row>
    <row r="9423" spans="1:7" x14ac:dyDescent="0.3">
      <c r="A9423">
        <v>184418</v>
      </c>
      <c r="B9423" s="17">
        <v>42417</v>
      </c>
      <c r="C9423" s="17">
        <v>42647</v>
      </c>
      <c r="D9423" t="s">
        <v>44</v>
      </c>
      <c r="E9423">
        <v>787</v>
      </c>
      <c r="F9423" t="s">
        <v>50</v>
      </c>
      <c r="G9423">
        <v>7</v>
      </c>
    </row>
    <row r="9424" spans="1:7" x14ac:dyDescent="0.3">
      <c r="A9424">
        <v>184421</v>
      </c>
      <c r="B9424" s="17">
        <v>42388</v>
      </c>
      <c r="C9424" s="17">
        <v>42394</v>
      </c>
      <c r="D9424" t="s">
        <v>44</v>
      </c>
      <c r="E9424">
        <v>6</v>
      </c>
      <c r="F9424" t="s">
        <v>52</v>
      </c>
      <c r="G9424">
        <v>2</v>
      </c>
    </row>
    <row r="9425" spans="1:7" x14ac:dyDescent="0.3">
      <c r="A9425">
        <v>184425</v>
      </c>
      <c r="B9425" s="17">
        <v>42401</v>
      </c>
      <c r="C9425" s="17">
        <v>42418</v>
      </c>
      <c r="D9425" t="s">
        <v>44</v>
      </c>
      <c r="E9425">
        <v>17</v>
      </c>
      <c r="F9425" t="s">
        <v>56</v>
      </c>
      <c r="G9425">
        <v>3</v>
      </c>
    </row>
    <row r="9426" spans="1:7" x14ac:dyDescent="0.3">
      <c r="A9426">
        <v>184428</v>
      </c>
      <c r="B9426" s="17">
        <v>42837</v>
      </c>
      <c r="C9426" s="17">
        <v>43090</v>
      </c>
      <c r="D9426" t="s">
        <v>44</v>
      </c>
      <c r="E9426">
        <v>809</v>
      </c>
      <c r="F9426" t="s">
        <v>50</v>
      </c>
      <c r="G9426">
        <v>7</v>
      </c>
    </row>
    <row r="9427" spans="1:7" x14ac:dyDescent="0.3">
      <c r="A9427">
        <v>184430</v>
      </c>
      <c r="B9427" s="17">
        <v>42390</v>
      </c>
      <c r="C9427" s="17">
        <v>42436</v>
      </c>
      <c r="D9427" t="s">
        <v>44</v>
      </c>
      <c r="E9427">
        <v>186</v>
      </c>
      <c r="F9427" t="s">
        <v>51</v>
      </c>
      <c r="G9427">
        <v>6</v>
      </c>
    </row>
    <row r="9428" spans="1:7" x14ac:dyDescent="0.3">
      <c r="A9428">
        <v>184446</v>
      </c>
      <c r="B9428" s="17">
        <v>43016</v>
      </c>
      <c r="C9428" s="17">
        <v>43080</v>
      </c>
      <c r="D9428" t="s">
        <v>44</v>
      </c>
      <c r="E9428">
        <v>203</v>
      </c>
      <c r="F9428" t="s">
        <v>51</v>
      </c>
      <c r="G9428">
        <v>6</v>
      </c>
    </row>
    <row r="9429" spans="1:7" x14ac:dyDescent="0.3">
      <c r="A9429">
        <v>184450</v>
      </c>
      <c r="B9429" s="17">
        <v>42480</v>
      </c>
      <c r="C9429" s="17">
        <v>42619</v>
      </c>
      <c r="D9429" t="s">
        <v>44</v>
      </c>
      <c r="E9429">
        <v>486</v>
      </c>
      <c r="F9429" t="s">
        <v>51</v>
      </c>
      <c r="G9429">
        <v>6</v>
      </c>
    </row>
    <row r="9430" spans="1:7" x14ac:dyDescent="0.3">
      <c r="A9430">
        <v>184455</v>
      </c>
      <c r="B9430" s="17">
        <v>42624</v>
      </c>
      <c r="C9430" s="17">
        <v>42695</v>
      </c>
      <c r="D9430" t="s">
        <v>44</v>
      </c>
      <c r="E9430">
        <v>210</v>
      </c>
      <c r="F9430" t="s">
        <v>51</v>
      </c>
      <c r="G9430">
        <v>6</v>
      </c>
    </row>
    <row r="9431" spans="1:7" x14ac:dyDescent="0.3">
      <c r="A9431">
        <v>184468</v>
      </c>
      <c r="B9431" s="17">
        <v>42446</v>
      </c>
      <c r="C9431" s="17">
        <v>43048</v>
      </c>
      <c r="D9431" t="s">
        <v>44</v>
      </c>
      <c r="E9431">
        <v>10792</v>
      </c>
      <c r="F9431" t="s">
        <v>54</v>
      </c>
      <c r="G9431">
        <v>10</v>
      </c>
    </row>
    <row r="9432" spans="1:7" x14ac:dyDescent="0.3">
      <c r="A9432">
        <v>184471</v>
      </c>
      <c r="B9432" s="17">
        <v>42712</v>
      </c>
      <c r="C9432" s="17">
        <v>42718</v>
      </c>
      <c r="D9432" t="s">
        <v>44</v>
      </c>
      <c r="E9432">
        <v>6</v>
      </c>
      <c r="F9432" t="s">
        <v>52</v>
      </c>
      <c r="G9432">
        <v>2</v>
      </c>
    </row>
    <row r="9433" spans="1:7" x14ac:dyDescent="0.3">
      <c r="A9433">
        <v>184476</v>
      </c>
      <c r="B9433" s="17">
        <v>42792</v>
      </c>
      <c r="C9433" s="17">
        <v>42796</v>
      </c>
      <c r="D9433" t="s">
        <v>44</v>
      </c>
      <c r="E9433">
        <v>76</v>
      </c>
      <c r="F9433" t="s">
        <v>55</v>
      </c>
      <c r="G9433">
        <v>5</v>
      </c>
    </row>
    <row r="9434" spans="1:7" x14ac:dyDescent="0.3">
      <c r="A9434">
        <v>184503</v>
      </c>
      <c r="B9434" s="17">
        <v>42656</v>
      </c>
      <c r="C9434" s="17">
        <v>42679</v>
      </c>
      <c r="D9434" t="s">
        <v>44</v>
      </c>
      <c r="E9434">
        <v>92</v>
      </c>
      <c r="F9434" t="s">
        <v>55</v>
      </c>
      <c r="G9434">
        <v>5</v>
      </c>
    </row>
    <row r="9435" spans="1:7" x14ac:dyDescent="0.3">
      <c r="A9435">
        <v>184518</v>
      </c>
      <c r="B9435" s="17">
        <v>42803</v>
      </c>
      <c r="C9435" s="17">
        <v>42804</v>
      </c>
      <c r="D9435" t="s">
        <v>44</v>
      </c>
      <c r="E9435">
        <v>1</v>
      </c>
      <c r="F9435" t="s">
        <v>53</v>
      </c>
      <c r="G9435">
        <v>1</v>
      </c>
    </row>
    <row r="9436" spans="1:7" x14ac:dyDescent="0.3">
      <c r="A9436">
        <v>184522</v>
      </c>
      <c r="B9436" s="17">
        <v>42413</v>
      </c>
      <c r="C9436" s="17">
        <v>42444</v>
      </c>
      <c r="D9436" t="s">
        <v>44</v>
      </c>
      <c r="E9436">
        <v>102</v>
      </c>
      <c r="F9436" t="s">
        <v>51</v>
      </c>
      <c r="G9436">
        <v>6</v>
      </c>
    </row>
    <row r="9437" spans="1:7" x14ac:dyDescent="0.3">
      <c r="A9437">
        <v>184542</v>
      </c>
      <c r="B9437" s="17">
        <v>42402</v>
      </c>
      <c r="C9437" s="17">
        <v>42472</v>
      </c>
      <c r="D9437" t="s">
        <v>44</v>
      </c>
      <c r="E9437">
        <v>210</v>
      </c>
      <c r="F9437" t="s">
        <v>51</v>
      </c>
      <c r="G9437">
        <v>6</v>
      </c>
    </row>
    <row r="9438" spans="1:7" x14ac:dyDescent="0.3">
      <c r="A9438">
        <v>184545</v>
      </c>
      <c r="B9438" s="17">
        <v>42394</v>
      </c>
      <c r="C9438" s="17">
        <v>42404</v>
      </c>
      <c r="D9438" t="s">
        <v>44</v>
      </c>
      <c r="E9438">
        <v>79</v>
      </c>
      <c r="F9438" t="s">
        <v>55</v>
      </c>
      <c r="G9438">
        <v>5</v>
      </c>
    </row>
    <row r="9439" spans="1:7" x14ac:dyDescent="0.3">
      <c r="A9439">
        <v>184548</v>
      </c>
      <c r="B9439" s="17">
        <v>42381</v>
      </c>
      <c r="C9439" s="17">
        <v>42633</v>
      </c>
      <c r="D9439" t="s">
        <v>44</v>
      </c>
      <c r="E9439">
        <v>808</v>
      </c>
      <c r="F9439" t="s">
        <v>50</v>
      </c>
      <c r="G9439">
        <v>7</v>
      </c>
    </row>
    <row r="9440" spans="1:7" x14ac:dyDescent="0.3">
      <c r="A9440">
        <v>184551</v>
      </c>
      <c r="B9440" s="17">
        <v>42425</v>
      </c>
      <c r="C9440" s="17">
        <v>42671</v>
      </c>
      <c r="D9440" t="s">
        <v>44</v>
      </c>
      <c r="E9440">
        <v>803</v>
      </c>
      <c r="F9440" t="s">
        <v>50</v>
      </c>
      <c r="G9440">
        <v>7</v>
      </c>
    </row>
    <row r="9441" spans="1:7" x14ac:dyDescent="0.3">
      <c r="A9441">
        <v>184561</v>
      </c>
      <c r="B9441" s="17">
        <v>42699</v>
      </c>
      <c r="C9441" s="17">
        <v>42878</v>
      </c>
      <c r="D9441" t="s">
        <v>44</v>
      </c>
      <c r="E9441">
        <v>9398</v>
      </c>
      <c r="F9441" t="s">
        <v>49</v>
      </c>
      <c r="G9441">
        <v>9</v>
      </c>
    </row>
    <row r="9442" spans="1:7" x14ac:dyDescent="0.3">
      <c r="A9442">
        <v>184577</v>
      </c>
      <c r="B9442" s="17">
        <v>42859</v>
      </c>
      <c r="C9442" s="17">
        <v>42871</v>
      </c>
      <c r="D9442" t="s">
        <v>44</v>
      </c>
      <c r="E9442">
        <v>12</v>
      </c>
      <c r="F9442" t="s">
        <v>56</v>
      </c>
      <c r="G9442">
        <v>3</v>
      </c>
    </row>
    <row r="9443" spans="1:7" x14ac:dyDescent="0.3">
      <c r="A9443">
        <v>184590</v>
      </c>
      <c r="B9443" s="17">
        <v>42695</v>
      </c>
      <c r="C9443" s="17">
        <v>42790</v>
      </c>
      <c r="D9443" t="s">
        <v>44</v>
      </c>
      <c r="E9443">
        <v>9103</v>
      </c>
      <c r="F9443" t="s">
        <v>49</v>
      </c>
      <c r="G9443">
        <v>9</v>
      </c>
    </row>
    <row r="9444" spans="1:7" x14ac:dyDescent="0.3">
      <c r="A9444">
        <v>184591</v>
      </c>
      <c r="B9444" s="17">
        <v>42405</v>
      </c>
      <c r="C9444" s="17">
        <v>42463</v>
      </c>
      <c r="D9444" t="s">
        <v>44</v>
      </c>
      <c r="E9444">
        <v>198</v>
      </c>
      <c r="F9444" t="s">
        <v>51</v>
      </c>
      <c r="G9444">
        <v>6</v>
      </c>
    </row>
    <row r="9445" spans="1:7" x14ac:dyDescent="0.3">
      <c r="A9445">
        <v>184600</v>
      </c>
      <c r="B9445" s="17">
        <v>42388</v>
      </c>
      <c r="C9445" s="17">
        <v>42662</v>
      </c>
      <c r="D9445" t="s">
        <v>44</v>
      </c>
      <c r="E9445">
        <v>900</v>
      </c>
      <c r="F9445" t="s">
        <v>50</v>
      </c>
      <c r="G9445">
        <v>7</v>
      </c>
    </row>
    <row r="9446" spans="1:7" x14ac:dyDescent="0.3">
      <c r="A9446">
        <v>184613</v>
      </c>
      <c r="B9446" s="17">
        <v>43027</v>
      </c>
      <c r="C9446" s="17">
        <v>43054</v>
      </c>
      <c r="D9446" t="s">
        <v>44</v>
      </c>
      <c r="E9446">
        <v>96</v>
      </c>
      <c r="F9446" t="s">
        <v>55</v>
      </c>
      <c r="G9446">
        <v>5</v>
      </c>
    </row>
    <row r="9447" spans="1:7" x14ac:dyDescent="0.3">
      <c r="A9447">
        <v>184624</v>
      </c>
      <c r="B9447" s="17">
        <v>42558</v>
      </c>
      <c r="C9447" s="17">
        <v>42658</v>
      </c>
      <c r="D9447" t="s">
        <v>44</v>
      </c>
      <c r="E9447">
        <v>308</v>
      </c>
      <c r="F9447" t="s">
        <v>51</v>
      </c>
      <c r="G9447">
        <v>6</v>
      </c>
    </row>
    <row r="9448" spans="1:7" x14ac:dyDescent="0.3">
      <c r="A9448">
        <v>184648</v>
      </c>
      <c r="B9448" s="17">
        <v>42387</v>
      </c>
      <c r="C9448" s="17">
        <v>42451</v>
      </c>
      <c r="D9448" t="s">
        <v>44</v>
      </c>
      <c r="E9448">
        <v>204</v>
      </c>
      <c r="F9448" t="s">
        <v>51</v>
      </c>
      <c r="G9448">
        <v>6</v>
      </c>
    </row>
    <row r="9449" spans="1:7" x14ac:dyDescent="0.3">
      <c r="A9449">
        <v>184683</v>
      </c>
      <c r="B9449" s="17">
        <v>42386</v>
      </c>
      <c r="C9449" s="17">
        <v>42387</v>
      </c>
      <c r="D9449" t="s">
        <v>44</v>
      </c>
      <c r="E9449">
        <v>1</v>
      </c>
      <c r="F9449" t="s">
        <v>53</v>
      </c>
      <c r="G9449">
        <v>1</v>
      </c>
    </row>
    <row r="9450" spans="1:7" x14ac:dyDescent="0.3">
      <c r="A9450">
        <v>184687</v>
      </c>
      <c r="B9450" s="17">
        <v>42722</v>
      </c>
      <c r="C9450" s="17">
        <v>42993</v>
      </c>
      <c r="D9450" t="s">
        <v>44</v>
      </c>
      <c r="E9450">
        <v>9697</v>
      </c>
      <c r="F9450" t="s">
        <v>49</v>
      </c>
      <c r="G9450">
        <v>9</v>
      </c>
    </row>
    <row r="9451" spans="1:7" x14ac:dyDescent="0.3">
      <c r="A9451">
        <v>184692</v>
      </c>
      <c r="B9451" s="17">
        <v>42387</v>
      </c>
      <c r="C9451" s="17">
        <v>42515</v>
      </c>
      <c r="D9451" t="s">
        <v>44</v>
      </c>
      <c r="E9451">
        <v>407</v>
      </c>
      <c r="F9451" t="s">
        <v>51</v>
      </c>
      <c r="G9451">
        <v>6</v>
      </c>
    </row>
    <row r="9452" spans="1:7" x14ac:dyDescent="0.3">
      <c r="A9452">
        <v>184694</v>
      </c>
      <c r="B9452" s="17">
        <v>42475</v>
      </c>
      <c r="C9452" s="17">
        <v>42696</v>
      </c>
      <c r="D9452" t="s">
        <v>44</v>
      </c>
      <c r="E9452">
        <v>707</v>
      </c>
      <c r="F9452" t="s">
        <v>50</v>
      </c>
      <c r="G9452">
        <v>7</v>
      </c>
    </row>
    <row r="9453" spans="1:7" x14ac:dyDescent="0.3">
      <c r="A9453">
        <v>184708</v>
      </c>
      <c r="B9453" s="17">
        <v>42426</v>
      </c>
      <c r="C9453" s="17">
        <v>42550</v>
      </c>
      <c r="D9453" t="s">
        <v>44</v>
      </c>
      <c r="E9453">
        <v>403</v>
      </c>
      <c r="F9453" t="s">
        <v>51</v>
      </c>
      <c r="G9453">
        <v>6</v>
      </c>
    </row>
    <row r="9454" spans="1:7" x14ac:dyDescent="0.3">
      <c r="A9454">
        <v>184718</v>
      </c>
      <c r="B9454" s="17">
        <v>42986</v>
      </c>
      <c r="C9454" s="17">
        <v>43067</v>
      </c>
      <c r="D9454" t="s">
        <v>44</v>
      </c>
      <c r="E9454">
        <v>220</v>
      </c>
      <c r="F9454" t="s">
        <v>51</v>
      </c>
      <c r="G9454">
        <v>6</v>
      </c>
    </row>
    <row r="9455" spans="1:7" x14ac:dyDescent="0.3">
      <c r="A9455">
        <v>184724</v>
      </c>
      <c r="B9455" s="17">
        <v>42482</v>
      </c>
      <c r="C9455" s="17">
        <v>42567</v>
      </c>
      <c r="D9455" t="s">
        <v>44</v>
      </c>
      <c r="E9455">
        <v>294</v>
      </c>
      <c r="F9455" t="s">
        <v>51</v>
      </c>
      <c r="G9455">
        <v>6</v>
      </c>
    </row>
    <row r="9456" spans="1:7" x14ac:dyDescent="0.3">
      <c r="A9456">
        <v>184728</v>
      </c>
      <c r="B9456" s="17">
        <v>42437</v>
      </c>
      <c r="C9456" s="17">
        <v>42468</v>
      </c>
      <c r="D9456" t="s">
        <v>44</v>
      </c>
      <c r="E9456">
        <v>100</v>
      </c>
      <c r="F9456" t="s">
        <v>55</v>
      </c>
      <c r="G9456">
        <v>5</v>
      </c>
    </row>
    <row r="9457" spans="1:7" x14ac:dyDescent="0.3">
      <c r="A9457">
        <v>184732</v>
      </c>
      <c r="B9457" s="17">
        <v>42708</v>
      </c>
      <c r="C9457" s="17">
        <v>42932</v>
      </c>
      <c r="D9457" t="s">
        <v>44</v>
      </c>
      <c r="E9457">
        <v>9512</v>
      </c>
      <c r="F9457" t="s">
        <v>49</v>
      </c>
      <c r="G9457">
        <v>9</v>
      </c>
    </row>
    <row r="9458" spans="1:7" x14ac:dyDescent="0.3">
      <c r="A9458">
        <v>184751</v>
      </c>
      <c r="B9458" s="17">
        <v>42383</v>
      </c>
      <c r="C9458" s="17">
        <v>42388</v>
      </c>
      <c r="D9458" t="s">
        <v>44</v>
      </c>
      <c r="E9458">
        <v>5</v>
      </c>
      <c r="F9458" t="s">
        <v>53</v>
      </c>
      <c r="G9458">
        <v>1</v>
      </c>
    </row>
    <row r="9459" spans="1:7" x14ac:dyDescent="0.3">
      <c r="A9459">
        <v>184758</v>
      </c>
      <c r="B9459" s="17">
        <v>42789</v>
      </c>
      <c r="C9459" s="17">
        <v>43003</v>
      </c>
      <c r="D9459" t="s">
        <v>44</v>
      </c>
      <c r="E9459">
        <v>702</v>
      </c>
      <c r="F9459" t="s">
        <v>50</v>
      </c>
      <c r="G9459">
        <v>7</v>
      </c>
    </row>
    <row r="9460" spans="1:7" x14ac:dyDescent="0.3">
      <c r="A9460">
        <v>184763</v>
      </c>
      <c r="B9460" s="17">
        <v>42479</v>
      </c>
      <c r="C9460" s="17">
        <v>42548</v>
      </c>
      <c r="D9460" t="s">
        <v>44</v>
      </c>
      <c r="E9460">
        <v>208</v>
      </c>
      <c r="F9460" t="s">
        <v>51</v>
      </c>
      <c r="G9460">
        <v>6</v>
      </c>
    </row>
    <row r="9461" spans="1:7" x14ac:dyDescent="0.3">
      <c r="A9461">
        <v>184810</v>
      </c>
      <c r="B9461" s="17">
        <v>42531</v>
      </c>
      <c r="C9461" s="17">
        <v>42665</v>
      </c>
      <c r="D9461" t="s">
        <v>44</v>
      </c>
      <c r="E9461">
        <v>412</v>
      </c>
      <c r="F9461" t="s">
        <v>51</v>
      </c>
      <c r="G9461">
        <v>6</v>
      </c>
    </row>
    <row r="9462" spans="1:7" x14ac:dyDescent="0.3">
      <c r="A9462">
        <v>184813</v>
      </c>
      <c r="B9462" s="17">
        <v>42905</v>
      </c>
      <c r="C9462" s="17">
        <v>42943</v>
      </c>
      <c r="D9462" t="s">
        <v>44</v>
      </c>
      <c r="E9462">
        <v>108</v>
      </c>
      <c r="F9462" t="s">
        <v>51</v>
      </c>
      <c r="G9462">
        <v>6</v>
      </c>
    </row>
    <row r="9463" spans="1:7" x14ac:dyDescent="0.3">
      <c r="A9463">
        <v>184825</v>
      </c>
      <c r="B9463" s="17">
        <v>42538</v>
      </c>
      <c r="C9463" s="17">
        <v>42541</v>
      </c>
      <c r="D9463" t="s">
        <v>44</v>
      </c>
      <c r="E9463">
        <v>3</v>
      </c>
      <c r="F9463" t="s">
        <v>53</v>
      </c>
      <c r="G9463">
        <v>1</v>
      </c>
    </row>
    <row r="9464" spans="1:7" x14ac:dyDescent="0.3">
      <c r="A9464">
        <v>184839</v>
      </c>
      <c r="B9464" s="17">
        <v>42496</v>
      </c>
      <c r="C9464" s="17">
        <v>42707</v>
      </c>
      <c r="D9464" t="s">
        <v>44</v>
      </c>
      <c r="E9464">
        <v>697</v>
      </c>
      <c r="F9464" t="s">
        <v>50</v>
      </c>
      <c r="G9464">
        <v>7</v>
      </c>
    </row>
    <row r="9465" spans="1:7" x14ac:dyDescent="0.3">
      <c r="A9465">
        <v>184843</v>
      </c>
      <c r="B9465" s="17">
        <v>42499</v>
      </c>
      <c r="C9465" s="17">
        <v>42661</v>
      </c>
      <c r="D9465" t="s">
        <v>44</v>
      </c>
      <c r="E9465">
        <v>509</v>
      </c>
      <c r="F9465" t="s">
        <v>50</v>
      </c>
      <c r="G9465">
        <v>7</v>
      </c>
    </row>
    <row r="9466" spans="1:7" x14ac:dyDescent="0.3">
      <c r="A9466">
        <v>184846</v>
      </c>
      <c r="B9466" s="17">
        <v>42448</v>
      </c>
      <c r="C9466" s="17">
        <v>42476</v>
      </c>
      <c r="D9466" t="s">
        <v>44</v>
      </c>
      <c r="E9466">
        <v>97</v>
      </c>
      <c r="F9466" t="s">
        <v>55</v>
      </c>
      <c r="G9466">
        <v>5</v>
      </c>
    </row>
    <row r="9467" spans="1:7" x14ac:dyDescent="0.3">
      <c r="A9467">
        <v>184890</v>
      </c>
      <c r="B9467" s="17">
        <v>42689</v>
      </c>
      <c r="C9467" s="17">
        <v>42782</v>
      </c>
      <c r="D9467" t="s">
        <v>44</v>
      </c>
      <c r="E9467">
        <v>9101</v>
      </c>
      <c r="F9467" t="s">
        <v>49</v>
      </c>
      <c r="G9467">
        <v>9</v>
      </c>
    </row>
    <row r="9468" spans="1:7" x14ac:dyDescent="0.3">
      <c r="A9468">
        <v>184896</v>
      </c>
      <c r="B9468" s="17">
        <v>42572</v>
      </c>
      <c r="C9468" s="17">
        <v>43077</v>
      </c>
      <c r="D9468" t="s">
        <v>44</v>
      </c>
      <c r="E9468">
        <v>10487</v>
      </c>
      <c r="F9468" t="s">
        <v>54</v>
      </c>
      <c r="G9468">
        <v>10</v>
      </c>
    </row>
    <row r="9469" spans="1:7" x14ac:dyDescent="0.3">
      <c r="A9469">
        <v>184908</v>
      </c>
      <c r="B9469" s="17">
        <v>42813</v>
      </c>
      <c r="C9469" s="17">
        <v>42841</v>
      </c>
      <c r="D9469" t="s">
        <v>44</v>
      </c>
      <c r="E9469">
        <v>97</v>
      </c>
      <c r="F9469" t="s">
        <v>55</v>
      </c>
      <c r="G9469">
        <v>5</v>
      </c>
    </row>
    <row r="9470" spans="1:7" x14ac:dyDescent="0.3">
      <c r="A9470">
        <v>184923</v>
      </c>
      <c r="B9470" s="17">
        <v>42446</v>
      </c>
      <c r="C9470" s="17">
        <v>42655</v>
      </c>
      <c r="D9470" t="s">
        <v>44</v>
      </c>
      <c r="E9470">
        <v>695</v>
      </c>
      <c r="F9470" t="s">
        <v>50</v>
      </c>
      <c r="G9470">
        <v>7</v>
      </c>
    </row>
    <row r="9471" spans="1:7" x14ac:dyDescent="0.3">
      <c r="A9471">
        <v>184941</v>
      </c>
      <c r="B9471" s="17">
        <v>43063</v>
      </c>
      <c r="C9471" s="17">
        <v>43069</v>
      </c>
      <c r="D9471" t="s">
        <v>44</v>
      </c>
      <c r="E9471">
        <v>6</v>
      </c>
      <c r="F9471" t="s">
        <v>52</v>
      </c>
      <c r="G9471">
        <v>2</v>
      </c>
    </row>
    <row r="9472" spans="1:7" x14ac:dyDescent="0.3">
      <c r="A9472">
        <v>184958</v>
      </c>
      <c r="B9472" s="17">
        <v>42444</v>
      </c>
      <c r="C9472" s="17">
        <v>42445</v>
      </c>
      <c r="D9472" t="s">
        <v>44</v>
      </c>
      <c r="E9472">
        <v>1</v>
      </c>
      <c r="F9472" t="s">
        <v>53</v>
      </c>
      <c r="G9472">
        <v>1</v>
      </c>
    </row>
    <row r="9473" spans="1:7" x14ac:dyDescent="0.3">
      <c r="A9473">
        <v>185002</v>
      </c>
      <c r="B9473" s="17">
        <v>42395</v>
      </c>
      <c r="C9473" s="17">
        <v>42480</v>
      </c>
      <c r="D9473" t="s">
        <v>44</v>
      </c>
      <c r="E9473">
        <v>294</v>
      </c>
      <c r="F9473" t="s">
        <v>51</v>
      </c>
      <c r="G9473">
        <v>6</v>
      </c>
    </row>
    <row r="9474" spans="1:7" x14ac:dyDescent="0.3">
      <c r="A9474">
        <v>185021</v>
      </c>
      <c r="B9474" s="17">
        <v>42375</v>
      </c>
      <c r="C9474" s="17">
        <v>42591</v>
      </c>
      <c r="D9474" t="s">
        <v>44</v>
      </c>
      <c r="E9474">
        <v>703</v>
      </c>
      <c r="F9474" t="s">
        <v>50</v>
      </c>
      <c r="G9474">
        <v>7</v>
      </c>
    </row>
    <row r="9475" spans="1:7" x14ac:dyDescent="0.3">
      <c r="A9475">
        <v>185070</v>
      </c>
      <c r="B9475" s="17">
        <v>42381</v>
      </c>
      <c r="C9475" s="17">
        <v>42419</v>
      </c>
      <c r="D9475" t="s">
        <v>44</v>
      </c>
      <c r="E9475">
        <v>107</v>
      </c>
      <c r="F9475" t="s">
        <v>51</v>
      </c>
      <c r="G9475">
        <v>6</v>
      </c>
    </row>
    <row r="9476" spans="1:7" x14ac:dyDescent="0.3">
      <c r="A9476">
        <v>185076</v>
      </c>
      <c r="B9476" s="17">
        <v>42769</v>
      </c>
      <c r="C9476" s="17">
        <v>42809</v>
      </c>
      <c r="D9476" t="s">
        <v>44</v>
      </c>
      <c r="E9476">
        <v>112</v>
      </c>
      <c r="F9476" t="s">
        <v>51</v>
      </c>
      <c r="G9476">
        <v>6</v>
      </c>
    </row>
    <row r="9477" spans="1:7" x14ac:dyDescent="0.3">
      <c r="A9477">
        <v>185081</v>
      </c>
      <c r="B9477" s="17">
        <v>42454</v>
      </c>
      <c r="C9477" s="17">
        <v>42457</v>
      </c>
      <c r="D9477" t="s">
        <v>44</v>
      </c>
      <c r="E9477">
        <v>3</v>
      </c>
      <c r="F9477" t="s">
        <v>53</v>
      </c>
      <c r="G9477">
        <v>1</v>
      </c>
    </row>
    <row r="9478" spans="1:7" x14ac:dyDescent="0.3">
      <c r="A9478">
        <v>185100</v>
      </c>
      <c r="B9478" s="17">
        <v>42675</v>
      </c>
      <c r="C9478" s="17">
        <v>42919</v>
      </c>
      <c r="D9478" t="s">
        <v>44</v>
      </c>
      <c r="E9478">
        <v>9602</v>
      </c>
      <c r="F9478" t="s">
        <v>49</v>
      </c>
      <c r="G9478">
        <v>9</v>
      </c>
    </row>
    <row r="9479" spans="1:7" x14ac:dyDescent="0.3">
      <c r="A9479">
        <v>185102</v>
      </c>
      <c r="B9479" s="17">
        <v>42836</v>
      </c>
      <c r="C9479" s="17">
        <v>43032</v>
      </c>
      <c r="D9479" t="s">
        <v>44</v>
      </c>
      <c r="E9479">
        <v>613</v>
      </c>
      <c r="F9479" t="s">
        <v>50</v>
      </c>
      <c r="G9479">
        <v>7</v>
      </c>
    </row>
    <row r="9480" spans="1:7" x14ac:dyDescent="0.3">
      <c r="A9480">
        <v>185110</v>
      </c>
      <c r="B9480" s="17">
        <v>42451</v>
      </c>
      <c r="C9480" s="17">
        <v>42481</v>
      </c>
      <c r="D9480" t="s">
        <v>44</v>
      </c>
      <c r="E9480">
        <v>99</v>
      </c>
      <c r="F9480" t="s">
        <v>55</v>
      </c>
      <c r="G9480">
        <v>5</v>
      </c>
    </row>
    <row r="9481" spans="1:7" x14ac:dyDescent="0.3">
      <c r="A9481">
        <v>185124</v>
      </c>
      <c r="B9481" s="17">
        <v>42426</v>
      </c>
      <c r="C9481" s="17">
        <v>42453</v>
      </c>
      <c r="D9481" t="s">
        <v>44</v>
      </c>
      <c r="E9481">
        <v>98</v>
      </c>
      <c r="F9481" t="s">
        <v>55</v>
      </c>
      <c r="G9481">
        <v>5</v>
      </c>
    </row>
    <row r="9482" spans="1:7" x14ac:dyDescent="0.3">
      <c r="A9482">
        <v>185125</v>
      </c>
      <c r="B9482" s="17">
        <v>42411</v>
      </c>
      <c r="C9482" s="17">
        <v>42503</v>
      </c>
      <c r="D9482" t="s">
        <v>44</v>
      </c>
      <c r="E9482">
        <v>302</v>
      </c>
      <c r="F9482" t="s">
        <v>51</v>
      </c>
      <c r="G9482">
        <v>6</v>
      </c>
    </row>
    <row r="9483" spans="1:7" x14ac:dyDescent="0.3">
      <c r="A9483">
        <v>185135</v>
      </c>
      <c r="B9483" s="17">
        <v>42671</v>
      </c>
      <c r="C9483" s="17">
        <v>42672</v>
      </c>
      <c r="D9483" t="s">
        <v>44</v>
      </c>
      <c r="E9483">
        <v>1</v>
      </c>
      <c r="F9483" t="s">
        <v>53</v>
      </c>
      <c r="G9483">
        <v>1</v>
      </c>
    </row>
    <row r="9484" spans="1:7" x14ac:dyDescent="0.3">
      <c r="A9484">
        <v>185151</v>
      </c>
      <c r="B9484" s="17">
        <v>42521</v>
      </c>
      <c r="C9484" s="17">
        <v>42886</v>
      </c>
      <c r="D9484" t="s">
        <v>44</v>
      </c>
      <c r="E9484">
        <v>10000</v>
      </c>
      <c r="F9484" t="s">
        <v>49</v>
      </c>
      <c r="G9484">
        <v>9</v>
      </c>
    </row>
    <row r="9485" spans="1:7" x14ac:dyDescent="0.3">
      <c r="A9485">
        <v>185177</v>
      </c>
      <c r="B9485" s="17">
        <v>42430</v>
      </c>
      <c r="C9485" s="17">
        <v>42438</v>
      </c>
      <c r="D9485" t="s">
        <v>44</v>
      </c>
      <c r="E9485">
        <v>8</v>
      </c>
      <c r="F9485" t="s">
        <v>52</v>
      </c>
      <c r="G9485">
        <v>2</v>
      </c>
    </row>
    <row r="9486" spans="1:7" x14ac:dyDescent="0.3">
      <c r="A9486">
        <v>185207</v>
      </c>
      <c r="B9486" s="17">
        <v>42509</v>
      </c>
      <c r="C9486" s="17">
        <v>42896</v>
      </c>
      <c r="D9486" t="s">
        <v>44</v>
      </c>
      <c r="E9486">
        <v>10091</v>
      </c>
      <c r="F9486" t="s">
        <v>54</v>
      </c>
      <c r="G9486">
        <v>10</v>
      </c>
    </row>
    <row r="9487" spans="1:7" x14ac:dyDescent="0.3">
      <c r="A9487">
        <v>185242</v>
      </c>
      <c r="B9487" s="17">
        <v>42512</v>
      </c>
      <c r="C9487" s="17">
        <v>42571</v>
      </c>
      <c r="D9487" t="s">
        <v>44</v>
      </c>
      <c r="E9487">
        <v>198</v>
      </c>
      <c r="F9487" t="s">
        <v>51</v>
      </c>
      <c r="G9487">
        <v>6</v>
      </c>
    </row>
    <row r="9488" spans="1:7" x14ac:dyDescent="0.3">
      <c r="A9488">
        <v>185244</v>
      </c>
      <c r="B9488" s="17">
        <v>42395</v>
      </c>
      <c r="C9488" s="17">
        <v>42409</v>
      </c>
      <c r="D9488" t="s">
        <v>44</v>
      </c>
      <c r="E9488">
        <v>83</v>
      </c>
      <c r="F9488" t="s">
        <v>55</v>
      </c>
      <c r="G9488">
        <v>5</v>
      </c>
    </row>
    <row r="9489" spans="1:7" x14ac:dyDescent="0.3">
      <c r="A9489">
        <v>185256</v>
      </c>
      <c r="B9489" s="17">
        <v>43017</v>
      </c>
      <c r="C9489" s="17">
        <v>43048</v>
      </c>
      <c r="D9489" t="s">
        <v>44</v>
      </c>
      <c r="E9489">
        <v>100</v>
      </c>
      <c r="F9489" t="s">
        <v>55</v>
      </c>
      <c r="G9489">
        <v>5</v>
      </c>
    </row>
    <row r="9490" spans="1:7" x14ac:dyDescent="0.3">
      <c r="A9490">
        <v>185263</v>
      </c>
      <c r="B9490" s="17">
        <v>42398</v>
      </c>
      <c r="C9490" s="17">
        <v>43084</v>
      </c>
      <c r="D9490" t="s">
        <v>44</v>
      </c>
      <c r="E9490">
        <v>11086</v>
      </c>
      <c r="F9490" t="s">
        <v>54</v>
      </c>
      <c r="G9490">
        <v>10</v>
      </c>
    </row>
    <row r="9491" spans="1:7" x14ac:dyDescent="0.3">
      <c r="A9491">
        <v>185275</v>
      </c>
      <c r="B9491" s="17">
        <v>42381</v>
      </c>
      <c r="C9491" s="17">
        <v>42444</v>
      </c>
      <c r="D9491" t="s">
        <v>44</v>
      </c>
      <c r="E9491">
        <v>203</v>
      </c>
      <c r="F9491" t="s">
        <v>51</v>
      </c>
      <c r="G9491">
        <v>6</v>
      </c>
    </row>
    <row r="9492" spans="1:7" x14ac:dyDescent="0.3">
      <c r="A9492">
        <v>185287</v>
      </c>
      <c r="B9492" s="17">
        <v>42606</v>
      </c>
      <c r="C9492" s="17">
        <v>42717</v>
      </c>
      <c r="D9492" t="s">
        <v>44</v>
      </c>
      <c r="E9492">
        <v>389</v>
      </c>
      <c r="F9492" t="s">
        <v>51</v>
      </c>
      <c r="G9492">
        <v>6</v>
      </c>
    </row>
    <row r="9493" spans="1:7" x14ac:dyDescent="0.3">
      <c r="A9493">
        <v>185288</v>
      </c>
      <c r="B9493" s="17">
        <v>42470</v>
      </c>
      <c r="C9493" s="17">
        <v>42496</v>
      </c>
      <c r="D9493" t="s">
        <v>44</v>
      </c>
      <c r="E9493">
        <v>96</v>
      </c>
      <c r="F9493" t="s">
        <v>55</v>
      </c>
      <c r="G9493">
        <v>5</v>
      </c>
    </row>
    <row r="9494" spans="1:7" x14ac:dyDescent="0.3">
      <c r="A9494">
        <v>185297</v>
      </c>
      <c r="B9494" s="17">
        <v>42580</v>
      </c>
      <c r="C9494" s="17">
        <v>42725</v>
      </c>
      <c r="D9494" t="s">
        <v>44</v>
      </c>
      <c r="E9494">
        <v>492</v>
      </c>
      <c r="F9494" t="s">
        <v>51</v>
      </c>
      <c r="G9494">
        <v>6</v>
      </c>
    </row>
    <row r="9495" spans="1:7" x14ac:dyDescent="0.3">
      <c r="A9495">
        <v>185298</v>
      </c>
      <c r="B9495" s="17">
        <v>42472</v>
      </c>
      <c r="C9495" s="17">
        <v>42552</v>
      </c>
      <c r="D9495" t="s">
        <v>44</v>
      </c>
      <c r="E9495">
        <v>289</v>
      </c>
      <c r="F9495" t="s">
        <v>51</v>
      </c>
      <c r="G9495">
        <v>6</v>
      </c>
    </row>
    <row r="9496" spans="1:7" x14ac:dyDescent="0.3">
      <c r="A9496">
        <v>185307</v>
      </c>
      <c r="B9496" s="17">
        <v>42424</v>
      </c>
      <c r="C9496" s="17">
        <v>42570</v>
      </c>
      <c r="D9496" t="s">
        <v>44</v>
      </c>
      <c r="E9496">
        <v>495</v>
      </c>
      <c r="F9496" t="s">
        <v>51</v>
      </c>
      <c r="G9496">
        <v>6</v>
      </c>
    </row>
    <row r="9497" spans="1:7" x14ac:dyDescent="0.3">
      <c r="A9497">
        <v>185333</v>
      </c>
      <c r="B9497" s="17">
        <v>42597</v>
      </c>
      <c r="C9497" s="17">
        <v>43005</v>
      </c>
      <c r="D9497" t="s">
        <v>44</v>
      </c>
      <c r="E9497">
        <v>10112</v>
      </c>
      <c r="F9497" t="s">
        <v>54</v>
      </c>
      <c r="G9497">
        <v>10</v>
      </c>
    </row>
    <row r="9498" spans="1:7" x14ac:dyDescent="0.3">
      <c r="A9498">
        <v>185334</v>
      </c>
      <c r="B9498" s="17">
        <v>42515</v>
      </c>
      <c r="C9498" s="17">
        <v>42541</v>
      </c>
      <c r="D9498" t="s">
        <v>44</v>
      </c>
      <c r="E9498">
        <v>95</v>
      </c>
      <c r="F9498" t="s">
        <v>55</v>
      </c>
      <c r="G9498">
        <v>5</v>
      </c>
    </row>
    <row r="9499" spans="1:7" x14ac:dyDescent="0.3">
      <c r="A9499">
        <v>185355</v>
      </c>
      <c r="B9499" s="17">
        <v>42662</v>
      </c>
      <c r="C9499" s="17">
        <v>42922</v>
      </c>
      <c r="D9499" t="s">
        <v>44</v>
      </c>
      <c r="E9499">
        <v>9687</v>
      </c>
      <c r="F9499" t="s">
        <v>49</v>
      </c>
      <c r="G9499">
        <v>9</v>
      </c>
    </row>
    <row r="9500" spans="1:7" x14ac:dyDescent="0.3">
      <c r="A9500">
        <v>185367</v>
      </c>
      <c r="B9500" s="17">
        <v>42387</v>
      </c>
      <c r="C9500" s="17">
        <v>42403</v>
      </c>
      <c r="D9500" t="s">
        <v>44</v>
      </c>
      <c r="E9500">
        <v>85</v>
      </c>
      <c r="F9500" t="s">
        <v>55</v>
      </c>
      <c r="G9500">
        <v>5</v>
      </c>
    </row>
    <row r="9501" spans="1:7" x14ac:dyDescent="0.3">
      <c r="A9501">
        <v>185379</v>
      </c>
      <c r="B9501" s="17">
        <v>42565</v>
      </c>
      <c r="C9501" s="17">
        <v>42566</v>
      </c>
      <c r="D9501" t="s">
        <v>44</v>
      </c>
      <c r="E9501">
        <v>1</v>
      </c>
      <c r="F9501" t="s">
        <v>53</v>
      </c>
      <c r="G9501">
        <v>1</v>
      </c>
    </row>
    <row r="9502" spans="1:7" x14ac:dyDescent="0.3">
      <c r="A9502">
        <v>185383</v>
      </c>
      <c r="B9502" s="17">
        <v>42611</v>
      </c>
      <c r="C9502" s="17">
        <v>42674</v>
      </c>
      <c r="D9502" t="s">
        <v>44</v>
      </c>
      <c r="E9502">
        <v>202</v>
      </c>
      <c r="F9502" t="s">
        <v>51</v>
      </c>
      <c r="G9502">
        <v>6</v>
      </c>
    </row>
    <row r="9503" spans="1:7" x14ac:dyDescent="0.3">
      <c r="A9503">
        <v>185406</v>
      </c>
      <c r="B9503" s="17">
        <v>42928</v>
      </c>
      <c r="C9503" s="17">
        <v>42936</v>
      </c>
      <c r="D9503" t="s">
        <v>44</v>
      </c>
      <c r="E9503">
        <v>8</v>
      </c>
      <c r="F9503" t="s">
        <v>52</v>
      </c>
      <c r="G9503">
        <v>2</v>
      </c>
    </row>
    <row r="9504" spans="1:7" x14ac:dyDescent="0.3">
      <c r="A9504">
        <v>185414</v>
      </c>
      <c r="B9504" s="17">
        <v>42678</v>
      </c>
      <c r="C9504" s="17">
        <v>42733</v>
      </c>
      <c r="D9504" t="s">
        <v>44</v>
      </c>
      <c r="E9504">
        <v>125</v>
      </c>
      <c r="F9504" t="s">
        <v>51</v>
      </c>
      <c r="G9504">
        <v>6</v>
      </c>
    </row>
    <row r="9505" spans="1:7" x14ac:dyDescent="0.3">
      <c r="A9505">
        <v>185437</v>
      </c>
      <c r="B9505" s="17">
        <v>42427</v>
      </c>
      <c r="C9505" s="17">
        <v>42444</v>
      </c>
      <c r="D9505" t="s">
        <v>44</v>
      </c>
      <c r="E9505">
        <v>88</v>
      </c>
      <c r="F9505" t="s">
        <v>55</v>
      </c>
      <c r="G9505">
        <v>5</v>
      </c>
    </row>
    <row r="9506" spans="1:7" x14ac:dyDescent="0.3">
      <c r="A9506">
        <v>185441</v>
      </c>
      <c r="B9506" s="17">
        <v>42627</v>
      </c>
      <c r="C9506" s="17">
        <v>42643</v>
      </c>
      <c r="D9506" t="s">
        <v>44</v>
      </c>
      <c r="E9506">
        <v>16</v>
      </c>
      <c r="F9506" t="s">
        <v>56</v>
      </c>
      <c r="G9506">
        <v>3</v>
      </c>
    </row>
    <row r="9507" spans="1:7" x14ac:dyDescent="0.3">
      <c r="A9507">
        <v>185473</v>
      </c>
      <c r="B9507" s="17">
        <v>42371</v>
      </c>
      <c r="C9507" s="17">
        <v>42372</v>
      </c>
      <c r="D9507" t="s">
        <v>44</v>
      </c>
      <c r="E9507">
        <v>1</v>
      </c>
      <c r="F9507" t="s">
        <v>53</v>
      </c>
      <c r="G9507">
        <v>1</v>
      </c>
    </row>
    <row r="9508" spans="1:7" x14ac:dyDescent="0.3">
      <c r="A9508">
        <v>185494</v>
      </c>
      <c r="B9508" s="17">
        <v>42501</v>
      </c>
      <c r="C9508" s="17">
        <v>42754</v>
      </c>
      <c r="D9508" t="s">
        <v>44</v>
      </c>
      <c r="E9508">
        <v>9608</v>
      </c>
      <c r="F9508" t="s">
        <v>49</v>
      </c>
      <c r="G9508">
        <v>9</v>
      </c>
    </row>
    <row r="9509" spans="1:7" x14ac:dyDescent="0.3">
      <c r="A9509">
        <v>185496</v>
      </c>
      <c r="B9509" s="17">
        <v>42747</v>
      </c>
      <c r="C9509" s="17">
        <v>43096</v>
      </c>
      <c r="D9509" t="s">
        <v>44</v>
      </c>
      <c r="E9509">
        <v>1115</v>
      </c>
      <c r="F9509" t="s">
        <v>57</v>
      </c>
      <c r="G9509">
        <v>8</v>
      </c>
    </row>
    <row r="9510" spans="1:7" x14ac:dyDescent="0.3">
      <c r="A9510">
        <v>185499</v>
      </c>
      <c r="B9510" s="17">
        <v>42525</v>
      </c>
      <c r="C9510" s="17">
        <v>42526</v>
      </c>
      <c r="D9510" t="s">
        <v>44</v>
      </c>
      <c r="E9510">
        <v>1</v>
      </c>
      <c r="F9510" t="s">
        <v>53</v>
      </c>
      <c r="G9510">
        <v>1</v>
      </c>
    </row>
    <row r="9511" spans="1:7" x14ac:dyDescent="0.3">
      <c r="A9511">
        <v>185506</v>
      </c>
      <c r="B9511" s="17">
        <v>42476</v>
      </c>
      <c r="C9511" s="17">
        <v>42527</v>
      </c>
      <c r="D9511" t="s">
        <v>44</v>
      </c>
      <c r="E9511">
        <v>190</v>
      </c>
      <c r="F9511" t="s">
        <v>51</v>
      </c>
      <c r="G9511">
        <v>6</v>
      </c>
    </row>
    <row r="9512" spans="1:7" x14ac:dyDescent="0.3">
      <c r="A9512">
        <v>185509</v>
      </c>
      <c r="B9512" s="17">
        <v>42472</v>
      </c>
      <c r="C9512" s="17">
        <v>42698</v>
      </c>
      <c r="D9512" t="s">
        <v>44</v>
      </c>
      <c r="E9512">
        <v>712</v>
      </c>
      <c r="F9512" t="s">
        <v>50</v>
      </c>
      <c r="G9512">
        <v>7</v>
      </c>
    </row>
    <row r="9513" spans="1:7" x14ac:dyDescent="0.3">
      <c r="A9513">
        <v>185514</v>
      </c>
      <c r="B9513" s="17">
        <v>42531</v>
      </c>
      <c r="C9513" s="17">
        <v>42557</v>
      </c>
      <c r="D9513" t="s">
        <v>44</v>
      </c>
      <c r="E9513">
        <v>96</v>
      </c>
      <c r="F9513" t="s">
        <v>55</v>
      </c>
      <c r="G9513">
        <v>5</v>
      </c>
    </row>
    <row r="9514" spans="1:7" x14ac:dyDescent="0.3">
      <c r="A9514">
        <v>185515</v>
      </c>
      <c r="B9514" s="17">
        <v>42698</v>
      </c>
      <c r="C9514" s="17">
        <v>42901</v>
      </c>
      <c r="D9514" t="s">
        <v>44</v>
      </c>
      <c r="E9514">
        <v>9491</v>
      </c>
      <c r="F9514" t="s">
        <v>49</v>
      </c>
      <c r="G9514">
        <v>9</v>
      </c>
    </row>
    <row r="9515" spans="1:7" x14ac:dyDescent="0.3">
      <c r="A9515">
        <v>185536</v>
      </c>
      <c r="B9515" s="17">
        <v>42425</v>
      </c>
      <c r="C9515" s="17">
        <v>42448</v>
      </c>
      <c r="D9515" t="s">
        <v>44</v>
      </c>
      <c r="E9515">
        <v>94</v>
      </c>
      <c r="F9515" t="s">
        <v>55</v>
      </c>
      <c r="G9515">
        <v>5</v>
      </c>
    </row>
    <row r="9516" spans="1:7" x14ac:dyDescent="0.3">
      <c r="A9516">
        <v>185547</v>
      </c>
      <c r="B9516" s="17">
        <v>42964</v>
      </c>
      <c r="C9516" s="17">
        <v>42977</v>
      </c>
      <c r="D9516" t="s">
        <v>44</v>
      </c>
      <c r="E9516">
        <v>13</v>
      </c>
      <c r="F9516" t="s">
        <v>56</v>
      </c>
      <c r="G9516">
        <v>3</v>
      </c>
    </row>
    <row r="9517" spans="1:7" x14ac:dyDescent="0.3">
      <c r="A9517">
        <v>185549</v>
      </c>
      <c r="B9517" s="17">
        <v>42862</v>
      </c>
      <c r="C9517" s="17">
        <v>42863</v>
      </c>
      <c r="D9517" t="s">
        <v>44</v>
      </c>
      <c r="E9517">
        <v>1</v>
      </c>
      <c r="F9517" t="s">
        <v>53</v>
      </c>
      <c r="G9517">
        <v>1</v>
      </c>
    </row>
    <row r="9518" spans="1:7" x14ac:dyDescent="0.3">
      <c r="A9518">
        <v>185550</v>
      </c>
      <c r="B9518" s="17">
        <v>42384</v>
      </c>
      <c r="C9518" s="17">
        <v>42983</v>
      </c>
      <c r="D9518" t="s">
        <v>44</v>
      </c>
      <c r="E9518">
        <v>10790</v>
      </c>
      <c r="F9518" t="s">
        <v>54</v>
      </c>
      <c r="G9518">
        <v>10</v>
      </c>
    </row>
    <row r="9519" spans="1:7" x14ac:dyDescent="0.3">
      <c r="A9519">
        <v>185558</v>
      </c>
      <c r="B9519" s="17">
        <v>42633</v>
      </c>
      <c r="C9519" s="17">
        <v>42726</v>
      </c>
      <c r="D9519" t="s">
        <v>44</v>
      </c>
      <c r="E9519">
        <v>302</v>
      </c>
      <c r="F9519" t="s">
        <v>51</v>
      </c>
      <c r="G9519">
        <v>6</v>
      </c>
    </row>
    <row r="9520" spans="1:7" x14ac:dyDescent="0.3">
      <c r="A9520">
        <v>185559</v>
      </c>
      <c r="B9520" s="17">
        <v>42693</v>
      </c>
      <c r="C9520" s="17">
        <v>42941</v>
      </c>
      <c r="D9520" t="s">
        <v>44</v>
      </c>
      <c r="E9520">
        <v>9606</v>
      </c>
      <c r="F9520" t="s">
        <v>49</v>
      </c>
      <c r="G9520">
        <v>9</v>
      </c>
    </row>
    <row r="9521" spans="1:7" x14ac:dyDescent="0.3">
      <c r="A9521">
        <v>185567</v>
      </c>
      <c r="B9521" s="17">
        <v>42699</v>
      </c>
      <c r="C9521" s="17">
        <v>42722</v>
      </c>
      <c r="D9521" t="s">
        <v>44</v>
      </c>
      <c r="E9521">
        <v>93</v>
      </c>
      <c r="F9521" t="s">
        <v>55</v>
      </c>
      <c r="G9521">
        <v>5</v>
      </c>
    </row>
    <row r="9522" spans="1:7" x14ac:dyDescent="0.3">
      <c r="A9522">
        <v>185569</v>
      </c>
      <c r="B9522" s="17">
        <v>42377</v>
      </c>
      <c r="C9522" s="17">
        <v>42721</v>
      </c>
      <c r="D9522" t="s">
        <v>44</v>
      </c>
      <c r="E9522">
        <v>1109</v>
      </c>
      <c r="F9522" t="s">
        <v>57</v>
      </c>
      <c r="G9522">
        <v>8</v>
      </c>
    </row>
    <row r="9523" spans="1:7" x14ac:dyDescent="0.3">
      <c r="A9523">
        <v>185579</v>
      </c>
      <c r="B9523" s="17">
        <v>42672</v>
      </c>
      <c r="C9523" s="17">
        <v>42696</v>
      </c>
      <c r="D9523" t="s">
        <v>44</v>
      </c>
      <c r="E9523">
        <v>93</v>
      </c>
      <c r="F9523" t="s">
        <v>55</v>
      </c>
      <c r="G9523">
        <v>5</v>
      </c>
    </row>
    <row r="9524" spans="1:7" x14ac:dyDescent="0.3">
      <c r="A9524">
        <v>185585</v>
      </c>
      <c r="B9524" s="17">
        <v>42609</v>
      </c>
      <c r="C9524" s="17">
        <v>43035</v>
      </c>
      <c r="D9524" t="s">
        <v>44</v>
      </c>
      <c r="E9524">
        <v>10200</v>
      </c>
      <c r="F9524" t="s">
        <v>54</v>
      </c>
      <c r="G9524">
        <v>10</v>
      </c>
    </row>
    <row r="9525" spans="1:7" x14ac:dyDescent="0.3">
      <c r="A9525">
        <v>185604</v>
      </c>
      <c r="B9525" s="17">
        <v>42489</v>
      </c>
      <c r="C9525" s="17">
        <v>42800</v>
      </c>
      <c r="D9525" t="s">
        <v>44</v>
      </c>
      <c r="E9525">
        <v>9877</v>
      </c>
      <c r="F9525" t="s">
        <v>49</v>
      </c>
      <c r="G9525">
        <v>9</v>
      </c>
    </row>
    <row r="9526" spans="1:7" x14ac:dyDescent="0.3">
      <c r="A9526">
        <v>185620</v>
      </c>
      <c r="B9526" s="17">
        <v>42480</v>
      </c>
      <c r="C9526" s="17">
        <v>42584</v>
      </c>
      <c r="D9526" t="s">
        <v>44</v>
      </c>
      <c r="E9526">
        <v>382</v>
      </c>
      <c r="F9526" t="s">
        <v>51</v>
      </c>
      <c r="G9526">
        <v>6</v>
      </c>
    </row>
    <row r="9527" spans="1:7" x14ac:dyDescent="0.3">
      <c r="A9527">
        <v>185638</v>
      </c>
      <c r="B9527" s="17">
        <v>42421</v>
      </c>
      <c r="C9527" s="17">
        <v>42466</v>
      </c>
      <c r="D9527" t="s">
        <v>44</v>
      </c>
      <c r="E9527">
        <v>185</v>
      </c>
      <c r="F9527" t="s">
        <v>51</v>
      </c>
      <c r="G9527">
        <v>6</v>
      </c>
    </row>
    <row r="9528" spans="1:7" x14ac:dyDescent="0.3">
      <c r="A9528">
        <v>185642</v>
      </c>
      <c r="B9528" s="17">
        <v>42428</v>
      </c>
      <c r="C9528" s="17">
        <v>42436</v>
      </c>
      <c r="D9528" t="s">
        <v>44</v>
      </c>
      <c r="E9528">
        <v>79</v>
      </c>
      <c r="F9528" t="s">
        <v>55</v>
      </c>
      <c r="G9528">
        <v>5</v>
      </c>
    </row>
    <row r="9529" spans="1:7" x14ac:dyDescent="0.3">
      <c r="A9529">
        <v>185663</v>
      </c>
      <c r="B9529" s="17">
        <v>42676</v>
      </c>
      <c r="C9529" s="17">
        <v>42803</v>
      </c>
      <c r="D9529" t="s">
        <v>44</v>
      </c>
      <c r="E9529">
        <v>9207</v>
      </c>
      <c r="F9529" t="s">
        <v>49</v>
      </c>
      <c r="G9529">
        <v>9</v>
      </c>
    </row>
    <row r="9530" spans="1:7" x14ac:dyDescent="0.3">
      <c r="A9530">
        <v>185680</v>
      </c>
      <c r="B9530" s="17">
        <v>42518</v>
      </c>
      <c r="C9530" s="17">
        <v>43075</v>
      </c>
      <c r="D9530" t="s">
        <v>44</v>
      </c>
      <c r="E9530">
        <v>10678</v>
      </c>
      <c r="F9530" t="s">
        <v>54</v>
      </c>
      <c r="G9530">
        <v>10</v>
      </c>
    </row>
    <row r="9531" spans="1:7" x14ac:dyDescent="0.3">
      <c r="A9531">
        <v>185698</v>
      </c>
      <c r="B9531" s="17">
        <v>42414</v>
      </c>
      <c r="C9531" s="17">
        <v>42470</v>
      </c>
      <c r="D9531" t="s">
        <v>44</v>
      </c>
      <c r="E9531">
        <v>196</v>
      </c>
      <c r="F9531" t="s">
        <v>51</v>
      </c>
      <c r="G9531">
        <v>6</v>
      </c>
    </row>
    <row r="9532" spans="1:7" x14ac:dyDescent="0.3">
      <c r="A9532">
        <v>185704</v>
      </c>
      <c r="B9532" s="17">
        <v>42514</v>
      </c>
      <c r="C9532" s="17">
        <v>42542</v>
      </c>
      <c r="D9532" t="s">
        <v>44</v>
      </c>
      <c r="E9532">
        <v>97</v>
      </c>
      <c r="F9532" t="s">
        <v>55</v>
      </c>
      <c r="G9532">
        <v>5</v>
      </c>
    </row>
    <row r="9533" spans="1:7" x14ac:dyDescent="0.3">
      <c r="A9533">
        <v>185707</v>
      </c>
      <c r="B9533" s="17">
        <v>42473</v>
      </c>
      <c r="C9533" s="17">
        <v>42562</v>
      </c>
      <c r="D9533" t="s">
        <v>44</v>
      </c>
      <c r="E9533">
        <v>298</v>
      </c>
      <c r="F9533" t="s">
        <v>51</v>
      </c>
      <c r="G9533">
        <v>6</v>
      </c>
    </row>
    <row r="9534" spans="1:7" x14ac:dyDescent="0.3">
      <c r="A9534">
        <v>185734</v>
      </c>
      <c r="B9534" s="17">
        <v>42414</v>
      </c>
      <c r="C9534" s="17">
        <v>42989</v>
      </c>
      <c r="D9534" t="s">
        <v>44</v>
      </c>
      <c r="E9534">
        <v>10697</v>
      </c>
      <c r="F9534" t="s">
        <v>54</v>
      </c>
      <c r="G9534">
        <v>10</v>
      </c>
    </row>
    <row r="9535" spans="1:7" x14ac:dyDescent="0.3">
      <c r="A9535">
        <v>185735</v>
      </c>
      <c r="B9535" s="17">
        <v>42411</v>
      </c>
      <c r="C9535" s="17">
        <v>42507</v>
      </c>
      <c r="D9535" t="s">
        <v>44</v>
      </c>
      <c r="E9535">
        <v>306</v>
      </c>
      <c r="F9535" t="s">
        <v>51</v>
      </c>
      <c r="G9535">
        <v>6</v>
      </c>
    </row>
    <row r="9536" spans="1:7" x14ac:dyDescent="0.3">
      <c r="A9536">
        <v>185779</v>
      </c>
      <c r="B9536" s="17">
        <v>42625</v>
      </c>
      <c r="C9536" s="17">
        <v>42634</v>
      </c>
      <c r="D9536" t="s">
        <v>44</v>
      </c>
      <c r="E9536">
        <v>9</v>
      </c>
      <c r="F9536" t="s">
        <v>52</v>
      </c>
      <c r="G9536">
        <v>2</v>
      </c>
    </row>
    <row r="9537" spans="1:7" x14ac:dyDescent="0.3">
      <c r="A9537">
        <v>185806</v>
      </c>
      <c r="B9537" s="17">
        <v>42994</v>
      </c>
      <c r="C9537" s="17">
        <v>42996</v>
      </c>
      <c r="D9537" t="s">
        <v>44</v>
      </c>
      <c r="E9537">
        <v>2</v>
      </c>
      <c r="F9537" t="s">
        <v>53</v>
      </c>
      <c r="G9537">
        <v>1</v>
      </c>
    </row>
    <row r="9538" spans="1:7" x14ac:dyDescent="0.3">
      <c r="A9538">
        <v>185808</v>
      </c>
      <c r="B9538" s="17">
        <v>42727</v>
      </c>
      <c r="C9538" s="17">
        <v>42989</v>
      </c>
      <c r="D9538" t="s">
        <v>44</v>
      </c>
      <c r="E9538">
        <v>9688</v>
      </c>
      <c r="F9538" t="s">
        <v>49</v>
      </c>
      <c r="G9538">
        <v>9</v>
      </c>
    </row>
    <row r="9539" spans="1:7" x14ac:dyDescent="0.3">
      <c r="A9539">
        <v>185820</v>
      </c>
      <c r="B9539" s="17">
        <v>42583</v>
      </c>
      <c r="C9539" s="17">
        <v>42653</v>
      </c>
      <c r="D9539" t="s">
        <v>44</v>
      </c>
      <c r="E9539">
        <v>209</v>
      </c>
      <c r="F9539" t="s">
        <v>51</v>
      </c>
      <c r="G9539">
        <v>6</v>
      </c>
    </row>
    <row r="9540" spans="1:7" x14ac:dyDescent="0.3">
      <c r="A9540">
        <v>185859</v>
      </c>
      <c r="B9540" s="17">
        <v>42425</v>
      </c>
      <c r="C9540" s="17">
        <v>42625</v>
      </c>
      <c r="D9540" t="s">
        <v>44</v>
      </c>
      <c r="E9540">
        <v>687</v>
      </c>
      <c r="F9540" t="s">
        <v>50</v>
      </c>
      <c r="G9540">
        <v>7</v>
      </c>
    </row>
    <row r="9541" spans="1:7" x14ac:dyDescent="0.3">
      <c r="A9541">
        <v>185864</v>
      </c>
      <c r="B9541" s="17">
        <v>42697</v>
      </c>
      <c r="C9541" s="17">
        <v>42825</v>
      </c>
      <c r="D9541" t="s">
        <v>44</v>
      </c>
      <c r="E9541">
        <v>9208</v>
      </c>
      <c r="F9541" t="s">
        <v>49</v>
      </c>
      <c r="G9541">
        <v>9</v>
      </c>
    </row>
    <row r="9542" spans="1:7" x14ac:dyDescent="0.3">
      <c r="A9542">
        <v>185875</v>
      </c>
      <c r="B9542" s="17">
        <v>42425</v>
      </c>
      <c r="C9542" s="17">
        <v>42428</v>
      </c>
      <c r="D9542" t="s">
        <v>44</v>
      </c>
      <c r="E9542">
        <v>3</v>
      </c>
      <c r="F9542" t="s">
        <v>53</v>
      </c>
      <c r="G9542">
        <v>1</v>
      </c>
    </row>
    <row r="9543" spans="1:7" x14ac:dyDescent="0.3">
      <c r="A9543">
        <v>185877</v>
      </c>
      <c r="B9543" s="17">
        <v>42687</v>
      </c>
      <c r="C9543" s="17">
        <v>42724</v>
      </c>
      <c r="D9543" t="s">
        <v>44</v>
      </c>
      <c r="E9543">
        <v>107</v>
      </c>
      <c r="F9543" t="s">
        <v>51</v>
      </c>
      <c r="G9543">
        <v>6</v>
      </c>
    </row>
    <row r="9544" spans="1:7" x14ac:dyDescent="0.3">
      <c r="A9544">
        <v>185882</v>
      </c>
      <c r="B9544" s="17">
        <v>42421</v>
      </c>
      <c r="C9544" s="17">
        <v>42566</v>
      </c>
      <c r="D9544" t="s">
        <v>44</v>
      </c>
      <c r="E9544">
        <v>494</v>
      </c>
      <c r="F9544" t="s">
        <v>51</v>
      </c>
      <c r="G9544">
        <v>6</v>
      </c>
    </row>
    <row r="9545" spans="1:7" x14ac:dyDescent="0.3">
      <c r="A9545">
        <v>185884</v>
      </c>
      <c r="B9545" s="17">
        <v>42862</v>
      </c>
      <c r="C9545" s="17">
        <v>42876</v>
      </c>
      <c r="D9545" t="s">
        <v>44</v>
      </c>
      <c r="E9545">
        <v>14</v>
      </c>
      <c r="F9545" t="s">
        <v>56</v>
      </c>
      <c r="G9545">
        <v>3</v>
      </c>
    </row>
    <row r="9546" spans="1:7" x14ac:dyDescent="0.3">
      <c r="A9546">
        <v>185899</v>
      </c>
      <c r="B9546" s="17">
        <v>42550</v>
      </c>
      <c r="C9546" s="17">
        <v>43084</v>
      </c>
      <c r="D9546" t="s">
        <v>44</v>
      </c>
      <c r="E9546">
        <v>10586</v>
      </c>
      <c r="F9546" t="s">
        <v>54</v>
      </c>
      <c r="G9546">
        <v>10</v>
      </c>
    </row>
    <row r="9547" spans="1:7" x14ac:dyDescent="0.3">
      <c r="A9547">
        <v>185900</v>
      </c>
      <c r="B9547" s="17">
        <v>42371</v>
      </c>
      <c r="C9547" s="17">
        <v>42387</v>
      </c>
      <c r="D9547" t="s">
        <v>44</v>
      </c>
      <c r="E9547">
        <v>16</v>
      </c>
      <c r="F9547" t="s">
        <v>56</v>
      </c>
      <c r="G9547">
        <v>3</v>
      </c>
    </row>
    <row r="9548" spans="1:7" x14ac:dyDescent="0.3">
      <c r="A9548">
        <v>185911</v>
      </c>
      <c r="B9548" s="17">
        <v>42426</v>
      </c>
      <c r="C9548" s="17">
        <v>42704</v>
      </c>
      <c r="D9548" t="s">
        <v>44</v>
      </c>
      <c r="E9548">
        <v>904</v>
      </c>
      <c r="F9548" t="s">
        <v>50</v>
      </c>
      <c r="G9548">
        <v>7</v>
      </c>
    </row>
    <row r="9549" spans="1:7" x14ac:dyDescent="0.3">
      <c r="A9549">
        <v>185932</v>
      </c>
      <c r="B9549" s="17">
        <v>42701</v>
      </c>
      <c r="C9549" s="17">
        <v>43060</v>
      </c>
      <c r="D9549" t="s">
        <v>44</v>
      </c>
      <c r="E9549">
        <v>9994</v>
      </c>
      <c r="F9549" t="s">
        <v>49</v>
      </c>
      <c r="G9549">
        <v>9</v>
      </c>
    </row>
    <row r="9550" spans="1:7" x14ac:dyDescent="0.3">
      <c r="A9550">
        <v>185950</v>
      </c>
      <c r="B9550" s="17">
        <v>42371</v>
      </c>
      <c r="C9550" s="17">
        <v>42429</v>
      </c>
      <c r="D9550" t="s">
        <v>44</v>
      </c>
      <c r="E9550">
        <v>127</v>
      </c>
      <c r="F9550" t="s">
        <v>51</v>
      </c>
      <c r="G9550">
        <v>6</v>
      </c>
    </row>
    <row r="9551" spans="1:7" x14ac:dyDescent="0.3">
      <c r="A9551">
        <v>185959</v>
      </c>
      <c r="B9551" s="17">
        <v>42871</v>
      </c>
      <c r="C9551" s="17">
        <v>42877</v>
      </c>
      <c r="D9551" t="s">
        <v>44</v>
      </c>
      <c r="E9551">
        <v>6</v>
      </c>
      <c r="F9551" t="s">
        <v>52</v>
      </c>
      <c r="G9551">
        <v>2</v>
      </c>
    </row>
    <row r="9552" spans="1:7" x14ac:dyDescent="0.3">
      <c r="A9552">
        <v>185985</v>
      </c>
      <c r="B9552" s="17">
        <v>42452</v>
      </c>
      <c r="C9552" s="17">
        <v>42523</v>
      </c>
      <c r="D9552" t="s">
        <v>44</v>
      </c>
      <c r="E9552">
        <v>279</v>
      </c>
      <c r="F9552" t="s">
        <v>51</v>
      </c>
      <c r="G9552">
        <v>6</v>
      </c>
    </row>
    <row r="9553" spans="1:7" x14ac:dyDescent="0.3">
      <c r="A9553">
        <v>185991</v>
      </c>
      <c r="B9553" s="17">
        <v>42581</v>
      </c>
      <c r="C9553" s="17">
        <v>42608</v>
      </c>
      <c r="D9553" t="s">
        <v>44</v>
      </c>
      <c r="E9553">
        <v>96</v>
      </c>
      <c r="F9553" t="s">
        <v>55</v>
      </c>
      <c r="G9553">
        <v>5</v>
      </c>
    </row>
    <row r="9554" spans="1:7" x14ac:dyDescent="0.3">
      <c r="A9554">
        <v>185993</v>
      </c>
      <c r="B9554" s="17">
        <v>42388</v>
      </c>
      <c r="C9554" s="17">
        <v>42421</v>
      </c>
      <c r="D9554" t="s">
        <v>44</v>
      </c>
      <c r="E9554">
        <v>102</v>
      </c>
      <c r="F9554" t="s">
        <v>51</v>
      </c>
      <c r="G9554">
        <v>6</v>
      </c>
    </row>
    <row r="9555" spans="1:7" x14ac:dyDescent="0.3">
      <c r="A9555">
        <v>185995</v>
      </c>
      <c r="B9555" s="17">
        <v>42682</v>
      </c>
      <c r="C9555" s="17">
        <v>42972</v>
      </c>
      <c r="D9555" t="s">
        <v>44</v>
      </c>
      <c r="E9555">
        <v>9717</v>
      </c>
      <c r="F9555" t="s">
        <v>49</v>
      </c>
      <c r="G9555">
        <v>9</v>
      </c>
    </row>
    <row r="9556" spans="1:7" x14ac:dyDescent="0.3">
      <c r="A9556">
        <v>186008</v>
      </c>
      <c r="B9556" s="17">
        <v>42654</v>
      </c>
      <c r="C9556" s="17">
        <v>42655</v>
      </c>
      <c r="D9556" t="s">
        <v>44</v>
      </c>
      <c r="E9556">
        <v>1</v>
      </c>
      <c r="F9556" t="s">
        <v>53</v>
      </c>
      <c r="G9556">
        <v>1</v>
      </c>
    </row>
    <row r="9557" spans="1:7" x14ac:dyDescent="0.3">
      <c r="A9557">
        <v>186015</v>
      </c>
      <c r="B9557" s="17">
        <v>42409</v>
      </c>
      <c r="C9557" s="17">
        <v>42419</v>
      </c>
      <c r="D9557" t="s">
        <v>44</v>
      </c>
      <c r="E9557">
        <v>10</v>
      </c>
      <c r="F9557" t="s">
        <v>52</v>
      </c>
      <c r="G9557">
        <v>2</v>
      </c>
    </row>
    <row r="9558" spans="1:7" x14ac:dyDescent="0.3">
      <c r="A9558">
        <v>186035</v>
      </c>
      <c r="B9558" s="17">
        <v>42771</v>
      </c>
      <c r="C9558" s="17">
        <v>43065</v>
      </c>
      <c r="D9558" t="s">
        <v>44</v>
      </c>
      <c r="E9558">
        <v>921</v>
      </c>
      <c r="F9558" t="s">
        <v>50</v>
      </c>
      <c r="G9558">
        <v>7</v>
      </c>
    </row>
    <row r="9559" spans="1:7" x14ac:dyDescent="0.3">
      <c r="A9559">
        <v>186037</v>
      </c>
      <c r="B9559" s="17">
        <v>42547</v>
      </c>
      <c r="C9559" s="17">
        <v>42957</v>
      </c>
      <c r="D9559" t="s">
        <v>44</v>
      </c>
      <c r="E9559">
        <v>10184</v>
      </c>
      <c r="F9559" t="s">
        <v>54</v>
      </c>
      <c r="G9559">
        <v>10</v>
      </c>
    </row>
    <row r="9560" spans="1:7" x14ac:dyDescent="0.3">
      <c r="A9560">
        <v>186046</v>
      </c>
      <c r="B9560" s="17">
        <v>42382</v>
      </c>
      <c r="C9560" s="17">
        <v>42715</v>
      </c>
      <c r="D9560" t="s">
        <v>44</v>
      </c>
      <c r="E9560">
        <v>1098</v>
      </c>
      <c r="F9560" t="s">
        <v>57</v>
      </c>
      <c r="G9560">
        <v>8</v>
      </c>
    </row>
    <row r="9561" spans="1:7" x14ac:dyDescent="0.3">
      <c r="A9561">
        <v>186058</v>
      </c>
      <c r="B9561" s="17">
        <v>42457</v>
      </c>
      <c r="C9561" s="17">
        <v>42458</v>
      </c>
      <c r="D9561" t="s">
        <v>44</v>
      </c>
      <c r="E9561">
        <v>1</v>
      </c>
      <c r="F9561" t="s">
        <v>53</v>
      </c>
      <c r="G9561">
        <v>1</v>
      </c>
    </row>
    <row r="9562" spans="1:7" x14ac:dyDescent="0.3">
      <c r="A9562">
        <v>186069</v>
      </c>
      <c r="B9562" s="17">
        <v>43079</v>
      </c>
      <c r="C9562" s="17">
        <v>43086</v>
      </c>
      <c r="D9562" t="s">
        <v>44</v>
      </c>
      <c r="E9562">
        <v>7</v>
      </c>
      <c r="F9562" t="s">
        <v>52</v>
      </c>
      <c r="G9562">
        <v>2</v>
      </c>
    </row>
    <row r="9563" spans="1:7" x14ac:dyDescent="0.3">
      <c r="A9563">
        <v>186082</v>
      </c>
      <c r="B9563" s="17">
        <v>42557</v>
      </c>
      <c r="C9563" s="17">
        <v>42596</v>
      </c>
      <c r="D9563" t="s">
        <v>44</v>
      </c>
      <c r="E9563">
        <v>108</v>
      </c>
      <c r="F9563" t="s">
        <v>51</v>
      </c>
      <c r="G9563">
        <v>6</v>
      </c>
    </row>
    <row r="9564" spans="1:7" x14ac:dyDescent="0.3">
      <c r="A9564">
        <v>186084</v>
      </c>
      <c r="B9564" s="17">
        <v>42573</v>
      </c>
      <c r="C9564" s="17">
        <v>42576</v>
      </c>
      <c r="D9564" t="s">
        <v>44</v>
      </c>
      <c r="E9564">
        <v>3</v>
      </c>
      <c r="F9564" t="s">
        <v>53</v>
      </c>
      <c r="G9564">
        <v>1</v>
      </c>
    </row>
    <row r="9565" spans="1:7" x14ac:dyDescent="0.3">
      <c r="A9565">
        <v>186090</v>
      </c>
      <c r="B9565" s="17">
        <v>42585</v>
      </c>
      <c r="C9565" s="17">
        <v>42731</v>
      </c>
      <c r="D9565" t="s">
        <v>44</v>
      </c>
      <c r="E9565">
        <v>424</v>
      </c>
      <c r="F9565" t="s">
        <v>51</v>
      </c>
      <c r="G9565">
        <v>6</v>
      </c>
    </row>
    <row r="9566" spans="1:7" x14ac:dyDescent="0.3">
      <c r="A9566">
        <v>186098</v>
      </c>
      <c r="B9566" s="17">
        <v>42379</v>
      </c>
      <c r="C9566" s="17">
        <v>42404</v>
      </c>
      <c r="D9566" t="s">
        <v>44</v>
      </c>
      <c r="E9566">
        <v>94</v>
      </c>
      <c r="F9566" t="s">
        <v>55</v>
      </c>
      <c r="G9566">
        <v>5</v>
      </c>
    </row>
    <row r="9567" spans="1:7" x14ac:dyDescent="0.3">
      <c r="A9567">
        <v>186115</v>
      </c>
      <c r="B9567" s="17">
        <v>42606</v>
      </c>
      <c r="C9567" s="17">
        <v>42833</v>
      </c>
      <c r="D9567" t="s">
        <v>44</v>
      </c>
      <c r="E9567">
        <v>9584</v>
      </c>
      <c r="F9567" t="s">
        <v>49</v>
      </c>
      <c r="G9567">
        <v>9</v>
      </c>
    </row>
    <row r="9568" spans="1:7" x14ac:dyDescent="0.3">
      <c r="A9568">
        <v>186125</v>
      </c>
      <c r="B9568" s="17">
        <v>42370</v>
      </c>
      <c r="C9568" s="17">
        <v>42371</v>
      </c>
      <c r="D9568" t="s">
        <v>44</v>
      </c>
      <c r="E9568">
        <v>1</v>
      </c>
      <c r="F9568" t="s">
        <v>53</v>
      </c>
      <c r="G9568">
        <v>1</v>
      </c>
    </row>
    <row r="9569" spans="1:7" x14ac:dyDescent="0.3">
      <c r="A9569">
        <v>186137</v>
      </c>
      <c r="B9569" s="17">
        <v>42502</v>
      </c>
      <c r="C9569" s="17">
        <v>42543</v>
      </c>
      <c r="D9569" t="s">
        <v>44</v>
      </c>
      <c r="E9569">
        <v>110</v>
      </c>
      <c r="F9569" t="s">
        <v>51</v>
      </c>
      <c r="G9569">
        <v>6</v>
      </c>
    </row>
    <row r="9570" spans="1:7" x14ac:dyDescent="0.3">
      <c r="A9570">
        <v>186151</v>
      </c>
      <c r="B9570" s="17">
        <v>42374</v>
      </c>
      <c r="C9570" s="17">
        <v>42384</v>
      </c>
      <c r="D9570" t="s">
        <v>44</v>
      </c>
      <c r="E9570">
        <v>10</v>
      </c>
      <c r="F9570" t="s">
        <v>52</v>
      </c>
      <c r="G9570">
        <v>2</v>
      </c>
    </row>
    <row r="9571" spans="1:7" x14ac:dyDescent="0.3">
      <c r="A9571">
        <v>186189</v>
      </c>
      <c r="B9571" s="17">
        <v>42392</v>
      </c>
      <c r="C9571" s="17">
        <v>42448</v>
      </c>
      <c r="D9571" t="s">
        <v>44</v>
      </c>
      <c r="E9571">
        <v>196</v>
      </c>
      <c r="F9571" t="s">
        <v>51</v>
      </c>
      <c r="G9571">
        <v>6</v>
      </c>
    </row>
    <row r="9572" spans="1:7" x14ac:dyDescent="0.3">
      <c r="A9572">
        <v>186196</v>
      </c>
      <c r="B9572" s="17">
        <v>42467</v>
      </c>
      <c r="C9572" s="17">
        <v>42682</v>
      </c>
      <c r="D9572" t="s">
        <v>44</v>
      </c>
      <c r="E9572">
        <v>701</v>
      </c>
      <c r="F9572" t="s">
        <v>50</v>
      </c>
      <c r="G9572">
        <v>7</v>
      </c>
    </row>
    <row r="9573" spans="1:7" x14ac:dyDescent="0.3">
      <c r="A9573">
        <v>186199</v>
      </c>
      <c r="B9573" s="17">
        <v>42466</v>
      </c>
      <c r="C9573" s="17">
        <v>43065</v>
      </c>
      <c r="D9573" t="s">
        <v>44</v>
      </c>
      <c r="E9573">
        <v>10720</v>
      </c>
      <c r="F9573" t="s">
        <v>54</v>
      </c>
      <c r="G9573">
        <v>10</v>
      </c>
    </row>
    <row r="9574" spans="1:7" x14ac:dyDescent="0.3">
      <c r="A9574">
        <v>186219</v>
      </c>
      <c r="B9574" s="17">
        <v>42415</v>
      </c>
      <c r="C9574" s="17">
        <v>42932</v>
      </c>
      <c r="D9574" t="s">
        <v>44</v>
      </c>
      <c r="E9574">
        <v>10501</v>
      </c>
      <c r="F9574" t="s">
        <v>54</v>
      </c>
      <c r="G9574">
        <v>10</v>
      </c>
    </row>
    <row r="9575" spans="1:7" x14ac:dyDescent="0.3">
      <c r="A9575">
        <v>186227</v>
      </c>
      <c r="B9575" s="17">
        <v>42444</v>
      </c>
      <c r="C9575" s="17">
        <v>42879</v>
      </c>
      <c r="D9575" t="s">
        <v>44</v>
      </c>
      <c r="E9575">
        <v>10209</v>
      </c>
      <c r="F9575" t="s">
        <v>54</v>
      </c>
      <c r="G9575">
        <v>10</v>
      </c>
    </row>
    <row r="9576" spans="1:7" x14ac:dyDescent="0.3">
      <c r="A9576">
        <v>186232</v>
      </c>
      <c r="B9576" s="17">
        <v>42784</v>
      </c>
      <c r="C9576" s="17">
        <v>43071</v>
      </c>
      <c r="D9576" t="s">
        <v>44</v>
      </c>
      <c r="E9576">
        <v>984</v>
      </c>
      <c r="F9576" t="s">
        <v>50</v>
      </c>
      <c r="G9576">
        <v>7</v>
      </c>
    </row>
    <row r="9577" spans="1:7" x14ac:dyDescent="0.3">
      <c r="A9577">
        <v>186236</v>
      </c>
      <c r="B9577" s="17">
        <v>42370</v>
      </c>
      <c r="C9577" s="17">
        <v>42444</v>
      </c>
      <c r="D9577" t="s">
        <v>44</v>
      </c>
      <c r="E9577">
        <v>214</v>
      </c>
      <c r="F9577" t="s">
        <v>51</v>
      </c>
      <c r="G9577">
        <v>6</v>
      </c>
    </row>
    <row r="9578" spans="1:7" x14ac:dyDescent="0.3">
      <c r="A9578">
        <v>186248</v>
      </c>
      <c r="B9578" s="17">
        <v>42422</v>
      </c>
      <c r="C9578" s="17">
        <v>42879</v>
      </c>
      <c r="D9578" t="s">
        <v>44</v>
      </c>
      <c r="E9578">
        <v>10302</v>
      </c>
      <c r="F9578" t="s">
        <v>54</v>
      </c>
      <c r="G9578">
        <v>10</v>
      </c>
    </row>
    <row r="9579" spans="1:7" x14ac:dyDescent="0.3">
      <c r="A9579">
        <v>186262</v>
      </c>
      <c r="B9579" s="17">
        <v>42377</v>
      </c>
      <c r="C9579" s="17">
        <v>42391</v>
      </c>
      <c r="D9579" t="s">
        <v>44</v>
      </c>
      <c r="E9579">
        <v>14</v>
      </c>
      <c r="F9579" t="s">
        <v>56</v>
      </c>
      <c r="G9579">
        <v>3</v>
      </c>
    </row>
    <row r="9580" spans="1:7" x14ac:dyDescent="0.3">
      <c r="A9580">
        <v>186276</v>
      </c>
      <c r="B9580" s="17">
        <v>42389</v>
      </c>
      <c r="C9580" s="17">
        <v>42444</v>
      </c>
      <c r="D9580" t="s">
        <v>44</v>
      </c>
      <c r="E9580">
        <v>195</v>
      </c>
      <c r="F9580" t="s">
        <v>51</v>
      </c>
      <c r="G9580">
        <v>6</v>
      </c>
    </row>
    <row r="9581" spans="1:7" x14ac:dyDescent="0.3">
      <c r="A9581">
        <v>186282</v>
      </c>
      <c r="B9581" s="17">
        <v>42461</v>
      </c>
      <c r="C9581" s="17">
        <v>42503</v>
      </c>
      <c r="D9581" t="s">
        <v>44</v>
      </c>
      <c r="E9581">
        <v>112</v>
      </c>
      <c r="F9581" t="s">
        <v>51</v>
      </c>
      <c r="G9581">
        <v>6</v>
      </c>
    </row>
    <row r="9582" spans="1:7" x14ac:dyDescent="0.3">
      <c r="A9582">
        <v>186284</v>
      </c>
      <c r="B9582" s="17">
        <v>42394</v>
      </c>
      <c r="C9582" s="17">
        <v>43077</v>
      </c>
      <c r="D9582" t="s">
        <v>44</v>
      </c>
      <c r="E9582">
        <v>11083</v>
      </c>
      <c r="F9582" t="s">
        <v>54</v>
      </c>
      <c r="G9582">
        <v>10</v>
      </c>
    </row>
    <row r="9583" spans="1:7" x14ac:dyDescent="0.3">
      <c r="A9583">
        <v>186291</v>
      </c>
      <c r="B9583" s="17">
        <v>42719</v>
      </c>
      <c r="C9583" s="17">
        <v>42720</v>
      </c>
      <c r="D9583" t="s">
        <v>44</v>
      </c>
      <c r="E9583">
        <v>1</v>
      </c>
      <c r="F9583" t="s">
        <v>53</v>
      </c>
      <c r="G9583">
        <v>1</v>
      </c>
    </row>
    <row r="9584" spans="1:7" x14ac:dyDescent="0.3">
      <c r="A9584">
        <v>186294</v>
      </c>
      <c r="B9584" s="17">
        <v>42472</v>
      </c>
      <c r="C9584" s="17">
        <v>42630</v>
      </c>
      <c r="D9584" t="s">
        <v>44</v>
      </c>
      <c r="E9584">
        <v>505</v>
      </c>
      <c r="F9584" t="s">
        <v>50</v>
      </c>
      <c r="G9584">
        <v>7</v>
      </c>
    </row>
    <row r="9585" spans="1:7" x14ac:dyDescent="0.3">
      <c r="A9585">
        <v>186302</v>
      </c>
      <c r="B9585" s="17">
        <v>42507</v>
      </c>
      <c r="C9585" s="17">
        <v>42906</v>
      </c>
      <c r="D9585" t="s">
        <v>44</v>
      </c>
      <c r="E9585">
        <v>10103</v>
      </c>
      <c r="F9585" t="s">
        <v>54</v>
      </c>
      <c r="G9585">
        <v>10</v>
      </c>
    </row>
    <row r="9586" spans="1:7" x14ac:dyDescent="0.3">
      <c r="A9586">
        <v>186327</v>
      </c>
      <c r="B9586" s="17">
        <v>42717</v>
      </c>
      <c r="C9586" s="17">
        <v>43021</v>
      </c>
      <c r="D9586" t="s">
        <v>44</v>
      </c>
      <c r="E9586">
        <v>9800</v>
      </c>
      <c r="F9586" t="s">
        <v>49</v>
      </c>
      <c r="G9586">
        <v>9</v>
      </c>
    </row>
    <row r="9587" spans="1:7" x14ac:dyDescent="0.3">
      <c r="A9587">
        <v>186387</v>
      </c>
      <c r="B9587" s="17">
        <v>42718</v>
      </c>
      <c r="C9587" s="17">
        <v>42802</v>
      </c>
      <c r="D9587" t="s">
        <v>44</v>
      </c>
      <c r="E9587">
        <v>9094</v>
      </c>
      <c r="F9587" t="s">
        <v>49</v>
      </c>
      <c r="G9587">
        <v>9</v>
      </c>
    </row>
    <row r="9588" spans="1:7" x14ac:dyDescent="0.3">
      <c r="A9588">
        <v>186402</v>
      </c>
      <c r="B9588" s="17">
        <v>42420</v>
      </c>
      <c r="C9588" s="17">
        <v>42475</v>
      </c>
      <c r="D9588" t="s">
        <v>44</v>
      </c>
      <c r="E9588">
        <v>195</v>
      </c>
      <c r="F9588" t="s">
        <v>51</v>
      </c>
      <c r="G9588">
        <v>6</v>
      </c>
    </row>
    <row r="9589" spans="1:7" x14ac:dyDescent="0.3">
      <c r="A9589">
        <v>186405</v>
      </c>
      <c r="B9589" s="17">
        <v>42371</v>
      </c>
      <c r="C9589" s="17">
        <v>42375</v>
      </c>
      <c r="D9589" t="s">
        <v>44</v>
      </c>
      <c r="E9589">
        <v>4</v>
      </c>
      <c r="F9589" t="s">
        <v>53</v>
      </c>
      <c r="G9589">
        <v>1</v>
      </c>
    </row>
    <row r="9590" spans="1:7" x14ac:dyDescent="0.3">
      <c r="A9590">
        <v>186432</v>
      </c>
      <c r="B9590" s="17">
        <v>42816</v>
      </c>
      <c r="C9590" s="17">
        <v>43088</v>
      </c>
      <c r="D9590" t="s">
        <v>44</v>
      </c>
      <c r="E9590">
        <v>897</v>
      </c>
      <c r="F9590" t="s">
        <v>50</v>
      </c>
      <c r="G9590">
        <v>7</v>
      </c>
    </row>
    <row r="9591" spans="1:7" x14ac:dyDescent="0.3">
      <c r="A9591">
        <v>186435</v>
      </c>
      <c r="B9591" s="17">
        <v>42607</v>
      </c>
      <c r="C9591" s="17">
        <v>42609</v>
      </c>
      <c r="D9591" t="s">
        <v>44</v>
      </c>
      <c r="E9591">
        <v>2</v>
      </c>
      <c r="F9591" t="s">
        <v>53</v>
      </c>
      <c r="G9591">
        <v>1</v>
      </c>
    </row>
    <row r="9592" spans="1:7" x14ac:dyDescent="0.3">
      <c r="A9592">
        <v>186465</v>
      </c>
      <c r="B9592" s="17">
        <v>42758</v>
      </c>
      <c r="C9592" s="17">
        <v>42761</v>
      </c>
      <c r="D9592" t="s">
        <v>44</v>
      </c>
      <c r="E9592">
        <v>3</v>
      </c>
      <c r="F9592" t="s">
        <v>53</v>
      </c>
      <c r="G9592">
        <v>1</v>
      </c>
    </row>
    <row r="9593" spans="1:7" x14ac:dyDescent="0.3">
      <c r="A9593">
        <v>186487</v>
      </c>
      <c r="B9593" s="17">
        <v>42984</v>
      </c>
      <c r="C9593" s="17">
        <v>43033</v>
      </c>
      <c r="D9593" t="s">
        <v>44</v>
      </c>
      <c r="E9593">
        <v>119</v>
      </c>
      <c r="F9593" t="s">
        <v>51</v>
      </c>
      <c r="G9593">
        <v>6</v>
      </c>
    </row>
    <row r="9594" spans="1:7" x14ac:dyDescent="0.3">
      <c r="A9594">
        <v>186495</v>
      </c>
      <c r="B9594" s="17">
        <v>42696</v>
      </c>
      <c r="C9594" s="17">
        <v>42698</v>
      </c>
      <c r="D9594" t="s">
        <v>44</v>
      </c>
      <c r="E9594">
        <v>2</v>
      </c>
      <c r="F9594" t="s">
        <v>53</v>
      </c>
      <c r="G9594">
        <v>1</v>
      </c>
    </row>
    <row r="9595" spans="1:7" x14ac:dyDescent="0.3">
      <c r="A9595">
        <v>186496</v>
      </c>
      <c r="B9595" s="17">
        <v>42717</v>
      </c>
      <c r="C9595" s="17">
        <v>42779</v>
      </c>
      <c r="D9595" t="s">
        <v>44</v>
      </c>
      <c r="E9595">
        <v>9000</v>
      </c>
      <c r="F9595" t="s">
        <v>49</v>
      </c>
      <c r="G9595">
        <v>9</v>
      </c>
    </row>
    <row r="9596" spans="1:7" x14ac:dyDescent="0.3">
      <c r="A9596">
        <v>186512</v>
      </c>
      <c r="B9596" s="17">
        <v>42387</v>
      </c>
      <c r="C9596" s="17">
        <v>42481</v>
      </c>
      <c r="D9596" t="s">
        <v>44</v>
      </c>
      <c r="E9596">
        <v>303</v>
      </c>
      <c r="F9596" t="s">
        <v>51</v>
      </c>
      <c r="G9596">
        <v>6</v>
      </c>
    </row>
    <row r="9597" spans="1:7" x14ac:dyDescent="0.3">
      <c r="A9597">
        <v>186516</v>
      </c>
      <c r="B9597" s="17">
        <v>42572</v>
      </c>
      <c r="C9597" s="17">
        <v>42579</v>
      </c>
      <c r="D9597" t="s">
        <v>44</v>
      </c>
      <c r="E9597">
        <v>7</v>
      </c>
      <c r="F9597" t="s">
        <v>52</v>
      </c>
      <c r="G9597">
        <v>2</v>
      </c>
    </row>
    <row r="9598" spans="1:7" x14ac:dyDescent="0.3">
      <c r="A9598">
        <v>186531</v>
      </c>
      <c r="B9598" s="17">
        <v>42445</v>
      </c>
      <c r="C9598" s="17">
        <v>42516</v>
      </c>
      <c r="D9598" t="s">
        <v>44</v>
      </c>
      <c r="E9598">
        <v>210</v>
      </c>
      <c r="F9598" t="s">
        <v>51</v>
      </c>
      <c r="G9598">
        <v>6</v>
      </c>
    </row>
    <row r="9599" spans="1:7" x14ac:dyDescent="0.3">
      <c r="A9599">
        <v>186532</v>
      </c>
      <c r="B9599" s="17">
        <v>42378</v>
      </c>
      <c r="C9599" s="17">
        <v>42766</v>
      </c>
      <c r="D9599" t="s">
        <v>44</v>
      </c>
      <c r="E9599">
        <v>10022</v>
      </c>
      <c r="F9599" t="s">
        <v>54</v>
      </c>
      <c r="G9599">
        <v>10</v>
      </c>
    </row>
    <row r="9600" spans="1:7" x14ac:dyDescent="0.3">
      <c r="A9600">
        <v>186544</v>
      </c>
      <c r="B9600" s="17">
        <v>42501</v>
      </c>
      <c r="C9600" s="17">
        <v>42510</v>
      </c>
      <c r="D9600" t="s">
        <v>44</v>
      </c>
      <c r="E9600">
        <v>9</v>
      </c>
      <c r="F9600" t="s">
        <v>52</v>
      </c>
      <c r="G9600">
        <v>2</v>
      </c>
    </row>
    <row r="9601" spans="1:7" x14ac:dyDescent="0.3">
      <c r="A9601">
        <v>186545</v>
      </c>
      <c r="B9601" s="17">
        <v>42373</v>
      </c>
      <c r="C9601" s="17">
        <v>42920</v>
      </c>
      <c r="D9601" t="s">
        <v>44</v>
      </c>
      <c r="E9601">
        <v>10600</v>
      </c>
      <c r="F9601" t="s">
        <v>54</v>
      </c>
      <c r="G9601">
        <v>10</v>
      </c>
    </row>
    <row r="9602" spans="1:7" x14ac:dyDescent="0.3">
      <c r="A9602">
        <v>186558</v>
      </c>
      <c r="B9602" s="17">
        <v>42562</v>
      </c>
      <c r="C9602" s="17">
        <v>42571</v>
      </c>
      <c r="D9602" t="s">
        <v>44</v>
      </c>
      <c r="E9602">
        <v>9</v>
      </c>
      <c r="F9602" t="s">
        <v>52</v>
      </c>
      <c r="G9602">
        <v>2</v>
      </c>
    </row>
    <row r="9603" spans="1:7" x14ac:dyDescent="0.3">
      <c r="A9603">
        <v>186581</v>
      </c>
      <c r="B9603" s="17">
        <v>42834</v>
      </c>
      <c r="C9603" s="17">
        <v>42962</v>
      </c>
      <c r="D9603" t="s">
        <v>44</v>
      </c>
      <c r="E9603">
        <v>406</v>
      </c>
      <c r="F9603" t="s">
        <v>51</v>
      </c>
      <c r="G9603">
        <v>6</v>
      </c>
    </row>
    <row r="9604" spans="1:7" x14ac:dyDescent="0.3">
      <c r="A9604">
        <v>186598</v>
      </c>
      <c r="B9604" s="17">
        <v>42552</v>
      </c>
      <c r="C9604" s="17">
        <v>42598</v>
      </c>
      <c r="D9604" t="s">
        <v>44</v>
      </c>
      <c r="E9604">
        <v>115</v>
      </c>
      <c r="F9604" t="s">
        <v>51</v>
      </c>
      <c r="G9604">
        <v>6</v>
      </c>
    </row>
    <row r="9605" spans="1:7" x14ac:dyDescent="0.3">
      <c r="A9605">
        <v>186610</v>
      </c>
      <c r="B9605" s="17">
        <v>42756</v>
      </c>
      <c r="C9605" s="17">
        <v>42821</v>
      </c>
      <c r="D9605" t="s">
        <v>44</v>
      </c>
      <c r="E9605">
        <v>206</v>
      </c>
      <c r="F9605" t="s">
        <v>51</v>
      </c>
      <c r="G9605">
        <v>6</v>
      </c>
    </row>
    <row r="9606" spans="1:7" x14ac:dyDescent="0.3">
      <c r="A9606">
        <v>186677</v>
      </c>
      <c r="B9606" s="17">
        <v>42576</v>
      </c>
      <c r="C9606" s="17">
        <v>42920</v>
      </c>
      <c r="D9606" t="s">
        <v>44</v>
      </c>
      <c r="E9606">
        <v>9979</v>
      </c>
      <c r="F9606" t="s">
        <v>49</v>
      </c>
      <c r="G9606">
        <v>9</v>
      </c>
    </row>
    <row r="9607" spans="1:7" x14ac:dyDescent="0.3">
      <c r="A9607">
        <v>186680</v>
      </c>
      <c r="B9607" s="17">
        <v>42570</v>
      </c>
      <c r="C9607" s="17">
        <v>42575</v>
      </c>
      <c r="D9607" t="s">
        <v>44</v>
      </c>
      <c r="E9607">
        <v>5</v>
      </c>
      <c r="F9607" t="s">
        <v>53</v>
      </c>
      <c r="G9607">
        <v>1</v>
      </c>
    </row>
    <row r="9608" spans="1:7" x14ac:dyDescent="0.3">
      <c r="A9608">
        <v>186681</v>
      </c>
      <c r="B9608" s="17">
        <v>42718</v>
      </c>
      <c r="C9608" s="17">
        <v>42999</v>
      </c>
      <c r="D9608" t="s">
        <v>44</v>
      </c>
      <c r="E9608">
        <v>9707</v>
      </c>
      <c r="F9608" t="s">
        <v>49</v>
      </c>
      <c r="G9608">
        <v>9</v>
      </c>
    </row>
    <row r="9609" spans="1:7" x14ac:dyDescent="0.3">
      <c r="A9609">
        <v>186685</v>
      </c>
      <c r="B9609" s="17">
        <v>42543</v>
      </c>
      <c r="C9609" s="17">
        <v>42963</v>
      </c>
      <c r="D9609" t="s">
        <v>44</v>
      </c>
      <c r="E9609">
        <v>10194</v>
      </c>
      <c r="F9609" t="s">
        <v>54</v>
      </c>
      <c r="G9609">
        <v>10</v>
      </c>
    </row>
    <row r="9610" spans="1:7" x14ac:dyDescent="0.3">
      <c r="A9610">
        <v>186690</v>
      </c>
      <c r="B9610" s="17">
        <v>42452</v>
      </c>
      <c r="C9610" s="17">
        <v>42700</v>
      </c>
      <c r="D9610" t="s">
        <v>44</v>
      </c>
      <c r="E9610">
        <v>803</v>
      </c>
      <c r="F9610" t="s">
        <v>50</v>
      </c>
      <c r="G9610">
        <v>7</v>
      </c>
    </row>
    <row r="9611" spans="1:7" x14ac:dyDescent="0.3">
      <c r="A9611">
        <v>186711</v>
      </c>
      <c r="B9611" s="17">
        <v>42372</v>
      </c>
      <c r="C9611" s="17">
        <v>42373</v>
      </c>
      <c r="D9611" t="s">
        <v>44</v>
      </c>
      <c r="E9611">
        <v>1</v>
      </c>
      <c r="F9611" t="s">
        <v>53</v>
      </c>
      <c r="G9611">
        <v>1</v>
      </c>
    </row>
    <row r="9612" spans="1:7" x14ac:dyDescent="0.3">
      <c r="A9612">
        <v>186732</v>
      </c>
      <c r="B9612" s="17">
        <v>42549</v>
      </c>
      <c r="C9612" s="17">
        <v>42589</v>
      </c>
      <c r="D9612" t="s">
        <v>44</v>
      </c>
      <c r="E9612">
        <v>179</v>
      </c>
      <c r="F9612" t="s">
        <v>51</v>
      </c>
      <c r="G9612">
        <v>6</v>
      </c>
    </row>
    <row r="9613" spans="1:7" x14ac:dyDescent="0.3">
      <c r="A9613">
        <v>186744</v>
      </c>
      <c r="B9613" s="17">
        <v>42375</v>
      </c>
      <c r="C9613" s="17">
        <v>42376</v>
      </c>
      <c r="D9613" t="s">
        <v>44</v>
      </c>
      <c r="E9613">
        <v>1</v>
      </c>
      <c r="F9613" t="s">
        <v>53</v>
      </c>
      <c r="G9613">
        <v>1</v>
      </c>
    </row>
    <row r="9614" spans="1:7" x14ac:dyDescent="0.3">
      <c r="A9614">
        <v>186755</v>
      </c>
      <c r="B9614" s="17">
        <v>43036</v>
      </c>
      <c r="C9614" s="17">
        <v>43065</v>
      </c>
      <c r="D9614" t="s">
        <v>44</v>
      </c>
      <c r="E9614">
        <v>98</v>
      </c>
      <c r="F9614" t="s">
        <v>55</v>
      </c>
      <c r="G9614">
        <v>5</v>
      </c>
    </row>
    <row r="9615" spans="1:7" x14ac:dyDescent="0.3">
      <c r="A9615">
        <v>186763</v>
      </c>
      <c r="B9615" s="17">
        <v>42583</v>
      </c>
      <c r="C9615" s="17">
        <v>42584</v>
      </c>
      <c r="D9615" t="s">
        <v>44</v>
      </c>
      <c r="E9615">
        <v>1</v>
      </c>
      <c r="F9615" t="s">
        <v>53</v>
      </c>
      <c r="G9615">
        <v>1</v>
      </c>
    </row>
    <row r="9616" spans="1:7" x14ac:dyDescent="0.3">
      <c r="A9616">
        <v>186790</v>
      </c>
      <c r="B9616" s="17">
        <v>43044</v>
      </c>
      <c r="C9616" s="17">
        <v>43045</v>
      </c>
      <c r="D9616" t="s">
        <v>44</v>
      </c>
      <c r="E9616">
        <v>1</v>
      </c>
      <c r="F9616" t="s">
        <v>53</v>
      </c>
      <c r="G9616">
        <v>1</v>
      </c>
    </row>
    <row r="9617" spans="1:7" x14ac:dyDescent="0.3">
      <c r="A9617">
        <v>186796</v>
      </c>
      <c r="B9617" s="17">
        <v>42396</v>
      </c>
      <c r="C9617" s="17">
        <v>42450</v>
      </c>
      <c r="D9617" t="s">
        <v>44</v>
      </c>
      <c r="E9617">
        <v>194</v>
      </c>
      <c r="F9617" t="s">
        <v>51</v>
      </c>
      <c r="G9617">
        <v>6</v>
      </c>
    </row>
    <row r="9618" spans="1:7" x14ac:dyDescent="0.3">
      <c r="A9618">
        <v>186800</v>
      </c>
      <c r="B9618" s="17">
        <v>42479</v>
      </c>
      <c r="C9618" s="17">
        <v>42599</v>
      </c>
      <c r="D9618" t="s">
        <v>44</v>
      </c>
      <c r="E9618">
        <v>398</v>
      </c>
      <c r="F9618" t="s">
        <v>51</v>
      </c>
      <c r="G9618">
        <v>6</v>
      </c>
    </row>
    <row r="9619" spans="1:7" x14ac:dyDescent="0.3">
      <c r="A9619">
        <v>186808</v>
      </c>
      <c r="B9619" s="17">
        <v>42402</v>
      </c>
      <c r="C9619" s="17">
        <v>42621</v>
      </c>
      <c r="D9619" t="s">
        <v>44</v>
      </c>
      <c r="E9619">
        <v>706</v>
      </c>
      <c r="F9619" t="s">
        <v>50</v>
      </c>
      <c r="G9619">
        <v>7</v>
      </c>
    </row>
    <row r="9620" spans="1:7" x14ac:dyDescent="0.3">
      <c r="A9620">
        <v>186818</v>
      </c>
      <c r="B9620" s="17">
        <v>42425</v>
      </c>
      <c r="C9620" s="17">
        <v>42426</v>
      </c>
      <c r="D9620" t="s">
        <v>44</v>
      </c>
      <c r="E9620">
        <v>1</v>
      </c>
      <c r="F9620" t="s">
        <v>53</v>
      </c>
      <c r="G9620">
        <v>1</v>
      </c>
    </row>
    <row r="9621" spans="1:7" x14ac:dyDescent="0.3">
      <c r="A9621">
        <v>186835</v>
      </c>
      <c r="B9621" s="17">
        <v>42546</v>
      </c>
      <c r="C9621" s="17">
        <v>42668</v>
      </c>
      <c r="D9621" t="s">
        <v>44</v>
      </c>
      <c r="E9621">
        <v>400</v>
      </c>
      <c r="F9621" t="s">
        <v>51</v>
      </c>
      <c r="G9621">
        <v>6</v>
      </c>
    </row>
    <row r="9622" spans="1:7" x14ac:dyDescent="0.3">
      <c r="A9622">
        <v>186836</v>
      </c>
      <c r="B9622" s="17">
        <v>42607</v>
      </c>
      <c r="C9622" s="17">
        <v>42649</v>
      </c>
      <c r="D9622" t="s">
        <v>44</v>
      </c>
      <c r="E9622">
        <v>181</v>
      </c>
      <c r="F9622" t="s">
        <v>51</v>
      </c>
      <c r="G9622">
        <v>6</v>
      </c>
    </row>
    <row r="9623" spans="1:7" x14ac:dyDescent="0.3">
      <c r="A9623">
        <v>186853</v>
      </c>
      <c r="B9623" s="17">
        <v>42642</v>
      </c>
      <c r="C9623" s="17">
        <v>42729</v>
      </c>
      <c r="D9623" t="s">
        <v>44</v>
      </c>
      <c r="E9623">
        <v>296</v>
      </c>
      <c r="F9623" t="s">
        <v>51</v>
      </c>
      <c r="G9623">
        <v>6</v>
      </c>
    </row>
    <row r="9624" spans="1:7" x14ac:dyDescent="0.3">
      <c r="A9624">
        <v>186868</v>
      </c>
      <c r="B9624" s="17">
        <v>42559</v>
      </c>
      <c r="C9624" s="17">
        <v>42990</v>
      </c>
      <c r="D9624" t="s">
        <v>44</v>
      </c>
      <c r="E9624">
        <v>10204</v>
      </c>
      <c r="F9624" t="s">
        <v>54</v>
      </c>
      <c r="G9624">
        <v>10</v>
      </c>
    </row>
    <row r="9625" spans="1:7" x14ac:dyDescent="0.3">
      <c r="A9625">
        <v>186874</v>
      </c>
      <c r="B9625" s="17">
        <v>42546</v>
      </c>
      <c r="C9625" s="17">
        <v>42547</v>
      </c>
      <c r="D9625" t="s">
        <v>44</v>
      </c>
      <c r="E9625">
        <v>1</v>
      </c>
      <c r="F9625" t="s">
        <v>53</v>
      </c>
      <c r="G9625">
        <v>1</v>
      </c>
    </row>
    <row r="9626" spans="1:7" x14ac:dyDescent="0.3">
      <c r="A9626">
        <v>186895</v>
      </c>
      <c r="B9626" s="17">
        <v>42516</v>
      </c>
      <c r="C9626" s="17">
        <v>42518</v>
      </c>
      <c r="D9626" t="s">
        <v>44</v>
      </c>
      <c r="E9626">
        <v>2</v>
      </c>
      <c r="F9626" t="s">
        <v>53</v>
      </c>
      <c r="G9626">
        <v>1</v>
      </c>
    </row>
    <row r="9627" spans="1:7" x14ac:dyDescent="0.3">
      <c r="A9627">
        <v>186902</v>
      </c>
      <c r="B9627" s="17">
        <v>42499</v>
      </c>
      <c r="C9627" s="17">
        <v>42633</v>
      </c>
      <c r="D9627" t="s">
        <v>44</v>
      </c>
      <c r="E9627">
        <v>411</v>
      </c>
      <c r="F9627" t="s">
        <v>51</v>
      </c>
      <c r="G9627">
        <v>6</v>
      </c>
    </row>
    <row r="9628" spans="1:7" x14ac:dyDescent="0.3">
      <c r="A9628">
        <v>186908</v>
      </c>
      <c r="B9628" s="17">
        <v>42542</v>
      </c>
      <c r="C9628" s="17">
        <v>42636</v>
      </c>
      <c r="D9628" t="s">
        <v>44</v>
      </c>
      <c r="E9628">
        <v>302</v>
      </c>
      <c r="F9628" t="s">
        <v>51</v>
      </c>
      <c r="G9628">
        <v>6</v>
      </c>
    </row>
    <row r="9629" spans="1:7" x14ac:dyDescent="0.3">
      <c r="A9629">
        <v>186910</v>
      </c>
      <c r="B9629" s="17">
        <v>42837</v>
      </c>
      <c r="C9629" s="17">
        <v>42856</v>
      </c>
      <c r="D9629" t="s">
        <v>44</v>
      </c>
      <c r="E9629">
        <v>89</v>
      </c>
      <c r="F9629" t="s">
        <v>55</v>
      </c>
      <c r="G9629">
        <v>5</v>
      </c>
    </row>
    <row r="9630" spans="1:7" x14ac:dyDescent="0.3">
      <c r="A9630">
        <v>186915</v>
      </c>
      <c r="B9630" s="17">
        <v>42377</v>
      </c>
      <c r="C9630" s="17">
        <v>42394</v>
      </c>
      <c r="D9630" t="s">
        <v>44</v>
      </c>
      <c r="E9630">
        <v>17</v>
      </c>
      <c r="F9630" t="s">
        <v>56</v>
      </c>
      <c r="G9630">
        <v>3</v>
      </c>
    </row>
    <row r="9631" spans="1:7" x14ac:dyDescent="0.3">
      <c r="A9631">
        <v>186932</v>
      </c>
      <c r="B9631" s="17">
        <v>42373</v>
      </c>
      <c r="C9631" s="17">
        <v>42426</v>
      </c>
      <c r="D9631" t="s">
        <v>44</v>
      </c>
      <c r="E9631">
        <v>122</v>
      </c>
      <c r="F9631" t="s">
        <v>51</v>
      </c>
      <c r="G9631">
        <v>6</v>
      </c>
    </row>
    <row r="9632" spans="1:7" x14ac:dyDescent="0.3">
      <c r="A9632">
        <v>186949</v>
      </c>
      <c r="B9632" s="17">
        <v>42675</v>
      </c>
      <c r="C9632" s="17">
        <v>43008</v>
      </c>
      <c r="D9632" t="s">
        <v>44</v>
      </c>
      <c r="E9632">
        <v>9829</v>
      </c>
      <c r="F9632" t="s">
        <v>49</v>
      </c>
      <c r="G9632">
        <v>9</v>
      </c>
    </row>
    <row r="9633" spans="1:7" x14ac:dyDescent="0.3">
      <c r="A9633">
        <v>186958</v>
      </c>
      <c r="B9633" s="17">
        <v>42760</v>
      </c>
      <c r="C9633" s="17">
        <v>42876</v>
      </c>
      <c r="D9633" t="s">
        <v>44</v>
      </c>
      <c r="E9633">
        <v>396</v>
      </c>
      <c r="F9633" t="s">
        <v>51</v>
      </c>
      <c r="G9633">
        <v>6</v>
      </c>
    </row>
    <row r="9634" spans="1:7" x14ac:dyDescent="0.3">
      <c r="A9634">
        <v>186968</v>
      </c>
      <c r="B9634" s="17">
        <v>42470</v>
      </c>
      <c r="C9634" s="17">
        <v>42683</v>
      </c>
      <c r="D9634" t="s">
        <v>44</v>
      </c>
      <c r="E9634">
        <v>699</v>
      </c>
      <c r="F9634" t="s">
        <v>50</v>
      </c>
      <c r="G9634">
        <v>7</v>
      </c>
    </row>
    <row r="9635" spans="1:7" x14ac:dyDescent="0.3">
      <c r="A9635">
        <v>186978</v>
      </c>
      <c r="B9635" s="17">
        <v>42393</v>
      </c>
      <c r="C9635" s="17">
        <v>42427</v>
      </c>
      <c r="D9635" t="s">
        <v>44</v>
      </c>
      <c r="E9635">
        <v>103</v>
      </c>
      <c r="F9635" t="s">
        <v>51</v>
      </c>
      <c r="G9635">
        <v>6</v>
      </c>
    </row>
    <row r="9636" spans="1:7" x14ac:dyDescent="0.3">
      <c r="A9636">
        <v>186982</v>
      </c>
      <c r="B9636" s="17">
        <v>42472</v>
      </c>
      <c r="C9636" s="17">
        <v>42478</v>
      </c>
      <c r="D9636" t="s">
        <v>44</v>
      </c>
      <c r="E9636">
        <v>6</v>
      </c>
      <c r="F9636" t="s">
        <v>52</v>
      </c>
      <c r="G9636">
        <v>2</v>
      </c>
    </row>
    <row r="9637" spans="1:7" x14ac:dyDescent="0.3">
      <c r="A9637">
        <v>186983</v>
      </c>
      <c r="B9637" s="17">
        <v>42461</v>
      </c>
      <c r="C9637" s="17">
        <v>42527</v>
      </c>
      <c r="D9637" t="s">
        <v>44</v>
      </c>
      <c r="E9637">
        <v>205</v>
      </c>
      <c r="F9637" t="s">
        <v>51</v>
      </c>
      <c r="G9637">
        <v>6</v>
      </c>
    </row>
    <row r="9638" spans="1:7" x14ac:dyDescent="0.3">
      <c r="A9638">
        <v>187020</v>
      </c>
      <c r="B9638" s="17">
        <v>42663</v>
      </c>
      <c r="C9638" s="17">
        <v>42781</v>
      </c>
      <c r="D9638" t="s">
        <v>44</v>
      </c>
      <c r="E9638">
        <v>9195</v>
      </c>
      <c r="F9638" t="s">
        <v>49</v>
      </c>
      <c r="G9638">
        <v>9</v>
      </c>
    </row>
    <row r="9639" spans="1:7" x14ac:dyDescent="0.3">
      <c r="A9639">
        <v>187021</v>
      </c>
      <c r="B9639" s="17">
        <v>42567</v>
      </c>
      <c r="C9639" s="17">
        <v>42633</v>
      </c>
      <c r="D9639" t="s">
        <v>44</v>
      </c>
      <c r="E9639">
        <v>204</v>
      </c>
      <c r="F9639" t="s">
        <v>51</v>
      </c>
      <c r="G9639">
        <v>6</v>
      </c>
    </row>
    <row r="9640" spans="1:7" x14ac:dyDescent="0.3">
      <c r="A9640">
        <v>187027</v>
      </c>
      <c r="B9640" s="17">
        <v>42415</v>
      </c>
      <c r="C9640" s="17">
        <v>42423</v>
      </c>
      <c r="D9640" t="s">
        <v>44</v>
      </c>
      <c r="E9640">
        <v>8</v>
      </c>
      <c r="F9640" t="s">
        <v>52</v>
      </c>
      <c r="G9640">
        <v>2</v>
      </c>
    </row>
    <row r="9641" spans="1:7" x14ac:dyDescent="0.3">
      <c r="A9641">
        <v>187031</v>
      </c>
      <c r="B9641" s="17">
        <v>42384</v>
      </c>
      <c r="C9641" s="17">
        <v>42759</v>
      </c>
      <c r="D9641" t="s">
        <v>44</v>
      </c>
      <c r="E9641">
        <v>10009</v>
      </c>
      <c r="F9641" t="s">
        <v>54</v>
      </c>
      <c r="G9641">
        <v>10</v>
      </c>
    </row>
    <row r="9642" spans="1:7" x14ac:dyDescent="0.3">
      <c r="A9642">
        <v>187032</v>
      </c>
      <c r="B9642" s="17">
        <v>43091</v>
      </c>
      <c r="C9642" s="17">
        <v>43095</v>
      </c>
      <c r="D9642" t="s">
        <v>44</v>
      </c>
      <c r="E9642">
        <v>4</v>
      </c>
      <c r="F9642" t="s">
        <v>53</v>
      </c>
      <c r="G9642">
        <v>1</v>
      </c>
    </row>
    <row r="9643" spans="1:7" x14ac:dyDescent="0.3">
      <c r="A9643">
        <v>187051</v>
      </c>
      <c r="B9643" s="17">
        <v>42775</v>
      </c>
      <c r="C9643" s="17">
        <v>43059</v>
      </c>
      <c r="D9643" t="s">
        <v>44</v>
      </c>
      <c r="E9643">
        <v>911</v>
      </c>
      <c r="F9643" t="s">
        <v>50</v>
      </c>
      <c r="G9643">
        <v>7</v>
      </c>
    </row>
    <row r="9644" spans="1:7" x14ac:dyDescent="0.3">
      <c r="A9644">
        <v>187096</v>
      </c>
      <c r="B9644" s="17">
        <v>42990</v>
      </c>
      <c r="C9644" s="17">
        <v>43099</v>
      </c>
      <c r="D9644" t="s">
        <v>44</v>
      </c>
      <c r="E9644">
        <v>318</v>
      </c>
      <c r="F9644" t="s">
        <v>51</v>
      </c>
      <c r="G9644">
        <v>6</v>
      </c>
    </row>
    <row r="9645" spans="1:7" x14ac:dyDescent="0.3">
      <c r="A9645">
        <v>187106</v>
      </c>
      <c r="B9645" s="17">
        <v>42574</v>
      </c>
      <c r="C9645" s="17">
        <v>42739</v>
      </c>
      <c r="D9645" t="s">
        <v>44</v>
      </c>
      <c r="E9645">
        <v>9381</v>
      </c>
      <c r="F9645" t="s">
        <v>49</v>
      </c>
      <c r="G9645">
        <v>9</v>
      </c>
    </row>
    <row r="9646" spans="1:7" x14ac:dyDescent="0.3">
      <c r="A9646">
        <v>187126</v>
      </c>
      <c r="B9646" s="17">
        <v>42591</v>
      </c>
      <c r="C9646" s="17">
        <v>42669</v>
      </c>
      <c r="D9646" t="s">
        <v>44</v>
      </c>
      <c r="E9646">
        <v>217</v>
      </c>
      <c r="F9646" t="s">
        <v>51</v>
      </c>
      <c r="G9646">
        <v>6</v>
      </c>
    </row>
    <row r="9647" spans="1:7" x14ac:dyDescent="0.3">
      <c r="A9647">
        <v>187131</v>
      </c>
      <c r="B9647" s="17">
        <v>42486</v>
      </c>
      <c r="C9647" s="17">
        <v>42633</v>
      </c>
      <c r="D9647" t="s">
        <v>44</v>
      </c>
      <c r="E9647">
        <v>494</v>
      </c>
      <c r="F9647" t="s">
        <v>51</v>
      </c>
      <c r="G9647">
        <v>6</v>
      </c>
    </row>
    <row r="9648" spans="1:7" x14ac:dyDescent="0.3">
      <c r="A9648">
        <v>187153</v>
      </c>
      <c r="B9648" s="17">
        <v>42981</v>
      </c>
      <c r="C9648" s="17">
        <v>43032</v>
      </c>
      <c r="D9648" t="s">
        <v>44</v>
      </c>
      <c r="E9648">
        <v>121</v>
      </c>
      <c r="F9648" t="s">
        <v>51</v>
      </c>
      <c r="G9648">
        <v>6</v>
      </c>
    </row>
    <row r="9649" spans="1:7" x14ac:dyDescent="0.3">
      <c r="A9649">
        <v>187155</v>
      </c>
      <c r="B9649" s="17">
        <v>42379</v>
      </c>
      <c r="C9649" s="17">
        <v>42417</v>
      </c>
      <c r="D9649" t="s">
        <v>44</v>
      </c>
      <c r="E9649">
        <v>107</v>
      </c>
      <c r="F9649" t="s">
        <v>51</v>
      </c>
      <c r="G9649">
        <v>6</v>
      </c>
    </row>
    <row r="9650" spans="1:7" x14ac:dyDescent="0.3">
      <c r="A9650">
        <v>187185</v>
      </c>
      <c r="B9650" s="17">
        <v>42426</v>
      </c>
      <c r="C9650" s="17">
        <v>42428</v>
      </c>
      <c r="D9650" t="s">
        <v>44</v>
      </c>
      <c r="E9650">
        <v>2</v>
      </c>
      <c r="F9650" t="s">
        <v>53</v>
      </c>
      <c r="G9650">
        <v>1</v>
      </c>
    </row>
    <row r="9651" spans="1:7" x14ac:dyDescent="0.3">
      <c r="A9651">
        <v>187206</v>
      </c>
      <c r="B9651" s="17">
        <v>42387</v>
      </c>
      <c r="C9651" s="17">
        <v>42668</v>
      </c>
      <c r="D9651" t="s">
        <v>44</v>
      </c>
      <c r="E9651">
        <v>907</v>
      </c>
      <c r="F9651" t="s">
        <v>50</v>
      </c>
      <c r="G9651">
        <v>7</v>
      </c>
    </row>
    <row r="9652" spans="1:7" x14ac:dyDescent="0.3">
      <c r="A9652">
        <v>187212</v>
      </c>
      <c r="B9652" s="17">
        <v>42463</v>
      </c>
      <c r="C9652" s="17">
        <v>43005</v>
      </c>
      <c r="D9652" t="s">
        <v>44</v>
      </c>
      <c r="E9652">
        <v>10524</v>
      </c>
      <c r="F9652" t="s">
        <v>54</v>
      </c>
      <c r="G9652">
        <v>10</v>
      </c>
    </row>
    <row r="9653" spans="1:7" x14ac:dyDescent="0.3">
      <c r="A9653">
        <v>187222</v>
      </c>
      <c r="B9653" s="17">
        <v>42394</v>
      </c>
      <c r="C9653" s="17">
        <v>42400</v>
      </c>
      <c r="D9653" t="s">
        <v>44</v>
      </c>
      <c r="E9653">
        <v>6</v>
      </c>
      <c r="F9653" t="s">
        <v>52</v>
      </c>
      <c r="G9653">
        <v>2</v>
      </c>
    </row>
    <row r="9654" spans="1:7" x14ac:dyDescent="0.3">
      <c r="A9654">
        <v>187226</v>
      </c>
      <c r="B9654" s="17">
        <v>42404</v>
      </c>
      <c r="C9654" s="17">
        <v>42447</v>
      </c>
      <c r="D9654" t="s">
        <v>44</v>
      </c>
      <c r="E9654">
        <v>114</v>
      </c>
      <c r="F9654" t="s">
        <v>51</v>
      </c>
      <c r="G9654">
        <v>6</v>
      </c>
    </row>
    <row r="9655" spans="1:7" x14ac:dyDescent="0.3">
      <c r="A9655">
        <v>187235</v>
      </c>
      <c r="B9655" s="17">
        <v>42427</v>
      </c>
      <c r="C9655" s="17">
        <v>42487</v>
      </c>
      <c r="D9655" t="s">
        <v>44</v>
      </c>
      <c r="E9655">
        <v>200</v>
      </c>
      <c r="F9655" t="s">
        <v>51</v>
      </c>
      <c r="G9655">
        <v>6</v>
      </c>
    </row>
    <row r="9656" spans="1:7" x14ac:dyDescent="0.3">
      <c r="A9656">
        <v>187248</v>
      </c>
      <c r="B9656" s="17">
        <v>42705</v>
      </c>
      <c r="C9656" s="17">
        <v>43082</v>
      </c>
      <c r="D9656" t="s">
        <v>44</v>
      </c>
      <c r="E9656">
        <v>10012</v>
      </c>
      <c r="F9656" t="s">
        <v>54</v>
      </c>
      <c r="G9656">
        <v>10</v>
      </c>
    </row>
    <row r="9657" spans="1:7" x14ac:dyDescent="0.3">
      <c r="A9657">
        <v>187260</v>
      </c>
      <c r="B9657" s="17">
        <v>42725</v>
      </c>
      <c r="C9657" s="17">
        <v>43014</v>
      </c>
      <c r="D9657" t="s">
        <v>44</v>
      </c>
      <c r="E9657">
        <v>9785</v>
      </c>
      <c r="F9657" t="s">
        <v>49</v>
      </c>
      <c r="G9657">
        <v>9</v>
      </c>
    </row>
    <row r="9658" spans="1:7" x14ac:dyDescent="0.3">
      <c r="A9658">
        <v>187262</v>
      </c>
      <c r="B9658" s="17">
        <v>42502</v>
      </c>
      <c r="C9658" s="17">
        <v>43040</v>
      </c>
      <c r="D9658" t="s">
        <v>44</v>
      </c>
      <c r="E9658">
        <v>10589</v>
      </c>
      <c r="F9658" t="s">
        <v>54</v>
      </c>
      <c r="G9658">
        <v>10</v>
      </c>
    </row>
    <row r="9659" spans="1:7" x14ac:dyDescent="0.3">
      <c r="A9659">
        <v>187265</v>
      </c>
      <c r="B9659" s="17">
        <v>42846</v>
      </c>
      <c r="C9659" s="17">
        <v>42944</v>
      </c>
      <c r="D9659" t="s">
        <v>44</v>
      </c>
      <c r="E9659">
        <v>307</v>
      </c>
      <c r="F9659" t="s">
        <v>51</v>
      </c>
      <c r="G9659">
        <v>6</v>
      </c>
    </row>
    <row r="9660" spans="1:7" x14ac:dyDescent="0.3">
      <c r="A9660">
        <v>187275</v>
      </c>
      <c r="B9660" s="17">
        <v>42458</v>
      </c>
      <c r="C9660" s="17">
        <v>42467</v>
      </c>
      <c r="D9660" t="s">
        <v>44</v>
      </c>
      <c r="E9660">
        <v>78</v>
      </c>
      <c r="F9660" t="s">
        <v>55</v>
      </c>
      <c r="G9660">
        <v>5</v>
      </c>
    </row>
    <row r="9661" spans="1:7" x14ac:dyDescent="0.3">
      <c r="A9661">
        <v>187293</v>
      </c>
      <c r="B9661" s="17">
        <v>42562</v>
      </c>
      <c r="C9661" s="17">
        <v>42667</v>
      </c>
      <c r="D9661" t="s">
        <v>44</v>
      </c>
      <c r="E9661">
        <v>313</v>
      </c>
      <c r="F9661" t="s">
        <v>51</v>
      </c>
      <c r="G9661">
        <v>6</v>
      </c>
    </row>
    <row r="9662" spans="1:7" x14ac:dyDescent="0.3">
      <c r="A9662">
        <v>187297</v>
      </c>
      <c r="B9662" s="17">
        <v>42907</v>
      </c>
      <c r="C9662" s="17">
        <v>42969</v>
      </c>
      <c r="D9662" t="s">
        <v>44</v>
      </c>
      <c r="E9662">
        <v>201</v>
      </c>
      <c r="F9662" t="s">
        <v>51</v>
      </c>
      <c r="G9662">
        <v>6</v>
      </c>
    </row>
    <row r="9663" spans="1:7" x14ac:dyDescent="0.3">
      <c r="A9663">
        <v>187309</v>
      </c>
      <c r="B9663" s="17">
        <v>42624</v>
      </c>
      <c r="C9663" s="17">
        <v>42764</v>
      </c>
      <c r="D9663" t="s">
        <v>44</v>
      </c>
      <c r="E9663">
        <v>9218</v>
      </c>
      <c r="F9663" t="s">
        <v>49</v>
      </c>
      <c r="G9663">
        <v>9</v>
      </c>
    </row>
    <row r="9664" spans="1:7" x14ac:dyDescent="0.3">
      <c r="A9664">
        <v>187310</v>
      </c>
      <c r="B9664" s="17">
        <v>42539</v>
      </c>
      <c r="C9664" s="17">
        <v>42733</v>
      </c>
      <c r="D9664" t="s">
        <v>44</v>
      </c>
      <c r="E9664">
        <v>611</v>
      </c>
      <c r="F9664" t="s">
        <v>50</v>
      </c>
      <c r="G9664">
        <v>7</v>
      </c>
    </row>
    <row r="9665" spans="1:7" x14ac:dyDescent="0.3">
      <c r="A9665">
        <v>187312</v>
      </c>
      <c r="B9665" s="17">
        <v>42443</v>
      </c>
      <c r="C9665" s="17">
        <v>42873</v>
      </c>
      <c r="D9665" t="s">
        <v>44</v>
      </c>
      <c r="E9665">
        <v>10204</v>
      </c>
      <c r="F9665" t="s">
        <v>54</v>
      </c>
      <c r="G9665">
        <v>10</v>
      </c>
    </row>
    <row r="9666" spans="1:7" x14ac:dyDescent="0.3">
      <c r="A9666">
        <v>187330</v>
      </c>
      <c r="B9666" s="17">
        <v>42402</v>
      </c>
      <c r="C9666" s="17">
        <v>42410</v>
      </c>
      <c r="D9666" t="s">
        <v>44</v>
      </c>
      <c r="E9666">
        <v>8</v>
      </c>
      <c r="F9666" t="s">
        <v>52</v>
      </c>
      <c r="G9666">
        <v>2</v>
      </c>
    </row>
    <row r="9667" spans="1:7" x14ac:dyDescent="0.3">
      <c r="A9667">
        <v>187351</v>
      </c>
      <c r="B9667" s="17">
        <v>42626</v>
      </c>
      <c r="C9667" s="17">
        <v>42742</v>
      </c>
      <c r="D9667" t="s">
        <v>44</v>
      </c>
      <c r="E9667">
        <v>9194</v>
      </c>
      <c r="F9667" t="s">
        <v>49</v>
      </c>
      <c r="G9667">
        <v>9</v>
      </c>
    </row>
    <row r="9668" spans="1:7" x14ac:dyDescent="0.3">
      <c r="A9668">
        <v>187378</v>
      </c>
      <c r="B9668" s="17">
        <v>42999</v>
      </c>
      <c r="C9668" s="17">
        <v>43018</v>
      </c>
      <c r="D9668" t="s">
        <v>44</v>
      </c>
      <c r="E9668">
        <v>89</v>
      </c>
      <c r="F9668" t="s">
        <v>55</v>
      </c>
      <c r="G9668">
        <v>5</v>
      </c>
    </row>
    <row r="9669" spans="1:7" x14ac:dyDescent="0.3">
      <c r="A9669">
        <v>187380</v>
      </c>
      <c r="B9669" s="17">
        <v>42487</v>
      </c>
      <c r="C9669" s="17">
        <v>42716</v>
      </c>
      <c r="D9669" t="s">
        <v>44</v>
      </c>
      <c r="E9669">
        <v>785</v>
      </c>
      <c r="F9669" t="s">
        <v>50</v>
      </c>
      <c r="G9669">
        <v>7</v>
      </c>
    </row>
    <row r="9670" spans="1:7" x14ac:dyDescent="0.3">
      <c r="A9670">
        <v>187395</v>
      </c>
      <c r="B9670" s="17">
        <v>42531</v>
      </c>
      <c r="C9670" s="17">
        <v>42586</v>
      </c>
      <c r="D9670" t="s">
        <v>44</v>
      </c>
      <c r="E9670">
        <v>194</v>
      </c>
      <c r="F9670" t="s">
        <v>51</v>
      </c>
      <c r="G9670">
        <v>6</v>
      </c>
    </row>
    <row r="9671" spans="1:7" x14ac:dyDescent="0.3">
      <c r="A9671">
        <v>187423</v>
      </c>
      <c r="B9671" s="17">
        <v>42413</v>
      </c>
      <c r="C9671" s="17">
        <v>42467</v>
      </c>
      <c r="D9671" t="s">
        <v>44</v>
      </c>
      <c r="E9671">
        <v>194</v>
      </c>
      <c r="F9671" t="s">
        <v>51</v>
      </c>
      <c r="G9671">
        <v>6</v>
      </c>
    </row>
    <row r="9672" spans="1:7" x14ac:dyDescent="0.3">
      <c r="A9672">
        <v>187461</v>
      </c>
      <c r="B9672" s="17">
        <v>42480</v>
      </c>
      <c r="C9672" s="17">
        <v>42539</v>
      </c>
      <c r="D9672" t="s">
        <v>44</v>
      </c>
      <c r="E9672">
        <v>198</v>
      </c>
      <c r="F9672" t="s">
        <v>51</v>
      </c>
      <c r="G9672">
        <v>6</v>
      </c>
    </row>
    <row r="9673" spans="1:7" x14ac:dyDescent="0.3">
      <c r="A9673">
        <v>187468</v>
      </c>
      <c r="B9673" s="17">
        <v>42487</v>
      </c>
      <c r="C9673" s="17">
        <v>42514</v>
      </c>
      <c r="D9673" t="s">
        <v>44</v>
      </c>
      <c r="E9673">
        <v>97</v>
      </c>
      <c r="F9673" t="s">
        <v>55</v>
      </c>
      <c r="G9673">
        <v>5</v>
      </c>
    </row>
    <row r="9674" spans="1:7" x14ac:dyDescent="0.3">
      <c r="A9674">
        <v>187475</v>
      </c>
      <c r="B9674" s="17">
        <v>42496</v>
      </c>
      <c r="C9674" s="17">
        <v>42725</v>
      </c>
      <c r="D9674" t="s">
        <v>44</v>
      </c>
      <c r="E9674">
        <v>715</v>
      </c>
      <c r="F9674" t="s">
        <v>50</v>
      </c>
      <c r="G9674">
        <v>7</v>
      </c>
    </row>
    <row r="9675" spans="1:7" x14ac:dyDescent="0.3">
      <c r="A9675">
        <v>187477</v>
      </c>
      <c r="B9675" s="17">
        <v>42374</v>
      </c>
      <c r="C9675" s="17">
        <v>42403</v>
      </c>
      <c r="D9675" t="s">
        <v>44</v>
      </c>
      <c r="E9675">
        <v>98</v>
      </c>
      <c r="F9675" t="s">
        <v>55</v>
      </c>
      <c r="G9675">
        <v>5</v>
      </c>
    </row>
    <row r="9676" spans="1:7" x14ac:dyDescent="0.3">
      <c r="A9676">
        <v>187490</v>
      </c>
      <c r="B9676" s="17">
        <v>42749</v>
      </c>
      <c r="C9676" s="17">
        <v>42753</v>
      </c>
      <c r="D9676" t="s">
        <v>44</v>
      </c>
      <c r="E9676">
        <v>4</v>
      </c>
      <c r="F9676" t="s">
        <v>53</v>
      </c>
      <c r="G9676">
        <v>1</v>
      </c>
    </row>
    <row r="9677" spans="1:7" x14ac:dyDescent="0.3">
      <c r="A9677">
        <v>187493</v>
      </c>
      <c r="B9677" s="17">
        <v>42372</v>
      </c>
      <c r="C9677" s="17">
        <v>42394</v>
      </c>
      <c r="D9677" t="s">
        <v>44</v>
      </c>
      <c r="E9677">
        <v>22</v>
      </c>
      <c r="F9677" t="s">
        <v>58</v>
      </c>
      <c r="G9677">
        <v>4</v>
      </c>
    </row>
    <row r="9678" spans="1:7" x14ac:dyDescent="0.3">
      <c r="A9678">
        <v>187505</v>
      </c>
      <c r="B9678" s="17">
        <v>42420</v>
      </c>
      <c r="C9678" s="17">
        <v>42810</v>
      </c>
      <c r="D9678" t="s">
        <v>44</v>
      </c>
      <c r="E9678">
        <v>10096</v>
      </c>
      <c r="F9678" t="s">
        <v>54</v>
      </c>
      <c r="G9678">
        <v>10</v>
      </c>
    </row>
    <row r="9679" spans="1:7" x14ac:dyDescent="0.3">
      <c r="A9679">
        <v>187506</v>
      </c>
      <c r="B9679" s="17">
        <v>42424</v>
      </c>
      <c r="C9679" s="17">
        <v>42662</v>
      </c>
      <c r="D9679" t="s">
        <v>44</v>
      </c>
      <c r="E9679">
        <v>795</v>
      </c>
      <c r="F9679" t="s">
        <v>50</v>
      </c>
      <c r="G9679">
        <v>7</v>
      </c>
    </row>
    <row r="9680" spans="1:7" x14ac:dyDescent="0.3">
      <c r="A9680">
        <v>187513</v>
      </c>
      <c r="B9680" s="17">
        <v>42491</v>
      </c>
      <c r="C9680" s="17">
        <v>42507</v>
      </c>
      <c r="D9680" t="s">
        <v>44</v>
      </c>
      <c r="E9680">
        <v>16</v>
      </c>
      <c r="F9680" t="s">
        <v>56</v>
      </c>
      <c r="G9680">
        <v>3</v>
      </c>
    </row>
    <row r="9681" spans="1:7" x14ac:dyDescent="0.3">
      <c r="A9681">
        <v>187528</v>
      </c>
      <c r="B9681" s="17">
        <v>42467</v>
      </c>
      <c r="C9681" s="17">
        <v>42469</v>
      </c>
      <c r="D9681" t="s">
        <v>44</v>
      </c>
      <c r="E9681">
        <v>2</v>
      </c>
      <c r="F9681" t="s">
        <v>53</v>
      </c>
      <c r="G9681">
        <v>1</v>
      </c>
    </row>
    <row r="9682" spans="1:7" x14ac:dyDescent="0.3">
      <c r="A9682">
        <v>187529</v>
      </c>
      <c r="B9682" s="17">
        <v>42947</v>
      </c>
      <c r="C9682" s="17">
        <v>42987</v>
      </c>
      <c r="D9682" t="s">
        <v>44</v>
      </c>
      <c r="E9682">
        <v>178</v>
      </c>
      <c r="F9682" t="s">
        <v>51</v>
      </c>
      <c r="G9682">
        <v>6</v>
      </c>
    </row>
    <row r="9683" spans="1:7" x14ac:dyDescent="0.3">
      <c r="A9683">
        <v>187543</v>
      </c>
      <c r="B9683" s="17">
        <v>42512</v>
      </c>
      <c r="C9683" s="17">
        <v>42581</v>
      </c>
      <c r="D9683" t="s">
        <v>44</v>
      </c>
      <c r="E9683">
        <v>208</v>
      </c>
      <c r="F9683" t="s">
        <v>51</v>
      </c>
      <c r="G9683">
        <v>6</v>
      </c>
    </row>
    <row r="9684" spans="1:7" x14ac:dyDescent="0.3">
      <c r="A9684">
        <v>187563</v>
      </c>
      <c r="B9684" s="17">
        <v>42376</v>
      </c>
      <c r="C9684" s="17">
        <v>42446</v>
      </c>
      <c r="D9684" t="s">
        <v>44</v>
      </c>
      <c r="E9684">
        <v>210</v>
      </c>
      <c r="F9684" t="s">
        <v>51</v>
      </c>
      <c r="G9684">
        <v>6</v>
      </c>
    </row>
    <row r="9685" spans="1:7" x14ac:dyDescent="0.3">
      <c r="A9685">
        <v>187566</v>
      </c>
      <c r="B9685" s="17">
        <v>42415</v>
      </c>
      <c r="C9685" s="17">
        <v>42418</v>
      </c>
      <c r="D9685" t="s">
        <v>44</v>
      </c>
      <c r="E9685">
        <v>3</v>
      </c>
      <c r="F9685" t="s">
        <v>53</v>
      </c>
      <c r="G9685">
        <v>1</v>
      </c>
    </row>
    <row r="9686" spans="1:7" x14ac:dyDescent="0.3">
      <c r="A9686">
        <v>187567</v>
      </c>
      <c r="B9686" s="17">
        <v>42437</v>
      </c>
      <c r="C9686" s="17">
        <v>42476</v>
      </c>
      <c r="D9686" t="s">
        <v>44</v>
      </c>
      <c r="E9686">
        <v>108</v>
      </c>
      <c r="F9686" t="s">
        <v>51</v>
      </c>
      <c r="G9686">
        <v>6</v>
      </c>
    </row>
    <row r="9687" spans="1:7" x14ac:dyDescent="0.3">
      <c r="A9687">
        <v>187575</v>
      </c>
      <c r="B9687" s="17">
        <v>43085</v>
      </c>
      <c r="C9687" s="17">
        <v>43088</v>
      </c>
      <c r="D9687" t="s">
        <v>44</v>
      </c>
      <c r="E9687">
        <v>3</v>
      </c>
      <c r="F9687" t="s">
        <v>53</v>
      </c>
      <c r="G9687">
        <v>1</v>
      </c>
    </row>
    <row r="9688" spans="1:7" x14ac:dyDescent="0.3">
      <c r="A9688">
        <v>187578</v>
      </c>
      <c r="B9688" s="17">
        <v>42634</v>
      </c>
      <c r="C9688" s="17">
        <v>43002</v>
      </c>
      <c r="D9688" t="s">
        <v>44</v>
      </c>
      <c r="E9688">
        <v>10003</v>
      </c>
      <c r="F9688" t="s">
        <v>54</v>
      </c>
      <c r="G9688">
        <v>10</v>
      </c>
    </row>
    <row r="9689" spans="1:7" x14ac:dyDescent="0.3">
      <c r="A9689">
        <v>187605</v>
      </c>
      <c r="B9689" s="17">
        <v>42536</v>
      </c>
      <c r="C9689" s="17">
        <v>42601</v>
      </c>
      <c r="D9689" t="s">
        <v>44</v>
      </c>
      <c r="E9689">
        <v>204</v>
      </c>
      <c r="F9689" t="s">
        <v>51</v>
      </c>
      <c r="G9689">
        <v>6</v>
      </c>
    </row>
    <row r="9690" spans="1:7" x14ac:dyDescent="0.3">
      <c r="A9690">
        <v>187611</v>
      </c>
      <c r="B9690" s="17">
        <v>42425</v>
      </c>
      <c r="C9690" s="17">
        <v>42426</v>
      </c>
      <c r="D9690" t="s">
        <v>44</v>
      </c>
      <c r="E9690">
        <v>1</v>
      </c>
      <c r="F9690" t="s">
        <v>53</v>
      </c>
      <c r="G9690">
        <v>1</v>
      </c>
    </row>
    <row r="9691" spans="1:7" x14ac:dyDescent="0.3">
      <c r="A9691">
        <v>187618</v>
      </c>
      <c r="B9691" s="17">
        <v>42374</v>
      </c>
      <c r="C9691" s="17">
        <v>42915</v>
      </c>
      <c r="D9691" t="s">
        <v>44</v>
      </c>
      <c r="E9691">
        <v>10524</v>
      </c>
      <c r="F9691" t="s">
        <v>54</v>
      </c>
      <c r="G9691">
        <v>10</v>
      </c>
    </row>
    <row r="9692" spans="1:7" x14ac:dyDescent="0.3">
      <c r="A9692">
        <v>187623</v>
      </c>
      <c r="B9692" s="17">
        <v>42633</v>
      </c>
      <c r="C9692" s="17">
        <v>42712</v>
      </c>
      <c r="D9692" t="s">
        <v>44</v>
      </c>
      <c r="E9692">
        <v>288</v>
      </c>
      <c r="F9692" t="s">
        <v>51</v>
      </c>
      <c r="G9692">
        <v>6</v>
      </c>
    </row>
    <row r="9693" spans="1:7" x14ac:dyDescent="0.3">
      <c r="A9693">
        <v>187635</v>
      </c>
      <c r="B9693" s="17">
        <v>42697</v>
      </c>
      <c r="C9693" s="17">
        <v>42842</v>
      </c>
      <c r="D9693" t="s">
        <v>44</v>
      </c>
      <c r="E9693">
        <v>9294</v>
      </c>
      <c r="F9693" t="s">
        <v>49</v>
      </c>
      <c r="G9693">
        <v>9</v>
      </c>
    </row>
    <row r="9694" spans="1:7" x14ac:dyDescent="0.3">
      <c r="A9694">
        <v>187660</v>
      </c>
      <c r="B9694" s="17">
        <v>42766</v>
      </c>
      <c r="C9694" s="17">
        <v>43008</v>
      </c>
      <c r="D9694" t="s">
        <v>44</v>
      </c>
      <c r="E9694">
        <v>799</v>
      </c>
      <c r="F9694" t="s">
        <v>50</v>
      </c>
      <c r="G9694">
        <v>7</v>
      </c>
    </row>
    <row r="9695" spans="1:7" x14ac:dyDescent="0.3">
      <c r="A9695">
        <v>187669</v>
      </c>
      <c r="B9695" s="17">
        <v>42383</v>
      </c>
      <c r="C9695" s="17">
        <v>42421</v>
      </c>
      <c r="D9695" t="s">
        <v>44</v>
      </c>
      <c r="E9695">
        <v>107</v>
      </c>
      <c r="F9695" t="s">
        <v>51</v>
      </c>
      <c r="G9695">
        <v>6</v>
      </c>
    </row>
    <row r="9696" spans="1:7" x14ac:dyDescent="0.3">
      <c r="A9696">
        <v>187691</v>
      </c>
      <c r="B9696" s="17">
        <v>42651</v>
      </c>
      <c r="C9696" s="17">
        <v>42684</v>
      </c>
      <c r="D9696" t="s">
        <v>44</v>
      </c>
      <c r="E9696">
        <v>102</v>
      </c>
      <c r="F9696" t="s">
        <v>51</v>
      </c>
      <c r="G9696">
        <v>6</v>
      </c>
    </row>
    <row r="9697" spans="1:7" x14ac:dyDescent="0.3">
      <c r="A9697">
        <v>187695</v>
      </c>
      <c r="B9697" s="17">
        <v>42696</v>
      </c>
      <c r="C9697" s="17">
        <v>42726</v>
      </c>
      <c r="D9697" t="s">
        <v>44</v>
      </c>
      <c r="E9697">
        <v>100</v>
      </c>
      <c r="F9697" t="s">
        <v>55</v>
      </c>
      <c r="G9697">
        <v>5</v>
      </c>
    </row>
    <row r="9698" spans="1:7" x14ac:dyDescent="0.3">
      <c r="A9698">
        <v>187716</v>
      </c>
      <c r="B9698" s="17">
        <v>42723</v>
      </c>
      <c r="C9698" s="17">
        <v>42958</v>
      </c>
      <c r="D9698" t="s">
        <v>44</v>
      </c>
      <c r="E9698">
        <v>9592</v>
      </c>
      <c r="F9698" t="s">
        <v>49</v>
      </c>
      <c r="G9698">
        <v>9</v>
      </c>
    </row>
    <row r="9699" spans="1:7" x14ac:dyDescent="0.3">
      <c r="A9699">
        <v>187720</v>
      </c>
      <c r="B9699" s="17">
        <v>42721</v>
      </c>
      <c r="C9699" s="17">
        <v>42726</v>
      </c>
      <c r="D9699" t="s">
        <v>44</v>
      </c>
      <c r="E9699">
        <v>5</v>
      </c>
      <c r="F9699" t="s">
        <v>53</v>
      </c>
      <c r="G9699">
        <v>1</v>
      </c>
    </row>
    <row r="9700" spans="1:7" x14ac:dyDescent="0.3">
      <c r="A9700">
        <v>187741</v>
      </c>
      <c r="B9700" s="17">
        <v>42417</v>
      </c>
      <c r="C9700" s="17">
        <v>42461</v>
      </c>
      <c r="D9700" t="s">
        <v>44</v>
      </c>
      <c r="E9700">
        <v>184</v>
      </c>
      <c r="F9700" t="s">
        <v>51</v>
      </c>
      <c r="G9700">
        <v>6</v>
      </c>
    </row>
    <row r="9701" spans="1:7" x14ac:dyDescent="0.3">
      <c r="A9701">
        <v>187746</v>
      </c>
      <c r="B9701" s="17">
        <v>42671</v>
      </c>
      <c r="C9701" s="17">
        <v>42700</v>
      </c>
      <c r="D9701" t="s">
        <v>44</v>
      </c>
      <c r="E9701">
        <v>98</v>
      </c>
      <c r="F9701" t="s">
        <v>55</v>
      </c>
      <c r="G9701">
        <v>5</v>
      </c>
    </row>
    <row r="9702" spans="1:7" x14ac:dyDescent="0.3">
      <c r="A9702">
        <v>187752</v>
      </c>
      <c r="B9702" s="17">
        <v>42422</v>
      </c>
      <c r="C9702" s="17">
        <v>42530</v>
      </c>
      <c r="D9702" t="s">
        <v>44</v>
      </c>
      <c r="E9702">
        <v>387</v>
      </c>
      <c r="F9702" t="s">
        <v>51</v>
      </c>
      <c r="G9702">
        <v>6</v>
      </c>
    </row>
    <row r="9703" spans="1:7" x14ac:dyDescent="0.3">
      <c r="A9703">
        <v>187756</v>
      </c>
      <c r="B9703" s="17">
        <v>42880</v>
      </c>
      <c r="C9703" s="17">
        <v>42881</v>
      </c>
      <c r="D9703" t="s">
        <v>44</v>
      </c>
      <c r="E9703">
        <v>1</v>
      </c>
      <c r="F9703" t="s">
        <v>53</v>
      </c>
      <c r="G9703">
        <v>1</v>
      </c>
    </row>
    <row r="9704" spans="1:7" x14ac:dyDescent="0.3">
      <c r="A9704">
        <v>187773</v>
      </c>
      <c r="B9704" s="17">
        <v>42699</v>
      </c>
      <c r="C9704" s="17">
        <v>42700</v>
      </c>
      <c r="D9704" t="s">
        <v>44</v>
      </c>
      <c r="E9704">
        <v>1</v>
      </c>
      <c r="F9704" t="s">
        <v>53</v>
      </c>
      <c r="G9704">
        <v>1</v>
      </c>
    </row>
    <row r="9705" spans="1:7" x14ac:dyDescent="0.3">
      <c r="A9705">
        <v>187813</v>
      </c>
      <c r="B9705" s="17">
        <v>42394</v>
      </c>
      <c r="C9705" s="17">
        <v>42697</v>
      </c>
      <c r="D9705" t="s">
        <v>44</v>
      </c>
      <c r="E9705">
        <v>998</v>
      </c>
      <c r="F9705" t="s">
        <v>50</v>
      </c>
      <c r="G9705">
        <v>7</v>
      </c>
    </row>
    <row r="9706" spans="1:7" x14ac:dyDescent="0.3">
      <c r="A9706">
        <v>187824</v>
      </c>
      <c r="B9706" s="17">
        <v>42687</v>
      </c>
      <c r="C9706" s="17">
        <v>42698</v>
      </c>
      <c r="D9706" t="s">
        <v>44</v>
      </c>
      <c r="E9706">
        <v>11</v>
      </c>
      <c r="F9706" t="s">
        <v>56</v>
      </c>
      <c r="G9706">
        <v>3</v>
      </c>
    </row>
    <row r="9707" spans="1:7" x14ac:dyDescent="0.3">
      <c r="A9707">
        <v>187832</v>
      </c>
      <c r="B9707" s="17">
        <v>42430</v>
      </c>
      <c r="C9707" s="17">
        <v>42754</v>
      </c>
      <c r="D9707" t="s">
        <v>44</v>
      </c>
      <c r="E9707">
        <v>9818</v>
      </c>
      <c r="F9707" t="s">
        <v>49</v>
      </c>
      <c r="G9707">
        <v>9</v>
      </c>
    </row>
    <row r="9708" spans="1:7" x14ac:dyDescent="0.3">
      <c r="A9708">
        <v>187856</v>
      </c>
      <c r="B9708" s="17">
        <v>42984</v>
      </c>
      <c r="C9708" s="17">
        <v>43003</v>
      </c>
      <c r="D9708" t="s">
        <v>44</v>
      </c>
      <c r="E9708">
        <v>19</v>
      </c>
      <c r="F9708" t="s">
        <v>56</v>
      </c>
      <c r="G9708">
        <v>3</v>
      </c>
    </row>
    <row r="9709" spans="1:7" x14ac:dyDescent="0.3">
      <c r="A9709">
        <v>187860</v>
      </c>
      <c r="B9709" s="17">
        <v>42865</v>
      </c>
      <c r="C9709" s="17">
        <v>43076</v>
      </c>
      <c r="D9709" t="s">
        <v>44</v>
      </c>
      <c r="E9709">
        <v>697</v>
      </c>
      <c r="F9709" t="s">
        <v>50</v>
      </c>
      <c r="G9709">
        <v>7</v>
      </c>
    </row>
    <row r="9710" spans="1:7" x14ac:dyDescent="0.3">
      <c r="A9710">
        <v>187869</v>
      </c>
      <c r="B9710" s="17">
        <v>42479</v>
      </c>
      <c r="C9710" s="17">
        <v>42480</v>
      </c>
      <c r="D9710" t="s">
        <v>44</v>
      </c>
      <c r="E9710">
        <v>1</v>
      </c>
      <c r="F9710" t="s">
        <v>53</v>
      </c>
      <c r="G9710">
        <v>1</v>
      </c>
    </row>
    <row r="9711" spans="1:7" x14ac:dyDescent="0.3">
      <c r="A9711">
        <v>187875</v>
      </c>
      <c r="B9711" s="17">
        <v>42385</v>
      </c>
      <c r="C9711" s="17">
        <v>42387</v>
      </c>
      <c r="D9711" t="s">
        <v>44</v>
      </c>
      <c r="E9711">
        <v>2</v>
      </c>
      <c r="F9711" t="s">
        <v>53</v>
      </c>
      <c r="G9711">
        <v>1</v>
      </c>
    </row>
    <row r="9712" spans="1:7" x14ac:dyDescent="0.3">
      <c r="A9712">
        <v>187914</v>
      </c>
      <c r="B9712" s="17">
        <v>42523</v>
      </c>
      <c r="C9712" s="17">
        <v>42669</v>
      </c>
      <c r="D9712" t="s">
        <v>44</v>
      </c>
      <c r="E9712">
        <v>424</v>
      </c>
      <c r="F9712" t="s">
        <v>51</v>
      </c>
      <c r="G9712">
        <v>6</v>
      </c>
    </row>
    <row r="9713" spans="1:7" x14ac:dyDescent="0.3">
      <c r="A9713">
        <v>187922</v>
      </c>
      <c r="B9713" s="17">
        <v>42823</v>
      </c>
      <c r="C9713" s="17">
        <v>43080</v>
      </c>
      <c r="D9713" t="s">
        <v>44</v>
      </c>
      <c r="E9713">
        <v>882</v>
      </c>
      <c r="F9713" t="s">
        <v>50</v>
      </c>
      <c r="G9713">
        <v>7</v>
      </c>
    </row>
    <row r="9714" spans="1:7" x14ac:dyDescent="0.3">
      <c r="A9714">
        <v>187923</v>
      </c>
      <c r="B9714" s="17">
        <v>42514</v>
      </c>
      <c r="C9714" s="17">
        <v>42599</v>
      </c>
      <c r="D9714" t="s">
        <v>44</v>
      </c>
      <c r="E9714">
        <v>293</v>
      </c>
      <c r="F9714" t="s">
        <v>51</v>
      </c>
      <c r="G9714">
        <v>6</v>
      </c>
    </row>
    <row r="9715" spans="1:7" x14ac:dyDescent="0.3">
      <c r="A9715">
        <v>187928</v>
      </c>
      <c r="B9715" s="17">
        <v>42479</v>
      </c>
      <c r="C9715" s="17">
        <v>42502</v>
      </c>
      <c r="D9715" t="s">
        <v>44</v>
      </c>
      <c r="E9715">
        <v>93</v>
      </c>
      <c r="F9715" t="s">
        <v>55</v>
      </c>
      <c r="G9715">
        <v>5</v>
      </c>
    </row>
    <row r="9716" spans="1:7" x14ac:dyDescent="0.3">
      <c r="A9716">
        <v>187936</v>
      </c>
      <c r="B9716" s="17">
        <v>42709</v>
      </c>
      <c r="C9716" s="17">
        <v>42929</v>
      </c>
      <c r="D9716" t="s">
        <v>44</v>
      </c>
      <c r="E9716">
        <v>9508</v>
      </c>
      <c r="F9716" t="s">
        <v>49</v>
      </c>
      <c r="G9716">
        <v>9</v>
      </c>
    </row>
    <row r="9717" spans="1:7" x14ac:dyDescent="0.3">
      <c r="A9717">
        <v>187960</v>
      </c>
      <c r="B9717" s="17">
        <v>42481</v>
      </c>
      <c r="C9717" s="17">
        <v>42584</v>
      </c>
      <c r="D9717" t="s">
        <v>44</v>
      </c>
      <c r="E9717">
        <v>381</v>
      </c>
      <c r="F9717" t="s">
        <v>51</v>
      </c>
      <c r="G9717">
        <v>6</v>
      </c>
    </row>
    <row r="9718" spans="1:7" x14ac:dyDescent="0.3">
      <c r="A9718">
        <v>187966</v>
      </c>
      <c r="B9718" s="17">
        <v>42937</v>
      </c>
      <c r="C9718" s="17">
        <v>42997</v>
      </c>
      <c r="D9718" t="s">
        <v>44</v>
      </c>
      <c r="E9718">
        <v>198</v>
      </c>
      <c r="F9718" t="s">
        <v>51</v>
      </c>
      <c r="G9718">
        <v>6</v>
      </c>
    </row>
    <row r="9719" spans="1:7" x14ac:dyDescent="0.3">
      <c r="A9719">
        <v>188012</v>
      </c>
      <c r="B9719" s="17">
        <v>42405</v>
      </c>
      <c r="C9719" s="17">
        <v>42630</v>
      </c>
      <c r="D9719" t="s">
        <v>44</v>
      </c>
      <c r="E9719">
        <v>712</v>
      </c>
      <c r="F9719" t="s">
        <v>50</v>
      </c>
      <c r="G9719">
        <v>7</v>
      </c>
    </row>
    <row r="9720" spans="1:7" x14ac:dyDescent="0.3">
      <c r="A9720">
        <v>188020</v>
      </c>
      <c r="B9720" s="17">
        <v>42391</v>
      </c>
      <c r="C9720" s="17">
        <v>42659</v>
      </c>
      <c r="D9720" t="s">
        <v>44</v>
      </c>
      <c r="E9720">
        <v>894</v>
      </c>
      <c r="F9720" t="s">
        <v>50</v>
      </c>
      <c r="G9720">
        <v>7</v>
      </c>
    </row>
    <row r="9721" spans="1:7" x14ac:dyDescent="0.3">
      <c r="A9721">
        <v>188021</v>
      </c>
      <c r="B9721" s="17">
        <v>43022</v>
      </c>
      <c r="C9721" s="17">
        <v>43030</v>
      </c>
      <c r="D9721" t="s">
        <v>44</v>
      </c>
      <c r="E9721">
        <v>8</v>
      </c>
      <c r="F9721" t="s">
        <v>52</v>
      </c>
      <c r="G9721">
        <v>2</v>
      </c>
    </row>
    <row r="9722" spans="1:7" x14ac:dyDescent="0.3">
      <c r="A9722">
        <v>188050</v>
      </c>
      <c r="B9722" s="17">
        <v>42420</v>
      </c>
      <c r="C9722" s="17">
        <v>42520</v>
      </c>
      <c r="D9722" t="s">
        <v>44</v>
      </c>
      <c r="E9722">
        <v>310</v>
      </c>
      <c r="F9722" t="s">
        <v>51</v>
      </c>
      <c r="G9722">
        <v>6</v>
      </c>
    </row>
    <row r="9723" spans="1:7" x14ac:dyDescent="0.3">
      <c r="A9723">
        <v>188066</v>
      </c>
      <c r="B9723" s="17">
        <v>42685</v>
      </c>
      <c r="C9723" s="17">
        <v>43061</v>
      </c>
      <c r="D9723" t="s">
        <v>44</v>
      </c>
      <c r="E9723">
        <v>10011</v>
      </c>
      <c r="F9723" t="s">
        <v>54</v>
      </c>
      <c r="G9723">
        <v>10</v>
      </c>
    </row>
    <row r="9724" spans="1:7" x14ac:dyDescent="0.3">
      <c r="A9724">
        <v>188077</v>
      </c>
      <c r="B9724" s="17">
        <v>42378</v>
      </c>
      <c r="C9724" s="17">
        <v>42515</v>
      </c>
      <c r="D9724" t="s">
        <v>44</v>
      </c>
      <c r="E9724">
        <v>416</v>
      </c>
      <c r="F9724" t="s">
        <v>51</v>
      </c>
      <c r="G9724">
        <v>6</v>
      </c>
    </row>
    <row r="9725" spans="1:7" x14ac:dyDescent="0.3">
      <c r="A9725">
        <v>188102</v>
      </c>
      <c r="B9725" s="17">
        <v>42730</v>
      </c>
      <c r="C9725" s="17">
        <v>42731</v>
      </c>
      <c r="D9725" t="s">
        <v>44</v>
      </c>
      <c r="E9725">
        <v>1</v>
      </c>
      <c r="F9725" t="s">
        <v>53</v>
      </c>
      <c r="G9725">
        <v>1</v>
      </c>
    </row>
    <row r="9726" spans="1:7" x14ac:dyDescent="0.3">
      <c r="A9726">
        <v>188110</v>
      </c>
      <c r="B9726" s="17">
        <v>42391</v>
      </c>
      <c r="C9726" s="17">
        <v>42407</v>
      </c>
      <c r="D9726" t="s">
        <v>44</v>
      </c>
      <c r="E9726">
        <v>85</v>
      </c>
      <c r="F9726" t="s">
        <v>55</v>
      </c>
      <c r="G9726">
        <v>5</v>
      </c>
    </row>
    <row r="9727" spans="1:7" x14ac:dyDescent="0.3">
      <c r="A9727">
        <v>188141</v>
      </c>
      <c r="B9727" s="17">
        <v>42514</v>
      </c>
      <c r="C9727" s="17">
        <v>42878</v>
      </c>
      <c r="D9727" t="s">
        <v>44</v>
      </c>
      <c r="E9727">
        <v>9999</v>
      </c>
      <c r="F9727" t="s">
        <v>49</v>
      </c>
      <c r="G9727">
        <v>9</v>
      </c>
    </row>
    <row r="9728" spans="1:7" x14ac:dyDescent="0.3">
      <c r="A9728">
        <v>188146</v>
      </c>
      <c r="B9728" s="17">
        <v>42383</v>
      </c>
      <c r="C9728" s="17">
        <v>42384</v>
      </c>
      <c r="D9728" t="s">
        <v>44</v>
      </c>
      <c r="E9728">
        <v>1</v>
      </c>
      <c r="F9728" t="s">
        <v>53</v>
      </c>
      <c r="G9728">
        <v>1</v>
      </c>
    </row>
    <row r="9729" spans="1:7" x14ac:dyDescent="0.3">
      <c r="A9729">
        <v>188156</v>
      </c>
      <c r="B9729" s="17">
        <v>42444</v>
      </c>
      <c r="C9729" s="17">
        <v>42465</v>
      </c>
      <c r="D9729" t="s">
        <v>44</v>
      </c>
      <c r="E9729">
        <v>90</v>
      </c>
      <c r="F9729" t="s">
        <v>55</v>
      </c>
      <c r="G9729">
        <v>5</v>
      </c>
    </row>
    <row r="9730" spans="1:7" x14ac:dyDescent="0.3">
      <c r="A9730">
        <v>188161</v>
      </c>
      <c r="B9730" s="17">
        <v>42630</v>
      </c>
      <c r="C9730" s="17">
        <v>42634</v>
      </c>
      <c r="D9730" t="s">
        <v>44</v>
      </c>
      <c r="E9730">
        <v>4</v>
      </c>
      <c r="F9730" t="s">
        <v>53</v>
      </c>
      <c r="G9730">
        <v>1</v>
      </c>
    </row>
    <row r="9731" spans="1:7" x14ac:dyDescent="0.3">
      <c r="A9731">
        <v>188171</v>
      </c>
      <c r="B9731" s="17">
        <v>42387</v>
      </c>
      <c r="C9731" s="17">
        <v>42417</v>
      </c>
      <c r="D9731" t="s">
        <v>44</v>
      </c>
      <c r="E9731">
        <v>99</v>
      </c>
      <c r="F9731" t="s">
        <v>55</v>
      </c>
      <c r="G9731">
        <v>5</v>
      </c>
    </row>
    <row r="9732" spans="1:7" x14ac:dyDescent="0.3">
      <c r="A9732">
        <v>188183</v>
      </c>
      <c r="B9732" s="17">
        <v>42467</v>
      </c>
      <c r="C9732" s="17">
        <v>42478</v>
      </c>
      <c r="D9732" t="s">
        <v>44</v>
      </c>
      <c r="E9732">
        <v>11</v>
      </c>
      <c r="F9732" t="s">
        <v>56</v>
      </c>
      <c r="G9732">
        <v>3</v>
      </c>
    </row>
    <row r="9733" spans="1:7" x14ac:dyDescent="0.3">
      <c r="A9733">
        <v>188197</v>
      </c>
      <c r="B9733" s="17">
        <v>42875</v>
      </c>
      <c r="C9733" s="17">
        <v>42937</v>
      </c>
      <c r="D9733" t="s">
        <v>44</v>
      </c>
      <c r="E9733">
        <v>201</v>
      </c>
      <c r="F9733" t="s">
        <v>51</v>
      </c>
      <c r="G9733">
        <v>6</v>
      </c>
    </row>
    <row r="9734" spans="1:7" x14ac:dyDescent="0.3">
      <c r="A9734">
        <v>188200</v>
      </c>
      <c r="B9734" s="17">
        <v>42794</v>
      </c>
      <c r="C9734" s="17">
        <v>42966</v>
      </c>
      <c r="D9734" t="s">
        <v>44</v>
      </c>
      <c r="E9734">
        <v>591</v>
      </c>
      <c r="F9734" t="s">
        <v>50</v>
      </c>
      <c r="G9734">
        <v>7</v>
      </c>
    </row>
    <row r="9735" spans="1:7" x14ac:dyDescent="0.3">
      <c r="A9735">
        <v>188218</v>
      </c>
      <c r="B9735" s="17">
        <v>42982</v>
      </c>
      <c r="C9735" s="17">
        <v>43020</v>
      </c>
      <c r="D9735" t="s">
        <v>44</v>
      </c>
      <c r="E9735">
        <v>108</v>
      </c>
      <c r="F9735" t="s">
        <v>51</v>
      </c>
      <c r="G9735">
        <v>6</v>
      </c>
    </row>
    <row r="9736" spans="1:7" x14ac:dyDescent="0.3">
      <c r="A9736">
        <v>188232</v>
      </c>
      <c r="B9736" s="17">
        <v>42393</v>
      </c>
      <c r="C9736" s="17">
        <v>42561</v>
      </c>
      <c r="D9736" t="s">
        <v>44</v>
      </c>
      <c r="E9736">
        <v>586</v>
      </c>
      <c r="F9736" t="s">
        <v>50</v>
      </c>
      <c r="G9736">
        <v>7</v>
      </c>
    </row>
    <row r="9737" spans="1:7" x14ac:dyDescent="0.3">
      <c r="A9737">
        <v>188282</v>
      </c>
      <c r="B9737" s="17">
        <v>42425</v>
      </c>
      <c r="C9737" s="17">
        <v>42452</v>
      </c>
      <c r="D9737" t="s">
        <v>44</v>
      </c>
      <c r="E9737">
        <v>98</v>
      </c>
      <c r="F9737" t="s">
        <v>55</v>
      </c>
      <c r="G9737">
        <v>5</v>
      </c>
    </row>
    <row r="9738" spans="1:7" x14ac:dyDescent="0.3">
      <c r="A9738">
        <v>188284</v>
      </c>
      <c r="B9738" s="17">
        <v>42452</v>
      </c>
      <c r="C9738" s="17">
        <v>42606</v>
      </c>
      <c r="D9738" t="s">
        <v>44</v>
      </c>
      <c r="E9738">
        <v>501</v>
      </c>
      <c r="F9738" t="s">
        <v>50</v>
      </c>
      <c r="G9738">
        <v>7</v>
      </c>
    </row>
    <row r="9739" spans="1:7" x14ac:dyDescent="0.3">
      <c r="A9739">
        <v>188286</v>
      </c>
      <c r="B9739" s="17">
        <v>42370</v>
      </c>
      <c r="C9739" s="17">
        <v>42615</v>
      </c>
      <c r="D9739" t="s">
        <v>44</v>
      </c>
      <c r="E9739">
        <v>801</v>
      </c>
      <c r="F9739" t="s">
        <v>50</v>
      </c>
      <c r="G9739">
        <v>7</v>
      </c>
    </row>
    <row r="9740" spans="1:7" x14ac:dyDescent="0.3">
      <c r="A9740">
        <v>188295</v>
      </c>
      <c r="B9740" s="17">
        <v>42723</v>
      </c>
      <c r="C9740" s="17">
        <v>43014</v>
      </c>
      <c r="D9740" t="s">
        <v>44</v>
      </c>
      <c r="E9740">
        <v>9787</v>
      </c>
      <c r="F9740" t="s">
        <v>49</v>
      </c>
      <c r="G9740">
        <v>9</v>
      </c>
    </row>
    <row r="9741" spans="1:7" x14ac:dyDescent="0.3">
      <c r="A9741">
        <v>188308</v>
      </c>
      <c r="B9741" s="17">
        <v>42688</v>
      </c>
      <c r="C9741" s="17">
        <v>43039</v>
      </c>
      <c r="D9741" t="s">
        <v>44</v>
      </c>
      <c r="E9741">
        <v>9917</v>
      </c>
      <c r="F9741" t="s">
        <v>49</v>
      </c>
      <c r="G9741">
        <v>9</v>
      </c>
    </row>
    <row r="9742" spans="1:7" x14ac:dyDescent="0.3">
      <c r="A9742">
        <v>188330</v>
      </c>
      <c r="B9742" s="17">
        <v>42467</v>
      </c>
      <c r="C9742" s="17">
        <v>42602</v>
      </c>
      <c r="D9742" t="s">
        <v>44</v>
      </c>
      <c r="E9742">
        <v>413</v>
      </c>
      <c r="F9742" t="s">
        <v>51</v>
      </c>
      <c r="G9742">
        <v>6</v>
      </c>
    </row>
    <row r="9743" spans="1:7" x14ac:dyDescent="0.3">
      <c r="A9743">
        <v>188388</v>
      </c>
      <c r="B9743" s="17">
        <v>42371</v>
      </c>
      <c r="C9743" s="17">
        <v>42382</v>
      </c>
      <c r="D9743" t="s">
        <v>44</v>
      </c>
      <c r="E9743">
        <v>11</v>
      </c>
      <c r="F9743" t="s">
        <v>56</v>
      </c>
      <c r="G9743">
        <v>3</v>
      </c>
    </row>
    <row r="9744" spans="1:7" x14ac:dyDescent="0.3">
      <c r="A9744">
        <v>188391</v>
      </c>
      <c r="B9744" s="17">
        <v>42661</v>
      </c>
      <c r="C9744" s="17">
        <v>42753</v>
      </c>
      <c r="D9744" t="s">
        <v>44</v>
      </c>
      <c r="E9744">
        <v>9100</v>
      </c>
      <c r="F9744" t="s">
        <v>49</v>
      </c>
      <c r="G9744">
        <v>9</v>
      </c>
    </row>
    <row r="9745" spans="1:7" x14ac:dyDescent="0.3">
      <c r="A9745">
        <v>188446</v>
      </c>
      <c r="B9745" s="17">
        <v>42471</v>
      </c>
      <c r="C9745" s="17">
        <v>43036</v>
      </c>
      <c r="D9745" t="s">
        <v>44</v>
      </c>
      <c r="E9745">
        <v>10617</v>
      </c>
      <c r="F9745" t="s">
        <v>54</v>
      </c>
      <c r="G9745">
        <v>10</v>
      </c>
    </row>
    <row r="9746" spans="1:7" x14ac:dyDescent="0.3">
      <c r="A9746">
        <v>188452</v>
      </c>
      <c r="B9746" s="17">
        <v>42588</v>
      </c>
      <c r="C9746" s="17">
        <v>42706</v>
      </c>
      <c r="D9746" t="s">
        <v>44</v>
      </c>
      <c r="E9746">
        <v>396</v>
      </c>
      <c r="F9746" t="s">
        <v>51</v>
      </c>
      <c r="G9746">
        <v>6</v>
      </c>
    </row>
    <row r="9747" spans="1:7" x14ac:dyDescent="0.3">
      <c r="A9747">
        <v>188457</v>
      </c>
      <c r="B9747" s="17">
        <v>42379</v>
      </c>
      <c r="C9747" s="17">
        <v>42430</v>
      </c>
      <c r="D9747" t="s">
        <v>44</v>
      </c>
      <c r="E9747">
        <v>191</v>
      </c>
      <c r="F9747" t="s">
        <v>51</v>
      </c>
      <c r="G9747">
        <v>6</v>
      </c>
    </row>
    <row r="9748" spans="1:7" x14ac:dyDescent="0.3">
      <c r="A9748">
        <v>188474</v>
      </c>
      <c r="B9748" s="17">
        <v>42438</v>
      </c>
      <c r="C9748" s="17">
        <v>42473</v>
      </c>
      <c r="D9748" t="s">
        <v>44</v>
      </c>
      <c r="E9748">
        <v>104</v>
      </c>
      <c r="F9748" t="s">
        <v>51</v>
      </c>
      <c r="G9748">
        <v>6</v>
      </c>
    </row>
    <row r="9749" spans="1:7" x14ac:dyDescent="0.3">
      <c r="A9749">
        <v>188482</v>
      </c>
      <c r="B9749" s="17">
        <v>42456</v>
      </c>
      <c r="C9749" s="17">
        <v>42475</v>
      </c>
      <c r="D9749" t="s">
        <v>44</v>
      </c>
      <c r="E9749">
        <v>88</v>
      </c>
      <c r="F9749" t="s">
        <v>55</v>
      </c>
      <c r="G9749">
        <v>5</v>
      </c>
    </row>
    <row r="9750" spans="1:7" x14ac:dyDescent="0.3">
      <c r="A9750">
        <v>188495</v>
      </c>
      <c r="B9750" s="17">
        <v>42447</v>
      </c>
      <c r="C9750" s="17">
        <v>42621</v>
      </c>
      <c r="D9750" t="s">
        <v>44</v>
      </c>
      <c r="E9750">
        <v>590</v>
      </c>
      <c r="F9750" t="s">
        <v>50</v>
      </c>
      <c r="G9750">
        <v>7</v>
      </c>
    </row>
    <row r="9751" spans="1:7" x14ac:dyDescent="0.3">
      <c r="A9751">
        <v>188529</v>
      </c>
      <c r="B9751" s="17">
        <v>42376</v>
      </c>
      <c r="C9751" s="17">
        <v>42380</v>
      </c>
      <c r="D9751" t="s">
        <v>44</v>
      </c>
      <c r="E9751">
        <v>4</v>
      </c>
      <c r="F9751" t="s">
        <v>53</v>
      </c>
      <c r="G9751">
        <v>1</v>
      </c>
    </row>
    <row r="9752" spans="1:7" x14ac:dyDescent="0.3">
      <c r="A9752">
        <v>188533</v>
      </c>
      <c r="B9752" s="17">
        <v>42515</v>
      </c>
      <c r="C9752" s="17">
        <v>42566</v>
      </c>
      <c r="D9752" t="s">
        <v>44</v>
      </c>
      <c r="E9752">
        <v>190</v>
      </c>
      <c r="F9752" t="s">
        <v>51</v>
      </c>
      <c r="G9752">
        <v>6</v>
      </c>
    </row>
    <row r="9753" spans="1:7" x14ac:dyDescent="0.3">
      <c r="A9753">
        <v>188535</v>
      </c>
      <c r="B9753" s="17">
        <v>42561</v>
      </c>
      <c r="C9753" s="17">
        <v>42712</v>
      </c>
      <c r="D9753" t="s">
        <v>44</v>
      </c>
      <c r="E9753">
        <v>498</v>
      </c>
      <c r="F9753" t="s">
        <v>51</v>
      </c>
      <c r="G9753">
        <v>6</v>
      </c>
    </row>
    <row r="9754" spans="1:7" x14ac:dyDescent="0.3">
      <c r="A9754">
        <v>188563</v>
      </c>
      <c r="B9754" s="17">
        <v>42795</v>
      </c>
      <c r="C9754" s="17">
        <v>43021</v>
      </c>
      <c r="D9754" t="s">
        <v>44</v>
      </c>
      <c r="E9754">
        <v>712</v>
      </c>
      <c r="F9754" t="s">
        <v>50</v>
      </c>
      <c r="G9754">
        <v>7</v>
      </c>
    </row>
    <row r="9755" spans="1:7" x14ac:dyDescent="0.3">
      <c r="A9755">
        <v>188593</v>
      </c>
      <c r="B9755" s="17">
        <v>42667</v>
      </c>
      <c r="C9755" s="17">
        <v>42696</v>
      </c>
      <c r="D9755" t="s">
        <v>44</v>
      </c>
      <c r="E9755">
        <v>98</v>
      </c>
      <c r="F9755" t="s">
        <v>55</v>
      </c>
      <c r="G9755">
        <v>5</v>
      </c>
    </row>
    <row r="9756" spans="1:7" x14ac:dyDescent="0.3">
      <c r="A9756">
        <v>188605</v>
      </c>
      <c r="B9756" s="17">
        <v>42380</v>
      </c>
      <c r="C9756" s="17">
        <v>42407</v>
      </c>
      <c r="D9756" t="s">
        <v>44</v>
      </c>
      <c r="E9756">
        <v>96</v>
      </c>
      <c r="F9756" t="s">
        <v>55</v>
      </c>
      <c r="G9756">
        <v>5</v>
      </c>
    </row>
    <row r="9757" spans="1:7" x14ac:dyDescent="0.3">
      <c r="A9757">
        <v>188625</v>
      </c>
      <c r="B9757" s="17">
        <v>42373</v>
      </c>
      <c r="C9757" s="17">
        <v>42389</v>
      </c>
      <c r="D9757" t="s">
        <v>44</v>
      </c>
      <c r="E9757">
        <v>16</v>
      </c>
      <c r="F9757" t="s">
        <v>56</v>
      </c>
      <c r="G9757">
        <v>3</v>
      </c>
    </row>
    <row r="9758" spans="1:7" x14ac:dyDescent="0.3">
      <c r="A9758">
        <v>188645</v>
      </c>
      <c r="B9758" s="17">
        <v>42495</v>
      </c>
      <c r="C9758" s="17">
        <v>42561</v>
      </c>
      <c r="D9758" t="s">
        <v>44</v>
      </c>
      <c r="E9758">
        <v>205</v>
      </c>
      <c r="F9758" t="s">
        <v>51</v>
      </c>
      <c r="G9758">
        <v>6</v>
      </c>
    </row>
    <row r="9759" spans="1:7" x14ac:dyDescent="0.3">
      <c r="A9759">
        <v>188646</v>
      </c>
      <c r="B9759" s="17">
        <v>42921</v>
      </c>
      <c r="C9759" s="17">
        <v>42969</v>
      </c>
      <c r="D9759" t="s">
        <v>44</v>
      </c>
      <c r="E9759">
        <v>117</v>
      </c>
      <c r="F9759" t="s">
        <v>51</v>
      </c>
      <c r="G9759">
        <v>6</v>
      </c>
    </row>
    <row r="9760" spans="1:7" x14ac:dyDescent="0.3">
      <c r="A9760">
        <v>188649</v>
      </c>
      <c r="B9760" s="17">
        <v>42409</v>
      </c>
      <c r="C9760" s="17">
        <v>42532</v>
      </c>
      <c r="D9760" t="s">
        <v>44</v>
      </c>
      <c r="E9760">
        <v>402</v>
      </c>
      <c r="F9760" t="s">
        <v>51</v>
      </c>
      <c r="G9760">
        <v>6</v>
      </c>
    </row>
    <row r="9761" spans="1:7" x14ac:dyDescent="0.3">
      <c r="A9761">
        <v>188655</v>
      </c>
      <c r="B9761" s="17">
        <v>42600</v>
      </c>
      <c r="C9761" s="17">
        <v>42638</v>
      </c>
      <c r="D9761" t="s">
        <v>44</v>
      </c>
      <c r="E9761">
        <v>107</v>
      </c>
      <c r="F9761" t="s">
        <v>51</v>
      </c>
      <c r="G9761">
        <v>6</v>
      </c>
    </row>
    <row r="9762" spans="1:7" x14ac:dyDescent="0.3">
      <c r="A9762">
        <v>188699</v>
      </c>
      <c r="B9762" s="17">
        <v>42515</v>
      </c>
      <c r="C9762" s="17">
        <v>42937</v>
      </c>
      <c r="D9762" t="s">
        <v>44</v>
      </c>
      <c r="E9762">
        <v>10196</v>
      </c>
      <c r="F9762" t="s">
        <v>54</v>
      </c>
      <c r="G9762">
        <v>10</v>
      </c>
    </row>
    <row r="9763" spans="1:7" x14ac:dyDescent="0.3">
      <c r="A9763">
        <v>188702</v>
      </c>
      <c r="B9763" s="17">
        <v>42802</v>
      </c>
      <c r="C9763" s="17">
        <v>42804</v>
      </c>
      <c r="D9763" t="s">
        <v>44</v>
      </c>
      <c r="E9763">
        <v>2</v>
      </c>
      <c r="F9763" t="s">
        <v>53</v>
      </c>
      <c r="G9763">
        <v>1</v>
      </c>
    </row>
    <row r="9764" spans="1:7" x14ac:dyDescent="0.3">
      <c r="A9764">
        <v>188703</v>
      </c>
      <c r="B9764" s="17">
        <v>42379</v>
      </c>
      <c r="C9764" s="17">
        <v>42424</v>
      </c>
      <c r="D9764" t="s">
        <v>44</v>
      </c>
      <c r="E9764">
        <v>114</v>
      </c>
      <c r="F9764" t="s">
        <v>51</v>
      </c>
      <c r="G9764">
        <v>6</v>
      </c>
    </row>
    <row r="9765" spans="1:7" x14ac:dyDescent="0.3">
      <c r="A9765">
        <v>188707</v>
      </c>
      <c r="B9765" s="17">
        <v>42541</v>
      </c>
      <c r="C9765" s="17">
        <v>42850</v>
      </c>
      <c r="D9765" t="s">
        <v>44</v>
      </c>
      <c r="E9765">
        <v>9805</v>
      </c>
      <c r="F9765" t="s">
        <v>49</v>
      </c>
      <c r="G9765">
        <v>9</v>
      </c>
    </row>
    <row r="9766" spans="1:7" x14ac:dyDescent="0.3">
      <c r="A9766">
        <v>188711</v>
      </c>
      <c r="B9766" s="17">
        <v>42382</v>
      </c>
      <c r="C9766" s="17">
        <v>42405</v>
      </c>
      <c r="D9766" t="s">
        <v>44</v>
      </c>
      <c r="E9766">
        <v>92</v>
      </c>
      <c r="F9766" t="s">
        <v>55</v>
      </c>
      <c r="G9766">
        <v>5</v>
      </c>
    </row>
    <row r="9767" spans="1:7" x14ac:dyDescent="0.3">
      <c r="A9767">
        <v>188738</v>
      </c>
      <c r="B9767" s="17">
        <v>42683</v>
      </c>
      <c r="C9767" s="17">
        <v>42701</v>
      </c>
      <c r="D9767" t="s">
        <v>44</v>
      </c>
      <c r="E9767">
        <v>18</v>
      </c>
      <c r="F9767" t="s">
        <v>56</v>
      </c>
      <c r="G9767">
        <v>3</v>
      </c>
    </row>
    <row r="9768" spans="1:7" x14ac:dyDescent="0.3">
      <c r="A9768">
        <v>188752</v>
      </c>
      <c r="B9768" s="17">
        <v>42836</v>
      </c>
      <c r="C9768" s="17">
        <v>42970</v>
      </c>
      <c r="D9768" t="s">
        <v>44</v>
      </c>
      <c r="E9768">
        <v>412</v>
      </c>
      <c r="F9768" t="s">
        <v>51</v>
      </c>
      <c r="G9768">
        <v>6</v>
      </c>
    </row>
    <row r="9769" spans="1:7" x14ac:dyDescent="0.3">
      <c r="A9769">
        <v>188753</v>
      </c>
      <c r="B9769" s="17">
        <v>42657</v>
      </c>
      <c r="C9769" s="17">
        <v>42729</v>
      </c>
      <c r="D9769" t="s">
        <v>44</v>
      </c>
      <c r="E9769">
        <v>211</v>
      </c>
      <c r="F9769" t="s">
        <v>51</v>
      </c>
      <c r="G9769">
        <v>6</v>
      </c>
    </row>
    <row r="9770" spans="1:7" x14ac:dyDescent="0.3">
      <c r="A9770">
        <v>188762</v>
      </c>
      <c r="B9770" s="17">
        <v>42402</v>
      </c>
      <c r="C9770" s="17">
        <v>42454</v>
      </c>
      <c r="D9770" t="s">
        <v>44</v>
      </c>
      <c r="E9770">
        <v>123</v>
      </c>
      <c r="F9770" t="s">
        <v>51</v>
      </c>
      <c r="G9770">
        <v>6</v>
      </c>
    </row>
    <row r="9771" spans="1:7" x14ac:dyDescent="0.3">
      <c r="A9771">
        <v>188777</v>
      </c>
      <c r="B9771" s="17">
        <v>42461</v>
      </c>
      <c r="C9771" s="17">
        <v>42582</v>
      </c>
      <c r="D9771" t="s">
        <v>44</v>
      </c>
      <c r="E9771">
        <v>330</v>
      </c>
      <c r="F9771" t="s">
        <v>51</v>
      </c>
      <c r="G9771">
        <v>6</v>
      </c>
    </row>
    <row r="9772" spans="1:7" x14ac:dyDescent="0.3">
      <c r="A9772">
        <v>188787</v>
      </c>
      <c r="B9772" s="17">
        <v>42474</v>
      </c>
      <c r="C9772" s="17">
        <v>42475</v>
      </c>
      <c r="D9772" t="s">
        <v>44</v>
      </c>
      <c r="E9772">
        <v>1</v>
      </c>
      <c r="F9772" t="s">
        <v>53</v>
      </c>
      <c r="G9772">
        <v>1</v>
      </c>
    </row>
    <row r="9773" spans="1:7" x14ac:dyDescent="0.3">
      <c r="A9773">
        <v>188788</v>
      </c>
      <c r="B9773" s="17">
        <v>42968</v>
      </c>
      <c r="C9773" s="17">
        <v>42973</v>
      </c>
      <c r="D9773" t="s">
        <v>44</v>
      </c>
      <c r="E9773">
        <v>5</v>
      </c>
      <c r="F9773" t="s">
        <v>53</v>
      </c>
      <c r="G9773">
        <v>1</v>
      </c>
    </row>
    <row r="9774" spans="1:7" x14ac:dyDescent="0.3">
      <c r="A9774">
        <v>188800</v>
      </c>
      <c r="B9774" s="17">
        <v>42927</v>
      </c>
      <c r="C9774" s="17">
        <v>43067</v>
      </c>
      <c r="D9774" t="s">
        <v>44</v>
      </c>
      <c r="E9774">
        <v>417</v>
      </c>
      <c r="F9774" t="s">
        <v>51</v>
      </c>
      <c r="G9774">
        <v>6</v>
      </c>
    </row>
    <row r="9775" spans="1:7" x14ac:dyDescent="0.3">
      <c r="A9775">
        <v>188834</v>
      </c>
      <c r="B9775" s="17">
        <v>42686</v>
      </c>
      <c r="C9775" s="17">
        <v>42833</v>
      </c>
      <c r="D9775" t="s">
        <v>44</v>
      </c>
      <c r="E9775">
        <v>9296</v>
      </c>
      <c r="F9775" t="s">
        <v>49</v>
      </c>
      <c r="G9775">
        <v>9</v>
      </c>
    </row>
    <row r="9776" spans="1:7" x14ac:dyDescent="0.3">
      <c r="A9776">
        <v>188846</v>
      </c>
      <c r="B9776" s="17">
        <v>42771</v>
      </c>
      <c r="C9776" s="17">
        <v>42788</v>
      </c>
      <c r="D9776" t="s">
        <v>44</v>
      </c>
      <c r="E9776">
        <v>17</v>
      </c>
      <c r="F9776" t="s">
        <v>56</v>
      </c>
      <c r="G9776">
        <v>3</v>
      </c>
    </row>
    <row r="9777" spans="1:7" x14ac:dyDescent="0.3">
      <c r="A9777">
        <v>188848</v>
      </c>
      <c r="B9777" s="17">
        <v>42534</v>
      </c>
      <c r="C9777" s="17">
        <v>42634</v>
      </c>
      <c r="D9777" t="s">
        <v>44</v>
      </c>
      <c r="E9777">
        <v>308</v>
      </c>
      <c r="F9777" t="s">
        <v>51</v>
      </c>
      <c r="G9777">
        <v>6</v>
      </c>
    </row>
    <row r="9778" spans="1:7" x14ac:dyDescent="0.3">
      <c r="A9778">
        <v>188869</v>
      </c>
      <c r="B9778" s="17">
        <v>42670</v>
      </c>
      <c r="C9778" s="17">
        <v>42671</v>
      </c>
      <c r="D9778" t="s">
        <v>44</v>
      </c>
      <c r="E9778">
        <v>1</v>
      </c>
      <c r="F9778" t="s">
        <v>53</v>
      </c>
      <c r="G9778">
        <v>1</v>
      </c>
    </row>
    <row r="9779" spans="1:7" x14ac:dyDescent="0.3">
      <c r="A9779">
        <v>188886</v>
      </c>
      <c r="B9779" s="17">
        <v>42941</v>
      </c>
      <c r="C9779" s="17">
        <v>42942</v>
      </c>
      <c r="D9779" t="s">
        <v>44</v>
      </c>
      <c r="E9779">
        <v>1</v>
      </c>
      <c r="F9779" t="s">
        <v>53</v>
      </c>
      <c r="G9779">
        <v>1</v>
      </c>
    </row>
    <row r="9780" spans="1:7" x14ac:dyDescent="0.3">
      <c r="A9780">
        <v>188887</v>
      </c>
      <c r="B9780" s="17">
        <v>42377</v>
      </c>
      <c r="C9780" s="17">
        <v>42450</v>
      </c>
      <c r="D9780" t="s">
        <v>44</v>
      </c>
      <c r="E9780">
        <v>213</v>
      </c>
      <c r="F9780" t="s">
        <v>51</v>
      </c>
      <c r="G9780">
        <v>6</v>
      </c>
    </row>
    <row r="9781" spans="1:7" x14ac:dyDescent="0.3">
      <c r="A9781">
        <v>188925</v>
      </c>
      <c r="B9781" s="17">
        <v>42427</v>
      </c>
      <c r="C9781" s="17">
        <v>42429</v>
      </c>
      <c r="D9781" t="s">
        <v>44</v>
      </c>
      <c r="E9781">
        <v>2</v>
      </c>
      <c r="F9781" t="s">
        <v>53</v>
      </c>
      <c r="G9781">
        <v>1</v>
      </c>
    </row>
    <row r="9782" spans="1:7" x14ac:dyDescent="0.3">
      <c r="A9782">
        <v>188984</v>
      </c>
      <c r="B9782" s="17">
        <v>42829</v>
      </c>
      <c r="C9782" s="17">
        <v>42837</v>
      </c>
      <c r="D9782" t="s">
        <v>44</v>
      </c>
      <c r="E9782">
        <v>8</v>
      </c>
      <c r="F9782" t="s">
        <v>52</v>
      </c>
      <c r="G9782">
        <v>2</v>
      </c>
    </row>
    <row r="9783" spans="1:7" x14ac:dyDescent="0.3">
      <c r="A9783">
        <v>188985</v>
      </c>
      <c r="B9783" s="17">
        <v>42415</v>
      </c>
      <c r="C9783" s="17">
        <v>42437</v>
      </c>
      <c r="D9783" t="s">
        <v>44</v>
      </c>
      <c r="E9783">
        <v>93</v>
      </c>
      <c r="F9783" t="s">
        <v>55</v>
      </c>
      <c r="G9783">
        <v>5</v>
      </c>
    </row>
    <row r="9784" spans="1:7" x14ac:dyDescent="0.3">
      <c r="A9784">
        <v>188993</v>
      </c>
      <c r="B9784" s="17">
        <v>42705</v>
      </c>
      <c r="C9784" s="17">
        <v>42782</v>
      </c>
      <c r="D9784" t="s">
        <v>44</v>
      </c>
      <c r="E9784">
        <v>9015</v>
      </c>
      <c r="F9784" t="s">
        <v>49</v>
      </c>
      <c r="G9784">
        <v>9</v>
      </c>
    </row>
    <row r="9785" spans="1:7" x14ac:dyDescent="0.3">
      <c r="A9785">
        <v>188995</v>
      </c>
      <c r="B9785" s="17">
        <v>42480</v>
      </c>
      <c r="C9785" s="17">
        <v>42529</v>
      </c>
      <c r="D9785" t="s">
        <v>44</v>
      </c>
      <c r="E9785">
        <v>188</v>
      </c>
      <c r="F9785" t="s">
        <v>51</v>
      </c>
      <c r="G9785">
        <v>6</v>
      </c>
    </row>
    <row r="9786" spans="1:7" x14ac:dyDescent="0.3">
      <c r="A9786">
        <v>189008</v>
      </c>
      <c r="B9786" s="17">
        <v>42408</v>
      </c>
      <c r="C9786" s="17">
        <v>42422</v>
      </c>
      <c r="D9786" t="s">
        <v>44</v>
      </c>
      <c r="E9786">
        <v>14</v>
      </c>
      <c r="F9786" t="s">
        <v>56</v>
      </c>
      <c r="G9786">
        <v>3</v>
      </c>
    </row>
    <row r="9787" spans="1:7" x14ac:dyDescent="0.3">
      <c r="A9787">
        <v>189031</v>
      </c>
      <c r="B9787" s="17">
        <v>42501</v>
      </c>
      <c r="C9787" s="17">
        <v>42629</v>
      </c>
      <c r="D9787" t="s">
        <v>44</v>
      </c>
      <c r="E9787">
        <v>405</v>
      </c>
      <c r="F9787" t="s">
        <v>51</v>
      </c>
      <c r="G9787">
        <v>6</v>
      </c>
    </row>
    <row r="9788" spans="1:7" x14ac:dyDescent="0.3">
      <c r="A9788">
        <v>189047</v>
      </c>
      <c r="B9788" s="17">
        <v>42457</v>
      </c>
      <c r="C9788" s="17">
        <v>42542</v>
      </c>
      <c r="D9788" t="s">
        <v>44</v>
      </c>
      <c r="E9788">
        <v>293</v>
      </c>
      <c r="F9788" t="s">
        <v>51</v>
      </c>
      <c r="G9788">
        <v>6</v>
      </c>
    </row>
    <row r="9789" spans="1:7" x14ac:dyDescent="0.3">
      <c r="A9789">
        <v>189072</v>
      </c>
      <c r="B9789" s="17">
        <v>42445</v>
      </c>
      <c r="C9789" s="17">
        <v>42847</v>
      </c>
      <c r="D9789" t="s">
        <v>44</v>
      </c>
      <c r="E9789">
        <v>10106</v>
      </c>
      <c r="F9789" t="s">
        <v>54</v>
      </c>
      <c r="G9789">
        <v>10</v>
      </c>
    </row>
    <row r="9790" spans="1:7" x14ac:dyDescent="0.3">
      <c r="A9790">
        <v>189094</v>
      </c>
      <c r="B9790" s="17">
        <v>42394</v>
      </c>
      <c r="C9790" s="17">
        <v>43029</v>
      </c>
      <c r="D9790" t="s">
        <v>44</v>
      </c>
      <c r="E9790">
        <v>10896</v>
      </c>
      <c r="F9790" t="s">
        <v>54</v>
      </c>
      <c r="G9790">
        <v>10</v>
      </c>
    </row>
    <row r="9791" spans="1:7" x14ac:dyDescent="0.3">
      <c r="A9791">
        <v>189101</v>
      </c>
      <c r="B9791" s="17">
        <v>42372</v>
      </c>
      <c r="C9791" s="17">
        <v>42661</v>
      </c>
      <c r="D9791" t="s">
        <v>44</v>
      </c>
      <c r="E9791">
        <v>915</v>
      </c>
      <c r="F9791" t="s">
        <v>50</v>
      </c>
      <c r="G9791">
        <v>7</v>
      </c>
    </row>
    <row r="9792" spans="1:7" x14ac:dyDescent="0.3">
      <c r="A9792">
        <v>189126</v>
      </c>
      <c r="B9792" s="17">
        <v>42428</v>
      </c>
      <c r="C9792" s="17">
        <v>42622</v>
      </c>
      <c r="D9792" t="s">
        <v>44</v>
      </c>
      <c r="E9792">
        <v>681</v>
      </c>
      <c r="F9792" t="s">
        <v>50</v>
      </c>
      <c r="G9792">
        <v>7</v>
      </c>
    </row>
    <row r="9793" spans="1:7" x14ac:dyDescent="0.3">
      <c r="A9793">
        <v>189131</v>
      </c>
      <c r="B9793" s="17">
        <v>42960</v>
      </c>
      <c r="C9793" s="17">
        <v>43071</v>
      </c>
      <c r="D9793" t="s">
        <v>44</v>
      </c>
      <c r="E9793">
        <v>389</v>
      </c>
      <c r="F9793" t="s">
        <v>51</v>
      </c>
      <c r="G9793">
        <v>6</v>
      </c>
    </row>
    <row r="9794" spans="1:7" x14ac:dyDescent="0.3">
      <c r="A9794">
        <v>189135</v>
      </c>
      <c r="B9794" s="17">
        <v>42557</v>
      </c>
      <c r="C9794" s="17">
        <v>42610</v>
      </c>
      <c r="D9794" t="s">
        <v>44</v>
      </c>
      <c r="E9794">
        <v>122</v>
      </c>
      <c r="F9794" t="s">
        <v>51</v>
      </c>
      <c r="G9794">
        <v>6</v>
      </c>
    </row>
    <row r="9795" spans="1:7" x14ac:dyDescent="0.3">
      <c r="A9795">
        <v>189140</v>
      </c>
      <c r="B9795" s="17">
        <v>42426</v>
      </c>
      <c r="C9795" s="17">
        <v>42470</v>
      </c>
      <c r="D9795" t="s">
        <v>44</v>
      </c>
      <c r="E9795">
        <v>184</v>
      </c>
      <c r="F9795" t="s">
        <v>51</v>
      </c>
      <c r="G9795">
        <v>6</v>
      </c>
    </row>
    <row r="9796" spans="1:7" x14ac:dyDescent="0.3">
      <c r="A9796">
        <v>189154</v>
      </c>
      <c r="B9796" s="17">
        <v>42578</v>
      </c>
      <c r="C9796" s="17">
        <v>42582</v>
      </c>
      <c r="D9796" t="s">
        <v>44</v>
      </c>
      <c r="E9796">
        <v>4</v>
      </c>
      <c r="F9796" t="s">
        <v>53</v>
      </c>
      <c r="G9796">
        <v>1</v>
      </c>
    </row>
    <row r="9797" spans="1:7" x14ac:dyDescent="0.3">
      <c r="A9797">
        <v>189181</v>
      </c>
      <c r="B9797" s="17">
        <v>43029</v>
      </c>
      <c r="C9797" s="17">
        <v>43042</v>
      </c>
      <c r="D9797" t="s">
        <v>44</v>
      </c>
      <c r="E9797">
        <v>82</v>
      </c>
      <c r="F9797" t="s">
        <v>55</v>
      </c>
      <c r="G9797">
        <v>5</v>
      </c>
    </row>
    <row r="9798" spans="1:7" x14ac:dyDescent="0.3">
      <c r="A9798">
        <v>189198</v>
      </c>
      <c r="B9798" s="17">
        <v>42375</v>
      </c>
      <c r="C9798" s="17">
        <v>42697</v>
      </c>
      <c r="D9798" t="s">
        <v>44</v>
      </c>
      <c r="E9798">
        <v>1017</v>
      </c>
      <c r="F9798" t="s">
        <v>57</v>
      </c>
      <c r="G9798">
        <v>8</v>
      </c>
    </row>
    <row r="9799" spans="1:7" x14ac:dyDescent="0.3">
      <c r="A9799">
        <v>189205</v>
      </c>
      <c r="B9799" s="17">
        <v>42715</v>
      </c>
      <c r="C9799" s="17">
        <v>42733</v>
      </c>
      <c r="D9799" t="s">
        <v>44</v>
      </c>
      <c r="E9799">
        <v>18</v>
      </c>
      <c r="F9799" t="s">
        <v>56</v>
      </c>
      <c r="G9799">
        <v>3</v>
      </c>
    </row>
    <row r="9800" spans="1:7" x14ac:dyDescent="0.3">
      <c r="A9800">
        <v>189228</v>
      </c>
      <c r="B9800" s="17">
        <v>42430</v>
      </c>
      <c r="C9800" s="17">
        <v>42568</v>
      </c>
      <c r="D9800" t="s">
        <v>44</v>
      </c>
      <c r="E9800">
        <v>416</v>
      </c>
      <c r="F9800" t="s">
        <v>51</v>
      </c>
      <c r="G9800">
        <v>6</v>
      </c>
    </row>
    <row r="9801" spans="1:7" x14ac:dyDescent="0.3">
      <c r="A9801">
        <v>189261</v>
      </c>
      <c r="B9801" s="17">
        <v>42389</v>
      </c>
      <c r="C9801" s="17">
        <v>42718</v>
      </c>
      <c r="D9801" t="s">
        <v>44</v>
      </c>
      <c r="E9801">
        <v>1094</v>
      </c>
      <c r="F9801" t="s">
        <v>57</v>
      </c>
      <c r="G9801">
        <v>8</v>
      </c>
    </row>
    <row r="9802" spans="1:7" x14ac:dyDescent="0.3">
      <c r="A9802">
        <v>189281</v>
      </c>
      <c r="B9802" s="17">
        <v>42534</v>
      </c>
      <c r="C9802" s="17">
        <v>42772</v>
      </c>
      <c r="D9802" t="s">
        <v>44</v>
      </c>
      <c r="E9802">
        <v>9593</v>
      </c>
      <c r="F9802" t="s">
        <v>49</v>
      </c>
      <c r="G9802">
        <v>9</v>
      </c>
    </row>
    <row r="9803" spans="1:7" x14ac:dyDescent="0.3">
      <c r="A9803">
        <v>189287</v>
      </c>
      <c r="B9803" s="17">
        <v>42479</v>
      </c>
      <c r="C9803" s="17">
        <v>42599</v>
      </c>
      <c r="D9803" t="s">
        <v>44</v>
      </c>
      <c r="E9803">
        <v>398</v>
      </c>
      <c r="F9803" t="s">
        <v>51</v>
      </c>
      <c r="G9803">
        <v>6</v>
      </c>
    </row>
    <row r="9804" spans="1:7" x14ac:dyDescent="0.3">
      <c r="A9804">
        <v>189305</v>
      </c>
      <c r="B9804" s="17">
        <v>42787</v>
      </c>
      <c r="C9804" s="17">
        <v>42813</v>
      </c>
      <c r="D9804" t="s">
        <v>44</v>
      </c>
      <c r="E9804">
        <v>98</v>
      </c>
      <c r="F9804" t="s">
        <v>55</v>
      </c>
      <c r="G9804">
        <v>5</v>
      </c>
    </row>
    <row r="9805" spans="1:7" x14ac:dyDescent="0.3">
      <c r="A9805">
        <v>189307</v>
      </c>
      <c r="B9805" s="17">
        <v>42385</v>
      </c>
      <c r="C9805" s="17">
        <v>42391</v>
      </c>
      <c r="D9805" t="s">
        <v>44</v>
      </c>
      <c r="E9805">
        <v>6</v>
      </c>
      <c r="F9805" t="s">
        <v>52</v>
      </c>
      <c r="G9805">
        <v>2</v>
      </c>
    </row>
    <row r="9806" spans="1:7" x14ac:dyDescent="0.3">
      <c r="A9806">
        <v>189321</v>
      </c>
      <c r="B9806" s="17">
        <v>42474</v>
      </c>
      <c r="C9806" s="17">
        <v>42554</v>
      </c>
      <c r="D9806" t="s">
        <v>44</v>
      </c>
      <c r="E9806">
        <v>289</v>
      </c>
      <c r="F9806" t="s">
        <v>51</v>
      </c>
      <c r="G9806">
        <v>6</v>
      </c>
    </row>
    <row r="9807" spans="1:7" x14ac:dyDescent="0.3">
      <c r="A9807">
        <v>189325</v>
      </c>
      <c r="B9807" s="17">
        <v>42373</v>
      </c>
      <c r="C9807" s="17">
        <v>42561</v>
      </c>
      <c r="D9807" t="s">
        <v>44</v>
      </c>
      <c r="E9807">
        <v>606</v>
      </c>
      <c r="F9807" t="s">
        <v>50</v>
      </c>
      <c r="G9807">
        <v>7</v>
      </c>
    </row>
    <row r="9808" spans="1:7" x14ac:dyDescent="0.3">
      <c r="A9808">
        <v>189338</v>
      </c>
      <c r="B9808" s="17">
        <v>42374</v>
      </c>
      <c r="C9808" s="17">
        <v>43057</v>
      </c>
      <c r="D9808" t="s">
        <v>44</v>
      </c>
      <c r="E9808">
        <v>11013</v>
      </c>
      <c r="F9808" t="s">
        <v>54</v>
      </c>
      <c r="G9808">
        <v>10</v>
      </c>
    </row>
    <row r="9809" spans="1:7" x14ac:dyDescent="0.3">
      <c r="A9809">
        <v>189348</v>
      </c>
      <c r="B9809" s="17">
        <v>42678</v>
      </c>
      <c r="C9809" s="17">
        <v>42680</v>
      </c>
      <c r="D9809" t="s">
        <v>44</v>
      </c>
      <c r="E9809">
        <v>2</v>
      </c>
      <c r="F9809" t="s">
        <v>53</v>
      </c>
      <c r="G9809">
        <v>1</v>
      </c>
    </row>
    <row r="9810" spans="1:7" x14ac:dyDescent="0.3">
      <c r="A9810">
        <v>189378</v>
      </c>
      <c r="B9810" s="17">
        <v>42751</v>
      </c>
      <c r="C9810" s="17">
        <v>42775</v>
      </c>
      <c r="D9810" t="s">
        <v>44</v>
      </c>
      <c r="E9810">
        <v>93</v>
      </c>
      <c r="F9810" t="s">
        <v>55</v>
      </c>
      <c r="G9810">
        <v>5</v>
      </c>
    </row>
    <row r="9811" spans="1:7" x14ac:dyDescent="0.3">
      <c r="A9811">
        <v>189379</v>
      </c>
      <c r="B9811" s="17">
        <v>42372</v>
      </c>
      <c r="C9811" s="17">
        <v>42376</v>
      </c>
      <c r="D9811" t="s">
        <v>44</v>
      </c>
      <c r="E9811">
        <v>4</v>
      </c>
      <c r="F9811" t="s">
        <v>53</v>
      </c>
      <c r="G9811">
        <v>1</v>
      </c>
    </row>
    <row r="9812" spans="1:7" x14ac:dyDescent="0.3">
      <c r="A9812">
        <v>189382</v>
      </c>
      <c r="B9812" s="17">
        <v>42827</v>
      </c>
      <c r="C9812" s="17">
        <v>42839</v>
      </c>
      <c r="D9812" t="s">
        <v>44</v>
      </c>
      <c r="E9812">
        <v>12</v>
      </c>
      <c r="F9812" t="s">
        <v>56</v>
      </c>
      <c r="G9812">
        <v>3</v>
      </c>
    </row>
    <row r="9813" spans="1:7" x14ac:dyDescent="0.3">
      <c r="A9813">
        <v>189389</v>
      </c>
      <c r="B9813" s="17">
        <v>42479</v>
      </c>
      <c r="C9813" s="17">
        <v>42543</v>
      </c>
      <c r="D9813" t="s">
        <v>44</v>
      </c>
      <c r="E9813">
        <v>203</v>
      </c>
      <c r="F9813" t="s">
        <v>51</v>
      </c>
      <c r="G9813">
        <v>6</v>
      </c>
    </row>
    <row r="9814" spans="1:7" x14ac:dyDescent="0.3">
      <c r="A9814">
        <v>189391</v>
      </c>
      <c r="B9814" s="17">
        <v>42688</v>
      </c>
      <c r="C9814" s="17">
        <v>43057</v>
      </c>
      <c r="D9814" t="s">
        <v>44</v>
      </c>
      <c r="E9814">
        <v>10004</v>
      </c>
      <c r="F9814" t="s">
        <v>54</v>
      </c>
      <c r="G9814">
        <v>10</v>
      </c>
    </row>
    <row r="9815" spans="1:7" x14ac:dyDescent="0.3">
      <c r="A9815">
        <v>189393</v>
      </c>
      <c r="B9815" s="17">
        <v>42408</v>
      </c>
      <c r="C9815" s="17">
        <v>42469</v>
      </c>
      <c r="D9815" t="s">
        <v>44</v>
      </c>
      <c r="E9815">
        <v>201</v>
      </c>
      <c r="F9815" t="s">
        <v>51</v>
      </c>
      <c r="G9815">
        <v>6</v>
      </c>
    </row>
    <row r="9816" spans="1:7" x14ac:dyDescent="0.3">
      <c r="A9816">
        <v>189398</v>
      </c>
      <c r="B9816" s="17">
        <v>42438</v>
      </c>
      <c r="C9816" s="17">
        <v>43076</v>
      </c>
      <c r="D9816" t="s">
        <v>44</v>
      </c>
      <c r="E9816">
        <v>10898</v>
      </c>
      <c r="F9816" t="s">
        <v>54</v>
      </c>
      <c r="G9816">
        <v>10</v>
      </c>
    </row>
    <row r="9817" spans="1:7" x14ac:dyDescent="0.3">
      <c r="A9817">
        <v>189407</v>
      </c>
      <c r="B9817" s="17">
        <v>42414</v>
      </c>
      <c r="C9817" s="17">
        <v>42658</v>
      </c>
      <c r="D9817" t="s">
        <v>44</v>
      </c>
      <c r="E9817">
        <v>801</v>
      </c>
      <c r="F9817" t="s">
        <v>50</v>
      </c>
      <c r="G9817">
        <v>7</v>
      </c>
    </row>
    <row r="9818" spans="1:7" x14ac:dyDescent="0.3">
      <c r="A9818">
        <v>189427</v>
      </c>
      <c r="B9818" s="17">
        <v>42580</v>
      </c>
      <c r="C9818" s="17">
        <v>42906</v>
      </c>
      <c r="D9818" t="s">
        <v>44</v>
      </c>
      <c r="E9818">
        <v>9891</v>
      </c>
      <c r="F9818" t="s">
        <v>49</v>
      </c>
      <c r="G9818">
        <v>9</v>
      </c>
    </row>
    <row r="9819" spans="1:7" x14ac:dyDescent="0.3">
      <c r="A9819">
        <v>189431</v>
      </c>
      <c r="B9819" s="17">
        <v>42401</v>
      </c>
      <c r="C9819" s="17">
        <v>42434</v>
      </c>
      <c r="D9819" t="s">
        <v>44</v>
      </c>
      <c r="E9819">
        <v>104</v>
      </c>
      <c r="F9819" t="s">
        <v>51</v>
      </c>
      <c r="G9819">
        <v>6</v>
      </c>
    </row>
    <row r="9820" spans="1:7" x14ac:dyDescent="0.3">
      <c r="A9820">
        <v>189469</v>
      </c>
      <c r="B9820" s="17">
        <v>42996</v>
      </c>
      <c r="C9820" s="17">
        <v>43003</v>
      </c>
      <c r="D9820" t="s">
        <v>44</v>
      </c>
      <c r="E9820">
        <v>7</v>
      </c>
      <c r="F9820" t="s">
        <v>52</v>
      </c>
      <c r="G9820">
        <v>2</v>
      </c>
    </row>
    <row r="9821" spans="1:7" x14ac:dyDescent="0.3">
      <c r="A9821">
        <v>189475</v>
      </c>
      <c r="B9821" s="17">
        <v>42611</v>
      </c>
      <c r="C9821" s="17">
        <v>42907</v>
      </c>
      <c r="D9821" t="s">
        <v>44</v>
      </c>
      <c r="E9821">
        <v>9792</v>
      </c>
      <c r="F9821" t="s">
        <v>49</v>
      </c>
      <c r="G9821">
        <v>9</v>
      </c>
    </row>
    <row r="9822" spans="1:7" x14ac:dyDescent="0.3">
      <c r="A9822">
        <v>189476</v>
      </c>
      <c r="B9822" s="17">
        <v>42417</v>
      </c>
      <c r="C9822" s="17">
        <v>42434</v>
      </c>
      <c r="D9822" t="s">
        <v>44</v>
      </c>
      <c r="E9822">
        <v>88</v>
      </c>
      <c r="F9822" t="s">
        <v>55</v>
      </c>
      <c r="G9822">
        <v>5</v>
      </c>
    </row>
    <row r="9823" spans="1:7" x14ac:dyDescent="0.3">
      <c r="A9823">
        <v>189481</v>
      </c>
      <c r="B9823" s="17">
        <v>43042</v>
      </c>
      <c r="C9823" s="17">
        <v>43075</v>
      </c>
      <c r="D9823" t="s">
        <v>44</v>
      </c>
      <c r="E9823">
        <v>103</v>
      </c>
      <c r="F9823" t="s">
        <v>51</v>
      </c>
      <c r="G9823">
        <v>6</v>
      </c>
    </row>
    <row r="9824" spans="1:7" x14ac:dyDescent="0.3">
      <c r="A9824">
        <v>189497</v>
      </c>
      <c r="B9824" s="17">
        <v>42394</v>
      </c>
      <c r="C9824" s="17">
        <v>42544</v>
      </c>
      <c r="D9824" t="s">
        <v>44</v>
      </c>
      <c r="E9824">
        <v>498</v>
      </c>
      <c r="F9824" t="s">
        <v>51</v>
      </c>
      <c r="G9824">
        <v>6</v>
      </c>
    </row>
    <row r="9825" spans="1:7" x14ac:dyDescent="0.3">
      <c r="A9825">
        <v>189500</v>
      </c>
      <c r="B9825" s="17">
        <v>42381</v>
      </c>
      <c r="C9825" s="17">
        <v>42420</v>
      </c>
      <c r="D9825" t="s">
        <v>44</v>
      </c>
      <c r="E9825">
        <v>108</v>
      </c>
      <c r="F9825" t="s">
        <v>51</v>
      </c>
      <c r="G9825">
        <v>6</v>
      </c>
    </row>
    <row r="9826" spans="1:7" x14ac:dyDescent="0.3">
      <c r="A9826">
        <v>189582</v>
      </c>
      <c r="B9826" s="17">
        <v>42405</v>
      </c>
      <c r="C9826" s="17">
        <v>42529</v>
      </c>
      <c r="D9826" t="s">
        <v>44</v>
      </c>
      <c r="E9826">
        <v>403</v>
      </c>
      <c r="F9826" t="s">
        <v>51</v>
      </c>
      <c r="G9826">
        <v>6</v>
      </c>
    </row>
    <row r="9827" spans="1:7" x14ac:dyDescent="0.3">
      <c r="A9827">
        <v>189616</v>
      </c>
      <c r="B9827" s="17">
        <v>42609</v>
      </c>
      <c r="C9827" s="17">
        <v>42652</v>
      </c>
      <c r="D9827" t="s">
        <v>44</v>
      </c>
      <c r="E9827">
        <v>182</v>
      </c>
      <c r="F9827" t="s">
        <v>51</v>
      </c>
      <c r="G9827">
        <v>6</v>
      </c>
    </row>
    <row r="9828" spans="1:7" x14ac:dyDescent="0.3">
      <c r="A9828">
        <v>189617</v>
      </c>
      <c r="B9828" s="17">
        <v>42563</v>
      </c>
      <c r="C9828" s="17">
        <v>42567</v>
      </c>
      <c r="D9828" t="s">
        <v>44</v>
      </c>
      <c r="E9828">
        <v>4</v>
      </c>
      <c r="F9828" t="s">
        <v>53</v>
      </c>
      <c r="G9828">
        <v>1</v>
      </c>
    </row>
    <row r="9829" spans="1:7" x14ac:dyDescent="0.3">
      <c r="A9829">
        <v>189630</v>
      </c>
      <c r="B9829" s="17">
        <v>42442</v>
      </c>
      <c r="C9829" s="17">
        <v>42443</v>
      </c>
      <c r="D9829" t="s">
        <v>44</v>
      </c>
      <c r="E9829">
        <v>1</v>
      </c>
      <c r="F9829" t="s">
        <v>53</v>
      </c>
      <c r="G9829">
        <v>1</v>
      </c>
    </row>
    <row r="9830" spans="1:7" x14ac:dyDescent="0.3">
      <c r="A9830">
        <v>189631</v>
      </c>
      <c r="B9830" s="17">
        <v>42724</v>
      </c>
      <c r="C9830" s="17">
        <v>42725</v>
      </c>
      <c r="D9830" t="s">
        <v>44</v>
      </c>
      <c r="E9830">
        <v>1</v>
      </c>
      <c r="F9830" t="s">
        <v>53</v>
      </c>
      <c r="G9830">
        <v>1</v>
      </c>
    </row>
    <row r="9831" spans="1:7" x14ac:dyDescent="0.3">
      <c r="A9831">
        <v>189638</v>
      </c>
      <c r="B9831" s="17">
        <v>42387</v>
      </c>
      <c r="C9831" s="17">
        <v>42438</v>
      </c>
      <c r="D9831" t="s">
        <v>44</v>
      </c>
      <c r="E9831">
        <v>191</v>
      </c>
      <c r="F9831" t="s">
        <v>51</v>
      </c>
      <c r="G9831">
        <v>6</v>
      </c>
    </row>
    <row r="9832" spans="1:7" x14ac:dyDescent="0.3">
      <c r="A9832">
        <v>189642</v>
      </c>
      <c r="B9832" s="17">
        <v>42419</v>
      </c>
      <c r="C9832" s="17">
        <v>42446</v>
      </c>
      <c r="D9832" t="s">
        <v>44</v>
      </c>
      <c r="E9832">
        <v>98</v>
      </c>
      <c r="F9832" t="s">
        <v>55</v>
      </c>
      <c r="G9832">
        <v>5</v>
      </c>
    </row>
    <row r="9833" spans="1:7" x14ac:dyDescent="0.3">
      <c r="A9833">
        <v>189659</v>
      </c>
      <c r="B9833" s="17">
        <v>42935</v>
      </c>
      <c r="C9833" s="17">
        <v>42968</v>
      </c>
      <c r="D9833" t="s">
        <v>44</v>
      </c>
      <c r="E9833">
        <v>102</v>
      </c>
      <c r="F9833" t="s">
        <v>51</v>
      </c>
      <c r="G9833">
        <v>6</v>
      </c>
    </row>
    <row r="9834" spans="1:7" x14ac:dyDescent="0.3">
      <c r="A9834">
        <v>189661</v>
      </c>
      <c r="B9834" s="17">
        <v>42554</v>
      </c>
      <c r="C9834" s="17">
        <v>42645</v>
      </c>
      <c r="D9834" t="s">
        <v>44</v>
      </c>
      <c r="E9834">
        <v>299</v>
      </c>
      <c r="F9834" t="s">
        <v>51</v>
      </c>
      <c r="G9834">
        <v>6</v>
      </c>
    </row>
    <row r="9835" spans="1:7" x14ac:dyDescent="0.3">
      <c r="A9835">
        <v>189663</v>
      </c>
      <c r="B9835" s="17">
        <v>42425</v>
      </c>
      <c r="C9835" s="17">
        <v>42672</v>
      </c>
      <c r="D9835" t="s">
        <v>44</v>
      </c>
      <c r="E9835">
        <v>804</v>
      </c>
      <c r="F9835" t="s">
        <v>50</v>
      </c>
      <c r="G9835">
        <v>7</v>
      </c>
    </row>
    <row r="9836" spans="1:7" x14ac:dyDescent="0.3">
      <c r="A9836">
        <v>189666</v>
      </c>
      <c r="B9836" s="17">
        <v>42404</v>
      </c>
      <c r="C9836" s="17">
        <v>42436</v>
      </c>
      <c r="D9836" t="s">
        <v>44</v>
      </c>
      <c r="E9836">
        <v>103</v>
      </c>
      <c r="F9836" t="s">
        <v>51</v>
      </c>
      <c r="G9836">
        <v>6</v>
      </c>
    </row>
    <row r="9837" spans="1:7" x14ac:dyDescent="0.3">
      <c r="A9837">
        <v>189670</v>
      </c>
      <c r="B9837" s="17">
        <v>42473</v>
      </c>
      <c r="C9837" s="17">
        <v>42796</v>
      </c>
      <c r="D9837" t="s">
        <v>44</v>
      </c>
      <c r="E9837">
        <v>9889</v>
      </c>
      <c r="F9837" t="s">
        <v>49</v>
      </c>
      <c r="G9837">
        <v>9</v>
      </c>
    </row>
    <row r="9838" spans="1:7" x14ac:dyDescent="0.3">
      <c r="A9838">
        <v>189697</v>
      </c>
      <c r="B9838" s="17">
        <v>42426</v>
      </c>
      <c r="C9838" s="17">
        <v>42513</v>
      </c>
      <c r="D9838" t="s">
        <v>44</v>
      </c>
      <c r="E9838">
        <v>297</v>
      </c>
      <c r="F9838" t="s">
        <v>51</v>
      </c>
      <c r="G9838">
        <v>6</v>
      </c>
    </row>
    <row r="9839" spans="1:7" x14ac:dyDescent="0.3">
      <c r="A9839">
        <v>189704</v>
      </c>
      <c r="B9839" s="17">
        <v>42832</v>
      </c>
      <c r="C9839" s="17">
        <v>42834</v>
      </c>
      <c r="D9839" t="s">
        <v>44</v>
      </c>
      <c r="E9839">
        <v>2</v>
      </c>
      <c r="F9839" t="s">
        <v>53</v>
      </c>
      <c r="G9839">
        <v>1</v>
      </c>
    </row>
    <row r="9840" spans="1:7" x14ac:dyDescent="0.3">
      <c r="A9840">
        <v>189713</v>
      </c>
      <c r="B9840" s="17">
        <v>42513</v>
      </c>
      <c r="C9840" s="17">
        <v>42598</v>
      </c>
      <c r="D9840" t="s">
        <v>44</v>
      </c>
      <c r="E9840">
        <v>293</v>
      </c>
      <c r="F9840" t="s">
        <v>51</v>
      </c>
      <c r="G9840">
        <v>6</v>
      </c>
    </row>
    <row r="9841" spans="1:7" x14ac:dyDescent="0.3">
      <c r="A9841">
        <v>189715</v>
      </c>
      <c r="B9841" s="17">
        <v>42765</v>
      </c>
      <c r="C9841" s="17">
        <v>42891</v>
      </c>
      <c r="D9841" t="s">
        <v>44</v>
      </c>
      <c r="E9841">
        <v>475</v>
      </c>
      <c r="F9841" t="s">
        <v>51</v>
      </c>
      <c r="G9841">
        <v>6</v>
      </c>
    </row>
    <row r="9842" spans="1:7" x14ac:dyDescent="0.3">
      <c r="A9842">
        <v>189718</v>
      </c>
      <c r="B9842" s="17">
        <v>42467</v>
      </c>
      <c r="C9842" s="17">
        <v>42480</v>
      </c>
      <c r="D9842" t="s">
        <v>44</v>
      </c>
      <c r="E9842">
        <v>13</v>
      </c>
      <c r="F9842" t="s">
        <v>56</v>
      </c>
      <c r="G9842">
        <v>3</v>
      </c>
    </row>
    <row r="9843" spans="1:7" x14ac:dyDescent="0.3">
      <c r="A9843">
        <v>189724</v>
      </c>
      <c r="B9843" s="17">
        <v>42400</v>
      </c>
      <c r="C9843" s="17">
        <v>42652</v>
      </c>
      <c r="D9843" t="s">
        <v>44</v>
      </c>
      <c r="E9843">
        <v>878</v>
      </c>
      <c r="F9843" t="s">
        <v>50</v>
      </c>
      <c r="G9843">
        <v>7</v>
      </c>
    </row>
    <row r="9844" spans="1:7" x14ac:dyDescent="0.3">
      <c r="A9844">
        <v>189729</v>
      </c>
      <c r="B9844" s="17">
        <v>42403</v>
      </c>
      <c r="C9844" s="17">
        <v>42485</v>
      </c>
      <c r="D9844" t="s">
        <v>44</v>
      </c>
      <c r="E9844">
        <v>222</v>
      </c>
      <c r="F9844" t="s">
        <v>51</v>
      </c>
      <c r="G9844">
        <v>6</v>
      </c>
    </row>
    <row r="9845" spans="1:7" x14ac:dyDescent="0.3">
      <c r="A9845">
        <v>189737</v>
      </c>
      <c r="B9845" s="17">
        <v>42371</v>
      </c>
      <c r="C9845" s="17">
        <v>42459</v>
      </c>
      <c r="D9845" t="s">
        <v>44</v>
      </c>
      <c r="E9845">
        <v>228</v>
      </c>
      <c r="F9845" t="s">
        <v>51</v>
      </c>
      <c r="G9845">
        <v>6</v>
      </c>
    </row>
    <row r="9846" spans="1:7" x14ac:dyDescent="0.3">
      <c r="A9846">
        <v>189744</v>
      </c>
      <c r="B9846" s="17">
        <v>42601</v>
      </c>
      <c r="C9846" s="17">
        <v>42917</v>
      </c>
      <c r="D9846" t="s">
        <v>44</v>
      </c>
      <c r="E9846">
        <v>9882</v>
      </c>
      <c r="F9846" t="s">
        <v>49</v>
      </c>
      <c r="G9846">
        <v>9</v>
      </c>
    </row>
    <row r="9847" spans="1:7" x14ac:dyDescent="0.3">
      <c r="A9847">
        <v>189758</v>
      </c>
      <c r="B9847" s="17">
        <v>42411</v>
      </c>
      <c r="C9847" s="17">
        <v>42433</v>
      </c>
      <c r="D9847" t="s">
        <v>44</v>
      </c>
      <c r="E9847">
        <v>93</v>
      </c>
      <c r="F9847" t="s">
        <v>55</v>
      </c>
      <c r="G9847">
        <v>5</v>
      </c>
    </row>
    <row r="9848" spans="1:7" x14ac:dyDescent="0.3">
      <c r="A9848">
        <v>189786</v>
      </c>
      <c r="B9848" s="17">
        <v>42446</v>
      </c>
      <c r="C9848" s="17">
        <v>42480</v>
      </c>
      <c r="D9848" t="s">
        <v>44</v>
      </c>
      <c r="E9848">
        <v>103</v>
      </c>
      <c r="F9848" t="s">
        <v>51</v>
      </c>
      <c r="G9848">
        <v>6</v>
      </c>
    </row>
    <row r="9849" spans="1:7" x14ac:dyDescent="0.3">
      <c r="A9849">
        <v>189804</v>
      </c>
      <c r="B9849" s="17">
        <v>42371</v>
      </c>
      <c r="C9849" s="17">
        <v>42388</v>
      </c>
      <c r="D9849" t="s">
        <v>44</v>
      </c>
      <c r="E9849">
        <v>17</v>
      </c>
      <c r="F9849" t="s">
        <v>56</v>
      </c>
      <c r="G9849">
        <v>3</v>
      </c>
    </row>
    <row r="9850" spans="1:7" x14ac:dyDescent="0.3">
      <c r="A9850">
        <v>189813</v>
      </c>
      <c r="B9850" s="17">
        <v>42406</v>
      </c>
      <c r="C9850" s="17">
        <v>42419</v>
      </c>
      <c r="D9850" t="s">
        <v>44</v>
      </c>
      <c r="E9850">
        <v>13</v>
      </c>
      <c r="F9850" t="s">
        <v>56</v>
      </c>
      <c r="G9850">
        <v>3</v>
      </c>
    </row>
    <row r="9851" spans="1:7" x14ac:dyDescent="0.3">
      <c r="A9851">
        <v>189817</v>
      </c>
      <c r="B9851" s="17">
        <v>43074</v>
      </c>
      <c r="C9851" s="17">
        <v>43079</v>
      </c>
      <c r="D9851" t="s">
        <v>44</v>
      </c>
      <c r="E9851">
        <v>5</v>
      </c>
      <c r="F9851" t="s">
        <v>53</v>
      </c>
      <c r="G9851">
        <v>1</v>
      </c>
    </row>
    <row r="9852" spans="1:7" x14ac:dyDescent="0.3">
      <c r="A9852">
        <v>189819</v>
      </c>
      <c r="B9852" s="17">
        <v>42372</v>
      </c>
      <c r="C9852" s="17">
        <v>42509</v>
      </c>
      <c r="D9852" t="s">
        <v>44</v>
      </c>
      <c r="E9852">
        <v>416</v>
      </c>
      <c r="F9852" t="s">
        <v>51</v>
      </c>
      <c r="G9852">
        <v>6</v>
      </c>
    </row>
    <row r="9853" spans="1:7" x14ac:dyDescent="0.3">
      <c r="A9853">
        <v>189831</v>
      </c>
      <c r="B9853" s="17">
        <v>42387</v>
      </c>
      <c r="C9853" s="17">
        <v>42394</v>
      </c>
      <c r="D9853" t="s">
        <v>44</v>
      </c>
      <c r="E9853">
        <v>7</v>
      </c>
      <c r="F9853" t="s">
        <v>52</v>
      </c>
      <c r="G9853">
        <v>2</v>
      </c>
    </row>
    <row r="9854" spans="1:7" x14ac:dyDescent="0.3">
      <c r="A9854">
        <v>189852</v>
      </c>
      <c r="B9854" s="17">
        <v>42387</v>
      </c>
      <c r="C9854" s="17">
        <v>42443</v>
      </c>
      <c r="D9854" t="s">
        <v>44</v>
      </c>
      <c r="E9854">
        <v>196</v>
      </c>
      <c r="F9854" t="s">
        <v>51</v>
      </c>
      <c r="G9854">
        <v>6</v>
      </c>
    </row>
    <row r="9855" spans="1:7" x14ac:dyDescent="0.3">
      <c r="A9855">
        <v>189877</v>
      </c>
      <c r="B9855" s="17">
        <v>42436</v>
      </c>
      <c r="C9855" s="17">
        <v>42540</v>
      </c>
      <c r="D9855" t="s">
        <v>44</v>
      </c>
      <c r="E9855">
        <v>312</v>
      </c>
      <c r="F9855" t="s">
        <v>51</v>
      </c>
      <c r="G9855">
        <v>6</v>
      </c>
    </row>
    <row r="9856" spans="1:7" x14ac:dyDescent="0.3">
      <c r="A9856">
        <v>189903</v>
      </c>
      <c r="B9856" s="17">
        <v>42394</v>
      </c>
      <c r="C9856" s="17">
        <v>42400</v>
      </c>
      <c r="D9856" t="s">
        <v>44</v>
      </c>
      <c r="E9856">
        <v>6</v>
      </c>
      <c r="F9856" t="s">
        <v>52</v>
      </c>
      <c r="G9856">
        <v>2</v>
      </c>
    </row>
    <row r="9857" spans="1:7" x14ac:dyDescent="0.3">
      <c r="A9857">
        <v>189907</v>
      </c>
      <c r="B9857" s="17">
        <v>42532</v>
      </c>
      <c r="C9857" s="17">
        <v>42816</v>
      </c>
      <c r="D9857" t="s">
        <v>44</v>
      </c>
      <c r="E9857">
        <v>9711</v>
      </c>
      <c r="F9857" t="s">
        <v>49</v>
      </c>
      <c r="G9857">
        <v>9</v>
      </c>
    </row>
    <row r="9858" spans="1:7" x14ac:dyDescent="0.3">
      <c r="A9858">
        <v>189908</v>
      </c>
      <c r="B9858" s="17">
        <v>42803</v>
      </c>
      <c r="C9858" s="17">
        <v>43040</v>
      </c>
      <c r="D9858" t="s">
        <v>44</v>
      </c>
      <c r="E9858">
        <v>792</v>
      </c>
      <c r="F9858" t="s">
        <v>50</v>
      </c>
      <c r="G9858">
        <v>7</v>
      </c>
    </row>
    <row r="9859" spans="1:7" x14ac:dyDescent="0.3">
      <c r="A9859">
        <v>189929</v>
      </c>
      <c r="B9859" s="17">
        <v>42426</v>
      </c>
      <c r="C9859" s="17">
        <v>42433</v>
      </c>
      <c r="D9859" t="s">
        <v>44</v>
      </c>
      <c r="E9859">
        <v>78</v>
      </c>
      <c r="F9859" t="s">
        <v>55</v>
      </c>
      <c r="G9859">
        <v>5</v>
      </c>
    </row>
    <row r="9860" spans="1:7" x14ac:dyDescent="0.3">
      <c r="A9860">
        <v>189947</v>
      </c>
      <c r="B9860" s="17">
        <v>42704</v>
      </c>
      <c r="C9860" s="17">
        <v>42719</v>
      </c>
      <c r="D9860" t="s">
        <v>44</v>
      </c>
      <c r="E9860">
        <v>85</v>
      </c>
      <c r="F9860" t="s">
        <v>55</v>
      </c>
      <c r="G9860">
        <v>5</v>
      </c>
    </row>
    <row r="9861" spans="1:7" x14ac:dyDescent="0.3">
      <c r="A9861">
        <v>189950</v>
      </c>
      <c r="B9861" s="17">
        <v>42410</v>
      </c>
      <c r="C9861" s="17">
        <v>42461</v>
      </c>
      <c r="D9861" t="s">
        <v>44</v>
      </c>
      <c r="E9861">
        <v>191</v>
      </c>
      <c r="F9861" t="s">
        <v>51</v>
      </c>
      <c r="G9861">
        <v>6</v>
      </c>
    </row>
    <row r="9862" spans="1:7" x14ac:dyDescent="0.3">
      <c r="A9862">
        <v>189951</v>
      </c>
      <c r="B9862" s="17">
        <v>42406</v>
      </c>
      <c r="C9862" s="17">
        <v>42820</v>
      </c>
      <c r="D9862" t="s">
        <v>44</v>
      </c>
      <c r="E9862">
        <v>10120</v>
      </c>
      <c r="F9862" t="s">
        <v>54</v>
      </c>
      <c r="G9862">
        <v>10</v>
      </c>
    </row>
    <row r="9863" spans="1:7" x14ac:dyDescent="0.3">
      <c r="A9863">
        <v>189985</v>
      </c>
      <c r="B9863" s="17">
        <v>42566</v>
      </c>
      <c r="C9863" s="17">
        <v>42701</v>
      </c>
      <c r="D9863" t="s">
        <v>44</v>
      </c>
      <c r="E9863">
        <v>412</v>
      </c>
      <c r="F9863" t="s">
        <v>51</v>
      </c>
      <c r="G9863">
        <v>6</v>
      </c>
    </row>
    <row r="9864" spans="1:7" x14ac:dyDescent="0.3">
      <c r="A9864">
        <v>190004</v>
      </c>
      <c r="B9864" s="17">
        <v>42994</v>
      </c>
      <c r="C9864" s="17">
        <v>43082</v>
      </c>
      <c r="D9864" t="s">
        <v>44</v>
      </c>
      <c r="E9864">
        <v>297</v>
      </c>
      <c r="F9864" t="s">
        <v>51</v>
      </c>
      <c r="G9864">
        <v>6</v>
      </c>
    </row>
    <row r="9865" spans="1:7" x14ac:dyDescent="0.3">
      <c r="A9865">
        <v>190009</v>
      </c>
      <c r="B9865" s="17">
        <v>42653</v>
      </c>
      <c r="C9865" s="17">
        <v>42861</v>
      </c>
      <c r="D9865" t="s">
        <v>44</v>
      </c>
      <c r="E9865">
        <v>9496</v>
      </c>
      <c r="F9865" t="s">
        <v>49</v>
      </c>
      <c r="G9865">
        <v>9</v>
      </c>
    </row>
    <row r="9866" spans="1:7" x14ac:dyDescent="0.3">
      <c r="A9866">
        <v>190012</v>
      </c>
      <c r="B9866" s="17">
        <v>42800</v>
      </c>
      <c r="C9866" s="17">
        <v>42822</v>
      </c>
      <c r="D9866" t="s">
        <v>44</v>
      </c>
      <c r="E9866">
        <v>22</v>
      </c>
      <c r="F9866" t="s">
        <v>58</v>
      </c>
      <c r="G9866">
        <v>4</v>
      </c>
    </row>
    <row r="9867" spans="1:7" x14ac:dyDescent="0.3">
      <c r="A9867">
        <v>190013</v>
      </c>
      <c r="B9867" s="17">
        <v>42598</v>
      </c>
      <c r="C9867" s="17">
        <v>42613</v>
      </c>
      <c r="D9867" t="s">
        <v>44</v>
      </c>
      <c r="E9867">
        <v>15</v>
      </c>
      <c r="F9867" t="s">
        <v>56</v>
      </c>
      <c r="G9867">
        <v>3</v>
      </c>
    </row>
    <row r="9868" spans="1:7" x14ac:dyDescent="0.3">
      <c r="A9868">
        <v>190017</v>
      </c>
      <c r="B9868" s="17">
        <v>42661</v>
      </c>
      <c r="C9868" s="17">
        <v>42662</v>
      </c>
      <c r="D9868" t="s">
        <v>44</v>
      </c>
      <c r="E9868">
        <v>1</v>
      </c>
      <c r="F9868" t="s">
        <v>53</v>
      </c>
      <c r="G9868">
        <v>1</v>
      </c>
    </row>
    <row r="9869" spans="1:7" x14ac:dyDescent="0.3">
      <c r="A9869">
        <v>190019</v>
      </c>
      <c r="B9869" s="17">
        <v>42407</v>
      </c>
      <c r="C9869" s="17">
        <v>42438</v>
      </c>
      <c r="D9869" t="s">
        <v>44</v>
      </c>
      <c r="E9869">
        <v>102</v>
      </c>
      <c r="F9869" t="s">
        <v>51</v>
      </c>
      <c r="G9869">
        <v>6</v>
      </c>
    </row>
    <row r="9870" spans="1:7" x14ac:dyDescent="0.3">
      <c r="A9870">
        <v>190031</v>
      </c>
      <c r="B9870" s="17">
        <v>42460</v>
      </c>
      <c r="C9870" s="17">
        <v>42535</v>
      </c>
      <c r="D9870" t="s">
        <v>44</v>
      </c>
      <c r="E9870">
        <v>283</v>
      </c>
      <c r="F9870" t="s">
        <v>51</v>
      </c>
      <c r="G9870">
        <v>6</v>
      </c>
    </row>
    <row r="9871" spans="1:7" x14ac:dyDescent="0.3">
      <c r="A9871">
        <v>190049</v>
      </c>
      <c r="B9871" s="17">
        <v>42440</v>
      </c>
      <c r="C9871" s="17">
        <v>42686</v>
      </c>
      <c r="D9871" t="s">
        <v>44</v>
      </c>
      <c r="E9871">
        <v>801</v>
      </c>
      <c r="F9871" t="s">
        <v>50</v>
      </c>
      <c r="G9871">
        <v>7</v>
      </c>
    </row>
    <row r="9872" spans="1:7" x14ac:dyDescent="0.3">
      <c r="A9872">
        <v>190051</v>
      </c>
      <c r="B9872" s="17">
        <v>42446</v>
      </c>
      <c r="C9872" s="17">
        <v>42718</v>
      </c>
      <c r="D9872" t="s">
        <v>44</v>
      </c>
      <c r="E9872">
        <v>897</v>
      </c>
      <c r="F9872" t="s">
        <v>50</v>
      </c>
      <c r="G9872">
        <v>7</v>
      </c>
    </row>
    <row r="9873" spans="1:7" x14ac:dyDescent="0.3">
      <c r="A9873">
        <v>190056</v>
      </c>
      <c r="B9873" s="17">
        <v>42431</v>
      </c>
      <c r="C9873" s="17">
        <v>42679</v>
      </c>
      <c r="D9873" t="s">
        <v>44</v>
      </c>
      <c r="E9873">
        <v>803</v>
      </c>
      <c r="F9873" t="s">
        <v>50</v>
      </c>
      <c r="G9873">
        <v>7</v>
      </c>
    </row>
    <row r="9874" spans="1:7" x14ac:dyDescent="0.3">
      <c r="A9874">
        <v>190065</v>
      </c>
      <c r="B9874" s="17">
        <v>42407</v>
      </c>
      <c r="C9874" s="17">
        <v>42720</v>
      </c>
      <c r="D9874" t="s">
        <v>44</v>
      </c>
      <c r="E9874">
        <v>1009</v>
      </c>
      <c r="F9874" t="s">
        <v>57</v>
      </c>
      <c r="G9874">
        <v>8</v>
      </c>
    </row>
    <row r="9875" spans="1:7" x14ac:dyDescent="0.3">
      <c r="A9875">
        <v>190067</v>
      </c>
      <c r="B9875" s="17">
        <v>42390</v>
      </c>
      <c r="C9875" s="17">
        <v>42459</v>
      </c>
      <c r="D9875" t="s">
        <v>44</v>
      </c>
      <c r="E9875">
        <v>209</v>
      </c>
      <c r="F9875" t="s">
        <v>51</v>
      </c>
      <c r="G9875">
        <v>6</v>
      </c>
    </row>
    <row r="9876" spans="1:7" x14ac:dyDescent="0.3">
      <c r="A9876">
        <v>190089</v>
      </c>
      <c r="B9876" s="17">
        <v>42371</v>
      </c>
      <c r="C9876" s="17">
        <v>42436</v>
      </c>
      <c r="D9876" t="s">
        <v>44</v>
      </c>
      <c r="E9876">
        <v>205</v>
      </c>
      <c r="F9876" t="s">
        <v>51</v>
      </c>
      <c r="G9876">
        <v>6</v>
      </c>
    </row>
    <row r="9877" spans="1:7" x14ac:dyDescent="0.3">
      <c r="A9877">
        <v>190106</v>
      </c>
      <c r="B9877" s="17">
        <v>42449</v>
      </c>
      <c r="C9877" s="17">
        <v>42472</v>
      </c>
      <c r="D9877" t="s">
        <v>44</v>
      </c>
      <c r="E9877">
        <v>92</v>
      </c>
      <c r="F9877" t="s">
        <v>55</v>
      </c>
      <c r="G9877">
        <v>5</v>
      </c>
    </row>
    <row r="9878" spans="1:7" x14ac:dyDescent="0.3">
      <c r="A9878">
        <v>190137</v>
      </c>
      <c r="B9878" s="17">
        <v>42395</v>
      </c>
      <c r="C9878" s="17">
        <v>42406</v>
      </c>
      <c r="D9878" t="s">
        <v>44</v>
      </c>
      <c r="E9878">
        <v>80</v>
      </c>
      <c r="F9878" t="s">
        <v>55</v>
      </c>
      <c r="G9878">
        <v>5</v>
      </c>
    </row>
    <row r="9879" spans="1:7" x14ac:dyDescent="0.3">
      <c r="A9879">
        <v>190139</v>
      </c>
      <c r="B9879" s="17">
        <v>42915</v>
      </c>
      <c r="C9879" s="17">
        <v>43038</v>
      </c>
      <c r="D9879" t="s">
        <v>44</v>
      </c>
      <c r="E9879">
        <v>401</v>
      </c>
      <c r="F9879" t="s">
        <v>51</v>
      </c>
      <c r="G9879">
        <v>6</v>
      </c>
    </row>
    <row r="9880" spans="1:7" x14ac:dyDescent="0.3">
      <c r="A9880">
        <v>190148</v>
      </c>
      <c r="B9880" s="17">
        <v>42997</v>
      </c>
      <c r="C9880" s="17">
        <v>43013</v>
      </c>
      <c r="D9880" t="s">
        <v>44</v>
      </c>
      <c r="E9880">
        <v>86</v>
      </c>
      <c r="F9880" t="s">
        <v>55</v>
      </c>
      <c r="G9880">
        <v>5</v>
      </c>
    </row>
    <row r="9881" spans="1:7" x14ac:dyDescent="0.3">
      <c r="A9881">
        <v>190161</v>
      </c>
      <c r="B9881" s="17">
        <v>42421</v>
      </c>
      <c r="C9881" s="17">
        <v>42727</v>
      </c>
      <c r="D9881" t="s">
        <v>44</v>
      </c>
      <c r="E9881">
        <v>1002</v>
      </c>
      <c r="F9881" t="s">
        <v>57</v>
      </c>
      <c r="G9881">
        <v>8</v>
      </c>
    </row>
    <row r="9882" spans="1:7" x14ac:dyDescent="0.3">
      <c r="A9882">
        <v>190181</v>
      </c>
      <c r="B9882" s="17">
        <v>42702</v>
      </c>
      <c r="C9882" s="17">
        <v>42718</v>
      </c>
      <c r="D9882" t="s">
        <v>44</v>
      </c>
      <c r="E9882">
        <v>86</v>
      </c>
      <c r="F9882" t="s">
        <v>55</v>
      </c>
      <c r="G9882">
        <v>5</v>
      </c>
    </row>
    <row r="9883" spans="1:7" x14ac:dyDescent="0.3">
      <c r="A9883">
        <v>190185</v>
      </c>
      <c r="B9883" s="17">
        <v>42605</v>
      </c>
      <c r="C9883" s="17">
        <v>42841</v>
      </c>
      <c r="D9883" t="s">
        <v>44</v>
      </c>
      <c r="E9883">
        <v>9593</v>
      </c>
      <c r="F9883" t="s">
        <v>49</v>
      </c>
      <c r="G9883">
        <v>9</v>
      </c>
    </row>
    <row r="9884" spans="1:7" x14ac:dyDescent="0.3">
      <c r="A9884">
        <v>190189</v>
      </c>
      <c r="B9884" s="17">
        <v>42670</v>
      </c>
      <c r="C9884" s="17">
        <v>42696</v>
      </c>
      <c r="D9884" t="s">
        <v>44</v>
      </c>
      <c r="E9884">
        <v>95</v>
      </c>
      <c r="F9884" t="s">
        <v>55</v>
      </c>
      <c r="G9884">
        <v>5</v>
      </c>
    </row>
    <row r="9885" spans="1:7" x14ac:dyDescent="0.3">
      <c r="A9885">
        <v>190221</v>
      </c>
      <c r="B9885" s="17">
        <v>42402</v>
      </c>
      <c r="C9885" s="17">
        <v>42496</v>
      </c>
      <c r="D9885" t="s">
        <v>44</v>
      </c>
      <c r="E9885">
        <v>304</v>
      </c>
      <c r="F9885" t="s">
        <v>51</v>
      </c>
      <c r="G9885">
        <v>6</v>
      </c>
    </row>
    <row r="9886" spans="1:7" x14ac:dyDescent="0.3">
      <c r="A9886">
        <v>190229</v>
      </c>
      <c r="B9886" s="17">
        <v>42377</v>
      </c>
      <c r="C9886" s="17">
        <v>42394</v>
      </c>
      <c r="D9886" t="s">
        <v>44</v>
      </c>
      <c r="E9886">
        <v>17</v>
      </c>
      <c r="F9886" t="s">
        <v>56</v>
      </c>
      <c r="G9886">
        <v>3</v>
      </c>
    </row>
    <row r="9887" spans="1:7" x14ac:dyDescent="0.3">
      <c r="A9887">
        <v>190233</v>
      </c>
      <c r="B9887" s="17">
        <v>42487</v>
      </c>
      <c r="C9887" s="17">
        <v>42593</v>
      </c>
      <c r="D9887" t="s">
        <v>44</v>
      </c>
      <c r="E9887">
        <v>384</v>
      </c>
      <c r="F9887" t="s">
        <v>51</v>
      </c>
      <c r="G9887">
        <v>6</v>
      </c>
    </row>
    <row r="9888" spans="1:7" x14ac:dyDescent="0.3">
      <c r="A9888">
        <v>190240</v>
      </c>
      <c r="B9888" s="17">
        <v>42676</v>
      </c>
      <c r="C9888" s="17">
        <v>42801</v>
      </c>
      <c r="D9888" t="s">
        <v>44</v>
      </c>
      <c r="E9888">
        <v>9205</v>
      </c>
      <c r="F9888" t="s">
        <v>49</v>
      </c>
      <c r="G9888">
        <v>9</v>
      </c>
    </row>
    <row r="9889" spans="1:7" x14ac:dyDescent="0.3">
      <c r="A9889">
        <v>190248</v>
      </c>
      <c r="B9889" s="17">
        <v>42674</v>
      </c>
      <c r="C9889" s="17">
        <v>42715</v>
      </c>
      <c r="D9889" t="s">
        <v>44</v>
      </c>
      <c r="E9889">
        <v>180</v>
      </c>
      <c r="F9889" t="s">
        <v>51</v>
      </c>
      <c r="G9889">
        <v>6</v>
      </c>
    </row>
    <row r="9890" spans="1:7" x14ac:dyDescent="0.3">
      <c r="A9890">
        <v>190272</v>
      </c>
      <c r="B9890" s="17">
        <v>42669</v>
      </c>
      <c r="C9890" s="17">
        <v>42699</v>
      </c>
      <c r="D9890" t="s">
        <v>44</v>
      </c>
      <c r="E9890">
        <v>99</v>
      </c>
      <c r="F9890" t="s">
        <v>55</v>
      </c>
      <c r="G9890">
        <v>5</v>
      </c>
    </row>
    <row r="9891" spans="1:7" x14ac:dyDescent="0.3">
      <c r="A9891">
        <v>190273</v>
      </c>
      <c r="B9891" s="17">
        <v>42841</v>
      </c>
      <c r="C9891" s="17">
        <v>42882</v>
      </c>
      <c r="D9891" t="s">
        <v>44</v>
      </c>
      <c r="E9891">
        <v>111</v>
      </c>
      <c r="F9891" t="s">
        <v>51</v>
      </c>
      <c r="G9891">
        <v>6</v>
      </c>
    </row>
    <row r="9892" spans="1:7" x14ac:dyDescent="0.3">
      <c r="A9892">
        <v>190276</v>
      </c>
      <c r="B9892" s="17">
        <v>42477</v>
      </c>
      <c r="C9892" s="17">
        <v>42684</v>
      </c>
      <c r="D9892" t="s">
        <v>44</v>
      </c>
      <c r="E9892">
        <v>693</v>
      </c>
      <c r="F9892" t="s">
        <v>50</v>
      </c>
      <c r="G9892">
        <v>7</v>
      </c>
    </row>
    <row r="9893" spans="1:7" x14ac:dyDescent="0.3">
      <c r="A9893">
        <v>190277</v>
      </c>
      <c r="B9893" s="17">
        <v>42425</v>
      </c>
      <c r="C9893" s="17">
        <v>42438</v>
      </c>
      <c r="D9893" t="s">
        <v>44</v>
      </c>
      <c r="E9893">
        <v>84</v>
      </c>
      <c r="F9893" t="s">
        <v>55</v>
      </c>
      <c r="G9893">
        <v>5</v>
      </c>
    </row>
    <row r="9894" spans="1:7" x14ac:dyDescent="0.3">
      <c r="A9894">
        <v>190304</v>
      </c>
      <c r="B9894" s="17">
        <v>42619</v>
      </c>
      <c r="C9894" s="17">
        <v>42621</v>
      </c>
      <c r="D9894" t="s">
        <v>44</v>
      </c>
      <c r="E9894">
        <v>2</v>
      </c>
      <c r="F9894" t="s">
        <v>53</v>
      </c>
      <c r="G9894">
        <v>1</v>
      </c>
    </row>
    <row r="9895" spans="1:7" x14ac:dyDescent="0.3">
      <c r="A9895">
        <v>190312</v>
      </c>
      <c r="B9895" s="17">
        <v>42478</v>
      </c>
      <c r="C9895" s="17">
        <v>42645</v>
      </c>
      <c r="D9895" t="s">
        <v>44</v>
      </c>
      <c r="E9895">
        <v>584</v>
      </c>
      <c r="F9895" t="s">
        <v>50</v>
      </c>
      <c r="G9895">
        <v>7</v>
      </c>
    </row>
    <row r="9896" spans="1:7" x14ac:dyDescent="0.3">
      <c r="A9896">
        <v>190339</v>
      </c>
      <c r="B9896" s="17">
        <v>42387</v>
      </c>
      <c r="C9896" s="17">
        <v>42389</v>
      </c>
      <c r="D9896" t="s">
        <v>44</v>
      </c>
      <c r="E9896">
        <v>2</v>
      </c>
      <c r="F9896" t="s">
        <v>53</v>
      </c>
      <c r="G9896">
        <v>1</v>
      </c>
    </row>
    <row r="9897" spans="1:7" x14ac:dyDescent="0.3">
      <c r="A9897">
        <v>190356</v>
      </c>
      <c r="B9897" s="17">
        <v>42380</v>
      </c>
      <c r="C9897" s="17">
        <v>42388</v>
      </c>
      <c r="D9897" t="s">
        <v>44</v>
      </c>
      <c r="E9897">
        <v>8</v>
      </c>
      <c r="F9897" t="s">
        <v>52</v>
      </c>
      <c r="G9897">
        <v>2</v>
      </c>
    </row>
    <row r="9898" spans="1:7" x14ac:dyDescent="0.3">
      <c r="A9898">
        <v>190364</v>
      </c>
      <c r="B9898" s="17">
        <v>42599</v>
      </c>
      <c r="C9898" s="17">
        <v>42609</v>
      </c>
      <c r="D9898" t="s">
        <v>44</v>
      </c>
      <c r="E9898">
        <v>10</v>
      </c>
      <c r="F9898" t="s">
        <v>52</v>
      </c>
      <c r="G9898">
        <v>2</v>
      </c>
    </row>
    <row r="9899" spans="1:7" x14ac:dyDescent="0.3">
      <c r="A9899">
        <v>190388</v>
      </c>
      <c r="B9899" s="17">
        <v>42577</v>
      </c>
      <c r="C9899" s="17">
        <v>42992</v>
      </c>
      <c r="D9899" t="s">
        <v>44</v>
      </c>
      <c r="E9899">
        <v>10188</v>
      </c>
      <c r="F9899" t="s">
        <v>54</v>
      </c>
      <c r="G9899">
        <v>10</v>
      </c>
    </row>
    <row r="9900" spans="1:7" x14ac:dyDescent="0.3">
      <c r="A9900">
        <v>190437</v>
      </c>
      <c r="B9900" s="17">
        <v>42489</v>
      </c>
      <c r="C9900" s="17">
        <v>42507</v>
      </c>
      <c r="D9900" t="s">
        <v>44</v>
      </c>
      <c r="E9900">
        <v>88</v>
      </c>
      <c r="F9900" t="s">
        <v>55</v>
      </c>
      <c r="G9900">
        <v>5</v>
      </c>
    </row>
    <row r="9901" spans="1:7" x14ac:dyDescent="0.3">
      <c r="A9901">
        <v>190444</v>
      </c>
      <c r="B9901" s="17">
        <v>42383</v>
      </c>
      <c r="C9901" s="17">
        <v>42465</v>
      </c>
      <c r="D9901" t="s">
        <v>44</v>
      </c>
      <c r="E9901">
        <v>291</v>
      </c>
      <c r="F9901" t="s">
        <v>51</v>
      </c>
      <c r="G9901">
        <v>6</v>
      </c>
    </row>
    <row r="9902" spans="1:7" x14ac:dyDescent="0.3">
      <c r="A9902">
        <v>190467</v>
      </c>
      <c r="B9902" s="17">
        <v>42454</v>
      </c>
      <c r="C9902" s="17">
        <v>42466</v>
      </c>
      <c r="D9902" t="s">
        <v>44</v>
      </c>
      <c r="E9902">
        <v>81</v>
      </c>
      <c r="F9902" t="s">
        <v>55</v>
      </c>
      <c r="G9902">
        <v>5</v>
      </c>
    </row>
    <row r="9903" spans="1:7" x14ac:dyDescent="0.3">
      <c r="A9903">
        <v>190485</v>
      </c>
      <c r="B9903" s="17">
        <v>42472</v>
      </c>
      <c r="C9903" s="17">
        <v>42482</v>
      </c>
      <c r="D9903" t="s">
        <v>44</v>
      </c>
      <c r="E9903">
        <v>10</v>
      </c>
      <c r="F9903" t="s">
        <v>52</v>
      </c>
      <c r="G9903">
        <v>2</v>
      </c>
    </row>
    <row r="9904" spans="1:7" x14ac:dyDescent="0.3">
      <c r="A9904">
        <v>190492</v>
      </c>
      <c r="B9904" s="17">
        <v>42397</v>
      </c>
      <c r="C9904" s="17">
        <v>42494</v>
      </c>
      <c r="D9904" t="s">
        <v>44</v>
      </c>
      <c r="E9904">
        <v>376</v>
      </c>
      <c r="F9904" t="s">
        <v>51</v>
      </c>
      <c r="G9904">
        <v>6</v>
      </c>
    </row>
    <row r="9905" spans="1:7" x14ac:dyDescent="0.3">
      <c r="A9905">
        <v>190526</v>
      </c>
      <c r="B9905" s="17">
        <v>42838</v>
      </c>
      <c r="C9905" s="17">
        <v>43059</v>
      </c>
      <c r="D9905" t="s">
        <v>44</v>
      </c>
      <c r="E9905">
        <v>707</v>
      </c>
      <c r="F9905" t="s">
        <v>50</v>
      </c>
      <c r="G9905">
        <v>7</v>
      </c>
    </row>
    <row r="9906" spans="1:7" x14ac:dyDescent="0.3">
      <c r="A9906">
        <v>190527</v>
      </c>
      <c r="B9906" s="17">
        <v>42558</v>
      </c>
      <c r="C9906" s="17">
        <v>42656</v>
      </c>
      <c r="D9906" t="s">
        <v>44</v>
      </c>
      <c r="E9906">
        <v>306</v>
      </c>
      <c r="F9906" t="s">
        <v>51</v>
      </c>
      <c r="G9906">
        <v>6</v>
      </c>
    </row>
    <row r="9907" spans="1:7" x14ac:dyDescent="0.3">
      <c r="A9907">
        <v>190529</v>
      </c>
      <c r="B9907" s="17">
        <v>42382</v>
      </c>
      <c r="C9907" s="17">
        <v>42640</v>
      </c>
      <c r="D9907" t="s">
        <v>44</v>
      </c>
      <c r="E9907">
        <v>814</v>
      </c>
      <c r="F9907" t="s">
        <v>50</v>
      </c>
      <c r="G9907">
        <v>7</v>
      </c>
    </row>
    <row r="9908" spans="1:7" x14ac:dyDescent="0.3">
      <c r="A9908">
        <v>190541</v>
      </c>
      <c r="B9908" s="17">
        <v>43074</v>
      </c>
      <c r="C9908" s="17">
        <v>43077</v>
      </c>
      <c r="D9908" t="s">
        <v>44</v>
      </c>
      <c r="E9908">
        <v>3</v>
      </c>
      <c r="F9908" t="s">
        <v>53</v>
      </c>
      <c r="G9908">
        <v>1</v>
      </c>
    </row>
    <row r="9909" spans="1:7" x14ac:dyDescent="0.3">
      <c r="A9909">
        <v>190561</v>
      </c>
      <c r="B9909" s="17">
        <v>42464</v>
      </c>
      <c r="C9909" s="17">
        <v>42465</v>
      </c>
      <c r="D9909" t="s">
        <v>44</v>
      </c>
      <c r="E9909">
        <v>1</v>
      </c>
      <c r="F9909" t="s">
        <v>53</v>
      </c>
      <c r="G9909">
        <v>1</v>
      </c>
    </row>
    <row r="9910" spans="1:7" x14ac:dyDescent="0.3">
      <c r="A9910">
        <v>190564</v>
      </c>
      <c r="B9910" s="17">
        <v>42521</v>
      </c>
      <c r="C9910" s="17">
        <v>42539</v>
      </c>
      <c r="D9910" t="s">
        <v>44</v>
      </c>
      <c r="E9910">
        <v>87</v>
      </c>
      <c r="F9910" t="s">
        <v>55</v>
      </c>
      <c r="G9910">
        <v>5</v>
      </c>
    </row>
    <row r="9911" spans="1:7" x14ac:dyDescent="0.3">
      <c r="A9911">
        <v>190570</v>
      </c>
      <c r="B9911" s="17">
        <v>42467</v>
      </c>
      <c r="C9911" s="17">
        <v>42771</v>
      </c>
      <c r="D9911" t="s">
        <v>44</v>
      </c>
      <c r="E9911">
        <v>9798</v>
      </c>
      <c r="F9911" t="s">
        <v>49</v>
      </c>
      <c r="G9911">
        <v>9</v>
      </c>
    </row>
    <row r="9912" spans="1:7" x14ac:dyDescent="0.3">
      <c r="A9912">
        <v>190573</v>
      </c>
      <c r="B9912" s="17">
        <v>42445</v>
      </c>
      <c r="C9912" s="17">
        <v>42479</v>
      </c>
      <c r="D9912" t="s">
        <v>44</v>
      </c>
      <c r="E9912">
        <v>103</v>
      </c>
      <c r="F9912" t="s">
        <v>51</v>
      </c>
      <c r="G9912">
        <v>6</v>
      </c>
    </row>
    <row r="9913" spans="1:7" x14ac:dyDescent="0.3">
      <c r="A9913">
        <v>190585</v>
      </c>
      <c r="B9913" s="17">
        <v>42466</v>
      </c>
      <c r="C9913" s="17">
        <v>42516</v>
      </c>
      <c r="D9913" t="s">
        <v>44</v>
      </c>
      <c r="E9913">
        <v>120</v>
      </c>
      <c r="F9913" t="s">
        <v>51</v>
      </c>
      <c r="G9913">
        <v>6</v>
      </c>
    </row>
    <row r="9914" spans="1:7" x14ac:dyDescent="0.3">
      <c r="A9914">
        <v>190589</v>
      </c>
      <c r="B9914" s="17">
        <v>42669</v>
      </c>
      <c r="C9914" s="17">
        <v>42766</v>
      </c>
      <c r="D9914" t="s">
        <v>44</v>
      </c>
      <c r="E9914">
        <v>9105</v>
      </c>
      <c r="F9914" t="s">
        <v>49</v>
      </c>
      <c r="G9914">
        <v>9</v>
      </c>
    </row>
    <row r="9915" spans="1:7" x14ac:dyDescent="0.3">
      <c r="A9915">
        <v>190600</v>
      </c>
      <c r="B9915" s="17">
        <v>42455</v>
      </c>
      <c r="C9915" s="17">
        <v>42662</v>
      </c>
      <c r="D9915" t="s">
        <v>44</v>
      </c>
      <c r="E9915">
        <v>693</v>
      </c>
      <c r="F9915" t="s">
        <v>50</v>
      </c>
      <c r="G9915">
        <v>7</v>
      </c>
    </row>
    <row r="9916" spans="1:7" x14ac:dyDescent="0.3">
      <c r="A9916">
        <v>190603</v>
      </c>
      <c r="B9916" s="17">
        <v>42404</v>
      </c>
      <c r="C9916" s="17">
        <v>42438</v>
      </c>
      <c r="D9916" t="s">
        <v>44</v>
      </c>
      <c r="E9916">
        <v>105</v>
      </c>
      <c r="F9916" t="s">
        <v>51</v>
      </c>
      <c r="G9916">
        <v>6</v>
      </c>
    </row>
    <row r="9917" spans="1:7" x14ac:dyDescent="0.3">
      <c r="A9917">
        <v>190607</v>
      </c>
      <c r="B9917" s="17">
        <v>42379</v>
      </c>
      <c r="C9917" s="17">
        <v>42382</v>
      </c>
      <c r="D9917" t="s">
        <v>44</v>
      </c>
      <c r="E9917">
        <v>3</v>
      </c>
      <c r="F9917" t="s">
        <v>53</v>
      </c>
      <c r="G9917">
        <v>1</v>
      </c>
    </row>
    <row r="9918" spans="1:7" x14ac:dyDescent="0.3">
      <c r="A9918">
        <v>190646</v>
      </c>
      <c r="B9918" s="17">
        <v>42573</v>
      </c>
      <c r="C9918" s="17">
        <v>42587</v>
      </c>
      <c r="D9918" t="s">
        <v>44</v>
      </c>
      <c r="E9918">
        <v>83</v>
      </c>
      <c r="F9918" t="s">
        <v>55</v>
      </c>
      <c r="G9918">
        <v>5</v>
      </c>
    </row>
    <row r="9919" spans="1:7" x14ac:dyDescent="0.3">
      <c r="A9919">
        <v>190653</v>
      </c>
      <c r="B9919" s="17">
        <v>42458</v>
      </c>
      <c r="C9919" s="17">
        <v>42478</v>
      </c>
      <c r="D9919" t="s">
        <v>44</v>
      </c>
      <c r="E9919">
        <v>89</v>
      </c>
      <c r="F9919" t="s">
        <v>55</v>
      </c>
      <c r="G9919">
        <v>5</v>
      </c>
    </row>
    <row r="9920" spans="1:7" x14ac:dyDescent="0.3">
      <c r="A9920">
        <v>190656</v>
      </c>
      <c r="B9920" s="17">
        <v>42403</v>
      </c>
      <c r="C9920" s="17">
        <v>42983</v>
      </c>
      <c r="D9920" t="s">
        <v>44</v>
      </c>
      <c r="E9920">
        <v>10702</v>
      </c>
      <c r="F9920" t="s">
        <v>54</v>
      </c>
      <c r="G9920">
        <v>10</v>
      </c>
    </row>
    <row r="9921" spans="1:7" x14ac:dyDescent="0.3">
      <c r="A9921">
        <v>190679</v>
      </c>
      <c r="B9921" s="17">
        <v>42703</v>
      </c>
      <c r="C9921" s="17">
        <v>42747</v>
      </c>
      <c r="D9921" t="s">
        <v>44</v>
      </c>
      <c r="E9921">
        <v>8983</v>
      </c>
      <c r="F9921" t="s">
        <v>49</v>
      </c>
      <c r="G9921">
        <v>9</v>
      </c>
    </row>
    <row r="9922" spans="1:7" x14ac:dyDescent="0.3">
      <c r="A9922">
        <v>190702</v>
      </c>
      <c r="B9922" s="17">
        <v>42584</v>
      </c>
      <c r="C9922" s="17">
        <v>42660</v>
      </c>
      <c r="D9922" t="s">
        <v>44</v>
      </c>
      <c r="E9922">
        <v>215</v>
      </c>
      <c r="F9922" t="s">
        <v>51</v>
      </c>
      <c r="G9922">
        <v>6</v>
      </c>
    </row>
    <row r="9923" spans="1:7" x14ac:dyDescent="0.3">
      <c r="A9923">
        <v>190705</v>
      </c>
      <c r="B9923" s="17">
        <v>42570</v>
      </c>
      <c r="C9923" s="17">
        <v>42662</v>
      </c>
      <c r="D9923" t="s">
        <v>44</v>
      </c>
      <c r="E9923">
        <v>300</v>
      </c>
      <c r="F9923" t="s">
        <v>51</v>
      </c>
      <c r="G9923">
        <v>6</v>
      </c>
    </row>
    <row r="9924" spans="1:7" x14ac:dyDescent="0.3">
      <c r="A9924">
        <v>190706</v>
      </c>
      <c r="B9924" s="17">
        <v>42804</v>
      </c>
      <c r="C9924" s="17">
        <v>42807</v>
      </c>
      <c r="D9924" t="s">
        <v>44</v>
      </c>
      <c r="E9924">
        <v>3</v>
      </c>
      <c r="F9924" t="s">
        <v>53</v>
      </c>
      <c r="G9924">
        <v>1</v>
      </c>
    </row>
    <row r="9925" spans="1:7" x14ac:dyDescent="0.3">
      <c r="A9925">
        <v>190710</v>
      </c>
      <c r="B9925" s="17">
        <v>42373</v>
      </c>
      <c r="C9925" s="17">
        <v>42421</v>
      </c>
      <c r="D9925" t="s">
        <v>44</v>
      </c>
      <c r="E9925">
        <v>117</v>
      </c>
      <c r="F9925" t="s">
        <v>51</v>
      </c>
      <c r="G9925">
        <v>6</v>
      </c>
    </row>
    <row r="9926" spans="1:7" x14ac:dyDescent="0.3">
      <c r="A9926">
        <v>190715</v>
      </c>
      <c r="B9926" s="17">
        <v>42403</v>
      </c>
      <c r="C9926" s="17">
        <v>42453</v>
      </c>
      <c r="D9926" t="s">
        <v>44</v>
      </c>
      <c r="E9926">
        <v>121</v>
      </c>
      <c r="F9926" t="s">
        <v>51</v>
      </c>
      <c r="G9926">
        <v>6</v>
      </c>
    </row>
    <row r="9927" spans="1:7" x14ac:dyDescent="0.3">
      <c r="A9927">
        <v>190749</v>
      </c>
      <c r="B9927" s="17">
        <v>42754</v>
      </c>
      <c r="C9927" s="17">
        <v>42816</v>
      </c>
      <c r="D9927" t="s">
        <v>44</v>
      </c>
      <c r="E9927">
        <v>203</v>
      </c>
      <c r="F9927" t="s">
        <v>51</v>
      </c>
      <c r="G9927">
        <v>6</v>
      </c>
    </row>
    <row r="9928" spans="1:7" x14ac:dyDescent="0.3">
      <c r="A9928">
        <v>190793</v>
      </c>
      <c r="B9928" s="17">
        <v>42625</v>
      </c>
      <c r="C9928" s="17">
        <v>43026</v>
      </c>
      <c r="D9928" t="s">
        <v>44</v>
      </c>
      <c r="E9928">
        <v>10106</v>
      </c>
      <c r="F9928" t="s">
        <v>54</v>
      </c>
      <c r="G9928">
        <v>10</v>
      </c>
    </row>
    <row r="9929" spans="1:7" x14ac:dyDescent="0.3">
      <c r="A9929">
        <v>190812</v>
      </c>
      <c r="B9929" s="17">
        <v>42406</v>
      </c>
      <c r="C9929" s="17">
        <v>42407</v>
      </c>
      <c r="D9929" t="s">
        <v>44</v>
      </c>
      <c r="E9929">
        <v>1</v>
      </c>
      <c r="F9929" t="s">
        <v>53</v>
      </c>
      <c r="G9929">
        <v>1</v>
      </c>
    </row>
    <row r="9930" spans="1:7" x14ac:dyDescent="0.3">
      <c r="A9930">
        <v>190816</v>
      </c>
      <c r="B9930" s="17">
        <v>42793</v>
      </c>
      <c r="C9930" s="17">
        <v>42796</v>
      </c>
      <c r="D9930" t="s">
        <v>44</v>
      </c>
      <c r="E9930">
        <v>75</v>
      </c>
      <c r="F9930" t="s">
        <v>55</v>
      </c>
      <c r="G9930">
        <v>5</v>
      </c>
    </row>
    <row r="9931" spans="1:7" x14ac:dyDescent="0.3">
      <c r="A9931">
        <v>190820</v>
      </c>
      <c r="B9931" s="17">
        <v>42562</v>
      </c>
      <c r="C9931" s="17">
        <v>42592</v>
      </c>
      <c r="D9931" t="s">
        <v>44</v>
      </c>
      <c r="E9931">
        <v>99</v>
      </c>
      <c r="F9931" t="s">
        <v>55</v>
      </c>
      <c r="G9931">
        <v>5</v>
      </c>
    </row>
    <row r="9932" spans="1:7" x14ac:dyDescent="0.3">
      <c r="A9932">
        <v>190831</v>
      </c>
      <c r="B9932" s="17">
        <v>42500</v>
      </c>
      <c r="C9932" s="17">
        <v>42508</v>
      </c>
      <c r="D9932" t="s">
        <v>44</v>
      </c>
      <c r="E9932">
        <v>8</v>
      </c>
      <c r="F9932" t="s">
        <v>52</v>
      </c>
      <c r="G9932">
        <v>2</v>
      </c>
    </row>
    <row r="9933" spans="1:7" x14ac:dyDescent="0.3">
      <c r="A9933">
        <v>190835</v>
      </c>
      <c r="B9933" s="17">
        <v>42401</v>
      </c>
      <c r="C9933" s="17">
        <v>42410</v>
      </c>
      <c r="D9933" t="s">
        <v>44</v>
      </c>
      <c r="E9933">
        <v>9</v>
      </c>
      <c r="F9933" t="s">
        <v>52</v>
      </c>
      <c r="G9933">
        <v>2</v>
      </c>
    </row>
    <row r="9934" spans="1:7" x14ac:dyDescent="0.3">
      <c r="A9934">
        <v>190839</v>
      </c>
      <c r="B9934" s="17">
        <v>42590</v>
      </c>
      <c r="C9934" s="17">
        <v>42673</v>
      </c>
      <c r="D9934" t="s">
        <v>44</v>
      </c>
      <c r="E9934">
        <v>222</v>
      </c>
      <c r="F9934" t="s">
        <v>51</v>
      </c>
      <c r="G9934">
        <v>6</v>
      </c>
    </row>
    <row r="9935" spans="1:7" x14ac:dyDescent="0.3">
      <c r="A9935">
        <v>190842</v>
      </c>
      <c r="B9935" s="17">
        <v>42440</v>
      </c>
      <c r="C9935" s="17">
        <v>42448</v>
      </c>
      <c r="D9935" t="s">
        <v>44</v>
      </c>
      <c r="E9935">
        <v>8</v>
      </c>
      <c r="F9935" t="s">
        <v>52</v>
      </c>
      <c r="G9935">
        <v>2</v>
      </c>
    </row>
    <row r="9936" spans="1:7" x14ac:dyDescent="0.3">
      <c r="A9936">
        <v>190862</v>
      </c>
      <c r="B9936" s="17">
        <v>42439</v>
      </c>
      <c r="C9936" s="17">
        <v>42501</v>
      </c>
      <c r="D9936" t="s">
        <v>44</v>
      </c>
      <c r="E9936">
        <v>201</v>
      </c>
      <c r="F9936" t="s">
        <v>51</v>
      </c>
      <c r="G9936">
        <v>6</v>
      </c>
    </row>
    <row r="9937" spans="1:7" x14ac:dyDescent="0.3">
      <c r="A9937">
        <v>190870</v>
      </c>
      <c r="B9937" s="17">
        <v>42793</v>
      </c>
      <c r="C9937" s="17">
        <v>42918</v>
      </c>
      <c r="D9937" t="s">
        <v>44</v>
      </c>
      <c r="E9937">
        <v>475</v>
      </c>
      <c r="F9937" t="s">
        <v>51</v>
      </c>
      <c r="G9937">
        <v>6</v>
      </c>
    </row>
    <row r="9938" spans="1:7" x14ac:dyDescent="0.3">
      <c r="A9938">
        <v>190873</v>
      </c>
      <c r="B9938" s="17">
        <v>42452</v>
      </c>
      <c r="C9938" s="17">
        <v>42509</v>
      </c>
      <c r="D9938" t="s">
        <v>44</v>
      </c>
      <c r="E9938">
        <v>196</v>
      </c>
      <c r="F9938" t="s">
        <v>51</v>
      </c>
      <c r="G9938">
        <v>6</v>
      </c>
    </row>
    <row r="9939" spans="1:7" x14ac:dyDescent="0.3">
      <c r="A9939">
        <v>190880</v>
      </c>
      <c r="B9939" s="17">
        <v>42415</v>
      </c>
      <c r="C9939" s="17">
        <v>42732</v>
      </c>
      <c r="D9939" t="s">
        <v>44</v>
      </c>
      <c r="E9939">
        <v>1013</v>
      </c>
      <c r="F9939" t="s">
        <v>57</v>
      </c>
      <c r="G9939">
        <v>8</v>
      </c>
    </row>
    <row r="9940" spans="1:7" x14ac:dyDescent="0.3">
      <c r="A9940">
        <v>190898</v>
      </c>
      <c r="B9940" s="17">
        <v>42740</v>
      </c>
      <c r="C9940" s="17">
        <v>43025</v>
      </c>
      <c r="D9940" t="s">
        <v>44</v>
      </c>
      <c r="E9940">
        <v>912</v>
      </c>
      <c r="F9940" t="s">
        <v>50</v>
      </c>
      <c r="G9940">
        <v>7</v>
      </c>
    </row>
    <row r="9941" spans="1:7" x14ac:dyDescent="0.3">
      <c r="A9941">
        <v>190920</v>
      </c>
      <c r="B9941" s="17">
        <v>42450</v>
      </c>
      <c r="C9941" s="17">
        <v>42474</v>
      </c>
      <c r="D9941" t="s">
        <v>44</v>
      </c>
      <c r="E9941">
        <v>93</v>
      </c>
      <c r="F9941" t="s">
        <v>55</v>
      </c>
      <c r="G9941">
        <v>5</v>
      </c>
    </row>
    <row r="9942" spans="1:7" x14ac:dyDescent="0.3">
      <c r="A9942">
        <v>190943</v>
      </c>
      <c r="B9942" s="17">
        <v>42382</v>
      </c>
      <c r="C9942" s="17">
        <v>42402</v>
      </c>
      <c r="D9942" t="s">
        <v>44</v>
      </c>
      <c r="E9942">
        <v>89</v>
      </c>
      <c r="F9942" t="s">
        <v>55</v>
      </c>
      <c r="G9942">
        <v>5</v>
      </c>
    </row>
    <row r="9943" spans="1:7" x14ac:dyDescent="0.3">
      <c r="A9943">
        <v>190962</v>
      </c>
      <c r="B9943" s="17">
        <v>42479</v>
      </c>
      <c r="C9943" s="17">
        <v>42480</v>
      </c>
      <c r="D9943" t="s">
        <v>44</v>
      </c>
      <c r="E9943">
        <v>1</v>
      </c>
      <c r="F9943" t="s">
        <v>53</v>
      </c>
      <c r="G9943">
        <v>1</v>
      </c>
    </row>
    <row r="9944" spans="1:7" x14ac:dyDescent="0.3">
      <c r="A9944">
        <v>190963</v>
      </c>
      <c r="B9944" s="17">
        <v>42479</v>
      </c>
      <c r="C9944" s="17">
        <v>42535</v>
      </c>
      <c r="D9944" t="s">
        <v>44</v>
      </c>
      <c r="E9944">
        <v>195</v>
      </c>
      <c r="F9944" t="s">
        <v>51</v>
      </c>
      <c r="G9944">
        <v>6</v>
      </c>
    </row>
    <row r="9945" spans="1:7" x14ac:dyDescent="0.3">
      <c r="A9945">
        <v>190977</v>
      </c>
      <c r="B9945" s="17">
        <v>42580</v>
      </c>
      <c r="C9945" s="17">
        <v>42638</v>
      </c>
      <c r="D9945" t="s">
        <v>44</v>
      </c>
      <c r="E9945">
        <v>196</v>
      </c>
      <c r="F9945" t="s">
        <v>51</v>
      </c>
      <c r="G9945">
        <v>6</v>
      </c>
    </row>
    <row r="9946" spans="1:7" x14ac:dyDescent="0.3">
      <c r="A9946">
        <v>190978</v>
      </c>
      <c r="B9946" s="17">
        <v>42772</v>
      </c>
      <c r="C9946" s="17">
        <v>42962</v>
      </c>
      <c r="D9946" t="s">
        <v>44</v>
      </c>
      <c r="E9946">
        <v>609</v>
      </c>
      <c r="F9946" t="s">
        <v>50</v>
      </c>
      <c r="G9946">
        <v>7</v>
      </c>
    </row>
    <row r="9947" spans="1:7" x14ac:dyDescent="0.3">
      <c r="A9947">
        <v>190980</v>
      </c>
      <c r="B9947" s="17">
        <v>42507</v>
      </c>
      <c r="C9947" s="17">
        <v>42525</v>
      </c>
      <c r="D9947" t="s">
        <v>44</v>
      </c>
      <c r="E9947">
        <v>87</v>
      </c>
      <c r="F9947" t="s">
        <v>55</v>
      </c>
      <c r="G9947">
        <v>5</v>
      </c>
    </row>
    <row r="9948" spans="1:7" x14ac:dyDescent="0.3">
      <c r="A9948">
        <v>190982</v>
      </c>
      <c r="B9948" s="17">
        <v>42524</v>
      </c>
      <c r="C9948" s="17">
        <v>42542</v>
      </c>
      <c r="D9948" t="s">
        <v>44</v>
      </c>
      <c r="E9948">
        <v>18</v>
      </c>
      <c r="F9948" t="s">
        <v>56</v>
      </c>
      <c r="G9948">
        <v>3</v>
      </c>
    </row>
    <row r="9949" spans="1:7" x14ac:dyDescent="0.3">
      <c r="A9949">
        <v>190995</v>
      </c>
      <c r="B9949" s="17">
        <v>42782</v>
      </c>
      <c r="C9949" s="17">
        <v>42845</v>
      </c>
      <c r="D9949" t="s">
        <v>44</v>
      </c>
      <c r="E9949">
        <v>204</v>
      </c>
      <c r="F9949" t="s">
        <v>51</v>
      </c>
      <c r="G9949">
        <v>6</v>
      </c>
    </row>
    <row r="9950" spans="1:7" x14ac:dyDescent="0.3">
      <c r="A9950">
        <v>191016</v>
      </c>
      <c r="B9950" s="17">
        <v>42541</v>
      </c>
      <c r="C9950" s="17">
        <v>42592</v>
      </c>
      <c r="D9950" t="s">
        <v>44</v>
      </c>
      <c r="E9950">
        <v>190</v>
      </c>
      <c r="F9950" t="s">
        <v>51</v>
      </c>
      <c r="G9950">
        <v>6</v>
      </c>
    </row>
    <row r="9951" spans="1:7" x14ac:dyDescent="0.3">
      <c r="A9951">
        <v>191029</v>
      </c>
      <c r="B9951" s="17">
        <v>42383</v>
      </c>
      <c r="C9951" s="17">
        <v>42394</v>
      </c>
      <c r="D9951" t="s">
        <v>44</v>
      </c>
      <c r="E9951">
        <v>11</v>
      </c>
      <c r="F9951" t="s">
        <v>56</v>
      </c>
      <c r="G9951">
        <v>3</v>
      </c>
    </row>
    <row r="9952" spans="1:7" x14ac:dyDescent="0.3">
      <c r="A9952">
        <v>191034</v>
      </c>
      <c r="B9952" s="17">
        <v>42424</v>
      </c>
      <c r="C9952" s="17">
        <v>42451</v>
      </c>
      <c r="D9952" t="s">
        <v>44</v>
      </c>
      <c r="E9952">
        <v>98</v>
      </c>
      <c r="F9952" t="s">
        <v>55</v>
      </c>
      <c r="G9952">
        <v>5</v>
      </c>
    </row>
    <row r="9953" spans="1:7" x14ac:dyDescent="0.3">
      <c r="A9953">
        <v>191040</v>
      </c>
      <c r="B9953" s="17">
        <v>42438</v>
      </c>
      <c r="C9953" s="17">
        <v>42699</v>
      </c>
      <c r="D9953" t="s">
        <v>44</v>
      </c>
      <c r="E9953">
        <v>816</v>
      </c>
      <c r="F9953" t="s">
        <v>50</v>
      </c>
      <c r="G9953">
        <v>7</v>
      </c>
    </row>
    <row r="9954" spans="1:7" x14ac:dyDescent="0.3">
      <c r="A9954">
        <v>191048</v>
      </c>
      <c r="B9954" s="17">
        <v>42379</v>
      </c>
      <c r="C9954" s="17">
        <v>42405</v>
      </c>
      <c r="D9954" t="s">
        <v>44</v>
      </c>
      <c r="E9954">
        <v>95</v>
      </c>
      <c r="F9954" t="s">
        <v>55</v>
      </c>
      <c r="G9954">
        <v>5</v>
      </c>
    </row>
    <row r="9955" spans="1:7" x14ac:dyDescent="0.3">
      <c r="A9955">
        <v>191108</v>
      </c>
      <c r="B9955" s="17">
        <v>42429</v>
      </c>
      <c r="C9955" s="17">
        <v>42458</v>
      </c>
      <c r="D9955" t="s">
        <v>44</v>
      </c>
      <c r="E9955">
        <v>100</v>
      </c>
      <c r="F9955" t="s">
        <v>55</v>
      </c>
      <c r="G9955">
        <v>5</v>
      </c>
    </row>
    <row r="9956" spans="1:7" x14ac:dyDescent="0.3">
      <c r="A9956">
        <v>191110</v>
      </c>
      <c r="B9956" s="17">
        <v>42675</v>
      </c>
      <c r="C9956" s="17">
        <v>43002</v>
      </c>
      <c r="D9956" t="s">
        <v>44</v>
      </c>
      <c r="E9956">
        <v>9823</v>
      </c>
      <c r="F9956" t="s">
        <v>49</v>
      </c>
      <c r="G9956">
        <v>9</v>
      </c>
    </row>
    <row r="9957" spans="1:7" x14ac:dyDescent="0.3">
      <c r="A9957">
        <v>191120</v>
      </c>
      <c r="B9957" s="17">
        <v>42399</v>
      </c>
      <c r="C9957" s="17">
        <v>42498</v>
      </c>
      <c r="D9957" t="s">
        <v>44</v>
      </c>
      <c r="E9957">
        <v>378</v>
      </c>
      <c r="F9957" t="s">
        <v>51</v>
      </c>
      <c r="G9957">
        <v>6</v>
      </c>
    </row>
    <row r="9958" spans="1:7" x14ac:dyDescent="0.3">
      <c r="A9958">
        <v>191125</v>
      </c>
      <c r="B9958" s="17">
        <v>42389</v>
      </c>
      <c r="C9958" s="17">
        <v>42476</v>
      </c>
      <c r="D9958" t="s">
        <v>44</v>
      </c>
      <c r="E9958">
        <v>296</v>
      </c>
      <c r="F9958" t="s">
        <v>51</v>
      </c>
      <c r="G9958">
        <v>6</v>
      </c>
    </row>
    <row r="9959" spans="1:7" x14ac:dyDescent="0.3">
      <c r="A9959">
        <v>191139</v>
      </c>
      <c r="B9959" s="17">
        <v>42571</v>
      </c>
      <c r="C9959" s="17">
        <v>42873</v>
      </c>
      <c r="D9959" t="s">
        <v>44</v>
      </c>
      <c r="E9959">
        <v>9798</v>
      </c>
      <c r="F9959" t="s">
        <v>49</v>
      </c>
      <c r="G9959">
        <v>9</v>
      </c>
    </row>
    <row r="9960" spans="1:7" x14ac:dyDescent="0.3">
      <c r="A9960">
        <v>191147</v>
      </c>
      <c r="B9960" s="17">
        <v>42410</v>
      </c>
      <c r="C9960" s="17">
        <v>42679</v>
      </c>
      <c r="D9960" t="s">
        <v>44</v>
      </c>
      <c r="E9960">
        <v>895</v>
      </c>
      <c r="F9960" t="s">
        <v>50</v>
      </c>
      <c r="G9960">
        <v>7</v>
      </c>
    </row>
    <row r="9961" spans="1:7" x14ac:dyDescent="0.3">
      <c r="A9961">
        <v>191160</v>
      </c>
      <c r="B9961" s="17">
        <v>43061</v>
      </c>
      <c r="C9961" s="17">
        <v>43083</v>
      </c>
      <c r="D9961" t="s">
        <v>44</v>
      </c>
      <c r="E9961">
        <v>92</v>
      </c>
      <c r="F9961" t="s">
        <v>55</v>
      </c>
      <c r="G9961">
        <v>5</v>
      </c>
    </row>
    <row r="9962" spans="1:7" x14ac:dyDescent="0.3">
      <c r="A9962">
        <v>191189</v>
      </c>
      <c r="B9962" s="17">
        <v>42582</v>
      </c>
      <c r="C9962" s="17">
        <v>42583</v>
      </c>
      <c r="D9962" t="s">
        <v>44</v>
      </c>
      <c r="E9962">
        <v>70</v>
      </c>
      <c r="F9962" t="s">
        <v>55</v>
      </c>
      <c r="G9962">
        <v>5</v>
      </c>
    </row>
    <row r="9963" spans="1:7" x14ac:dyDescent="0.3">
      <c r="A9963">
        <v>191192</v>
      </c>
      <c r="B9963" s="17">
        <v>43056</v>
      </c>
      <c r="C9963" s="17">
        <v>43057</v>
      </c>
      <c r="D9963" t="s">
        <v>44</v>
      </c>
      <c r="E9963">
        <v>1</v>
      </c>
      <c r="F9963" t="s">
        <v>53</v>
      </c>
      <c r="G9963">
        <v>1</v>
      </c>
    </row>
    <row r="9964" spans="1:7" x14ac:dyDescent="0.3">
      <c r="A9964">
        <v>191216</v>
      </c>
      <c r="B9964" s="17">
        <v>42377</v>
      </c>
      <c r="C9964" s="17">
        <v>42442</v>
      </c>
      <c r="D9964" t="s">
        <v>44</v>
      </c>
      <c r="E9964">
        <v>205</v>
      </c>
      <c r="F9964" t="s">
        <v>51</v>
      </c>
      <c r="G9964">
        <v>6</v>
      </c>
    </row>
    <row r="9965" spans="1:7" x14ac:dyDescent="0.3">
      <c r="A9965">
        <v>191231</v>
      </c>
      <c r="B9965" s="17">
        <v>42515</v>
      </c>
      <c r="C9965" s="17">
        <v>42729</v>
      </c>
      <c r="D9965" t="s">
        <v>44</v>
      </c>
      <c r="E9965">
        <v>700</v>
      </c>
      <c r="F9965" t="s">
        <v>50</v>
      </c>
      <c r="G9965">
        <v>7</v>
      </c>
    </row>
    <row r="9966" spans="1:7" x14ac:dyDescent="0.3">
      <c r="A9966">
        <v>191248</v>
      </c>
      <c r="B9966" s="17">
        <v>42759</v>
      </c>
      <c r="C9966" s="17">
        <v>43063</v>
      </c>
      <c r="D9966" t="s">
        <v>44</v>
      </c>
      <c r="E9966">
        <v>1000</v>
      </c>
      <c r="F9966" t="s">
        <v>50</v>
      </c>
      <c r="G9966">
        <v>7</v>
      </c>
    </row>
    <row r="9967" spans="1:7" x14ac:dyDescent="0.3">
      <c r="A9967">
        <v>191265</v>
      </c>
      <c r="B9967" s="17">
        <v>42469</v>
      </c>
      <c r="C9967" s="17">
        <v>42540</v>
      </c>
      <c r="D9967" t="s">
        <v>44</v>
      </c>
      <c r="E9967">
        <v>210</v>
      </c>
      <c r="F9967" t="s">
        <v>51</v>
      </c>
      <c r="G9967">
        <v>6</v>
      </c>
    </row>
    <row r="9968" spans="1:7" x14ac:dyDescent="0.3">
      <c r="A9968">
        <v>191290</v>
      </c>
      <c r="B9968" s="17">
        <v>42446</v>
      </c>
      <c r="C9968" s="17">
        <v>42447</v>
      </c>
      <c r="D9968" t="s">
        <v>44</v>
      </c>
      <c r="E9968">
        <v>1</v>
      </c>
      <c r="F9968" t="s">
        <v>53</v>
      </c>
      <c r="G9968">
        <v>1</v>
      </c>
    </row>
    <row r="9969" spans="1:7" x14ac:dyDescent="0.3">
      <c r="A9969">
        <v>191294</v>
      </c>
      <c r="B9969" s="17">
        <v>42429</v>
      </c>
      <c r="C9969" s="17">
        <v>42967</v>
      </c>
      <c r="D9969" t="s">
        <v>44</v>
      </c>
      <c r="E9969">
        <v>10591</v>
      </c>
      <c r="F9969" t="s">
        <v>54</v>
      </c>
      <c r="G9969">
        <v>10</v>
      </c>
    </row>
    <row r="9970" spans="1:7" x14ac:dyDescent="0.3">
      <c r="A9970">
        <v>191320</v>
      </c>
      <c r="B9970" s="17">
        <v>42514</v>
      </c>
      <c r="C9970" s="17">
        <v>42730</v>
      </c>
      <c r="D9970" t="s">
        <v>44</v>
      </c>
      <c r="E9970">
        <v>702</v>
      </c>
      <c r="F9970" t="s">
        <v>50</v>
      </c>
      <c r="G9970">
        <v>7</v>
      </c>
    </row>
    <row r="9971" spans="1:7" x14ac:dyDescent="0.3">
      <c r="A9971">
        <v>191335</v>
      </c>
      <c r="B9971" s="17">
        <v>42689</v>
      </c>
      <c r="C9971" s="17">
        <v>43073</v>
      </c>
      <c r="D9971" t="s">
        <v>44</v>
      </c>
      <c r="E9971">
        <v>10089</v>
      </c>
      <c r="F9971" t="s">
        <v>54</v>
      </c>
      <c r="G9971">
        <v>10</v>
      </c>
    </row>
    <row r="9972" spans="1:7" x14ac:dyDescent="0.3">
      <c r="A9972">
        <v>191340</v>
      </c>
      <c r="B9972" s="17">
        <v>42676</v>
      </c>
      <c r="C9972" s="17">
        <v>42701</v>
      </c>
      <c r="D9972" t="s">
        <v>44</v>
      </c>
      <c r="E9972">
        <v>25</v>
      </c>
      <c r="F9972" t="s">
        <v>58</v>
      </c>
      <c r="G9972">
        <v>4</v>
      </c>
    </row>
    <row r="9973" spans="1:7" x14ac:dyDescent="0.3">
      <c r="A9973">
        <v>191346</v>
      </c>
      <c r="B9973" s="17">
        <v>42386</v>
      </c>
      <c r="C9973" s="17">
        <v>42580</v>
      </c>
      <c r="D9973" t="s">
        <v>44</v>
      </c>
      <c r="E9973">
        <v>612</v>
      </c>
      <c r="F9973" t="s">
        <v>50</v>
      </c>
      <c r="G9973">
        <v>7</v>
      </c>
    </row>
    <row r="9974" spans="1:7" x14ac:dyDescent="0.3">
      <c r="A9974">
        <v>191350</v>
      </c>
      <c r="B9974" s="17">
        <v>42711</v>
      </c>
      <c r="C9974" s="17">
        <v>43096</v>
      </c>
      <c r="D9974" t="s">
        <v>44</v>
      </c>
      <c r="E9974">
        <v>10020</v>
      </c>
      <c r="F9974" t="s">
        <v>54</v>
      </c>
      <c r="G9974">
        <v>10</v>
      </c>
    </row>
    <row r="9975" spans="1:7" x14ac:dyDescent="0.3">
      <c r="A9975">
        <v>191359</v>
      </c>
      <c r="B9975" s="17">
        <v>42519</v>
      </c>
      <c r="C9975" s="17">
        <v>42541</v>
      </c>
      <c r="D9975" t="s">
        <v>44</v>
      </c>
      <c r="E9975">
        <v>91</v>
      </c>
      <c r="F9975" t="s">
        <v>55</v>
      </c>
      <c r="G9975">
        <v>5</v>
      </c>
    </row>
    <row r="9976" spans="1:7" x14ac:dyDescent="0.3">
      <c r="A9976">
        <v>191363</v>
      </c>
      <c r="B9976" s="17">
        <v>42395</v>
      </c>
      <c r="C9976" s="17">
        <v>42429</v>
      </c>
      <c r="D9976" t="s">
        <v>44</v>
      </c>
      <c r="E9976">
        <v>103</v>
      </c>
      <c r="F9976" t="s">
        <v>51</v>
      </c>
      <c r="G9976">
        <v>6</v>
      </c>
    </row>
    <row r="9977" spans="1:7" x14ac:dyDescent="0.3">
      <c r="A9977">
        <v>191369</v>
      </c>
      <c r="B9977" s="17">
        <v>42551</v>
      </c>
      <c r="C9977" s="17">
        <v>42558</v>
      </c>
      <c r="D9977" t="s">
        <v>44</v>
      </c>
      <c r="E9977">
        <v>77</v>
      </c>
      <c r="F9977" t="s">
        <v>55</v>
      </c>
      <c r="G9977">
        <v>5</v>
      </c>
    </row>
    <row r="9978" spans="1:7" x14ac:dyDescent="0.3">
      <c r="A9978">
        <v>191375</v>
      </c>
      <c r="B9978" s="17">
        <v>42479</v>
      </c>
      <c r="C9978" s="17">
        <v>42515</v>
      </c>
      <c r="D9978" t="s">
        <v>44</v>
      </c>
      <c r="E9978">
        <v>106</v>
      </c>
      <c r="F9978" t="s">
        <v>51</v>
      </c>
      <c r="G9978">
        <v>6</v>
      </c>
    </row>
    <row r="9979" spans="1:7" x14ac:dyDescent="0.3">
      <c r="A9979">
        <v>191381</v>
      </c>
      <c r="B9979" s="17">
        <v>42488</v>
      </c>
      <c r="C9979" s="17">
        <v>42518</v>
      </c>
      <c r="D9979" t="s">
        <v>44</v>
      </c>
      <c r="E9979">
        <v>100</v>
      </c>
      <c r="F9979" t="s">
        <v>55</v>
      </c>
      <c r="G9979">
        <v>5</v>
      </c>
    </row>
    <row r="9980" spans="1:7" x14ac:dyDescent="0.3">
      <c r="A9980">
        <v>191383</v>
      </c>
      <c r="B9980" s="17">
        <v>42372</v>
      </c>
      <c r="C9980" s="17">
        <v>42403</v>
      </c>
      <c r="D9980" t="s">
        <v>44</v>
      </c>
      <c r="E9980">
        <v>100</v>
      </c>
      <c r="F9980" t="s">
        <v>55</v>
      </c>
      <c r="G9980">
        <v>5</v>
      </c>
    </row>
    <row r="9981" spans="1:7" x14ac:dyDescent="0.3">
      <c r="A9981">
        <v>191393</v>
      </c>
      <c r="B9981" s="17">
        <v>43013</v>
      </c>
      <c r="C9981" s="17">
        <v>43015</v>
      </c>
      <c r="D9981" t="s">
        <v>44</v>
      </c>
      <c r="E9981">
        <v>2</v>
      </c>
      <c r="F9981" t="s">
        <v>53</v>
      </c>
      <c r="G9981">
        <v>1</v>
      </c>
    </row>
    <row r="9982" spans="1:7" x14ac:dyDescent="0.3">
      <c r="A9982">
        <v>191421</v>
      </c>
      <c r="B9982" s="17">
        <v>42451</v>
      </c>
      <c r="C9982" s="17">
        <v>42745</v>
      </c>
      <c r="D9982" t="s">
        <v>44</v>
      </c>
      <c r="E9982">
        <v>9788</v>
      </c>
      <c r="F9982" t="s">
        <v>49</v>
      </c>
      <c r="G9982">
        <v>9</v>
      </c>
    </row>
    <row r="9983" spans="1:7" x14ac:dyDescent="0.3">
      <c r="A9983">
        <v>191426</v>
      </c>
      <c r="B9983" s="17">
        <v>42389</v>
      </c>
      <c r="C9983" s="17">
        <v>43089</v>
      </c>
      <c r="D9983" t="s">
        <v>44</v>
      </c>
      <c r="E9983">
        <v>11100</v>
      </c>
      <c r="F9983" t="s">
        <v>54</v>
      </c>
      <c r="G9983">
        <v>10</v>
      </c>
    </row>
    <row r="9984" spans="1:7" x14ac:dyDescent="0.3">
      <c r="A9984">
        <v>191434</v>
      </c>
      <c r="B9984" s="17">
        <v>42381</v>
      </c>
      <c r="C9984" s="17">
        <v>42704</v>
      </c>
      <c r="D9984" t="s">
        <v>44</v>
      </c>
      <c r="E9984">
        <v>1018</v>
      </c>
      <c r="F9984" t="s">
        <v>57</v>
      </c>
      <c r="G9984">
        <v>8</v>
      </c>
    </row>
    <row r="9985" spans="1:7" x14ac:dyDescent="0.3">
      <c r="A9985">
        <v>191443</v>
      </c>
      <c r="B9985" s="17">
        <v>42398</v>
      </c>
      <c r="C9985" s="17">
        <v>42533</v>
      </c>
      <c r="D9985" t="s">
        <v>44</v>
      </c>
      <c r="E9985">
        <v>483</v>
      </c>
      <c r="F9985" t="s">
        <v>51</v>
      </c>
      <c r="G9985">
        <v>6</v>
      </c>
    </row>
    <row r="9986" spans="1:7" x14ac:dyDescent="0.3">
      <c r="A9986">
        <v>191444</v>
      </c>
      <c r="B9986" s="17">
        <v>43065</v>
      </c>
      <c r="C9986" s="17">
        <v>43099</v>
      </c>
      <c r="D9986" t="s">
        <v>44</v>
      </c>
      <c r="E9986">
        <v>104</v>
      </c>
      <c r="F9986" t="s">
        <v>51</v>
      </c>
      <c r="G9986">
        <v>6</v>
      </c>
    </row>
    <row r="9987" spans="1:7" x14ac:dyDescent="0.3">
      <c r="A9987">
        <v>191449</v>
      </c>
      <c r="B9987" s="17">
        <v>42680</v>
      </c>
      <c r="C9987" s="17">
        <v>42686</v>
      </c>
      <c r="D9987" t="s">
        <v>44</v>
      </c>
      <c r="E9987">
        <v>6</v>
      </c>
      <c r="F9987" t="s">
        <v>52</v>
      </c>
      <c r="G9987">
        <v>2</v>
      </c>
    </row>
    <row r="9988" spans="1:7" x14ac:dyDescent="0.3">
      <c r="A9988">
        <v>191455</v>
      </c>
      <c r="B9988" s="17">
        <v>42728</v>
      </c>
      <c r="C9988" s="17">
        <v>43070</v>
      </c>
      <c r="D9988" t="s">
        <v>44</v>
      </c>
      <c r="E9988">
        <v>9977</v>
      </c>
      <c r="F9988" t="s">
        <v>49</v>
      </c>
      <c r="G9988">
        <v>9</v>
      </c>
    </row>
    <row r="9989" spans="1:7" x14ac:dyDescent="0.3">
      <c r="A9989">
        <v>191458</v>
      </c>
      <c r="B9989" s="17">
        <v>42444</v>
      </c>
      <c r="C9989" s="17">
        <v>42454</v>
      </c>
      <c r="D9989" t="s">
        <v>44</v>
      </c>
      <c r="E9989">
        <v>10</v>
      </c>
      <c r="F9989" t="s">
        <v>52</v>
      </c>
      <c r="G9989">
        <v>2</v>
      </c>
    </row>
    <row r="9990" spans="1:7" x14ac:dyDescent="0.3">
      <c r="A9990">
        <v>191461</v>
      </c>
      <c r="B9990" s="17">
        <v>42635</v>
      </c>
      <c r="C9990" s="17">
        <v>42836</v>
      </c>
      <c r="D9990" t="s">
        <v>44</v>
      </c>
      <c r="E9990">
        <v>9489</v>
      </c>
      <c r="F9990" t="s">
        <v>49</v>
      </c>
      <c r="G9990">
        <v>9</v>
      </c>
    </row>
    <row r="9991" spans="1:7" x14ac:dyDescent="0.3">
      <c r="A9991">
        <v>191462</v>
      </c>
      <c r="B9991" s="17">
        <v>42471</v>
      </c>
      <c r="C9991" s="17">
        <v>43080</v>
      </c>
      <c r="D9991" t="s">
        <v>44</v>
      </c>
      <c r="E9991">
        <v>10800</v>
      </c>
      <c r="F9991" t="s">
        <v>54</v>
      </c>
      <c r="G9991">
        <v>10</v>
      </c>
    </row>
    <row r="9992" spans="1:7" x14ac:dyDescent="0.3">
      <c r="A9992">
        <v>191464</v>
      </c>
      <c r="B9992" s="17">
        <v>42428</v>
      </c>
      <c r="C9992" s="17">
        <v>42582</v>
      </c>
      <c r="D9992" t="s">
        <v>44</v>
      </c>
      <c r="E9992">
        <v>503</v>
      </c>
      <c r="F9992" t="s">
        <v>50</v>
      </c>
      <c r="G9992">
        <v>7</v>
      </c>
    </row>
    <row r="9993" spans="1:7" x14ac:dyDescent="0.3">
      <c r="A9993">
        <v>191466</v>
      </c>
      <c r="B9993" s="17">
        <v>42445</v>
      </c>
      <c r="C9993" s="17">
        <v>42475</v>
      </c>
      <c r="D9993" t="s">
        <v>44</v>
      </c>
      <c r="E9993">
        <v>99</v>
      </c>
      <c r="F9993" t="s">
        <v>55</v>
      </c>
      <c r="G9993">
        <v>5</v>
      </c>
    </row>
    <row r="9994" spans="1:7" x14ac:dyDescent="0.3">
      <c r="A9994">
        <v>191469</v>
      </c>
      <c r="B9994" s="17">
        <v>42410</v>
      </c>
      <c r="C9994" s="17">
        <v>42452</v>
      </c>
      <c r="D9994" t="s">
        <v>44</v>
      </c>
      <c r="E9994">
        <v>113</v>
      </c>
      <c r="F9994" t="s">
        <v>51</v>
      </c>
      <c r="G9994">
        <v>6</v>
      </c>
    </row>
    <row r="9995" spans="1:7" x14ac:dyDescent="0.3">
      <c r="A9995">
        <v>191511</v>
      </c>
      <c r="B9995" s="17">
        <v>42439</v>
      </c>
      <c r="C9995" s="17">
        <v>42469</v>
      </c>
      <c r="D9995" t="s">
        <v>44</v>
      </c>
      <c r="E9995">
        <v>99</v>
      </c>
      <c r="F9995" t="s">
        <v>55</v>
      </c>
      <c r="G9995">
        <v>5</v>
      </c>
    </row>
    <row r="9996" spans="1:7" x14ac:dyDescent="0.3">
      <c r="A9996">
        <v>191513</v>
      </c>
      <c r="B9996" s="17">
        <v>42477</v>
      </c>
      <c r="C9996" s="17">
        <v>42487</v>
      </c>
      <c r="D9996" t="s">
        <v>44</v>
      </c>
      <c r="E9996">
        <v>10</v>
      </c>
      <c r="F9996" t="s">
        <v>52</v>
      </c>
      <c r="G9996">
        <v>2</v>
      </c>
    </row>
    <row r="9997" spans="1:7" x14ac:dyDescent="0.3">
      <c r="A9997">
        <v>191516</v>
      </c>
      <c r="B9997" s="17">
        <v>42469</v>
      </c>
      <c r="C9997" s="17">
        <v>42515</v>
      </c>
      <c r="D9997" t="s">
        <v>44</v>
      </c>
      <c r="E9997">
        <v>116</v>
      </c>
      <c r="F9997" t="s">
        <v>51</v>
      </c>
      <c r="G9997">
        <v>6</v>
      </c>
    </row>
    <row r="9998" spans="1:7" x14ac:dyDescent="0.3">
      <c r="A9998">
        <v>191523</v>
      </c>
      <c r="B9998" s="17">
        <v>42395</v>
      </c>
      <c r="C9998" s="17">
        <v>42412</v>
      </c>
      <c r="D9998" t="s">
        <v>44</v>
      </c>
      <c r="E9998">
        <v>86</v>
      </c>
      <c r="F9998" t="s">
        <v>55</v>
      </c>
      <c r="G9998">
        <v>5</v>
      </c>
    </row>
    <row r="9999" spans="1:7" x14ac:dyDescent="0.3">
      <c r="A9999">
        <v>191526</v>
      </c>
      <c r="B9999" s="17">
        <v>42809</v>
      </c>
      <c r="C9999" s="17">
        <v>42861</v>
      </c>
      <c r="D9999" t="s">
        <v>44</v>
      </c>
      <c r="E9999">
        <v>191</v>
      </c>
      <c r="F9999" t="s">
        <v>51</v>
      </c>
      <c r="G9999">
        <v>6</v>
      </c>
    </row>
    <row r="10000" spans="1:7" x14ac:dyDescent="0.3">
      <c r="A10000">
        <v>191542</v>
      </c>
      <c r="B10000" s="17">
        <v>42403</v>
      </c>
      <c r="C10000" s="17">
        <v>42424</v>
      </c>
      <c r="D10000" t="s">
        <v>44</v>
      </c>
      <c r="E10000">
        <v>21</v>
      </c>
      <c r="F10000" t="s">
        <v>58</v>
      </c>
      <c r="G10000">
        <v>4</v>
      </c>
    </row>
    <row r="10001" spans="1:7" x14ac:dyDescent="0.3">
      <c r="A10001">
        <v>191544</v>
      </c>
      <c r="B10001" s="17">
        <v>42542</v>
      </c>
      <c r="C10001" s="17">
        <v>42562</v>
      </c>
      <c r="D10001" t="s">
        <v>44</v>
      </c>
      <c r="E10001">
        <v>90</v>
      </c>
      <c r="F10001" t="s">
        <v>55</v>
      </c>
      <c r="G10001">
        <v>5</v>
      </c>
    </row>
    <row r="10002" spans="1:7" x14ac:dyDescent="0.3">
      <c r="A10002">
        <v>191558</v>
      </c>
      <c r="B10002" s="17">
        <v>42772</v>
      </c>
      <c r="C10002" s="17">
        <v>42973</v>
      </c>
      <c r="D10002" t="s">
        <v>44</v>
      </c>
      <c r="E10002">
        <v>620</v>
      </c>
      <c r="F10002" t="s">
        <v>50</v>
      </c>
      <c r="G10002">
        <v>7</v>
      </c>
    </row>
  </sheetData>
  <autoFilter ref="A1:F10002" xr:uid="{E5DBFEFB-74CB-40CA-9ED5-F2B5B06A437E}"/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Васек Пупкин</dc:creator>
  <cp:lastModifiedBy>Васек Пупкин</cp:lastModifiedBy>
  <dcterms:created xsi:type="dcterms:W3CDTF">2021-12-01T16:26:24Z</dcterms:created>
  <dcterms:modified xsi:type="dcterms:W3CDTF">2021-12-03T17:10:21Z</dcterms:modified>
</cp:coreProperties>
</file>