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LG报表模板\"/>
    </mc:Choice>
  </mc:AlternateContent>
  <bookViews>
    <workbookView xWindow="0" yWindow="0" windowWidth="19200" windowHeight="8280"/>
  </bookViews>
  <sheets>
    <sheet name="Lion" sheetId="3" r:id="rId1"/>
  </sheets>
  <definedNames>
    <definedName name="_xlnm._FilterDatabase" localSheetId="0" hidden="1">Lion!$A$2:$BG$16</definedName>
  </definedNames>
  <calcPr calcId="162913"/>
</workbook>
</file>

<file path=xl/comments1.xml><?xml version="1.0" encoding="utf-8"?>
<comments xmlns="http://schemas.openxmlformats.org/spreadsheetml/2006/main">
  <authors>
    <author>user</author>
    <author>作者</author>
  </authors>
  <commentList>
    <comment ref="AY2" authorId="0" shapeId="0">
      <text>
        <r>
          <rPr>
            <sz val="24"/>
            <rFont val="宋体"/>
            <family val="3"/>
            <charset val="134"/>
          </rPr>
          <t xml:space="preserve">入库A+B
</t>
        </r>
      </text>
    </comment>
    <comment ref="BH2" authorId="0" shapeId="0">
      <text>
        <r>
          <rPr>
            <sz val="18"/>
            <rFont val="宋体"/>
            <family val="3"/>
            <charset val="134"/>
          </rPr>
          <t>同一批料的激光切割良率*
总外观良率</t>
        </r>
      </text>
    </comment>
    <comment ref="U3" authorId="1" shapeId="0">
      <text>
        <r>
          <rPr>
            <b/>
            <sz val="9"/>
            <rFont val="宋体"/>
            <family val="3"/>
            <charset val="134"/>
          </rPr>
          <t>2.25  收料穴变更  ok：5
3.4：收料穴变更自563起增加：#10  #11  #27
3.8新增自W563起ok：#6/  #13/#14/#20
B档：#8  #18
3.11增加OK:#21  #25
3.12 #14因线伤自W650起不收</t>
        </r>
      </text>
    </comment>
    <comment ref="AD3" authorId="1" shapeId="0">
      <text>
        <r>
          <rPr>
            <b/>
            <sz val="9"/>
            <rFont val="宋体"/>
            <family val="3"/>
            <charset val="134"/>
          </rPr>
          <t xml:space="preserve">
碎1：W1575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G3" authorId="1" shapeId="0">
      <text>
        <r>
          <rPr>
            <b/>
            <sz val="9"/>
            <rFont val="宋体"/>
            <family val="3"/>
            <charset val="134"/>
          </rPr>
          <t>W1551-W1600共50PCS转出49
碎1：W1575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D3" authorId="1" shapeId="0">
      <text>
        <r>
          <rPr>
            <b/>
            <sz val="9"/>
            <rFont val="宋体"/>
            <family val="3"/>
            <charset val="134"/>
          </rPr>
          <t>气泡19
发雾35</t>
        </r>
      </text>
    </comment>
    <comment ref="U4" authorId="1" shapeId="0">
      <text>
        <r>
          <rPr>
            <b/>
            <sz val="9"/>
            <rFont val="宋体"/>
            <family val="3"/>
            <charset val="134"/>
          </rPr>
          <t>3.3:收料穴变更OK:14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3.11增加OK:#13 #16 #25 #27</t>
        </r>
      </text>
    </comment>
    <comment ref="U6" authorId="1" shapeId="0">
      <text>
        <r>
          <rPr>
            <b/>
            <sz val="9"/>
            <rFont val="宋体"/>
            <family val="3"/>
            <charset val="134"/>
          </rPr>
          <t>3.7收料穴变更
OK：7
B档：#7 #10 #17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3.15增加B档：#9 #16 #19 #20</t>
        </r>
      </text>
    </comment>
    <comment ref="BD6" authorId="1" shapeId="0">
      <text>
        <r>
          <rPr>
            <b/>
            <sz val="9"/>
            <rFont val="宋体"/>
            <family val="3"/>
            <charset val="134"/>
          </rPr>
          <t>发雾383</t>
        </r>
      </text>
    </comment>
    <comment ref="U7" authorId="1" shapeId="0">
      <text>
        <r>
          <rPr>
            <b/>
            <sz val="9"/>
            <rFont val="宋体"/>
            <family val="3"/>
            <charset val="134"/>
          </rPr>
          <t>2.16收料穴变更 OK:18  
B档：1.3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2.26 5/10号穴因线伤NG
20号穴因粘膜NG W1472停收起</t>
        </r>
      </text>
    </comment>
    <comment ref="AD7" authorId="1" shapeId="0">
      <text>
        <r>
          <rPr>
            <b/>
            <sz val="9"/>
            <rFont val="宋体"/>
            <family val="3"/>
            <charset val="134"/>
          </rPr>
          <t xml:space="preserve">
碎裂：2352/2367/2378
面型变异报废：2353-2355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G7" authorId="1" shapeId="0">
      <text>
        <r>
          <rPr>
            <b/>
            <sz val="9"/>
            <rFont val="宋体"/>
            <family val="3"/>
            <charset val="134"/>
          </rPr>
          <t>W2351-2400共50转出44
碎裂：2352/2367/2378
面型变异报废：2353-2355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B7" authorId="1" shapeId="0">
      <text>
        <r>
          <rPr>
            <b/>
            <sz val="9"/>
            <rFont val="宋体"/>
            <family val="3"/>
            <charset val="134"/>
          </rPr>
          <t>芯厚701隔离</t>
        </r>
      </text>
    </comment>
    <comment ref="BD7" authorId="1" shapeId="0">
      <text>
        <r>
          <rPr>
            <b/>
            <sz val="9"/>
            <rFont val="宋体"/>
            <family val="3"/>
            <charset val="134"/>
          </rPr>
          <t xml:space="preserve">模印129
线伤293
白斑60
</t>
        </r>
      </text>
    </comment>
    <comment ref="U8" authorId="1" shapeId="0">
      <text>
        <r>
          <rPr>
            <b/>
            <sz val="9"/>
            <rFont val="宋体"/>
            <family val="3"/>
            <charset val="134"/>
          </rPr>
          <t>3.1:收料穴变更
W1-W116 OK:6
W167起  OK:14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 xml:space="preserve">3.3收料穴增加自W641起ok：8  14  20
B档自W117起：16
3.9自W744起：#1/#3/#4因线伤停止收料
3.12 #8自因粘膜NG自W938起不收 #16 因线伤NG自W938起不收
#20因发雾NG自W750停止收料 
3.12新增OK自W1278起收料:1#/#3/#4/#8
3.14#8粘膜不收
</t>
        </r>
      </text>
    </comment>
    <comment ref="AD8" authorId="1" shapeId="0">
      <text>
        <r>
          <rPr>
            <b/>
            <sz val="9"/>
            <rFont val="宋体"/>
            <family val="3"/>
            <charset val="134"/>
          </rPr>
          <t xml:space="preserve">
碎7：W1453 1455 1482 1483 1494 1495 1488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G8" authorId="1" shapeId="0">
      <text>
        <r>
          <rPr>
            <b/>
            <sz val="9"/>
            <rFont val="宋体"/>
            <family val="3"/>
            <charset val="134"/>
          </rPr>
          <t>W1434 1440 1446 1451-W1500共53POCS转出36
送测未回10:W1459-W1467 1499
碎7：W1453 1455 1482 1483 1494 1495 1488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D8" authorId="1" shapeId="0">
      <text>
        <r>
          <rPr>
            <b/>
            <sz val="9"/>
            <rFont val="宋体"/>
            <family val="3"/>
            <charset val="134"/>
          </rPr>
          <t>小白的66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10" authorId="1" shapeId="0">
      <text>
        <r>
          <rPr>
            <b/>
            <sz val="9"/>
            <rFont val="宋体"/>
            <family val="3"/>
            <charset val="134"/>
          </rPr>
          <t>2.25  收料穴变更  ok：5
3.4：收料穴变更自563起增加：#10  #11  #27
3.8新增自W563起ok：#6/  #13/#14/#20
B档：#8  #18
3.11增加OK:#21  #25
3.12 #14因线伤自W650起不收
3.17W1601开始增加B档:#9  OK:#28</t>
        </r>
      </text>
    </comment>
    <comment ref="AD10" authorId="1" shapeId="0">
      <text>
        <r>
          <rPr>
            <b/>
            <sz val="9"/>
            <rFont val="宋体"/>
            <family val="3"/>
            <charset val="134"/>
          </rPr>
          <t xml:space="preserve">
碎1：W1680</t>
        </r>
      </text>
    </comment>
    <comment ref="AG10" authorId="1" shapeId="0">
      <text>
        <r>
          <rPr>
            <b/>
            <sz val="9"/>
            <rFont val="宋体"/>
            <family val="3"/>
            <charset val="134"/>
          </rPr>
          <t>W1601-W1650共50pcs转出49
碎1：W1680</t>
        </r>
      </text>
    </comment>
    <comment ref="BD10" authorId="1" shapeId="0">
      <text>
        <r>
          <rPr>
            <b/>
            <sz val="9"/>
            <rFont val="宋体"/>
            <family val="3"/>
            <charset val="134"/>
          </rPr>
          <t>气泡36</t>
        </r>
      </text>
    </comment>
    <comment ref="BF10" authorId="1" shapeId="0">
      <text>
        <r>
          <rPr>
            <b/>
            <sz val="9"/>
            <rFont val="宋体"/>
            <family val="3"/>
            <charset val="134"/>
          </rPr>
          <t>脏污16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11" authorId="1" shapeId="0">
      <text>
        <r>
          <rPr>
            <b/>
            <sz val="9"/>
            <rFont val="宋体"/>
            <family val="3"/>
            <charset val="134"/>
          </rPr>
          <t>3.3:收料穴变更OK:14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3.11增加OK:#13 #16 #25 #27</t>
        </r>
      </text>
    </comment>
    <comment ref="U13" authorId="1" shapeId="0">
      <text>
        <r>
          <rPr>
            <b/>
            <sz val="9"/>
            <rFont val="宋体"/>
            <family val="3"/>
            <charset val="134"/>
          </rPr>
          <t>3.7收料穴变更
OK：7
B档：#7 #10 #17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3.15增加B档：#9 #16 #19 #20</t>
        </r>
      </text>
    </comment>
    <comment ref="U14" authorId="1" shapeId="0">
      <text>
        <r>
          <rPr>
            <b/>
            <sz val="9"/>
            <rFont val="宋体"/>
            <family val="3"/>
            <charset val="134"/>
          </rPr>
          <t>2.16收料穴变更 OK:18  
B档：1.3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2.26 5/10号穴因线伤NG
20号穴因粘膜NG W1472停收起</t>
        </r>
      </text>
    </comment>
    <comment ref="BB14" authorId="1" shapeId="0">
      <text>
        <r>
          <rPr>
            <b/>
            <sz val="9"/>
            <rFont val="宋体"/>
            <family val="3"/>
            <charset val="134"/>
          </rPr>
          <t>芯厚701隔离</t>
        </r>
      </text>
    </comment>
    <comment ref="BD14" authorId="1" shapeId="0">
      <text>
        <r>
          <rPr>
            <b/>
            <sz val="9"/>
            <rFont val="宋体"/>
            <family val="3"/>
            <charset val="134"/>
          </rPr>
          <t xml:space="preserve">模印80
线伤295
白斑60
</t>
        </r>
      </text>
    </comment>
    <comment ref="U15" authorId="1" shapeId="0">
      <text>
        <r>
          <rPr>
            <b/>
            <sz val="9"/>
            <rFont val="宋体"/>
            <family val="3"/>
            <charset val="134"/>
          </rPr>
          <t>3.1:收料穴变更
W1-W116 OK:6
W167起  OK:14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 xml:space="preserve">3.3收料穴增加自W641起ok：8  14  20
B档自W117起：16
3.9自W744起：#1/#3/#4因线伤停止收料
3.12 #8自因粘膜NG自W938起不收 #16 因线伤NG自W938起不收
#20因发雾NG自W750停止收料 
3.12新增OK自W1278起收料:1#/#3/#4/#8
3.14#8粘膜不收
</t>
        </r>
      </text>
    </comment>
    <comment ref="AG15" authorId="1" shapeId="0">
      <text>
        <r>
          <rPr>
            <b/>
            <sz val="9"/>
            <rFont val="宋体"/>
            <family val="3"/>
            <charset val="134"/>
          </rPr>
          <t>W1499 1501-W1550共51PCS全部转出</t>
        </r>
      </text>
    </comment>
  </commentList>
</comments>
</file>

<file path=xl/sharedStrings.xml><?xml version="1.0" encoding="utf-8"?>
<sst xmlns="http://schemas.openxmlformats.org/spreadsheetml/2006/main" count="108" uniqueCount="71">
  <si>
    <t>日期</t>
  </si>
  <si>
    <t>产品名称</t>
  </si>
  <si>
    <t>模具</t>
  </si>
  <si>
    <t>周期</t>
  </si>
  <si>
    <t>目标</t>
  </si>
  <si>
    <t>实际与目标差值</t>
  </si>
  <si>
    <t>wafer模压</t>
  </si>
  <si>
    <t>激光切割</t>
  </si>
  <si>
    <t>清洗</t>
  </si>
  <si>
    <t>外观良率</t>
  </si>
  <si>
    <t>计划预估收穴数</t>
  </si>
  <si>
    <t>计划模压投入片数（PCS)</t>
  </si>
  <si>
    <t>目标模压成型良率</t>
  </si>
  <si>
    <t>计划性能良率</t>
  </si>
  <si>
    <t>激光切割良率</t>
  </si>
  <si>
    <t>模造外观   良率</t>
  </si>
  <si>
    <t>激光外观   良率</t>
  </si>
  <si>
    <t>清洗   良率</t>
  </si>
  <si>
    <t>收料穴</t>
  </si>
  <si>
    <t>模压投入（模）</t>
  </si>
  <si>
    <t>模压成型良率</t>
  </si>
  <si>
    <t>模压性能良率</t>
  </si>
  <si>
    <t>实际预估收穴数</t>
  </si>
  <si>
    <t>CT(S)</t>
  </si>
  <si>
    <t>状态</t>
  </si>
  <si>
    <t>实际模压投入片数（PCS)</t>
  </si>
  <si>
    <t>开始模次</t>
  </si>
  <si>
    <t>实际累计模次</t>
  </si>
  <si>
    <t>不良（模)</t>
  </si>
  <si>
    <t>实际模压产出片数(PCS)</t>
  </si>
  <si>
    <t>结存（模）</t>
  </si>
  <si>
    <t>性能报废（模）</t>
  </si>
  <si>
    <t>质量送测报废（模）</t>
  </si>
  <si>
    <t>实际模压成型良率</t>
  </si>
  <si>
    <t>实际后道领料(PCS)</t>
  </si>
  <si>
    <t>领料模次</t>
  </si>
  <si>
    <t>实际性能良率</t>
  </si>
  <si>
    <t>结存（模)</t>
  </si>
  <si>
    <t>调试（模）</t>
  </si>
  <si>
    <t>后道实际投料(PCS)</t>
  </si>
  <si>
    <t>切割（颗)</t>
  </si>
  <si>
    <t>切割模次</t>
  </si>
  <si>
    <t>实际产出（颗）</t>
  </si>
  <si>
    <t>激光切割   良率</t>
  </si>
  <si>
    <t>清洗领料（颗）</t>
  </si>
  <si>
    <t>未洗（颗）</t>
  </si>
  <si>
    <t>投入（颗)</t>
  </si>
  <si>
    <t>清洗模次</t>
  </si>
  <si>
    <t>实际后道产出（颗)</t>
  </si>
  <si>
    <t>实际入库A（颗)</t>
  </si>
  <si>
    <t>实际入库B（颗)</t>
  </si>
  <si>
    <t>实际入库（转镀膜）</t>
  </si>
  <si>
    <t>转出NG（颗)</t>
  </si>
  <si>
    <t>库存（颗)</t>
  </si>
  <si>
    <t>待转镀膜A品（颗）</t>
  </si>
  <si>
    <t>待转镀膜B品（颗）</t>
  </si>
  <si>
    <t>模造外观   不良率</t>
  </si>
  <si>
    <t>激光外观   不良率</t>
  </si>
  <si>
    <t>清洗   不良率</t>
  </si>
  <si>
    <t>总外观   良率</t>
  </si>
  <si>
    <t>实际后道良率</t>
  </si>
  <si>
    <t>Lion</t>
  </si>
  <si>
    <t>C1</t>
  </si>
  <si>
    <t>G3</t>
  </si>
  <si>
    <t>G7</t>
  </si>
  <si>
    <t>G5</t>
  </si>
  <si>
    <t>G4</t>
  </si>
  <si>
    <t>C2</t>
  </si>
  <si>
    <t>G8</t>
  </si>
  <si>
    <t>G9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</si>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</sst>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%"/>
    <numFmt numFmtId="178" formatCode="[$-404]aaaa;@"/>
    <numFmt numFmtId="179" formatCode="0.000000000000000%"/>
  </numFmts>
  <fonts count="16" x14ac:knownFonts="1">
    <font>
      <sz val="11"/>
      <color theme="1"/>
      <name val="等线"/>
      <charset val="134"/>
      <scheme val="minor"/>
    </font>
    <font>
      <b/>
      <sz val="14"/>
      <color theme="1"/>
      <name val="等线"/>
      <family val="3"/>
      <charset val="134"/>
    </font>
    <font>
      <sz val="14"/>
      <color theme="1"/>
      <name val="等线"/>
      <family val="3"/>
      <charset val="134"/>
    </font>
    <font>
      <b/>
      <sz val="14"/>
      <color rgb="FF000000"/>
      <name val="等线"/>
      <family val="3"/>
      <charset val="134"/>
    </font>
    <font>
      <sz val="14"/>
      <color rgb="FF000000"/>
      <name val="等线"/>
      <family val="3"/>
      <charset val="134"/>
    </font>
    <font>
      <b/>
      <sz val="14"/>
      <color rgb="FFFF0000"/>
      <name val="等线"/>
      <family val="3"/>
      <charset val="134"/>
    </font>
    <font>
      <sz val="14"/>
      <color rgb="FFFF0000"/>
      <name val="等线"/>
      <family val="3"/>
      <charset val="134"/>
    </font>
    <font>
      <sz val="14"/>
      <name val="等线"/>
      <family val="3"/>
      <charset val="134"/>
    </font>
    <font>
      <sz val="14"/>
      <color indexed="8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0" xfId="0" applyFont="1" applyBorder="1"/>
    <xf numFmtId="0" fontId="3" fillId="4" borderId="5" xfId="0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5" xfId="0" applyNumberFormat="1" applyFont="1" applyFill="1" applyBorder="1" applyAlignment="1">
      <alignment horizontal="center" vertical="center" wrapText="1"/>
    </xf>
    <xf numFmtId="38" fontId="2" fillId="0" borderId="6" xfId="0" applyNumberFormat="1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178" fontId="2" fillId="0" borderId="5" xfId="0" applyNumberFormat="1" applyFont="1" applyBorder="1" applyAlignment="1" applyProtection="1">
      <alignment horizontal="center" vertical="center"/>
      <protection locked="0"/>
    </xf>
    <xf numFmtId="0" fontId="3" fillId="8" borderId="7" xfId="0" applyFont="1" applyFill="1" applyBorder="1" applyAlignment="1">
      <alignment horizontal="center" vertical="center" wrapText="1"/>
    </xf>
    <xf numFmtId="177" fontId="3" fillId="8" borderId="5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 applyProtection="1">
      <alignment horizontal="center" vertical="center"/>
      <protection locked="0"/>
    </xf>
    <xf numFmtId="177" fontId="2" fillId="6" borderId="5" xfId="0" applyNumberFormat="1" applyFont="1" applyFill="1" applyBorder="1" applyAlignment="1">
      <alignment horizontal="center" vertical="center"/>
    </xf>
    <xf numFmtId="177" fontId="3" fillId="8" borderId="9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6" xfId="0" applyNumberFormat="1" applyFont="1" applyFill="1" applyBorder="1" applyAlignment="1">
      <alignment horizontal="center" vertical="center"/>
    </xf>
    <xf numFmtId="10" fontId="2" fillId="6" borderId="9" xfId="0" applyNumberFormat="1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38" fontId="2" fillId="0" borderId="1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77" fontId="4" fillId="6" borderId="11" xfId="0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10" fontId="2" fillId="6" borderId="12" xfId="0" applyNumberFormat="1" applyFont="1" applyFill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6" borderId="2" xfId="0" applyNumberFormat="1" applyFont="1" applyFill="1" applyBorder="1" applyAlignment="1">
      <alignment horizontal="center" vertical="center"/>
    </xf>
    <xf numFmtId="10" fontId="2" fillId="0" borderId="13" xfId="0" applyNumberFormat="1" applyFont="1" applyBorder="1" applyAlignment="1">
      <alignment horizontal="center" vertical="center"/>
    </xf>
    <xf numFmtId="38" fontId="2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6" borderId="13" xfId="0" applyFont="1" applyFill="1" applyBorder="1" applyAlignment="1">
      <alignment horizontal="center" vertical="center"/>
    </xf>
    <xf numFmtId="178" fontId="2" fillId="0" borderId="13" xfId="0" applyNumberFormat="1" applyFont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>
      <alignment horizontal="center" vertical="center"/>
    </xf>
    <xf numFmtId="178" fontId="2" fillId="0" borderId="2" xfId="0" applyNumberFormat="1" applyFont="1" applyBorder="1" applyAlignment="1" applyProtection="1">
      <alignment horizontal="center" vertical="center"/>
      <protection locked="0"/>
    </xf>
    <xf numFmtId="177" fontId="4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  <protection locked="0"/>
    </xf>
    <xf numFmtId="177" fontId="2" fillId="6" borderId="1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  <protection locked="0"/>
    </xf>
    <xf numFmtId="177" fontId="2" fillId="6" borderId="2" xfId="0" applyNumberFormat="1" applyFont="1" applyFill="1" applyBorder="1" applyAlignment="1">
      <alignment horizontal="center" vertical="center"/>
    </xf>
    <xf numFmtId="10" fontId="2" fillId="6" borderId="15" xfId="0" applyNumberFormat="1" applyFont="1" applyFill="1" applyBorder="1" applyAlignment="1">
      <alignment horizontal="center" vertical="center"/>
    </xf>
    <xf numFmtId="10" fontId="2" fillId="6" borderId="8" xfId="0" applyNumberFormat="1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/>
    <xf numFmtId="179" fontId="2" fillId="0" borderId="19" xfId="0" applyNumberFormat="1" applyFont="1" applyBorder="1"/>
    <xf numFmtId="14" fontId="2" fillId="0" borderId="2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38" fontId="2" fillId="0" borderId="3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38" fontId="9" fillId="0" borderId="5" xfId="0" applyNumberFormat="1" applyFont="1" applyBorder="1" applyAlignment="1">
      <alignment horizontal="center" vertical="center"/>
    </xf>
    <xf numFmtId="38" fontId="2" fillId="0" borderId="2" xfId="0" applyNumberFormat="1" applyFont="1" applyBorder="1" applyAlignment="1">
      <alignment horizontal="center" vertical="center"/>
    </xf>
    <xf numFmtId="0" fontId="2" fillId="0" borderId="21" xfId="0" applyFont="1" applyBorder="1"/>
    <xf numFmtId="0" fontId="3" fillId="8" borderId="2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21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0</xdr:colOff>
      <xdr:row>3</xdr:row>
      <xdr:rowOff>215409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2015490"/>
          <a:ext cx="0" cy="461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6"/>
  <sheetViews>
    <sheetView tabSelected="1" zoomScaleNormal="100" workbookViewId="0">
      <pane xSplit="20" ySplit="2" topLeftCell="U3" activePane="bottomRight" state="frozen"/>
      <selection pane="topRight"/>
      <selection pane="bottomLeft"/>
      <selection pane="bottomRight" activeCell="F7" sqref="F7"/>
    </sheetView>
  </sheetViews>
  <sheetFormatPr defaultColWidth="9" defaultRowHeight="18" x14ac:dyDescent="0.25"/>
  <cols>
    <col min="1" max="1" width="17" style="2" customWidth="1"/>
    <col min="2" max="2" width="11.25" style="2" customWidth="1"/>
    <col min="3" max="3" width="9.5" style="2" customWidth="1"/>
    <col min="4" max="4" width="7.75" style="2" customWidth="1"/>
    <col min="5" max="20" width="9" style="2" customWidth="1"/>
    <col min="21" max="22" width="9.375" style="2" customWidth="1"/>
    <col min="23" max="23" width="9" style="2"/>
    <col min="24" max="24" width="14.375" style="2" customWidth="1"/>
    <col min="25" max="26" width="17" style="3" customWidth="1"/>
    <col min="27" max="27" width="9.375" style="2" customWidth="1"/>
    <col min="28" max="28" width="8.25" style="2" customWidth="1"/>
    <col min="29" max="29" width="8.125" style="2" customWidth="1"/>
    <col min="30" max="30" width="9.875" style="2" customWidth="1"/>
    <col min="31" max="31" width="9.375" style="2" customWidth="1"/>
    <col min="32" max="32" width="11.5" style="2" customWidth="1"/>
    <col min="33" max="33" width="14.625" style="3" customWidth="1"/>
    <col min="34" max="34" width="16.125" style="2" customWidth="1"/>
    <col min="35" max="35" width="11.5" style="2" customWidth="1"/>
    <col min="36" max="36" width="11" style="2" customWidth="1"/>
    <col min="37" max="38" width="9.375" style="2" customWidth="1"/>
    <col min="39" max="39" width="11" style="2" customWidth="1"/>
    <col min="40" max="40" width="16.875" style="2" customWidth="1"/>
    <col min="41" max="41" width="11" style="2" customWidth="1"/>
    <col min="42" max="42" width="9.875" style="2" customWidth="1"/>
    <col min="43" max="43" width="11" style="2" customWidth="1"/>
    <col min="44" max="44" width="24.875" style="2" customWidth="1"/>
    <col min="45" max="45" width="9.125" style="2" customWidth="1"/>
    <col min="46" max="46" width="11" style="2" customWidth="1"/>
    <col min="47" max="47" width="29.5" style="2" customWidth="1"/>
    <col min="48" max="49" width="11" style="2" customWidth="1"/>
    <col min="50" max="53" width="9.375" style="2" customWidth="1"/>
    <col min="54" max="55" width="9.625" style="2" customWidth="1"/>
    <col min="56" max="56" width="9.875" style="2" customWidth="1"/>
    <col min="57" max="58" width="9.625" style="2" customWidth="1"/>
    <col min="59" max="59" width="11.5" style="2" customWidth="1"/>
    <col min="60" max="60" width="29.75" style="4" customWidth="1"/>
    <col min="61" max="16384" width="9" style="2"/>
  </cols>
  <sheetData>
    <row r="1" spans="1:60" s="1" customFormat="1" x14ac:dyDescent="0.25">
      <c r="A1" s="105" t="s">
        <v>0</v>
      </c>
      <c r="B1" s="107" t="s">
        <v>1</v>
      </c>
      <c r="C1" s="107" t="s">
        <v>2</v>
      </c>
      <c r="D1" s="109" t="s">
        <v>3</v>
      </c>
      <c r="E1" s="111" t="s">
        <v>4</v>
      </c>
      <c r="F1" s="111"/>
      <c r="G1" s="111"/>
      <c r="H1" s="111"/>
      <c r="I1" s="111"/>
      <c r="J1" s="111"/>
      <c r="K1" s="111"/>
      <c r="L1" s="111"/>
      <c r="M1" s="112" t="s">
        <v>5</v>
      </c>
      <c r="N1" s="112"/>
      <c r="O1" s="112"/>
      <c r="P1" s="112"/>
      <c r="Q1" s="112"/>
      <c r="R1" s="112"/>
      <c r="S1" s="112"/>
      <c r="T1" s="112"/>
      <c r="U1" s="113" t="s">
        <v>6</v>
      </c>
      <c r="V1" s="113"/>
      <c r="W1" s="113"/>
      <c r="X1" s="113"/>
      <c r="Y1" s="113"/>
      <c r="Z1" s="113"/>
      <c r="AA1" s="113"/>
      <c r="AB1" s="113"/>
      <c r="AC1" s="113"/>
      <c r="AD1" s="113"/>
      <c r="AE1" s="114"/>
      <c r="AF1" s="113"/>
      <c r="AG1" s="115" t="s">
        <v>7</v>
      </c>
      <c r="AH1" s="115"/>
      <c r="AI1" s="115"/>
      <c r="AJ1" s="115"/>
      <c r="AK1" s="115"/>
      <c r="AL1" s="115"/>
      <c r="AM1" s="116"/>
      <c r="AN1" s="115"/>
      <c r="AO1" s="115"/>
      <c r="AP1" s="115"/>
      <c r="AQ1" s="103" t="s">
        <v>8</v>
      </c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 t="s">
        <v>9</v>
      </c>
      <c r="BE1" s="103"/>
      <c r="BF1" s="103"/>
      <c r="BG1" s="104"/>
      <c r="BH1" s="18"/>
    </row>
    <row r="2" spans="1:60" s="1" customFormat="1" ht="72.75" thickBot="1" x14ac:dyDescent="0.3">
      <c r="A2" s="106"/>
      <c r="B2" s="108"/>
      <c r="C2" s="108"/>
      <c r="D2" s="110"/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9" t="s">
        <v>28</v>
      </c>
      <c r="AB2" s="5" t="s">
        <v>29</v>
      </c>
      <c r="AC2" s="5" t="s">
        <v>30</v>
      </c>
      <c r="AD2" s="10" t="s">
        <v>31</v>
      </c>
      <c r="AE2" s="11" t="s">
        <v>32</v>
      </c>
      <c r="AF2" s="5" t="s">
        <v>33</v>
      </c>
      <c r="AG2" s="14" t="s">
        <v>34</v>
      </c>
      <c r="AH2" s="5" t="s">
        <v>35</v>
      </c>
      <c r="AI2" s="5" t="s">
        <v>36</v>
      </c>
      <c r="AJ2" s="15" t="s">
        <v>37</v>
      </c>
      <c r="AK2" s="15" t="s">
        <v>38</v>
      </c>
      <c r="AL2" s="15" t="s">
        <v>39</v>
      </c>
      <c r="AM2" s="16" t="s">
        <v>40</v>
      </c>
      <c r="AN2" s="15" t="s">
        <v>41</v>
      </c>
      <c r="AO2" s="15" t="s">
        <v>42</v>
      </c>
      <c r="AP2" s="19" t="s">
        <v>43</v>
      </c>
      <c r="AQ2" s="20" t="s">
        <v>44</v>
      </c>
      <c r="AR2" s="20" t="s">
        <v>35</v>
      </c>
      <c r="AS2" s="21" t="s">
        <v>45</v>
      </c>
      <c r="AT2" s="20" t="s">
        <v>46</v>
      </c>
      <c r="AU2" s="20" t="s">
        <v>47</v>
      </c>
      <c r="AV2" s="20" t="s">
        <v>48</v>
      </c>
      <c r="AW2" s="24" t="s">
        <v>49</v>
      </c>
      <c r="AX2" s="24" t="s">
        <v>50</v>
      </c>
      <c r="AY2" s="24" t="s">
        <v>51</v>
      </c>
      <c r="AZ2" s="24" t="s">
        <v>52</v>
      </c>
      <c r="BA2" s="20" t="s">
        <v>53</v>
      </c>
      <c r="BB2" s="20" t="s">
        <v>54</v>
      </c>
      <c r="BC2" s="20" t="s">
        <v>55</v>
      </c>
      <c r="BD2" s="25" t="s">
        <v>56</v>
      </c>
      <c r="BE2" s="25" t="s">
        <v>57</v>
      </c>
      <c r="BF2" s="25" t="s">
        <v>58</v>
      </c>
      <c r="BG2" s="29" t="s">
        <v>59</v>
      </c>
      <c r="BH2" s="25" t="s">
        <v>60</v>
      </c>
    </row>
    <row r="3" spans="1:60" ht="19.5" thickTop="1" thickBot="1" x14ac:dyDescent="0.3">
      <c r="A3" s="86">
        <v>44636</v>
      </c>
      <c r="B3" s="87" t="s">
        <v>61</v>
      </c>
      <c r="C3" s="51" t="s">
        <v>63</v>
      </c>
      <c r="D3" s="7" t="s">
        <v>70</v>
      </c>
      <c r="E3" s="88"/>
      <c r="F3" s="89"/>
      <c r="G3" s="89"/>
      <c r="H3" s="90"/>
      <c r="I3" s="90"/>
      <c r="J3" s="90"/>
      <c r="K3" s="90"/>
      <c r="L3" s="90"/>
      <c r="M3" s="91"/>
      <c r="N3" s="92"/>
      <c r="O3" s="93"/>
      <c r="P3" s="91"/>
      <c r="Q3" s="94"/>
      <c r="R3" s="95"/>
      <c r="S3" s="96"/>
      <c r="T3" s="94"/>
      <c r="U3" s="97"/>
      <c r="V3" s="59"/>
      <c r="W3" s="59"/>
      <c r="X3" s="40"/>
      <c r="Y3" s="40"/>
      <c r="Z3" s="12"/>
      <c r="AA3" s="40"/>
      <c r="AB3" s="40"/>
      <c r="AC3" s="40"/>
      <c r="AD3" s="99"/>
      <c r="AE3" s="98"/>
      <c r="AF3" s="93"/>
      <c r="AG3" s="99"/>
      <c r="AH3" s="89"/>
      <c r="AI3" s="42"/>
      <c r="AJ3" s="101"/>
      <c r="AK3" s="89"/>
      <c r="AL3" s="89"/>
      <c r="AM3" s="45"/>
      <c r="AN3" s="89"/>
      <c r="AO3" s="89"/>
      <c r="AP3" s="43"/>
      <c r="AQ3" s="89"/>
      <c r="AR3" s="89"/>
      <c r="AS3" s="89"/>
      <c r="AT3" s="66"/>
      <c r="AU3" s="67"/>
      <c r="AV3" s="66"/>
      <c r="AW3" s="66"/>
      <c r="AX3" s="66"/>
      <c r="AY3" s="8"/>
      <c r="AZ3" s="72"/>
      <c r="BA3" s="73"/>
      <c r="BB3" s="66"/>
      <c r="BC3" s="66"/>
      <c r="BD3" s="74"/>
      <c r="BE3" s="74"/>
      <c r="BF3" s="74"/>
      <c r="BG3" s="76"/>
      <c r="BH3" s="84"/>
    </row>
    <row r="4" spans="1:60" x14ac:dyDescent="0.25">
      <c r="A4" s="33">
        <v>44636</v>
      </c>
      <c r="B4" s="6" t="s">
        <v>61</v>
      </c>
      <c r="C4" s="7" t="s">
        <v>66</v>
      </c>
      <c r="D4" s="7" t="s">
        <v>70</v>
      </c>
      <c r="E4" s="37"/>
      <c r="F4" s="45"/>
      <c r="G4" s="45"/>
      <c r="H4" s="36"/>
      <c r="I4" s="36"/>
      <c r="J4" s="36"/>
      <c r="K4" s="36"/>
      <c r="L4" s="36"/>
      <c r="M4" s="35"/>
      <c r="N4" s="49"/>
      <c r="O4" s="47"/>
      <c r="P4" s="35"/>
      <c r="Q4" s="34"/>
      <c r="R4" s="39"/>
      <c r="S4" s="41"/>
      <c r="T4" s="34"/>
      <c r="U4" s="44"/>
      <c r="V4" s="44"/>
      <c r="W4" s="44"/>
      <c r="X4" s="12"/>
      <c r="Y4" s="12"/>
      <c r="Z4" s="36"/>
      <c r="AA4" s="12"/>
      <c r="AB4" s="12"/>
      <c r="AC4" s="12"/>
      <c r="AD4" s="30"/>
      <c r="AE4" s="38"/>
      <c r="AF4" s="48"/>
      <c r="AG4" s="30"/>
      <c r="AH4" s="45"/>
      <c r="AI4" s="42"/>
      <c r="AJ4" s="17"/>
      <c r="AK4" s="45"/>
      <c r="AL4" s="45"/>
      <c r="AM4" s="45"/>
      <c r="AN4" s="45"/>
      <c r="AO4" s="45"/>
      <c r="AP4" s="43"/>
      <c r="AQ4" s="45"/>
      <c r="AR4" s="45"/>
      <c r="AS4" s="45"/>
      <c r="AT4" s="22"/>
      <c r="AU4" s="23"/>
      <c r="AV4" s="22"/>
      <c r="AW4" s="22"/>
      <c r="AX4" s="22"/>
      <c r="AY4" s="8"/>
      <c r="AZ4" s="26"/>
      <c r="BA4" s="27"/>
      <c r="BB4" s="22"/>
      <c r="BC4" s="22"/>
      <c r="BD4" s="28"/>
      <c r="BE4" s="28"/>
      <c r="BF4" s="28"/>
      <c r="BG4" s="32"/>
      <c r="BH4" s="84"/>
    </row>
    <row r="5" spans="1:60" x14ac:dyDescent="0.25">
      <c r="A5" s="33">
        <v>44636</v>
      </c>
      <c r="B5" s="6" t="s">
        <v>61</v>
      </c>
      <c r="C5" s="7" t="s">
        <v>65</v>
      </c>
      <c r="D5" s="7" t="s">
        <v>67</v>
      </c>
      <c r="E5" s="37"/>
      <c r="F5" s="45"/>
      <c r="G5" s="45"/>
      <c r="H5" s="36"/>
      <c r="I5" s="36"/>
      <c r="J5" s="36"/>
      <c r="K5" s="36"/>
      <c r="L5" s="36"/>
      <c r="M5" s="35"/>
      <c r="N5" s="49"/>
      <c r="O5" s="47"/>
      <c r="P5" s="35"/>
      <c r="Q5" s="34"/>
      <c r="R5" s="39"/>
      <c r="S5" s="41"/>
      <c r="T5" s="34"/>
      <c r="U5" s="44"/>
      <c r="V5" s="44"/>
      <c r="W5" s="31"/>
      <c r="X5" s="12"/>
      <c r="Y5" s="12"/>
      <c r="Z5" s="12"/>
      <c r="AA5" s="12"/>
      <c r="AB5" s="12"/>
      <c r="AC5" s="12"/>
      <c r="AD5" s="30"/>
      <c r="AE5" s="38"/>
      <c r="AF5" s="48"/>
      <c r="AG5" s="30"/>
      <c r="AH5" s="45"/>
      <c r="AI5" s="42"/>
      <c r="AJ5" s="17"/>
      <c r="AK5" s="45"/>
      <c r="AL5" s="45"/>
      <c r="AM5" s="45"/>
      <c r="AN5" s="45"/>
      <c r="AO5" s="45"/>
      <c r="AP5" s="43"/>
      <c r="AQ5" s="45"/>
      <c r="AR5" s="45"/>
      <c r="AS5" s="45"/>
      <c r="AT5" s="22"/>
      <c r="AU5" s="23"/>
      <c r="AV5" s="22"/>
      <c r="AW5" s="22"/>
      <c r="AX5" s="22"/>
      <c r="AY5" s="8"/>
      <c r="AZ5" s="26"/>
      <c r="BA5" s="27"/>
      <c r="BB5" s="22"/>
      <c r="BC5" s="22"/>
      <c r="BD5" s="28"/>
      <c r="BE5" s="28"/>
      <c r="BF5" s="28"/>
      <c r="BG5" s="46"/>
      <c r="BH5" s="84"/>
    </row>
    <row r="6" spans="1:60" x14ac:dyDescent="0.25">
      <c r="A6" s="33">
        <v>44636</v>
      </c>
      <c r="B6" s="6" t="s">
        <v>61</v>
      </c>
      <c r="C6" s="7" t="s">
        <v>65</v>
      </c>
      <c r="D6" s="7" t="s">
        <v>70</v>
      </c>
      <c r="E6" s="37"/>
      <c r="F6" s="45"/>
      <c r="G6" s="45"/>
      <c r="H6" s="36"/>
      <c r="I6" s="36"/>
      <c r="J6" s="36"/>
      <c r="K6" s="36"/>
      <c r="L6" s="36"/>
      <c r="M6" s="35"/>
      <c r="N6" s="49"/>
      <c r="O6" s="47"/>
      <c r="P6" s="35"/>
      <c r="Q6" s="34"/>
      <c r="R6" s="39"/>
      <c r="S6" s="41"/>
      <c r="T6" s="34"/>
      <c r="U6" s="44"/>
      <c r="V6" s="44"/>
      <c r="W6" s="44"/>
      <c r="X6" s="12"/>
      <c r="Y6" s="12"/>
      <c r="Z6" s="13"/>
      <c r="AA6" s="12"/>
      <c r="AB6" s="12"/>
      <c r="AC6" s="12"/>
      <c r="AD6" s="100"/>
      <c r="AE6" s="38"/>
      <c r="AF6" s="48"/>
      <c r="AG6" s="100"/>
      <c r="AH6" s="45"/>
      <c r="AI6" s="42"/>
      <c r="AJ6" s="17"/>
      <c r="AK6" s="45"/>
      <c r="AL6" s="45"/>
      <c r="AM6" s="45"/>
      <c r="AN6" s="45"/>
      <c r="AO6" s="45"/>
      <c r="AP6" s="43"/>
      <c r="AQ6" s="45"/>
      <c r="AR6" s="45"/>
      <c r="AS6" s="45"/>
      <c r="AT6" s="22"/>
      <c r="AU6" s="23"/>
      <c r="AV6" s="22"/>
      <c r="AW6" s="22"/>
      <c r="AX6" s="22"/>
      <c r="AY6" s="8"/>
      <c r="AZ6" s="26"/>
      <c r="BA6" s="27"/>
      <c r="BB6" s="22"/>
      <c r="BC6" s="22"/>
      <c r="BD6" s="28"/>
      <c r="BE6" s="28"/>
      <c r="BF6" s="28"/>
      <c r="BG6" s="46"/>
      <c r="BH6" s="84"/>
    </row>
    <row r="7" spans="1:60" x14ac:dyDescent="0.25">
      <c r="A7" s="33">
        <v>44636</v>
      </c>
      <c r="B7" s="6" t="s">
        <v>61</v>
      </c>
      <c r="C7" s="7" t="s">
        <v>64</v>
      </c>
      <c r="D7" s="7" t="s">
        <v>67</v>
      </c>
      <c r="E7" s="37"/>
      <c r="F7" s="45"/>
      <c r="G7" s="45"/>
      <c r="H7" s="36"/>
      <c r="I7" s="36"/>
      <c r="J7" s="36"/>
      <c r="K7" s="36"/>
      <c r="L7" s="36"/>
      <c r="M7" s="35"/>
      <c r="N7" s="49"/>
      <c r="O7" s="47"/>
      <c r="P7" s="35"/>
      <c r="Q7" s="34"/>
      <c r="R7" s="39"/>
      <c r="S7" s="41"/>
      <c r="T7" s="34"/>
      <c r="U7" s="22"/>
      <c r="V7" s="44"/>
      <c r="W7" s="44"/>
      <c r="X7" s="12"/>
      <c r="Y7" s="12"/>
      <c r="Z7" s="12"/>
      <c r="AA7" s="12"/>
      <c r="AB7" s="12"/>
      <c r="AC7" s="12"/>
      <c r="AD7" s="100"/>
      <c r="AE7" s="38"/>
      <c r="AF7" s="48"/>
      <c r="AG7" s="100"/>
      <c r="AH7" s="45"/>
      <c r="AI7" s="42"/>
      <c r="AJ7" s="17"/>
      <c r="AK7" s="45"/>
      <c r="AL7" s="45"/>
      <c r="AM7" s="45"/>
      <c r="AN7" s="45"/>
      <c r="AO7" s="45"/>
      <c r="AP7" s="43"/>
      <c r="AQ7" s="45"/>
      <c r="AR7" s="45"/>
      <c r="AS7" s="45"/>
      <c r="AT7" s="22"/>
      <c r="AU7" s="23"/>
      <c r="AV7" s="22"/>
      <c r="AW7" s="22"/>
      <c r="AX7" s="22"/>
      <c r="AY7" s="8"/>
      <c r="AZ7" s="26"/>
      <c r="BA7" s="27"/>
      <c r="BB7" s="22"/>
      <c r="BC7" s="22"/>
      <c r="BD7" s="28"/>
      <c r="BE7" s="28"/>
      <c r="BF7" s="28"/>
      <c r="BG7" s="46"/>
      <c r="BH7" s="85"/>
    </row>
    <row r="8" spans="1:60" x14ac:dyDescent="0.25">
      <c r="A8" s="33">
        <v>44636</v>
      </c>
      <c r="B8" s="6" t="s">
        <v>61</v>
      </c>
      <c r="C8" s="7" t="s">
        <v>68</v>
      </c>
      <c r="D8" s="7" t="s">
        <v>67</v>
      </c>
      <c r="E8" s="37"/>
      <c r="F8" s="45"/>
      <c r="G8" s="45"/>
      <c r="H8" s="36"/>
      <c r="I8" s="36"/>
      <c r="J8" s="36"/>
      <c r="K8" s="36"/>
      <c r="L8" s="36"/>
      <c r="M8" s="35"/>
      <c r="N8" s="49"/>
      <c r="O8" s="47"/>
      <c r="P8" s="35"/>
      <c r="Q8" s="34"/>
      <c r="R8" s="39"/>
      <c r="S8" s="41"/>
      <c r="T8" s="34"/>
      <c r="U8" s="44"/>
      <c r="V8" s="44"/>
      <c r="W8" s="44"/>
      <c r="X8" s="12"/>
      <c r="Y8" s="12"/>
      <c r="Z8" s="12"/>
      <c r="AA8" s="12"/>
      <c r="AB8" s="12"/>
      <c r="AC8" s="12"/>
      <c r="AD8" s="99"/>
      <c r="AE8" s="38"/>
      <c r="AF8" s="48"/>
      <c r="AG8" s="99"/>
      <c r="AH8" s="45"/>
      <c r="AI8" s="42"/>
      <c r="AJ8" s="17"/>
      <c r="AK8" s="45"/>
      <c r="AL8" s="45"/>
      <c r="AM8" s="45"/>
      <c r="AN8" s="45"/>
      <c r="AO8" s="45"/>
      <c r="AP8" s="43"/>
      <c r="AQ8" s="45"/>
      <c r="AR8" s="45"/>
      <c r="AS8" s="22"/>
      <c r="AT8" s="22"/>
      <c r="AU8" s="23"/>
      <c r="AV8" s="22"/>
      <c r="AW8" s="22"/>
      <c r="AX8" s="22"/>
      <c r="AY8" s="8"/>
      <c r="AZ8" s="26"/>
      <c r="BA8" s="27"/>
      <c r="BB8" s="22"/>
      <c r="BC8" s="22"/>
      <c r="BD8" s="28"/>
      <c r="BE8" s="28"/>
      <c r="BF8" s="28"/>
      <c r="BG8" s="32"/>
      <c r="BH8" s="84"/>
    </row>
    <row r="9" spans="1:60" x14ac:dyDescent="0.25">
      <c r="A9" s="52">
        <v>44636</v>
      </c>
      <c r="B9" s="53" t="s">
        <v>61</v>
      </c>
      <c r="C9" s="50" t="s">
        <v>69</v>
      </c>
      <c r="D9" s="7" t="s">
        <v>62</v>
      </c>
      <c r="E9" s="64"/>
      <c r="F9" s="54"/>
      <c r="G9" s="54"/>
      <c r="H9" s="55"/>
      <c r="I9" s="55"/>
      <c r="J9" s="55"/>
      <c r="K9" s="55"/>
      <c r="L9" s="55"/>
      <c r="M9" s="56"/>
      <c r="N9" s="57"/>
      <c r="O9" s="58"/>
      <c r="P9" s="56"/>
      <c r="Q9" s="50"/>
      <c r="R9" s="60"/>
      <c r="S9" s="61"/>
      <c r="T9" s="50"/>
      <c r="U9" s="64"/>
      <c r="V9" s="79"/>
      <c r="W9" s="77"/>
      <c r="X9" s="78"/>
      <c r="Y9" s="80"/>
      <c r="Z9" s="55"/>
      <c r="AA9" s="81"/>
      <c r="AB9" s="82"/>
      <c r="AC9" s="83"/>
      <c r="AD9" s="56"/>
      <c r="AE9" s="62"/>
      <c r="AF9" s="58"/>
      <c r="AG9" s="63"/>
      <c r="AH9" s="54"/>
      <c r="AI9" s="60"/>
      <c r="AJ9" s="61"/>
      <c r="AK9" s="54"/>
      <c r="AL9" s="54"/>
      <c r="AM9" s="54"/>
      <c r="AN9" s="54"/>
      <c r="AO9" s="54"/>
      <c r="AP9" s="68"/>
      <c r="AQ9" s="54"/>
      <c r="AR9" s="54"/>
      <c r="AS9" s="54"/>
      <c r="AT9" s="64"/>
      <c r="AU9" s="65"/>
      <c r="AV9" s="64"/>
      <c r="AW9" s="64"/>
      <c r="AX9" s="64"/>
      <c r="AY9" s="8"/>
      <c r="AZ9" s="69"/>
      <c r="BA9" s="70"/>
      <c r="BB9" s="64"/>
      <c r="BC9" s="64"/>
      <c r="BD9" s="71"/>
      <c r="BE9" s="71"/>
      <c r="BF9" s="71"/>
      <c r="BG9" s="75"/>
      <c r="BH9" s="84"/>
    </row>
    <row r="10" spans="1:60" x14ac:dyDescent="0.25">
      <c r="A10" s="86">
        <v>44637</v>
      </c>
      <c r="B10" s="87" t="s">
        <v>61</v>
      </c>
      <c r="C10" s="51" t="s">
        <v>63</v>
      </c>
      <c r="D10" s="7" t="s">
        <v>70</v>
      </c>
      <c r="E10" s="88"/>
      <c r="F10" s="89"/>
      <c r="G10" s="89"/>
      <c r="H10" s="90"/>
      <c r="I10" s="90"/>
      <c r="J10" s="90"/>
      <c r="K10" s="90"/>
      <c r="L10" s="90"/>
      <c r="M10" s="91"/>
      <c r="N10" s="92"/>
      <c r="O10" s="93"/>
      <c r="P10" s="91"/>
      <c r="Q10" s="94"/>
      <c r="R10" s="95"/>
      <c r="S10" s="96"/>
      <c r="T10" s="94"/>
      <c r="U10" s="97"/>
      <c r="V10" s="59"/>
      <c r="W10" s="59"/>
      <c r="X10" s="40"/>
      <c r="Y10" s="40"/>
      <c r="Z10" s="12"/>
      <c r="AA10" s="40"/>
      <c r="AB10" s="40"/>
      <c r="AC10" s="40"/>
      <c r="AD10" s="99"/>
      <c r="AE10" s="98"/>
      <c r="AF10" s="93"/>
      <c r="AG10" s="99"/>
      <c r="AH10" s="89"/>
      <c r="AI10" s="42"/>
      <c r="AJ10" s="101"/>
      <c r="AK10" s="89"/>
      <c r="AL10" s="89"/>
      <c r="AM10" s="45"/>
      <c r="AN10" s="89"/>
      <c r="AO10" s="89"/>
      <c r="AP10" s="43"/>
      <c r="AQ10" s="89"/>
      <c r="AR10" s="89"/>
      <c r="AS10" s="89"/>
      <c r="AT10" s="66"/>
      <c r="AU10" s="67"/>
      <c r="AV10" s="66"/>
      <c r="AW10" s="66"/>
      <c r="AX10" s="66"/>
      <c r="AY10" s="8"/>
      <c r="AZ10" s="72"/>
      <c r="BA10" s="73"/>
      <c r="BB10" s="66"/>
      <c r="BC10" s="66"/>
      <c r="BD10" s="74"/>
      <c r="BE10" s="74"/>
      <c r="BF10" s="74"/>
      <c r="BG10" s="76"/>
      <c r="BH10" s="84"/>
    </row>
    <row r="11" spans="1:60" x14ac:dyDescent="0.25">
      <c r="A11" s="33">
        <v>44637</v>
      </c>
      <c r="B11" s="6" t="s">
        <v>61</v>
      </c>
      <c r="C11" s="7" t="s">
        <v>66</v>
      </c>
      <c r="D11" s="7" t="s">
        <v>70</v>
      </c>
      <c r="E11" s="37"/>
      <c r="F11" s="45"/>
      <c r="G11" s="45"/>
      <c r="H11" s="36"/>
      <c r="I11" s="36"/>
      <c r="J11" s="36"/>
      <c r="K11" s="36"/>
      <c r="L11" s="36"/>
      <c r="M11" s="35"/>
      <c r="N11" s="49"/>
      <c r="O11" s="47"/>
      <c r="P11" s="35"/>
      <c r="Q11" s="34"/>
      <c r="R11" s="39"/>
      <c r="S11" s="41"/>
      <c r="T11" s="34"/>
      <c r="U11" s="44"/>
      <c r="V11" s="44"/>
      <c r="W11" s="44"/>
      <c r="X11" s="12"/>
      <c r="Y11" s="12"/>
      <c r="Z11" s="36"/>
      <c r="AA11" s="12"/>
      <c r="AB11" s="12"/>
      <c r="AC11" s="12"/>
      <c r="AD11" s="30"/>
      <c r="AE11" s="38"/>
      <c r="AF11" s="48"/>
      <c r="AG11" s="30"/>
      <c r="AH11" s="45"/>
      <c r="AI11" s="42"/>
      <c r="AJ11" s="17"/>
      <c r="AK11" s="45"/>
      <c r="AL11" s="45"/>
      <c r="AM11" s="45"/>
      <c r="AN11" s="45"/>
      <c r="AO11" s="45"/>
      <c r="AP11" s="43"/>
      <c r="AQ11" s="45"/>
      <c r="AR11" s="45"/>
      <c r="AS11" s="45"/>
      <c r="AT11" s="22"/>
      <c r="AU11" s="23"/>
      <c r="AV11" s="22"/>
      <c r="AW11" s="22"/>
      <c r="AX11" s="22"/>
      <c r="AY11" s="8"/>
      <c r="AZ11" s="26"/>
      <c r="BA11" s="27"/>
      <c r="BB11" s="22"/>
      <c r="BC11" s="22"/>
      <c r="BD11" s="28"/>
      <c r="BE11" s="28"/>
      <c r="BF11" s="28"/>
      <c r="BG11" s="32"/>
      <c r="BH11" s="84"/>
    </row>
    <row r="12" spans="1:60" x14ac:dyDescent="0.25">
      <c r="A12" s="33">
        <v>44637</v>
      </c>
      <c r="B12" s="6" t="s">
        <v>61</v>
      </c>
      <c r="C12" s="7" t="s">
        <v>65</v>
      </c>
      <c r="D12" s="7" t="s">
        <v>67</v>
      </c>
      <c r="E12" s="37"/>
      <c r="F12" s="45"/>
      <c r="G12" s="45"/>
      <c r="H12" s="36"/>
      <c r="I12" s="36"/>
      <c r="J12" s="36"/>
      <c r="K12" s="36"/>
      <c r="L12" s="36"/>
      <c r="M12" s="35"/>
      <c r="N12" s="49"/>
      <c r="O12" s="47"/>
      <c r="P12" s="35"/>
      <c r="Q12" s="34"/>
      <c r="R12" s="39"/>
      <c r="S12" s="41"/>
      <c r="T12" s="34"/>
      <c r="U12" s="44"/>
      <c r="V12" s="44"/>
      <c r="W12" s="31"/>
      <c r="X12" s="12"/>
      <c r="Y12" s="12"/>
      <c r="Z12" s="12"/>
      <c r="AA12" s="12"/>
      <c r="AB12" s="12"/>
      <c r="AC12" s="12"/>
      <c r="AD12" s="30"/>
      <c r="AE12" s="38"/>
      <c r="AF12" s="48"/>
      <c r="AG12" s="30"/>
      <c r="AH12" s="45"/>
      <c r="AI12" s="42"/>
      <c r="AJ12" s="17"/>
      <c r="AK12" s="45"/>
      <c r="AL12" s="45"/>
      <c r="AM12" s="45"/>
      <c r="AN12" s="45"/>
      <c r="AO12" s="45"/>
      <c r="AP12" s="43"/>
      <c r="AQ12" s="45"/>
      <c r="AR12" s="45"/>
      <c r="AS12" s="45"/>
      <c r="AT12" s="22"/>
      <c r="AU12" s="23"/>
      <c r="AV12" s="22"/>
      <c r="AW12" s="22"/>
      <c r="AX12" s="22"/>
      <c r="AY12" s="8"/>
      <c r="AZ12" s="26"/>
      <c r="BA12" s="27"/>
      <c r="BB12" s="22"/>
      <c r="BC12" s="22"/>
      <c r="BD12" s="28"/>
      <c r="BE12" s="28"/>
      <c r="BF12" s="28"/>
      <c r="BG12" s="46"/>
      <c r="BH12" s="84"/>
    </row>
    <row r="13" spans="1:60" x14ac:dyDescent="0.25">
      <c r="A13" s="33">
        <v>44637</v>
      </c>
      <c r="B13" s="6" t="s">
        <v>61</v>
      </c>
      <c r="C13" s="7" t="s">
        <v>65</v>
      </c>
      <c r="D13" s="7" t="s">
        <v>70</v>
      </c>
      <c r="E13" s="37"/>
      <c r="F13" s="45"/>
      <c r="G13" s="45"/>
      <c r="H13" s="36"/>
      <c r="I13" s="36"/>
      <c r="J13" s="36"/>
      <c r="K13" s="36"/>
      <c r="L13" s="36"/>
      <c r="M13" s="35"/>
      <c r="N13" s="49"/>
      <c r="O13" s="47"/>
      <c r="P13" s="35"/>
      <c r="Q13" s="34"/>
      <c r="R13" s="39"/>
      <c r="S13" s="41"/>
      <c r="T13" s="34"/>
      <c r="U13" s="44"/>
      <c r="V13" s="44"/>
      <c r="W13" s="44"/>
      <c r="X13" s="12"/>
      <c r="Y13" s="12"/>
      <c r="Z13" s="13"/>
      <c r="AA13" s="12"/>
      <c r="AB13" s="12"/>
      <c r="AC13" s="12"/>
      <c r="AD13" s="100"/>
      <c r="AE13" s="38"/>
      <c r="AF13" s="48"/>
      <c r="AG13" s="100"/>
      <c r="AH13" s="45"/>
      <c r="AI13" s="42"/>
      <c r="AJ13" s="17"/>
      <c r="AK13" s="45"/>
      <c r="AL13" s="45"/>
      <c r="AM13" s="45"/>
      <c r="AN13" s="45"/>
      <c r="AO13" s="45"/>
      <c r="AP13" s="43"/>
      <c r="AQ13" s="45"/>
      <c r="AR13" s="45"/>
      <c r="AS13" s="45"/>
      <c r="AT13" s="22"/>
      <c r="AU13" s="23"/>
      <c r="AV13" s="22"/>
      <c r="AW13" s="22"/>
      <c r="AX13" s="22"/>
      <c r="AY13" s="8"/>
      <c r="AZ13" s="26"/>
      <c r="BA13" s="27"/>
      <c r="BB13" s="22"/>
      <c r="BC13" s="22"/>
      <c r="BD13" s="28"/>
      <c r="BE13" s="28"/>
      <c r="BF13" s="28"/>
      <c r="BG13" s="46"/>
      <c r="BH13" s="84"/>
    </row>
    <row r="14" spans="1:60" x14ac:dyDescent="0.25">
      <c r="A14" s="33">
        <v>44637</v>
      </c>
      <c r="B14" s="6" t="s">
        <v>61</v>
      </c>
      <c r="C14" s="7" t="s">
        <v>64</v>
      </c>
      <c r="D14" s="7" t="s">
        <v>67</v>
      </c>
      <c r="E14" s="37"/>
      <c r="F14" s="45"/>
      <c r="G14" s="45"/>
      <c r="H14" s="36"/>
      <c r="I14" s="36"/>
      <c r="J14" s="36"/>
      <c r="K14" s="36"/>
      <c r="L14" s="36"/>
      <c r="M14" s="35"/>
      <c r="N14" s="49"/>
      <c r="O14" s="47"/>
      <c r="P14" s="35"/>
      <c r="Q14" s="34"/>
      <c r="R14" s="39"/>
      <c r="S14" s="41"/>
      <c r="T14" s="34"/>
      <c r="U14" s="22"/>
      <c r="V14" s="44"/>
      <c r="W14" s="44"/>
      <c r="X14" s="12"/>
      <c r="Y14" s="12"/>
      <c r="Z14" s="12"/>
      <c r="AA14" s="12"/>
      <c r="AB14" s="12"/>
      <c r="AC14" s="12"/>
      <c r="AD14" s="100"/>
      <c r="AE14" s="38"/>
      <c r="AF14" s="48"/>
      <c r="AG14" s="100"/>
      <c r="AH14" s="45"/>
      <c r="AI14" s="42"/>
      <c r="AJ14" s="17"/>
      <c r="AK14" s="45"/>
      <c r="AL14" s="45"/>
      <c r="AM14" s="45"/>
      <c r="AN14" s="45"/>
      <c r="AO14" s="45"/>
      <c r="AP14" s="43"/>
      <c r="AQ14" s="45"/>
      <c r="AR14" s="45"/>
      <c r="AS14" s="45"/>
      <c r="AT14" s="22"/>
      <c r="AU14" s="23"/>
      <c r="AV14" s="22"/>
      <c r="AW14" s="22"/>
      <c r="AX14" s="22"/>
      <c r="AY14" s="8"/>
      <c r="AZ14" s="26"/>
      <c r="BA14" s="27"/>
      <c r="BB14" s="22"/>
      <c r="BC14" s="22"/>
      <c r="BD14" s="28"/>
      <c r="BE14" s="28"/>
      <c r="BF14" s="28"/>
      <c r="BG14" s="46"/>
      <c r="BH14" s="85"/>
    </row>
    <row r="15" spans="1:60" x14ac:dyDescent="0.25">
      <c r="A15" s="33">
        <v>44637</v>
      </c>
      <c r="B15" s="6" t="s">
        <v>61</v>
      </c>
      <c r="C15" s="7" t="s">
        <v>68</v>
      </c>
      <c r="D15" s="7" t="s">
        <v>67</v>
      </c>
      <c r="E15" s="37"/>
      <c r="F15" s="45"/>
      <c r="G15" s="45"/>
      <c r="H15" s="36"/>
      <c r="I15" s="36"/>
      <c r="J15" s="36"/>
      <c r="K15" s="36"/>
      <c r="L15" s="36"/>
      <c r="M15" s="35"/>
      <c r="N15" s="49"/>
      <c r="O15" s="47"/>
      <c r="P15" s="35"/>
      <c r="Q15" s="34"/>
      <c r="R15" s="39"/>
      <c r="S15" s="41"/>
      <c r="T15" s="34"/>
      <c r="U15" s="44"/>
      <c r="V15" s="44"/>
      <c r="W15" s="44"/>
      <c r="X15" s="12"/>
      <c r="Y15" s="12"/>
      <c r="Z15" s="12"/>
      <c r="AA15" s="12"/>
      <c r="AB15" s="12"/>
      <c r="AC15" s="12"/>
      <c r="AD15" s="99"/>
      <c r="AE15" s="38"/>
      <c r="AF15" s="48"/>
      <c r="AG15" s="99"/>
      <c r="AH15" s="45"/>
      <c r="AI15" s="42"/>
      <c r="AJ15" s="17"/>
      <c r="AK15" s="45"/>
      <c r="AL15" s="45"/>
      <c r="AM15" s="45"/>
      <c r="AN15" s="45"/>
      <c r="AO15" s="45"/>
      <c r="AP15" s="43"/>
      <c r="AQ15" s="45"/>
      <c r="AR15" s="45"/>
      <c r="AS15" s="22"/>
      <c r="AT15" s="22"/>
      <c r="AU15" s="23"/>
      <c r="AV15" s="22"/>
      <c r="AW15" s="22"/>
      <c r="AX15" s="22"/>
      <c r="AY15" s="8"/>
      <c r="AZ15" s="26"/>
      <c r="BA15" s="27"/>
      <c r="BB15" s="22"/>
      <c r="BC15" s="22"/>
      <c r="BD15" s="28"/>
      <c r="BE15" s="28"/>
      <c r="BF15" s="28"/>
      <c r="BG15" s="32"/>
      <c r="BH15" s="84"/>
    </row>
    <row r="16" spans="1:60" ht="19.5" thickTop="1" thickBot="1" x14ac:dyDescent="0.3">
      <c r="A16" s="52">
        <v>44637</v>
      </c>
      <c r="B16" s="53" t="s">
        <v>61</v>
      </c>
      <c r="C16" s="50" t="s">
        <v>69</v>
      </c>
      <c r="D16" s="7" t="s">
        <v>62</v>
      </c>
      <c r="E16" s="64"/>
      <c r="F16" s="54"/>
      <c r="G16" s="54"/>
      <c r="H16" s="55"/>
      <c r="I16" s="55"/>
      <c r="J16" s="55"/>
      <c r="K16" s="55"/>
      <c r="L16" s="55"/>
      <c r="M16" s="56"/>
      <c r="N16" s="57"/>
      <c r="O16" s="58"/>
      <c r="P16" s="56"/>
      <c r="Q16" s="50"/>
      <c r="R16" s="60"/>
      <c r="S16" s="61"/>
      <c r="T16" s="50"/>
      <c r="U16" s="64"/>
      <c r="V16" s="79"/>
      <c r="W16" s="77"/>
      <c r="X16" s="78"/>
      <c r="Y16" s="80"/>
      <c r="Z16" s="55"/>
      <c r="AA16" s="81"/>
      <c r="AB16" s="82"/>
      <c r="AC16" s="83"/>
      <c r="AD16" s="56"/>
      <c r="AE16" s="62"/>
      <c r="AF16" s="58"/>
      <c r="AG16" s="63"/>
      <c r="AH16" s="54"/>
      <c r="AI16" s="60"/>
      <c r="AJ16" s="61"/>
      <c r="AK16" s="54"/>
      <c r="AL16" s="54"/>
      <c r="AM16" s="54"/>
      <c r="AN16" s="54"/>
      <c r="AO16" s="54"/>
      <c r="AP16" s="68"/>
      <c r="AQ16" s="54"/>
      <c r="AR16" s="54"/>
      <c r="AS16" s="54"/>
      <c r="AT16" s="64"/>
      <c r="AU16" s="65"/>
      <c r="AV16" s="64"/>
      <c r="AW16" s="64"/>
      <c r="AX16" s="64"/>
      <c r="AY16" s="8"/>
      <c r="AZ16" s="69"/>
      <c r="BA16" s="70"/>
      <c r="BB16" s="64"/>
      <c r="BC16" s="64"/>
      <c r="BD16" s="71"/>
      <c r="BE16" s="71"/>
      <c r="BF16" s="71"/>
      <c r="BG16" s="75"/>
      <c r="BH16" s="102"/>
    </row>
  </sheetData>
  <autoFilter ref="A2:BG16"/>
  <mergeCells count="10">
    <mergeCell ref="BD1:BG1"/>
    <mergeCell ref="A1:A2"/>
    <mergeCell ref="B1:B2"/>
    <mergeCell ref="C1:C2"/>
    <mergeCell ref="D1:D2"/>
    <mergeCell ref="E1:L1"/>
    <mergeCell ref="M1:T1"/>
    <mergeCell ref="U1:AF1"/>
    <mergeCell ref="AG1:AP1"/>
    <mergeCell ref="AQ1:BC1"/>
  </mergeCells>
  <phoneticPr fontId="15" type="noConversion"/>
  <conditionalFormatting sqref="H3">
    <cfRule type="cellIs" dxfId="627" priority="71" operator="between">
      <formula>1</formula>
      <formula>38</formula>
    </cfRule>
  </conditionalFormatting>
  <conditionalFormatting sqref="O3">
    <cfRule type="cellIs" dxfId="626" priority="72" operator="between">
      <formula>0.01</formula>
      <formula>0.9999</formula>
    </cfRule>
  </conditionalFormatting>
  <conditionalFormatting sqref="R3">
    <cfRule type="cellIs" dxfId="625" priority="73" operator="between">
      <formula>0.01</formula>
      <formula>0.9499</formula>
    </cfRule>
  </conditionalFormatting>
  <conditionalFormatting sqref="U3">
    <cfRule type="cellIs" dxfId="624" priority="64" operator="between">
      <formula>1</formula>
      <formula>38</formula>
    </cfRule>
  </conditionalFormatting>
  <conditionalFormatting sqref="Y3">
    <cfRule type="cellIs" dxfId="623" priority="63" operator="between">
      <formula>1</formula>
      <formula>38</formula>
    </cfRule>
  </conditionalFormatting>
  <conditionalFormatting sqref="AF3">
    <cfRule type="cellIs" dxfId="622" priority="58" operator="between">
      <formula>0.01</formula>
      <formula>0.9999</formula>
    </cfRule>
  </conditionalFormatting>
  <conditionalFormatting sqref="AF4">
    <cfRule type="cellIs" dxfId="621" priority="57" operator="between">
      <formula>0.01</formula>
      <formula>0.9999</formula>
    </cfRule>
  </conditionalFormatting>
  <conditionalFormatting sqref="H5">
    <cfRule type="cellIs" dxfId="620" priority="66" operator="between">
      <formula>1</formula>
      <formula>38</formula>
    </cfRule>
  </conditionalFormatting>
  <conditionalFormatting sqref="O5">
    <cfRule type="cellIs" dxfId="619" priority="65" operator="between">
      <formula>0.01</formula>
      <formula>0.9999</formula>
    </cfRule>
  </conditionalFormatting>
  <conditionalFormatting sqref="R5">
    <cfRule type="cellIs" dxfId="618" priority="67" operator="between">
      <formula>0.01</formula>
      <formula>0.9499</formula>
    </cfRule>
  </conditionalFormatting>
  <conditionalFormatting sqref="AF5">
    <cfRule type="cellIs" dxfId="617" priority="59" operator="between">
      <formula>0.01</formula>
      <formula>0.9999</formula>
    </cfRule>
  </conditionalFormatting>
  <conditionalFormatting sqref="AD6">
    <cfRule type="expression" dxfId="616" priority="79">
      <formula>AD6&lt;&gt;""</formula>
    </cfRule>
  </conditionalFormatting>
  <conditionalFormatting sqref="AF6">
    <cfRule type="cellIs" dxfId="615" priority="56" operator="between">
      <formula>0.01</formula>
      <formula>0.9999</formula>
    </cfRule>
  </conditionalFormatting>
  <conditionalFormatting sqref="AG6">
    <cfRule type="expression" dxfId="614" priority="80">
      <formula>AG6&lt;&gt;""</formula>
    </cfRule>
  </conditionalFormatting>
  <conditionalFormatting sqref="X7">
    <cfRule type="cellIs" dxfId="613" priority="62" operator="between">
      <formula>1</formula>
      <formula>38</formula>
    </cfRule>
  </conditionalFormatting>
  <conditionalFormatting sqref="AD7">
    <cfRule type="expression" dxfId="612" priority="52">
      <formula>AD7&lt;&gt;""</formula>
    </cfRule>
  </conditionalFormatting>
  <conditionalFormatting sqref="AG7">
    <cfRule type="expression" dxfId="611" priority="53">
      <formula>AG7&lt;&gt;""</formula>
    </cfRule>
  </conditionalFormatting>
  <conditionalFormatting sqref="X8">
    <cfRule type="cellIs" dxfId="610" priority="61" operator="between">
      <formula>1</formula>
      <formula>38</formula>
    </cfRule>
  </conditionalFormatting>
  <conditionalFormatting sqref="H9">
    <cfRule type="cellIs" dxfId="609" priority="69" operator="between">
      <formula>1</formula>
      <formula>38</formula>
    </cfRule>
  </conditionalFormatting>
  <conditionalFormatting sqref="O9">
    <cfRule type="cellIs" dxfId="608" priority="68" operator="between">
      <formula>0.01</formula>
      <formula>0.9999</formula>
    </cfRule>
  </conditionalFormatting>
  <conditionalFormatting sqref="R9">
    <cfRule type="cellIs" dxfId="607" priority="70" operator="between">
      <formula>0.01</formula>
      <formula>0.9499</formula>
    </cfRule>
  </conditionalFormatting>
  <conditionalFormatting sqref="AF9">
    <cfRule type="cellIs" dxfId="606" priority="60" operator="between">
      <formula>0.01</formula>
      <formula>0.9999</formula>
    </cfRule>
  </conditionalFormatting>
  <conditionalFormatting sqref="AI9">
    <cfRule type="cellIs" dxfId="605" priority="82" operator="between">
      <formula>0.01</formula>
      <formula>0.9499</formula>
    </cfRule>
  </conditionalFormatting>
  <conditionalFormatting sqref="H10">
    <cfRule type="cellIs" dxfId="604" priority="18" operator="between">
      <formula>1</formula>
      <formula>38</formula>
    </cfRule>
  </conditionalFormatting>
  <conditionalFormatting sqref="O10">
    <cfRule type="cellIs" dxfId="603" priority="19" operator="between">
      <formula>0.01</formula>
      <formula>0.9999</formula>
    </cfRule>
  </conditionalFormatting>
  <conditionalFormatting sqref="R10">
    <cfRule type="cellIs" dxfId="602" priority="20" operator="between">
      <formula>0.01</formula>
      <formula>0.9499</formula>
    </cfRule>
  </conditionalFormatting>
  <conditionalFormatting sqref="U10">
    <cfRule type="cellIs" dxfId="601" priority="11" operator="between">
      <formula>1</formula>
      <formula>38</formula>
    </cfRule>
  </conditionalFormatting>
  <conditionalFormatting sqref="Y10">
    <cfRule type="cellIs" dxfId="600" priority="10" operator="between">
      <formula>1</formula>
      <formula>38</formula>
    </cfRule>
  </conditionalFormatting>
  <conditionalFormatting sqref="AF10">
    <cfRule type="cellIs" dxfId="599" priority="5" operator="between">
      <formula>0.01</formula>
      <formula>0.9999</formula>
    </cfRule>
  </conditionalFormatting>
  <conditionalFormatting sqref="AF11">
    <cfRule type="cellIs" dxfId="598" priority="4" operator="between">
      <formula>0.01</formula>
      <formula>0.9999</formula>
    </cfRule>
  </conditionalFormatting>
  <conditionalFormatting sqref="H12">
    <cfRule type="cellIs" dxfId="597" priority="13" operator="between">
      <formula>1</formula>
      <formula>38</formula>
    </cfRule>
  </conditionalFormatting>
  <conditionalFormatting sqref="O12">
    <cfRule type="cellIs" dxfId="596" priority="12" operator="between">
      <formula>0.01</formula>
      <formula>0.9999</formula>
    </cfRule>
  </conditionalFormatting>
  <conditionalFormatting sqref="R12">
    <cfRule type="cellIs" dxfId="595" priority="14" operator="between">
      <formula>0.01</formula>
      <formula>0.9499</formula>
    </cfRule>
  </conditionalFormatting>
  <conditionalFormatting sqref="AF12">
    <cfRule type="cellIs" dxfId="594" priority="6" operator="between">
      <formula>0.01</formula>
      <formula>0.9999</formula>
    </cfRule>
  </conditionalFormatting>
  <conditionalFormatting sqref="AD13">
    <cfRule type="expression" dxfId="593" priority="49">
      <formula>AD13&lt;&gt;""</formula>
    </cfRule>
  </conditionalFormatting>
  <conditionalFormatting sqref="AF13">
    <cfRule type="cellIs" dxfId="592" priority="3" operator="between">
      <formula>0.01</formula>
      <formula>0.9999</formula>
    </cfRule>
  </conditionalFormatting>
  <conditionalFormatting sqref="AG13">
    <cfRule type="expression" dxfId="591" priority="50">
      <formula>AG13&lt;&gt;""</formula>
    </cfRule>
  </conditionalFormatting>
  <conditionalFormatting sqref="X14">
    <cfRule type="cellIs" dxfId="590" priority="9" operator="between">
      <formula>1</formula>
      <formula>38</formula>
    </cfRule>
  </conditionalFormatting>
  <conditionalFormatting sqref="AD14">
    <cfRule type="expression" dxfId="589" priority="24">
      <formula>AD14&lt;&gt;""</formula>
    </cfRule>
  </conditionalFormatting>
  <conditionalFormatting sqref="AG14">
    <cfRule type="expression" dxfId="588" priority="25">
      <formula>AG14&lt;&gt;""</formula>
    </cfRule>
  </conditionalFormatting>
  <conditionalFormatting sqref="X15">
    <cfRule type="cellIs" dxfId="587" priority="8" operator="between">
      <formula>1</formula>
      <formula>38</formula>
    </cfRule>
  </conditionalFormatting>
  <conditionalFormatting sqref="H16">
    <cfRule type="cellIs" dxfId="586" priority="16" operator="between">
      <formula>1</formula>
      <formula>38</formula>
    </cfRule>
  </conditionalFormatting>
  <conditionalFormatting sqref="O16">
    <cfRule type="cellIs" dxfId="585" priority="15" operator="between">
      <formula>0.01</formula>
      <formula>0.9999</formula>
    </cfRule>
  </conditionalFormatting>
  <conditionalFormatting sqref="R16">
    <cfRule type="cellIs" dxfId="584" priority="17" operator="between">
      <formula>0.01</formula>
      <formula>0.9499</formula>
    </cfRule>
  </conditionalFormatting>
  <conditionalFormatting sqref="AF16">
    <cfRule type="cellIs" dxfId="583" priority="7" operator="between">
      <formula>0.01</formula>
      <formula>0.9999</formula>
    </cfRule>
  </conditionalFormatting>
  <conditionalFormatting sqref="AI16">
    <cfRule type="cellIs" dxfId="582" priority="51" operator="between">
      <formula>0.01</formula>
      <formula>0.9499</formula>
    </cfRule>
  </conditionalFormatting>
  <conditionalFormatting sqref="AF7:AF8">
    <cfRule type="cellIs" dxfId="233" priority="55" operator="between">
      <formula>0.01</formula>
      <formula>0.9999</formula>
    </cfRule>
  </conditionalFormatting>
  <conditionalFormatting sqref="AF14:AF15">
    <cfRule type="cellIs" dxfId="232" priority="2" operator="between">
      <formula>0.01</formula>
      <formula>0.9999</formula>
    </cfRule>
  </conditionalFormatting>
  <conditionalFormatting sqref="AI3:AI8">
    <cfRule type="cellIs" dxfId="152" priority="54" operator="between">
      <formula>0.01</formula>
      <formula>0.9499</formula>
    </cfRule>
  </conditionalFormatting>
  <conditionalFormatting sqref="AI10:AI15">
    <cfRule type="cellIs" dxfId="151" priority="1" operator="between">
      <formula>0.01</formula>
      <formula>0.9499</formula>
    </cfRule>
  </conditionalFormatting>
  <conditionalFormatting sqref="Z10 Z3">
    <cfRule type="cellIs" dxfId="86" priority="1620" operator="between">
      <formula>1</formula>
      <formula>38</formula>
    </cfRule>
  </conditionalFormatting>
  <conditionalFormatting sqref="Z11 Z4">
    <cfRule type="cellIs" dxfId="62" priority="1070" operator="between">
      <formula>1</formula>
      <formula>38</formula>
    </cfRule>
  </conditionalFormatting>
  <conditionalFormatting sqref="H6:H8 H4">
    <cfRule type="cellIs" dxfId="5" priority="74" operator="between">
      <formula>1</formula>
      <formula>38</formula>
    </cfRule>
  </conditionalFormatting>
  <conditionalFormatting sqref="O6:O8 O4">
    <cfRule type="cellIs" dxfId="4" priority="75" operator="between">
      <formula>0.01</formula>
      <formula>0.9999</formula>
    </cfRule>
  </conditionalFormatting>
  <conditionalFormatting sqref="R6:R8 R4">
    <cfRule type="cellIs" dxfId="3" priority="76" operator="between">
      <formula>0.01</formula>
      <formula>0.9499</formula>
    </cfRule>
  </conditionalFormatting>
  <conditionalFormatting sqref="H13:H15 H11">
    <cfRule type="cellIs" dxfId="2" priority="21" operator="between">
      <formula>1</formula>
      <formula>38</formula>
    </cfRule>
  </conditionalFormatting>
  <conditionalFormatting sqref="O13:O15 O11">
    <cfRule type="cellIs" dxfId="1" priority="22" operator="between">
      <formula>0.01</formula>
      <formula>0.9999</formula>
    </cfRule>
  </conditionalFormatting>
  <conditionalFormatting sqref="R13:R15 R11">
    <cfRule type="cellIs" dxfId="0" priority="23" operator="between">
      <formula>0.01</formula>
      <formula>0.9499</formula>
    </cfRule>
  </conditionalFormatting>
  <pageMargins left="0.7" right="0.7" top="0.75" bottom="0.75" header="0.3" footer="0.3"/>
  <pageSetup paperSize="9" orientation="portrait" horizont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 Lei</cp:lastModifiedBy>
  <dcterms:created xsi:type="dcterms:W3CDTF">2015-06-05T18:19:00Z</dcterms:created>
  <dcterms:modified xsi:type="dcterms:W3CDTF">2022-03-31T04:41:58Z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