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aad99\OneDrive\Desktop\GFG Data Analytics\"/>
    </mc:Choice>
  </mc:AlternateContent>
  <xr:revisionPtr revIDLastSave="0" documentId="13_ncr:1_{B94EC64E-25A1-4980-A375-0DFFD10839C4}" xr6:coauthVersionLast="47" xr6:coauthVersionMax="47" xr10:uidLastSave="{00000000-0000-0000-0000-000000000000}"/>
  <bookViews>
    <workbookView xWindow="-110" yWindow="-110" windowWidth="21820" windowHeight="139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4" i="1" l="1"/>
  <c r="E24" i="1" s="1"/>
  <c r="D24" i="1"/>
  <c r="C22" i="1"/>
  <c r="C23" i="1"/>
  <c r="C20" i="1"/>
  <c r="C26" i="1"/>
  <c r="E26" i="1" s="1"/>
  <c r="C25" i="1"/>
  <c r="E25" i="1" s="1"/>
  <c r="D26" i="1"/>
  <c r="D25" i="1"/>
  <c r="C21" i="1"/>
  <c r="I15" i="1"/>
  <c r="I16" i="1"/>
  <c r="I14" i="1"/>
  <c r="H9" i="1" l="1"/>
  <c r="H8" i="1"/>
  <c r="H7" i="1"/>
  <c r="H6" i="1"/>
  <c r="H5" i="1"/>
  <c r="H4" i="1"/>
  <c r="H3" i="1"/>
  <c r="H10" i="1"/>
</calcChain>
</file>

<file path=xl/sharedStrings.xml><?xml version="1.0" encoding="utf-8"?>
<sst xmlns="http://schemas.openxmlformats.org/spreadsheetml/2006/main" count="34" uniqueCount="29">
  <si>
    <t>Results</t>
  </si>
  <si>
    <t>STATISTICAL FUNCTIONS</t>
  </si>
  <si>
    <t>COUNT</t>
  </si>
  <si>
    <t>COUNTA</t>
  </si>
  <si>
    <t>COUNTIF</t>
  </si>
  <si>
    <t>SUM</t>
  </si>
  <si>
    <t>MAX</t>
  </si>
  <si>
    <t>MIN</t>
  </si>
  <si>
    <t>AVERAGE</t>
  </si>
  <si>
    <t>ROUND</t>
  </si>
  <si>
    <t>ROUNDUP</t>
  </si>
  <si>
    <t>ROUNDDOWN</t>
  </si>
  <si>
    <t>RAND</t>
  </si>
  <si>
    <t>A</t>
  </si>
  <si>
    <t>No. of Numeric Values</t>
  </si>
  <si>
    <t>No of non-empty cells</t>
  </si>
  <si>
    <t>&gt;= 15</t>
  </si>
  <si>
    <t>NOW</t>
  </si>
  <si>
    <t>TODAY</t>
  </si>
  <si>
    <t>DATE</t>
  </si>
  <si>
    <t>TIME</t>
  </si>
  <si>
    <t>DATEDIF | Days</t>
  </si>
  <si>
    <t>DATEDIF | Month</t>
  </si>
  <si>
    <t>DATEDIF | Year</t>
  </si>
  <si>
    <t>DATE &amp; TIME FUNCTIONS</t>
  </si>
  <si>
    <t>FUNCTIONS</t>
  </si>
  <si>
    <t>Year spent between two dates</t>
  </si>
  <si>
    <t>Months between two dates</t>
  </si>
  <si>
    <t>Days between two dates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</si>
</sst>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3" borderId="1" xfId="0" applyFont="1" applyFill="1" applyBorder="1"/>
    <xf numFmtId="0" fontId="1" fillId="2" borderId="1" xfId="0" applyFont="1" applyFill="1" applyBorder="1"/>
    <xf numFmtId="0" fontId="0" fillId="0" borderId="1" xfId="0" applyBorder="1"/>
    <xf numFmtId="0" fontId="0" fillId="0" borderId="2" xfId="0" applyBorder="1"/>
    <xf numFmtId="0" fontId="1" fillId="3" borderId="3" xfId="0" applyFont="1" applyFill="1" applyBorder="1"/>
    <xf numFmtId="0" fontId="0" fillId="0" borderId="3" xfId="0" applyBorder="1"/>
    <xf numFmtId="0" fontId="0" fillId="2" borderId="1" xfId="0" applyFill="1" applyBorder="1"/>
    <xf numFmtId="0" fontId="0" fillId="0" borderId="4" xfId="0" applyBorder="1"/>
    <xf numFmtId="0" fontId="0" fillId="0" borderId="5" xfId="0" applyBorder="1"/>
    <xf numFmtId="0" fontId="1" fillId="0" borderId="1" xfId="0" applyFont="1" applyBorder="1"/>
    <xf numFmtId="0" fontId="1" fillId="2" borderId="1" xfId="0" applyFont="1" applyFill="1" applyBorder="1" applyAlignment="1">
      <alignment horizontal="center"/>
    </xf>
    <xf numFmtId="0" fontId="2" fillId="0" borderId="0" xfId="0" applyFont="1"/>
    <xf numFmtId="0" fontId="1" fillId="0" borderId="0" xfId="0" applyFont="1" applyBorder="1"/>
    <xf numFmtId="22" fontId="0" fillId="0" borderId="1" xfId="0" applyNumberFormat="1" applyBorder="1"/>
    <xf numFmtId="14" fontId="0" fillId="0" borderId="1" xfId="0" applyNumberFormat="1" applyBorder="1"/>
    <xf numFmtId="18" fontId="0" fillId="0" borderId="1" xfId="0" applyNumberFormat="1" applyBorder="1"/>
    <xf numFmtId="0" fontId="1" fillId="2" borderId="6" xfId="0" applyFont="1" applyFill="1" applyBorder="1" applyAlignment="1">
      <alignment horizontal="center"/>
    </xf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26"/>
  <sheetViews>
    <sheetView tabSelected="1" workbookViewId="0">
      <selection activeCell="L26" sqref="L26"/>
    </sheetView>
  </sheetViews>
  <sheetFormatPr defaultRowHeight="14.5" x14ac:dyDescent="0.35"/>
  <cols>
    <col min="2" max="2" width="13.36328125" customWidth="1"/>
    <col min="3" max="3" width="15.1796875" bestFit="1" customWidth="1"/>
    <col min="4" max="4" width="10.08984375" bestFit="1" customWidth="1"/>
  </cols>
  <sheetData>
    <row r="2" spans="2:10" x14ac:dyDescent="0.35">
      <c r="B2" s="2" t="s">
        <v>25</v>
      </c>
      <c r="C2" s="7"/>
      <c r="D2" s="7"/>
      <c r="E2" s="7"/>
      <c r="F2" s="7"/>
      <c r="G2" s="7"/>
      <c r="H2" s="7" t="s">
        <v>0</v>
      </c>
    </row>
    <row r="3" spans="2:10" x14ac:dyDescent="0.35">
      <c r="B3" s="5" t="s">
        <v>5</v>
      </c>
      <c r="C3" s="6">
        <v>2</v>
      </c>
      <c r="D3" s="6">
        <v>1</v>
      </c>
      <c r="E3" s="6">
        <v>39</v>
      </c>
      <c r="F3" s="6">
        <v>2908</v>
      </c>
      <c r="G3" s="8">
        <v>1</v>
      </c>
      <c r="H3" s="3">
        <f>SUM(C3:G3)</f>
        <v>2951</v>
      </c>
    </row>
    <row r="4" spans="2:10" x14ac:dyDescent="0.35">
      <c r="B4" s="1" t="s">
        <v>6</v>
      </c>
      <c r="C4" s="3">
        <v>1</v>
      </c>
      <c r="D4" s="3">
        <v>2</v>
      </c>
      <c r="E4" s="3">
        <v>2</v>
      </c>
      <c r="F4" s="3">
        <v>89</v>
      </c>
      <c r="G4" s="4">
        <v>0</v>
      </c>
      <c r="H4" s="3">
        <f>MAX(C4:G4)</f>
        <v>89</v>
      </c>
    </row>
    <row r="5" spans="2:10" x14ac:dyDescent="0.35">
      <c r="B5" s="1" t="s">
        <v>7</v>
      </c>
      <c r="C5" s="3">
        <v>67</v>
      </c>
      <c r="D5" s="3">
        <v>388</v>
      </c>
      <c r="E5" s="3">
        <v>99</v>
      </c>
      <c r="F5" s="3">
        <v>10</v>
      </c>
      <c r="G5" s="4">
        <v>23</v>
      </c>
      <c r="H5" s="3">
        <f>MIN(C5:G5)</f>
        <v>10</v>
      </c>
    </row>
    <row r="6" spans="2:10" x14ac:dyDescent="0.35">
      <c r="B6" s="1" t="s">
        <v>8</v>
      </c>
      <c r="C6" s="3">
        <v>78</v>
      </c>
      <c r="D6" s="3">
        <v>22</v>
      </c>
      <c r="E6" s="3">
        <v>77</v>
      </c>
      <c r="F6" s="3">
        <v>88</v>
      </c>
      <c r="G6" s="4">
        <v>29</v>
      </c>
      <c r="H6" s="3">
        <f>AVERAGE(C6:G6)</f>
        <v>58.8</v>
      </c>
    </row>
    <row r="7" spans="2:10" x14ac:dyDescent="0.35">
      <c r="B7" s="1" t="s">
        <v>9</v>
      </c>
      <c r="C7" s="3">
        <v>3.4129269999999998</v>
      </c>
      <c r="H7" s="3">
        <f>ROUND(C7,2)</f>
        <v>3.41</v>
      </c>
    </row>
    <row r="8" spans="2:10" x14ac:dyDescent="0.35">
      <c r="B8" s="1" t="s">
        <v>10</v>
      </c>
      <c r="C8" s="3">
        <v>3.4129269999999998</v>
      </c>
      <c r="H8" s="3">
        <f>ROUNDUP(C8,3)</f>
        <v>3.4129999999999998</v>
      </c>
    </row>
    <row r="9" spans="2:10" x14ac:dyDescent="0.35">
      <c r="B9" s="1" t="s">
        <v>11</v>
      </c>
      <c r="C9" s="3">
        <v>3.4129269999999998</v>
      </c>
      <c r="H9" s="3">
        <f>ROUNDDOWN(C9,3)</f>
        <v>3.4119999999999999</v>
      </c>
    </row>
    <row r="10" spans="2:10" x14ac:dyDescent="0.35">
      <c r="B10" s="1" t="s">
        <v>12</v>
      </c>
      <c r="C10" s="9"/>
      <c r="D10" s="9"/>
      <c r="E10" s="9"/>
      <c r="F10" s="9"/>
      <c r="G10" s="9"/>
      <c r="H10" s="3">
        <f ca="1">RAND()</f>
        <v>0.33635729695344574</v>
      </c>
    </row>
    <row r="13" spans="2:10" x14ac:dyDescent="0.35">
      <c r="B13" s="11" t="s">
        <v>1</v>
      </c>
      <c r="C13" s="17"/>
      <c r="D13" s="17"/>
    </row>
    <row r="14" spans="2:10" x14ac:dyDescent="0.35">
      <c r="B14" s="10" t="s">
        <v>2</v>
      </c>
      <c r="C14" s="3">
        <v>1</v>
      </c>
      <c r="D14" s="3">
        <v>1</v>
      </c>
      <c r="E14" s="3" t="s">
        <v>13</v>
      </c>
      <c r="F14" s="3" t="s">
        <v>13</v>
      </c>
      <c r="G14" s="3" t="s">
        <v>13</v>
      </c>
      <c r="H14" s="3"/>
      <c r="I14" s="3">
        <f>COUNT(C14:H14)</f>
        <v>2</v>
      </c>
      <c r="J14" t="s">
        <v>14</v>
      </c>
    </row>
    <row r="15" spans="2:10" x14ac:dyDescent="0.35">
      <c r="B15" s="10" t="s">
        <v>3</v>
      </c>
      <c r="C15" s="3">
        <v>1</v>
      </c>
      <c r="D15" s="3">
        <v>1</v>
      </c>
      <c r="E15" s="3" t="s">
        <v>13</v>
      </c>
      <c r="F15" s="3" t="s">
        <v>13</v>
      </c>
      <c r="G15" s="3" t="s">
        <v>13</v>
      </c>
      <c r="H15" s="3">
        <v>1</v>
      </c>
      <c r="I15" s="3">
        <f>COUNTA(C15:H15)</f>
        <v>6</v>
      </c>
      <c r="J15" t="s">
        <v>15</v>
      </c>
    </row>
    <row r="16" spans="2:10" ht="15.5" x14ac:dyDescent="0.35">
      <c r="B16" s="10" t="s">
        <v>4</v>
      </c>
      <c r="C16" s="3">
        <v>10</v>
      </c>
      <c r="D16" s="18">
        <v>15</v>
      </c>
      <c r="E16" s="18">
        <v>20</v>
      </c>
      <c r="F16" s="18">
        <v>16</v>
      </c>
      <c r="G16" s="18">
        <v>18</v>
      </c>
      <c r="H16" s="18">
        <v>25</v>
      </c>
      <c r="I16" s="3">
        <f>COUNTIF(C16:H16,"&gt;=15")</f>
        <v>5</v>
      </c>
      <c r="J16" t="s">
        <v>16</v>
      </c>
    </row>
    <row r="17" spans="2:8" ht="15.5" x14ac:dyDescent="0.35">
      <c r="B17" s="13"/>
      <c r="D17" s="12"/>
      <c r="E17" s="12"/>
      <c r="F17" s="12"/>
      <c r="G17" s="12"/>
      <c r="H17" s="12"/>
    </row>
    <row r="19" spans="2:8" x14ac:dyDescent="0.35">
      <c r="B19" s="11" t="s">
        <v>24</v>
      </c>
      <c r="C19" s="11"/>
    </row>
    <row r="20" spans="2:8" x14ac:dyDescent="0.35">
      <c r="B20" s="3" t="s">
        <v>17</v>
      </c>
      <c r="C20" s="14">
        <f ca="1">NOW()</f>
        <v>45589.473733333332</v>
      </c>
      <c r="D20" s="3"/>
      <c r="E20" s="3"/>
    </row>
    <row r="21" spans="2:8" x14ac:dyDescent="0.35">
      <c r="B21" s="3" t="s">
        <v>18</v>
      </c>
      <c r="C21" s="15">
        <f ca="1">TODAY()</f>
        <v>45589</v>
      </c>
      <c r="D21" s="3"/>
      <c r="E21" s="3"/>
    </row>
    <row r="22" spans="2:8" x14ac:dyDescent="0.35">
      <c r="B22" s="3" t="s">
        <v>19</v>
      </c>
      <c r="C22" s="15">
        <f>DATE(2023, 12, 6)</f>
        <v>45266</v>
      </c>
      <c r="D22" s="3"/>
      <c r="E22" s="3"/>
    </row>
    <row r="23" spans="2:8" x14ac:dyDescent="0.35">
      <c r="B23" s="3" t="s">
        <v>20</v>
      </c>
      <c r="C23" s="16">
        <f>TIME(15, 30, 0)</f>
        <v>0.64583333333333337</v>
      </c>
      <c r="D23" s="3"/>
      <c r="E23" s="3"/>
    </row>
    <row r="24" spans="2:8" x14ac:dyDescent="0.35">
      <c r="B24" s="3" t="s">
        <v>21</v>
      </c>
      <c r="C24" s="15">
        <f ca="1">TODAY()</f>
        <v>45589</v>
      </c>
      <c r="D24" s="15">
        <f>DATE(2023, 12, 8)</f>
        <v>45268</v>
      </c>
      <c r="E24" s="3">
        <f ca="1">DATEDIF(D24,C24,"d")</f>
        <v>321</v>
      </c>
      <c r="F24" t="s">
        <v>28</v>
      </c>
    </row>
    <row r="25" spans="2:8" x14ac:dyDescent="0.35">
      <c r="B25" s="3" t="s">
        <v>22</v>
      </c>
      <c r="C25" s="15">
        <f ca="1">TODAY()</f>
        <v>45589</v>
      </c>
      <c r="D25" s="15">
        <f>DATE(2020, 12, 8)</f>
        <v>44173</v>
      </c>
      <c r="E25" s="3">
        <f ca="1">DATEDIF(D25,C25,"m")</f>
        <v>46</v>
      </c>
      <c r="F25" t="s">
        <v>27</v>
      </c>
    </row>
    <row r="26" spans="2:8" x14ac:dyDescent="0.35">
      <c r="B26" s="3" t="s">
        <v>23</v>
      </c>
      <c r="C26" s="15">
        <f ca="1">TODAY()</f>
        <v>45589</v>
      </c>
      <c r="D26" s="15">
        <f>DATE(2020, 12, 8)</f>
        <v>44173</v>
      </c>
      <c r="E26" s="3">
        <f ca="1">DATEDIF(D26,C26,"y")</f>
        <v>3</v>
      </c>
      <c r="F26" t="s">
        <v>26</v>
      </c>
    </row>
  </sheetData>
  <mergeCells count="2">
    <mergeCell ref="B13:D13"/>
    <mergeCell ref="B19:C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Abhay Aditya Dubey</dc:creator>
  <cp:lastModifiedBy>Abhay Aditya Dubey</cp:lastModifiedBy>
  <dcterms:created xsi:type="dcterms:W3CDTF">2015-06-05T18:17:20Z</dcterms:created>
  <dcterms:modified xsi:type="dcterms:W3CDTF">2024-10-24T05:56:16Z</dcterms:modified>
</cp:coreProperties>
</file>