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  <fileRecoveryPr repairLoad="1"/>
</workbook>
</file>

<file path=xl/calcChain.xml><?xml version="1.0" encoding="utf-8"?>
<calcChain xmlns="http://schemas.openxmlformats.org/spreadsheetml/2006/main">
  <c r="G1" i="6"/>
  <c r="L1" s="1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2"/>
  <c r="C2" i="4"/>
  <c r="C3"/>
  <c r="C4"/>
  <c r="C5"/>
  <c r="C6"/>
  <c r="C7"/>
  <c r="C8"/>
  <c r="D2"/>
  <c r="F2"/>
  <c r="B3"/>
  <c r="B4"/>
  <c r="B5"/>
  <c r="B6"/>
  <c r="B7"/>
  <c r="B8"/>
  <c r="B2"/>
  <c r="H3" i="3"/>
  <c r="H4"/>
  <c r="M4" s="1"/>
  <c r="H5"/>
  <c r="H6"/>
  <c r="H7"/>
  <c r="H8"/>
  <c r="H9"/>
  <c r="H10"/>
  <c r="H11"/>
  <c r="H12"/>
  <c r="H13"/>
  <c r="H2"/>
  <c r="C3"/>
  <c r="C4"/>
  <c r="C5"/>
  <c r="C6"/>
  <c r="C7"/>
  <c r="C8"/>
  <c r="C9"/>
  <c r="C10"/>
  <c r="C11"/>
  <c r="C12"/>
  <c r="C13"/>
  <c r="C2"/>
  <c r="G5" i="2"/>
  <c r="C3"/>
  <c r="C4"/>
  <c r="C5"/>
  <c r="C6"/>
  <c r="C7"/>
  <c r="C8"/>
  <c r="C9"/>
  <c r="C10"/>
  <c r="C11"/>
  <c r="C12"/>
  <c r="C13"/>
  <c r="C2"/>
  <c r="C2" i="1"/>
  <c r="D2"/>
  <c r="E2"/>
  <c r="F2"/>
  <c r="G2"/>
  <c r="H2"/>
  <c r="C3"/>
  <c r="D3"/>
  <c r="E3"/>
  <c r="F3"/>
  <c r="G3"/>
  <c r="H3"/>
  <c r="C4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B3"/>
  <c r="B4"/>
  <c r="B5"/>
  <c r="B6"/>
  <c r="B7"/>
  <c r="B8"/>
  <c r="B9"/>
  <c r="B10"/>
  <c r="B11"/>
  <c r="B12"/>
  <c r="B13"/>
  <c r="B2"/>
  <c r="S2" s="1"/>
  <c r="P2" l="1"/>
  <c r="N2"/>
  <c r="Q2"/>
  <c r="R2"/>
  <c r="T2"/>
  <c r="O2"/>
  <c r="N3" l="1"/>
  <c r="R4" s="1"/>
  <c r="T3"/>
  <c r="S3"/>
  <c r="R3"/>
  <c r="Q3"/>
  <c r="P3"/>
  <c r="O3"/>
  <c r="P4" l="1"/>
  <c r="O4"/>
  <c r="T4"/>
  <c r="S4"/>
  <c r="Q4"/>
  <c r="N4"/>
  <c r="N5" l="1"/>
  <c r="R5"/>
  <c r="Q5"/>
  <c r="P5"/>
  <c r="O5"/>
  <c r="T5"/>
  <c r="S5"/>
  <c r="N6" l="1"/>
  <c r="T6"/>
  <c r="S6"/>
  <c r="R6"/>
  <c r="Q6"/>
  <c r="P6"/>
  <c r="O6"/>
  <c r="N7" l="1"/>
  <c r="T7"/>
  <c r="S7"/>
  <c r="R7"/>
  <c r="Q7"/>
  <c r="P7"/>
  <c r="O7"/>
  <c r="N8" l="1"/>
  <c r="O8"/>
  <c r="T8"/>
  <c r="S8"/>
  <c r="R8"/>
  <c r="Q8"/>
  <c r="P8"/>
  <c r="N9" l="1"/>
  <c r="R9"/>
  <c r="Q9"/>
  <c r="P9"/>
  <c r="O9"/>
  <c r="T9"/>
  <c r="S9"/>
  <c r="N10" l="1"/>
  <c r="S10"/>
  <c r="R10"/>
  <c r="Q10"/>
  <c r="P10"/>
  <c r="O10"/>
  <c r="T10"/>
  <c r="N11" l="1"/>
  <c r="T11"/>
  <c r="S11"/>
  <c r="R11"/>
  <c r="Q11"/>
  <c r="P11"/>
  <c r="O11"/>
  <c r="N12" l="1"/>
  <c r="P12"/>
  <c r="O12"/>
  <c r="T12"/>
  <c r="S12"/>
  <c r="R12"/>
  <c r="Q12"/>
  <c r="N13" l="1"/>
  <c r="Q13"/>
  <c r="P13"/>
  <c r="O13"/>
  <c r="T13"/>
  <c r="S13"/>
  <c r="R13"/>
</calcChain>
</file>

<file path=xl/sharedStrings.xml><?xml version="1.0" encoding="utf-8"?>
<sst xmlns="http://schemas.openxmlformats.org/spreadsheetml/2006/main" count="215" uniqueCount="61">
  <si>
    <t>Name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</si>
  <si>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</si>
  <si>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</si>
  <si>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</si>
  <si>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</si>
  <si>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</si>
  <si>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</si>
  <si>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</si>
  <si>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</si>
  <si>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</si>
  <si>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</si>
  <si>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</si>
  <si>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</si>
  <si>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</si>
  <si>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</si>
  <si>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</si>
  <si>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</si>
  <si>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</si>
  <si>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</si>
  <si>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</si>
  <si>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</si>
  <si>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</si>
  <si>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</si>
  <si>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</si>
  <si>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</si>
  <si>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</si>
  <si>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</si>
  <si>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</si>
  <si>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</si>
  <si>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</si>
  <si>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</si>
  <si>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</si>
  <si>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</si>
  <si>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</si>
  <si>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id/Name</t>
  </si>
  <si>
    <t>Salary</t>
  </si>
  <si>
    <t>Age</t>
  </si>
  <si>
    <t>Location</t>
  </si>
  <si>
    <t>Mumbai</t>
  </si>
  <si>
    <t>Delhi</t>
  </si>
  <si>
    <t>Gurugram</t>
  </si>
  <si>
    <t>Noida</t>
  </si>
  <si>
    <t>Lucknow</t>
  </si>
  <si>
    <t>Kanpur</t>
  </si>
  <si>
    <t>Kolkata</t>
  </si>
  <si>
    <t>First Name</t>
  </si>
  <si>
    <t>Middle Name</t>
  </si>
  <si>
    <t>Last Name</t>
  </si>
  <si>
    <t>Sachin Ramesh Tendulkar</t>
  </si>
  <si>
    <t>Madhuri Dixit None</t>
  </si>
  <si>
    <t>Rahul Dravid</t>
  </si>
  <si>
    <t>Mahendra Singh Dhoni</t>
  </si>
  <si>
    <t>Virat Kohli</t>
  </si>
  <si>
    <t>Shilpa Shetty Kundra</t>
  </si>
  <si>
    <t>Aishwarya Rai Bacchan</t>
  </si>
  <si>
    <t>sales</t>
  </si>
  <si>
    <t>Month</t>
  </si>
  <si>
    <t>count</t>
  </si>
  <si>
    <t>Attendance Sheet</t>
  </si>
  <si>
    <t>First day of Month</t>
  </si>
  <si>
    <t>Last day of 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</si>
</sst>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N13" sqref="N13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>
      <c r="A2" t="s">
        <v>8</v>
      </c>
      <c r="B2">
        <f ca="1">RANDBETWEEN(50,89)</f>
        <v>78</v>
      </c>
      <c r="C2">
        <f t="shared" ref="C2:H2" ca="1" si="0">RANDBETWEEN(50,89)</f>
        <v>81</v>
      </c>
      <c r="D2">
        <f t="shared" ca="1" si="0"/>
        <v>53</v>
      </c>
      <c r="E2">
        <f t="shared" ca="1" si="0"/>
        <v>82</v>
      </c>
      <c r="F2">
        <f t="shared" ca="1" si="0"/>
        <v>56</v>
      </c>
      <c r="G2">
        <f t="shared" ca="1" si="0"/>
        <v>50</v>
      </c>
      <c r="H2">
        <f t="shared" ca="1" si="0"/>
        <v>67</v>
      </c>
      <c r="M2" t="s">
        <v>8</v>
      </c>
      <c r="N2">
        <f ca="1">VLOOKUP($M2,$A1:$H13,MATCH($N1,$A1:$H1,0),0)</f>
        <v>78</v>
      </c>
      <c r="O2">
        <f t="shared" ref="O2:T2" ca="1" si="1">VLOOKUP($M2,$A1:$H13,MATCH($N1,$A1:$H1,0),0)</f>
        <v>78</v>
      </c>
      <c r="P2">
        <f t="shared" ca="1" si="1"/>
        <v>78</v>
      </c>
      <c r="Q2">
        <f t="shared" ca="1" si="1"/>
        <v>78</v>
      </c>
      <c r="R2">
        <f t="shared" ca="1" si="1"/>
        <v>78</v>
      </c>
      <c r="S2">
        <f t="shared" ca="1" si="1"/>
        <v>78</v>
      </c>
      <c r="T2">
        <f t="shared" ca="1" si="1"/>
        <v>78</v>
      </c>
    </row>
    <row r="3" spans="1:20">
      <c r="A3" t="s">
        <v>9</v>
      </c>
      <c r="B3">
        <f t="shared" ref="B3:H13" ca="1" si="2">RANDBETWEEN(50,89)</f>
        <v>77</v>
      </c>
      <c r="C3">
        <f t="shared" ca="1" si="2"/>
        <v>58</v>
      </c>
      <c r="D3">
        <f t="shared" ca="1" si="2"/>
        <v>68</v>
      </c>
      <c r="E3">
        <f t="shared" ca="1" si="2"/>
        <v>65</v>
      </c>
      <c r="F3">
        <f t="shared" ca="1" si="2"/>
        <v>69</v>
      </c>
      <c r="G3">
        <f t="shared" ca="1" si="2"/>
        <v>71</v>
      </c>
      <c r="H3">
        <f t="shared" ca="1" si="2"/>
        <v>78</v>
      </c>
      <c r="M3" t="s">
        <v>9</v>
      </c>
      <c r="N3">
        <f ca="1">VLOOKUP($M3,$A2:$H14,MATCH($N2,$A2:$H2,0),0)</f>
        <v>77</v>
      </c>
      <c r="O3">
        <f t="shared" ref="O3:T13" ca="1" si="3">VLOOKUP($M3,$A2:$H14,MATCH($N2,$A2:$H2,0),0)</f>
        <v>77</v>
      </c>
      <c r="P3">
        <f t="shared" ca="1" si="3"/>
        <v>77</v>
      </c>
      <c r="Q3">
        <f t="shared" ca="1" si="3"/>
        <v>77</v>
      </c>
      <c r="R3">
        <f t="shared" ca="1" si="3"/>
        <v>77</v>
      </c>
      <c r="S3">
        <f t="shared" ca="1" si="3"/>
        <v>77</v>
      </c>
      <c r="T3">
        <f t="shared" ca="1" si="3"/>
        <v>77</v>
      </c>
    </row>
    <row r="4" spans="1:20">
      <c r="A4" t="s">
        <v>10</v>
      </c>
      <c r="B4">
        <f t="shared" ca="1" si="2"/>
        <v>84</v>
      </c>
      <c r="C4">
        <f t="shared" ca="1" si="2"/>
        <v>86</v>
      </c>
      <c r="D4">
        <f t="shared" ca="1" si="2"/>
        <v>66</v>
      </c>
      <c r="E4">
        <f t="shared" ca="1" si="2"/>
        <v>53</v>
      </c>
      <c r="F4">
        <f t="shared" ca="1" si="2"/>
        <v>58</v>
      </c>
      <c r="G4">
        <f t="shared" ca="1" si="2"/>
        <v>64</v>
      </c>
      <c r="H4">
        <f t="shared" ca="1" si="2"/>
        <v>54</v>
      </c>
      <c r="M4" t="s">
        <v>10</v>
      </c>
      <c r="N4">
        <f t="shared" ref="N4:N13" ca="1" si="4">VLOOKUP($M4,$A3:$H15,MATCH($N3,$A3:$H3,0),0)</f>
        <v>84</v>
      </c>
      <c r="O4">
        <f t="shared" ca="1" si="3"/>
        <v>84</v>
      </c>
      <c r="P4">
        <f t="shared" ca="1" si="3"/>
        <v>84</v>
      </c>
      <c r="Q4">
        <f t="shared" ca="1" si="3"/>
        <v>84</v>
      </c>
      <c r="R4">
        <f ca="1">VLOOKUP($M4,$A3:$H15,MATCH($N3,$A3:$H3,0),0)</f>
        <v>84</v>
      </c>
      <c r="S4">
        <f t="shared" ca="1" si="3"/>
        <v>84</v>
      </c>
      <c r="T4">
        <f t="shared" ca="1" si="3"/>
        <v>84</v>
      </c>
    </row>
    <row r="5" spans="1:20">
      <c r="A5" t="s">
        <v>11</v>
      </c>
      <c r="B5">
        <f t="shared" ca="1" si="2"/>
        <v>55</v>
      </c>
      <c r="C5">
        <f t="shared" ca="1" si="2"/>
        <v>65</v>
      </c>
      <c r="D5">
        <f t="shared" ca="1" si="2"/>
        <v>67</v>
      </c>
      <c r="E5">
        <f t="shared" ca="1" si="2"/>
        <v>86</v>
      </c>
      <c r="F5">
        <f t="shared" ca="1" si="2"/>
        <v>78</v>
      </c>
      <c r="G5">
        <f t="shared" ca="1" si="2"/>
        <v>57</v>
      </c>
      <c r="H5">
        <f t="shared" ca="1" si="2"/>
        <v>74</v>
      </c>
      <c r="M5" t="s">
        <v>11</v>
      </c>
      <c r="N5">
        <f t="shared" ca="1" si="4"/>
        <v>55</v>
      </c>
      <c r="O5">
        <f t="shared" ca="1" si="3"/>
        <v>55</v>
      </c>
      <c r="P5">
        <f t="shared" ca="1" si="3"/>
        <v>55</v>
      </c>
      <c r="Q5">
        <f t="shared" ca="1" si="3"/>
        <v>55</v>
      </c>
      <c r="R5">
        <f t="shared" ca="1" si="3"/>
        <v>55</v>
      </c>
      <c r="S5">
        <f t="shared" ca="1" si="3"/>
        <v>55</v>
      </c>
      <c r="T5">
        <f t="shared" ca="1" si="3"/>
        <v>55</v>
      </c>
    </row>
    <row r="6" spans="1:20">
      <c r="A6" t="s">
        <v>12</v>
      </c>
      <c r="B6">
        <f t="shared" ca="1" si="2"/>
        <v>75</v>
      </c>
      <c r="C6">
        <f t="shared" ca="1" si="2"/>
        <v>57</v>
      </c>
      <c r="D6">
        <f t="shared" ca="1" si="2"/>
        <v>82</v>
      </c>
      <c r="E6">
        <f t="shared" ca="1" si="2"/>
        <v>67</v>
      </c>
      <c r="F6">
        <f t="shared" ca="1" si="2"/>
        <v>86</v>
      </c>
      <c r="G6">
        <f t="shared" ca="1" si="2"/>
        <v>82</v>
      </c>
      <c r="H6">
        <f t="shared" ca="1" si="2"/>
        <v>86</v>
      </c>
      <c r="M6" t="s">
        <v>12</v>
      </c>
      <c r="N6">
        <f t="shared" ca="1" si="4"/>
        <v>75</v>
      </c>
      <c r="O6">
        <f t="shared" ca="1" si="3"/>
        <v>75</v>
      </c>
      <c r="P6">
        <f t="shared" ca="1" si="3"/>
        <v>75</v>
      </c>
      <c r="Q6">
        <f t="shared" ca="1" si="3"/>
        <v>75</v>
      </c>
      <c r="R6">
        <f t="shared" ca="1" si="3"/>
        <v>75</v>
      </c>
      <c r="S6">
        <f t="shared" ca="1" si="3"/>
        <v>75</v>
      </c>
      <c r="T6">
        <f t="shared" ca="1" si="3"/>
        <v>75</v>
      </c>
    </row>
    <row r="7" spans="1:20">
      <c r="A7" t="s">
        <v>13</v>
      </c>
      <c r="B7">
        <f t="shared" ca="1" si="2"/>
        <v>57</v>
      </c>
      <c r="C7">
        <f t="shared" ca="1" si="2"/>
        <v>80</v>
      </c>
      <c r="D7">
        <f t="shared" ca="1" si="2"/>
        <v>77</v>
      </c>
      <c r="E7">
        <f t="shared" ca="1" si="2"/>
        <v>81</v>
      </c>
      <c r="F7">
        <f t="shared" ca="1" si="2"/>
        <v>76</v>
      </c>
      <c r="G7">
        <f t="shared" ca="1" si="2"/>
        <v>78</v>
      </c>
      <c r="H7">
        <f t="shared" ca="1" si="2"/>
        <v>89</v>
      </c>
      <c r="M7" t="s">
        <v>13</v>
      </c>
      <c r="N7">
        <f t="shared" ca="1" si="4"/>
        <v>57</v>
      </c>
      <c r="O7">
        <f t="shared" ca="1" si="3"/>
        <v>57</v>
      </c>
      <c r="P7">
        <f t="shared" ca="1" si="3"/>
        <v>57</v>
      </c>
      <c r="Q7">
        <f t="shared" ca="1" si="3"/>
        <v>57</v>
      </c>
      <c r="R7">
        <f t="shared" ca="1" si="3"/>
        <v>57</v>
      </c>
      <c r="S7">
        <f t="shared" ca="1" si="3"/>
        <v>57</v>
      </c>
      <c r="T7">
        <f t="shared" ca="1" si="3"/>
        <v>57</v>
      </c>
    </row>
    <row r="8" spans="1:20">
      <c r="A8" t="s">
        <v>14</v>
      </c>
      <c r="B8">
        <f t="shared" ca="1" si="2"/>
        <v>60</v>
      </c>
      <c r="C8">
        <f t="shared" ca="1" si="2"/>
        <v>59</v>
      </c>
      <c r="D8">
        <f t="shared" ca="1" si="2"/>
        <v>82</v>
      </c>
      <c r="E8">
        <f t="shared" ca="1" si="2"/>
        <v>65</v>
      </c>
      <c r="F8">
        <f t="shared" ca="1" si="2"/>
        <v>57</v>
      </c>
      <c r="G8">
        <f t="shared" ca="1" si="2"/>
        <v>60</v>
      </c>
      <c r="H8">
        <f t="shared" ca="1" si="2"/>
        <v>80</v>
      </c>
      <c r="M8" t="s">
        <v>14</v>
      </c>
      <c r="N8">
        <f t="shared" ca="1" si="4"/>
        <v>60</v>
      </c>
      <c r="O8">
        <f t="shared" ca="1" si="3"/>
        <v>60</v>
      </c>
      <c r="P8">
        <f t="shared" ca="1" si="3"/>
        <v>60</v>
      </c>
      <c r="Q8">
        <f t="shared" ca="1" si="3"/>
        <v>60</v>
      </c>
      <c r="R8">
        <f t="shared" ca="1" si="3"/>
        <v>60</v>
      </c>
      <c r="S8">
        <f t="shared" ca="1" si="3"/>
        <v>60</v>
      </c>
      <c r="T8">
        <f t="shared" ca="1" si="3"/>
        <v>60</v>
      </c>
    </row>
    <row r="9" spans="1:20">
      <c r="A9" t="s">
        <v>15</v>
      </c>
      <c r="B9">
        <f t="shared" ca="1" si="2"/>
        <v>61</v>
      </c>
      <c r="C9">
        <f t="shared" ca="1" si="2"/>
        <v>58</v>
      </c>
      <c r="D9">
        <f t="shared" ca="1" si="2"/>
        <v>67</v>
      </c>
      <c r="E9">
        <f t="shared" ca="1" si="2"/>
        <v>69</v>
      </c>
      <c r="F9">
        <f t="shared" ca="1" si="2"/>
        <v>75</v>
      </c>
      <c r="G9">
        <f t="shared" ca="1" si="2"/>
        <v>88</v>
      </c>
      <c r="H9">
        <f t="shared" ca="1" si="2"/>
        <v>79</v>
      </c>
      <c r="M9" t="s">
        <v>15</v>
      </c>
      <c r="N9">
        <f t="shared" ca="1" si="4"/>
        <v>61</v>
      </c>
      <c r="O9">
        <f t="shared" ca="1" si="3"/>
        <v>61</v>
      </c>
      <c r="P9">
        <f t="shared" ca="1" si="3"/>
        <v>61</v>
      </c>
      <c r="Q9">
        <f t="shared" ca="1" si="3"/>
        <v>61</v>
      </c>
      <c r="R9">
        <f t="shared" ca="1" si="3"/>
        <v>61</v>
      </c>
      <c r="S9">
        <f t="shared" ca="1" si="3"/>
        <v>61</v>
      </c>
      <c r="T9">
        <f t="shared" ca="1" si="3"/>
        <v>61</v>
      </c>
    </row>
    <row r="10" spans="1:20">
      <c r="A10" t="s">
        <v>16</v>
      </c>
      <c r="B10">
        <f t="shared" ca="1" si="2"/>
        <v>59</v>
      </c>
      <c r="C10">
        <f t="shared" ca="1" si="2"/>
        <v>77</v>
      </c>
      <c r="D10">
        <f t="shared" ca="1" si="2"/>
        <v>79</v>
      </c>
      <c r="E10">
        <f t="shared" ca="1" si="2"/>
        <v>66</v>
      </c>
      <c r="F10">
        <f t="shared" ca="1" si="2"/>
        <v>70</v>
      </c>
      <c r="G10">
        <f t="shared" ca="1" si="2"/>
        <v>68</v>
      </c>
      <c r="H10">
        <f t="shared" ca="1" si="2"/>
        <v>52</v>
      </c>
      <c r="M10" t="s">
        <v>16</v>
      </c>
      <c r="N10">
        <f t="shared" ca="1" si="4"/>
        <v>59</v>
      </c>
      <c r="O10">
        <f t="shared" ca="1" si="3"/>
        <v>59</v>
      </c>
      <c r="P10">
        <f t="shared" ca="1" si="3"/>
        <v>59</v>
      </c>
      <c r="Q10">
        <f t="shared" ca="1" si="3"/>
        <v>59</v>
      </c>
      <c r="R10">
        <f t="shared" ca="1" si="3"/>
        <v>59</v>
      </c>
      <c r="S10">
        <f t="shared" ca="1" si="3"/>
        <v>59</v>
      </c>
      <c r="T10">
        <f t="shared" ca="1" si="3"/>
        <v>59</v>
      </c>
    </row>
    <row r="11" spans="1:20">
      <c r="A11" t="s">
        <v>17</v>
      </c>
      <c r="B11">
        <f t="shared" ca="1" si="2"/>
        <v>69</v>
      </c>
      <c r="C11">
        <f t="shared" ca="1" si="2"/>
        <v>67</v>
      </c>
      <c r="D11">
        <f t="shared" ca="1" si="2"/>
        <v>68</v>
      </c>
      <c r="E11">
        <f t="shared" ca="1" si="2"/>
        <v>50</v>
      </c>
      <c r="F11">
        <f t="shared" ca="1" si="2"/>
        <v>84</v>
      </c>
      <c r="G11">
        <f t="shared" ca="1" si="2"/>
        <v>76</v>
      </c>
      <c r="H11">
        <f t="shared" ca="1" si="2"/>
        <v>80</v>
      </c>
      <c r="M11" t="s">
        <v>17</v>
      </c>
      <c r="N11">
        <f t="shared" ca="1" si="4"/>
        <v>69</v>
      </c>
      <c r="O11">
        <f t="shared" ca="1" si="3"/>
        <v>69</v>
      </c>
      <c r="P11">
        <f t="shared" ca="1" si="3"/>
        <v>69</v>
      </c>
      <c r="Q11">
        <f t="shared" ca="1" si="3"/>
        <v>69</v>
      </c>
      <c r="R11">
        <f t="shared" ca="1" si="3"/>
        <v>69</v>
      </c>
      <c r="S11">
        <f t="shared" ca="1" si="3"/>
        <v>69</v>
      </c>
      <c r="T11">
        <f t="shared" ca="1" si="3"/>
        <v>69</v>
      </c>
    </row>
    <row r="12" spans="1:20">
      <c r="A12" t="s">
        <v>18</v>
      </c>
      <c r="B12">
        <f t="shared" ca="1" si="2"/>
        <v>62</v>
      </c>
      <c r="C12">
        <f t="shared" ca="1" si="2"/>
        <v>74</v>
      </c>
      <c r="D12">
        <f t="shared" ca="1" si="2"/>
        <v>64</v>
      </c>
      <c r="E12">
        <f t="shared" ca="1" si="2"/>
        <v>53</v>
      </c>
      <c r="F12">
        <f t="shared" ca="1" si="2"/>
        <v>54</v>
      </c>
      <c r="G12">
        <f t="shared" ca="1" si="2"/>
        <v>87</v>
      </c>
      <c r="H12">
        <f t="shared" ca="1" si="2"/>
        <v>83</v>
      </c>
      <c r="M12" t="s">
        <v>18</v>
      </c>
      <c r="N12">
        <f t="shared" ca="1" si="4"/>
        <v>62</v>
      </c>
      <c r="O12">
        <f t="shared" ca="1" si="3"/>
        <v>62</v>
      </c>
      <c r="P12">
        <f t="shared" ca="1" si="3"/>
        <v>62</v>
      </c>
      <c r="Q12">
        <f t="shared" ca="1" si="3"/>
        <v>62</v>
      </c>
      <c r="R12">
        <f t="shared" ca="1" si="3"/>
        <v>62</v>
      </c>
      <c r="S12">
        <f t="shared" ca="1" si="3"/>
        <v>62</v>
      </c>
      <c r="T12">
        <f t="shared" ca="1" si="3"/>
        <v>62</v>
      </c>
    </row>
    <row r="13" spans="1:20">
      <c r="A13" t="s">
        <v>19</v>
      </c>
      <c r="B13">
        <f t="shared" ca="1" si="2"/>
        <v>68</v>
      </c>
      <c r="C13">
        <f t="shared" ca="1" si="2"/>
        <v>78</v>
      </c>
      <c r="D13">
        <f t="shared" ca="1" si="2"/>
        <v>70</v>
      </c>
      <c r="E13">
        <f t="shared" ca="1" si="2"/>
        <v>50</v>
      </c>
      <c r="F13">
        <f t="shared" ca="1" si="2"/>
        <v>88</v>
      </c>
      <c r="G13">
        <f t="shared" ca="1" si="2"/>
        <v>63</v>
      </c>
      <c r="H13">
        <f t="shared" ca="1" si="2"/>
        <v>85</v>
      </c>
      <c r="M13" t="s">
        <v>19</v>
      </c>
      <c r="N13">
        <f t="shared" ca="1" si="4"/>
        <v>68</v>
      </c>
      <c r="O13">
        <f t="shared" ca="1" si="3"/>
        <v>68</v>
      </c>
      <c r="P13">
        <f t="shared" ca="1" si="3"/>
        <v>68</v>
      </c>
      <c r="Q13">
        <f t="shared" ca="1" si="3"/>
        <v>68</v>
      </c>
      <c r="R13">
        <f t="shared" ca="1" si="3"/>
        <v>68</v>
      </c>
      <c r="S13">
        <f t="shared" ca="1" si="3"/>
        <v>68</v>
      </c>
      <c r="T13">
        <f t="shared" ca="1" si="3"/>
        <v>68</v>
      </c>
    </row>
    <row r="17" spans="5:12">
      <c r="E17" t="s">
        <v>0</v>
      </c>
      <c r="F17" t="s">
        <v>1</v>
      </c>
      <c r="G17" t="s">
        <v>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</row>
    <row r="18" spans="5:12">
      <c r="E18" t="s">
        <v>8</v>
      </c>
    </row>
    <row r="19" spans="5:12">
      <c r="E19" t="s">
        <v>9</v>
      </c>
    </row>
    <row r="20" spans="5:12">
      <c r="E20" t="s">
        <v>10</v>
      </c>
    </row>
    <row r="21" spans="5:12">
      <c r="E21" t="s">
        <v>12</v>
      </c>
    </row>
    <row r="22" spans="5:12">
      <c r="E22" t="s">
        <v>11</v>
      </c>
    </row>
    <row r="23" spans="5:12">
      <c r="E23" t="s">
        <v>13</v>
      </c>
    </row>
    <row r="24" spans="5:12">
      <c r="E24" t="s">
        <v>14</v>
      </c>
    </row>
    <row r="25" spans="5:12">
      <c r="E25" t="s">
        <v>15</v>
      </c>
    </row>
    <row r="26" spans="5:12">
      <c r="E26" t="s">
        <v>16</v>
      </c>
    </row>
    <row r="27" spans="5:12">
      <c r="E27" t="s">
        <v>17</v>
      </c>
    </row>
    <row r="28" spans="5:12">
      <c r="E28" t="s">
        <v>18</v>
      </c>
    </row>
    <row r="29" spans="5:12">
      <c r="E2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5" sqref="G5"/>
    </sheetView>
  </sheetViews>
  <sheetFormatPr defaultRowHeight="15"/>
  <cols>
    <col min="7" max="7" width="20" customWidth="1"/>
  </cols>
  <sheetData>
    <row r="1" spans="1:7">
      <c r="A1" t="s">
        <v>20</v>
      </c>
      <c r="B1" t="s">
        <v>0</v>
      </c>
      <c r="C1" t="s">
        <v>33</v>
      </c>
    </row>
    <row r="2" spans="1:7">
      <c r="A2">
        <v>101</v>
      </c>
      <c r="B2" t="s">
        <v>21</v>
      </c>
      <c r="C2">
        <f ca="1">RANDBETWEEN(30000,40000)</f>
        <v>39834</v>
      </c>
    </row>
    <row r="3" spans="1:7">
      <c r="A3">
        <v>102</v>
      </c>
      <c r="B3" t="s">
        <v>22</v>
      </c>
      <c r="C3">
        <f t="shared" ref="C3:C13" ca="1" si="0">RANDBETWEEN(30000,40000)</f>
        <v>31447</v>
      </c>
    </row>
    <row r="4" spans="1:7">
      <c r="A4">
        <v>103</v>
      </c>
      <c r="B4" t="s">
        <v>23</v>
      </c>
      <c r="C4">
        <f t="shared" ca="1" si="0"/>
        <v>31263</v>
      </c>
      <c r="F4" s="1" t="s">
        <v>34</v>
      </c>
      <c r="G4" s="1" t="s">
        <v>35</v>
      </c>
    </row>
    <row r="5" spans="1:7">
      <c r="A5">
        <v>104</v>
      </c>
      <c r="B5" t="s">
        <v>24</v>
      </c>
      <c r="C5">
        <f t="shared" ca="1" si="0"/>
        <v>31302</v>
      </c>
      <c r="F5" s="1"/>
      <c r="G5" s="1" t="e">
        <f>IFERROR(VLOOKUP(F5,A1:C13,3,0),VLOOKUP(F5,B1:C13,2,0))</f>
        <v>#N/A</v>
      </c>
    </row>
    <row r="6" spans="1:7">
      <c r="A6">
        <v>105</v>
      </c>
      <c r="B6" t="s">
        <v>25</v>
      </c>
      <c r="C6">
        <f t="shared" ca="1" si="0"/>
        <v>34053</v>
      </c>
    </row>
    <row r="7" spans="1:7">
      <c r="A7">
        <v>106</v>
      </c>
      <c r="B7" t="s">
        <v>26</v>
      </c>
      <c r="C7">
        <f t="shared" ca="1" si="0"/>
        <v>30973</v>
      </c>
    </row>
    <row r="8" spans="1:7">
      <c r="A8">
        <v>107</v>
      </c>
      <c r="B8" t="s">
        <v>27</v>
      </c>
      <c r="C8">
        <f t="shared" ca="1" si="0"/>
        <v>34915</v>
      </c>
    </row>
    <row r="9" spans="1:7">
      <c r="A9">
        <v>108</v>
      </c>
      <c r="B9" t="s">
        <v>28</v>
      </c>
      <c r="C9">
        <f t="shared" ca="1" si="0"/>
        <v>32305</v>
      </c>
    </row>
    <row r="10" spans="1:7">
      <c r="A10">
        <v>109</v>
      </c>
      <c r="B10" t="s">
        <v>29</v>
      </c>
      <c r="C10">
        <f t="shared" ca="1" si="0"/>
        <v>34508</v>
      </c>
    </row>
    <row r="11" spans="1:7">
      <c r="A11">
        <v>110</v>
      </c>
      <c r="B11" t="s">
        <v>30</v>
      </c>
      <c r="C11">
        <f t="shared" ca="1" si="0"/>
        <v>31387</v>
      </c>
    </row>
    <row r="12" spans="1:7">
      <c r="A12">
        <v>111</v>
      </c>
      <c r="B12" t="s">
        <v>31</v>
      </c>
      <c r="C12">
        <f t="shared" ca="1" si="0"/>
        <v>31013</v>
      </c>
    </row>
    <row r="13" spans="1:7">
      <c r="A13">
        <v>112</v>
      </c>
      <c r="B13" t="s">
        <v>32</v>
      </c>
      <c r="C13">
        <f t="shared" ca="1" si="0"/>
        <v>31544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M4" sqref="M4"/>
    </sheetView>
  </sheetViews>
  <sheetFormatPr defaultRowHeight="15"/>
  <sheetData>
    <row r="1" spans="1:13">
      <c r="A1" t="s">
        <v>20</v>
      </c>
      <c r="B1" t="s">
        <v>0</v>
      </c>
      <c r="C1" t="s">
        <v>36</v>
      </c>
      <c r="G1" t="s">
        <v>0</v>
      </c>
      <c r="H1" t="s">
        <v>35</v>
      </c>
      <c r="I1" t="s">
        <v>37</v>
      </c>
    </row>
    <row r="2" spans="1:13">
      <c r="A2">
        <v>101</v>
      </c>
      <c r="B2" t="s">
        <v>21</v>
      </c>
      <c r="C2">
        <f ca="1">RANDBETWEEN(20,30)</f>
        <v>29</v>
      </c>
      <c r="G2" t="s">
        <v>21</v>
      </c>
      <c r="H2">
        <f ca="1">RANDBETWEEN(30000,40000)</f>
        <v>34970</v>
      </c>
      <c r="I2" t="s">
        <v>38</v>
      </c>
    </row>
    <row r="3" spans="1:13">
      <c r="A3">
        <v>102</v>
      </c>
      <c r="B3" t="s">
        <v>22</v>
      </c>
      <c r="C3">
        <f t="shared" ref="C3:C13" ca="1" si="0">RANDBETWEEN(20,30)</f>
        <v>20</v>
      </c>
      <c r="G3" t="s">
        <v>22</v>
      </c>
      <c r="H3">
        <f t="shared" ref="H3:H13" ca="1" si="1">RANDBETWEEN(30000,40000)</f>
        <v>34138</v>
      </c>
      <c r="I3" t="s">
        <v>39</v>
      </c>
      <c r="L3" t="s">
        <v>20</v>
      </c>
      <c r="M3" t="s">
        <v>35</v>
      </c>
    </row>
    <row r="4" spans="1:13">
      <c r="A4">
        <v>103</v>
      </c>
      <c r="B4" t="s">
        <v>23</v>
      </c>
      <c r="C4">
        <f t="shared" ca="1" si="0"/>
        <v>20</v>
      </c>
      <c r="G4" t="s">
        <v>23</v>
      </c>
      <c r="H4">
        <f t="shared" ca="1" si="1"/>
        <v>37245</v>
      </c>
      <c r="I4" t="s">
        <v>40</v>
      </c>
      <c r="L4">
        <v>103</v>
      </c>
      <c r="M4">
        <f ca="1">VLOOKUP(VLOOKUP(L4,A1:B13,2,0),G1:H13,2,0)</f>
        <v>37245</v>
      </c>
    </row>
    <row r="5" spans="1:13">
      <c r="A5">
        <v>104</v>
      </c>
      <c r="B5" t="s">
        <v>24</v>
      </c>
      <c r="C5">
        <f t="shared" ca="1" si="0"/>
        <v>25</v>
      </c>
      <c r="G5" t="s">
        <v>24</v>
      </c>
      <c r="H5">
        <f t="shared" ca="1" si="1"/>
        <v>33935</v>
      </c>
      <c r="I5" t="s">
        <v>41</v>
      </c>
    </row>
    <row r="6" spans="1:13">
      <c r="A6">
        <v>105</v>
      </c>
      <c r="B6" t="s">
        <v>25</v>
      </c>
      <c r="C6">
        <f t="shared" ca="1" si="0"/>
        <v>25</v>
      </c>
      <c r="G6" t="s">
        <v>25</v>
      </c>
      <c r="H6">
        <f t="shared" ca="1" si="1"/>
        <v>33467</v>
      </c>
      <c r="I6" t="s">
        <v>42</v>
      </c>
    </row>
    <row r="7" spans="1:13">
      <c r="A7">
        <v>106</v>
      </c>
      <c r="B7" t="s">
        <v>26</v>
      </c>
      <c r="C7">
        <f t="shared" ca="1" si="0"/>
        <v>25</v>
      </c>
      <c r="G7" t="s">
        <v>26</v>
      </c>
      <c r="H7">
        <f t="shared" ca="1" si="1"/>
        <v>33330</v>
      </c>
      <c r="I7" t="s">
        <v>43</v>
      </c>
    </row>
    <row r="8" spans="1:13">
      <c r="A8">
        <v>107</v>
      </c>
      <c r="B8" t="s">
        <v>27</v>
      </c>
      <c r="C8">
        <f t="shared" ca="1" si="0"/>
        <v>27</v>
      </c>
      <c r="G8" t="s">
        <v>27</v>
      </c>
      <c r="H8">
        <f t="shared" ca="1" si="1"/>
        <v>39224</v>
      </c>
      <c r="I8" t="s">
        <v>44</v>
      </c>
    </row>
    <row r="9" spans="1:13">
      <c r="A9">
        <v>108</v>
      </c>
      <c r="B9" t="s">
        <v>28</v>
      </c>
      <c r="C9">
        <f t="shared" ca="1" si="0"/>
        <v>25</v>
      </c>
      <c r="G9" t="s">
        <v>28</v>
      </c>
      <c r="H9">
        <f t="shared" ca="1" si="1"/>
        <v>32402</v>
      </c>
      <c r="I9" t="s">
        <v>38</v>
      </c>
    </row>
    <row r="10" spans="1:13">
      <c r="A10">
        <v>109</v>
      </c>
      <c r="B10" t="s">
        <v>29</v>
      </c>
      <c r="C10">
        <f t="shared" ca="1" si="0"/>
        <v>24</v>
      </c>
      <c r="G10" t="s">
        <v>29</v>
      </c>
      <c r="H10">
        <f t="shared" ca="1" si="1"/>
        <v>31643</v>
      </c>
      <c r="I10" t="s">
        <v>39</v>
      </c>
    </row>
    <row r="11" spans="1:13">
      <c r="A11">
        <v>110</v>
      </c>
      <c r="B11" t="s">
        <v>30</v>
      </c>
      <c r="C11">
        <f t="shared" ca="1" si="0"/>
        <v>23</v>
      </c>
      <c r="G11" t="s">
        <v>30</v>
      </c>
      <c r="H11">
        <f t="shared" ca="1" si="1"/>
        <v>31220</v>
      </c>
      <c r="I11" t="s">
        <v>42</v>
      </c>
    </row>
    <row r="12" spans="1:13">
      <c r="A12">
        <v>111</v>
      </c>
      <c r="B12" t="s">
        <v>31</v>
      </c>
      <c r="C12">
        <f t="shared" ca="1" si="0"/>
        <v>26</v>
      </c>
      <c r="G12" t="s">
        <v>31</v>
      </c>
      <c r="H12">
        <f t="shared" ca="1" si="1"/>
        <v>38429</v>
      </c>
      <c r="I12" t="s">
        <v>40</v>
      </c>
    </row>
    <row r="13" spans="1:13">
      <c r="A13">
        <v>112</v>
      </c>
      <c r="B13" t="s">
        <v>32</v>
      </c>
      <c r="C13">
        <f t="shared" ca="1" si="0"/>
        <v>27</v>
      </c>
      <c r="G13" t="s">
        <v>32</v>
      </c>
      <c r="H13">
        <f t="shared" ca="1" si="1"/>
        <v>34630</v>
      </c>
      <c r="I1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C2" sqref="C2"/>
    </sheetView>
  </sheetViews>
  <sheetFormatPr defaultRowHeight="15"/>
  <cols>
    <col min="1" max="1" width="24" customWidth="1"/>
    <col min="2" max="2" width="10.7109375" customWidth="1"/>
    <col min="3" max="3" width="13.140625" bestFit="1" customWidth="1"/>
    <col min="4" max="4" width="10.85546875" customWidth="1"/>
  </cols>
  <sheetData>
    <row r="1" spans="1:6">
      <c r="A1" t="s">
        <v>0</v>
      </c>
      <c r="B1" t="s">
        <v>45</v>
      </c>
      <c r="C1" t="s">
        <v>46</v>
      </c>
      <c r="D1" t="s">
        <v>47</v>
      </c>
    </row>
    <row r="2" spans="1:6">
      <c r="A2" t="s">
        <v>48</v>
      </c>
      <c r="B2" t="str">
        <f>LEFT(A2,FIND(" ",A2))</f>
        <v xml:space="preserve">Sachin </v>
      </c>
      <c r="C2" t="str">
        <f>IFERROR(MID(A2,FIND(" ",A2)+1,SEARCH(" ",A2,FIND(" ",A2)-FIND(" ",A2)+1)),"--")</f>
        <v xml:space="preserve">Ramesh </v>
      </c>
      <c r="D2" t="str">
        <f>RIGHT(A2,LEN(A2)-SEARCH(" ",A2)+1)</f>
        <v xml:space="preserve"> Ramesh Tendulkar</v>
      </c>
      <c r="F2" t="str">
        <f>RIGHT(A2,LEN(A2)-FIND(" ",A2)+1)</f>
        <v xml:space="preserve"> Ramesh Tendulkar</v>
      </c>
    </row>
    <row r="3" spans="1:6">
      <c r="A3" t="s">
        <v>49</v>
      </c>
      <c r="B3" t="str">
        <f t="shared" ref="B3:B8" si="0">LEFT(A3,FIND(" ",A3))</f>
        <v xml:space="preserve">Madhuri </v>
      </c>
      <c r="C3" t="str">
        <f t="shared" ref="C3:C8" si="1">IFERROR(MID(A3,FIND(" ",A3)+1,SEARCH(" ",A3,FIND(" ",A3)-FIND(" ",A3)+1)),"--")</f>
        <v>Dixit No</v>
      </c>
    </row>
    <row r="4" spans="1:6">
      <c r="A4" t="s">
        <v>50</v>
      </c>
      <c r="B4" t="str">
        <f t="shared" si="0"/>
        <v xml:space="preserve">Rahul </v>
      </c>
      <c r="C4" t="str">
        <f t="shared" si="1"/>
        <v>Dravid</v>
      </c>
    </row>
    <row r="5" spans="1:6">
      <c r="A5" t="s">
        <v>51</v>
      </c>
      <c r="B5" t="str">
        <f t="shared" si="0"/>
        <v xml:space="preserve">Mahendra </v>
      </c>
      <c r="C5" t="str">
        <f t="shared" si="1"/>
        <v>Singh Dho</v>
      </c>
    </row>
    <row r="6" spans="1:6">
      <c r="A6" t="s">
        <v>52</v>
      </c>
      <c r="B6" t="str">
        <f t="shared" si="0"/>
        <v xml:space="preserve">Virat </v>
      </c>
      <c r="C6" t="str">
        <f t="shared" si="1"/>
        <v>Kohli</v>
      </c>
    </row>
    <row r="7" spans="1:6">
      <c r="A7" t="s">
        <v>53</v>
      </c>
      <c r="B7" t="str">
        <f t="shared" si="0"/>
        <v xml:space="preserve">Shilpa </v>
      </c>
      <c r="C7" t="str">
        <f t="shared" si="1"/>
        <v xml:space="preserve">Shetty </v>
      </c>
    </row>
    <row r="8" spans="1:6">
      <c r="A8" t="s">
        <v>54</v>
      </c>
      <c r="B8" t="str">
        <f t="shared" si="0"/>
        <v xml:space="preserve">Aishwarya </v>
      </c>
      <c r="C8" t="str">
        <f t="shared" si="1"/>
        <v>Rai Baccha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A2" sqref="A2:A61"/>
    </sheetView>
  </sheetViews>
  <sheetFormatPr defaultRowHeight="15"/>
  <cols>
    <col min="1" max="1" width="22.140625" customWidth="1"/>
  </cols>
  <sheetData>
    <row r="1" spans="1:7">
      <c r="A1" t="s">
        <v>57</v>
      </c>
      <c r="B1" t="s">
        <v>0</v>
      </c>
      <c r="C1" t="s">
        <v>55</v>
      </c>
    </row>
    <row r="2" spans="1:7">
      <c r="A2" t="str">
        <f>B2&amp;COUNTIF($B$2:B2,B2)</f>
        <v>jan1</v>
      </c>
      <c r="B2" t="s">
        <v>21</v>
      </c>
      <c r="C2">
        <v>35</v>
      </c>
      <c r="F2" t="s">
        <v>56</v>
      </c>
    </row>
    <row r="3" spans="1:7">
      <c r="A3" t="str">
        <f>B3&amp;COUNTIF($B$2:B3,B3)</f>
        <v>feb1</v>
      </c>
      <c r="B3" t="s">
        <v>22</v>
      </c>
      <c r="C3">
        <v>66</v>
      </c>
      <c r="F3" t="s">
        <v>21</v>
      </c>
      <c r="G3" t="s">
        <v>55</v>
      </c>
    </row>
    <row r="4" spans="1:7">
      <c r="A4" t="str">
        <f>B4&amp;COUNTIF($B$2:B4,B4)</f>
        <v>mar1</v>
      </c>
      <c r="B4" t="s">
        <v>23</v>
      </c>
      <c r="C4">
        <v>45</v>
      </c>
      <c r="F4">
        <v>1</v>
      </c>
    </row>
    <row r="5" spans="1:7">
      <c r="A5" t="str">
        <f>B5&amp;COUNTIF($B$2:B5,B5)</f>
        <v>apr1</v>
      </c>
      <c r="B5" t="s">
        <v>24</v>
      </c>
      <c r="C5">
        <v>73</v>
      </c>
      <c r="F5">
        <v>2</v>
      </c>
    </row>
    <row r="6" spans="1:7">
      <c r="A6" t="str">
        <f>B6&amp;COUNTIF($B$2:B6,B6)</f>
        <v>may1</v>
      </c>
      <c r="B6" t="s">
        <v>25</v>
      </c>
      <c r="C6">
        <v>68</v>
      </c>
      <c r="F6">
        <v>3</v>
      </c>
    </row>
    <row r="7" spans="1:7">
      <c r="A7" t="str">
        <f>B7&amp;COUNTIF($B$2:B7,B7)</f>
        <v>jun1</v>
      </c>
      <c r="B7" t="s">
        <v>26</v>
      </c>
      <c r="C7">
        <v>43</v>
      </c>
      <c r="F7">
        <v>4</v>
      </c>
    </row>
    <row r="8" spans="1:7">
      <c r="A8" t="str">
        <f>B8&amp;COUNTIF($B$2:B8,B8)</f>
        <v>jul1</v>
      </c>
      <c r="B8" t="s">
        <v>27</v>
      </c>
      <c r="C8">
        <v>35</v>
      </c>
      <c r="F8">
        <v>5</v>
      </c>
    </row>
    <row r="9" spans="1:7">
      <c r="A9" t="str">
        <f>B9&amp;COUNTIF($B$2:B9,B9)</f>
        <v>aug1</v>
      </c>
      <c r="B9" t="s">
        <v>28</v>
      </c>
      <c r="C9">
        <v>95</v>
      </c>
      <c r="F9">
        <v>6</v>
      </c>
    </row>
    <row r="10" spans="1:7">
      <c r="A10" t="str">
        <f>B10&amp;COUNTIF($B$2:B10,B10)</f>
        <v>sep1</v>
      </c>
      <c r="B10" t="s">
        <v>29</v>
      </c>
      <c r="C10">
        <v>96</v>
      </c>
      <c r="F10">
        <v>7</v>
      </c>
    </row>
    <row r="11" spans="1:7">
      <c r="A11" t="str">
        <f>B11&amp;COUNTIF($B$2:B11,B11)</f>
        <v>oct1</v>
      </c>
      <c r="B11" t="s">
        <v>30</v>
      </c>
      <c r="C11">
        <v>71</v>
      </c>
      <c r="F11">
        <v>8</v>
      </c>
    </row>
    <row r="12" spans="1:7">
      <c r="A12" t="str">
        <f>B12&amp;COUNTIF($B$2:B12,B12)</f>
        <v>nov1</v>
      </c>
      <c r="B12" t="s">
        <v>31</v>
      </c>
      <c r="C12">
        <v>96</v>
      </c>
      <c r="F12">
        <v>9</v>
      </c>
    </row>
    <row r="13" spans="1:7">
      <c r="A13" t="str">
        <f>B13&amp;COUNTIF($B$2:B13,B13)</f>
        <v>dec1</v>
      </c>
      <c r="B13" t="s">
        <v>32</v>
      </c>
      <c r="C13">
        <v>83</v>
      </c>
      <c r="F13">
        <v>10</v>
      </c>
    </row>
    <row r="14" spans="1:7">
      <c r="A14" t="str">
        <f>B14&amp;COUNTIF($B$2:B14,B14)</f>
        <v>jan2</v>
      </c>
      <c r="B14" t="s">
        <v>21</v>
      </c>
      <c r="C14">
        <v>90</v>
      </c>
      <c r="F14">
        <v>11</v>
      </c>
    </row>
    <row r="15" spans="1:7">
      <c r="A15" t="str">
        <f>B15&amp;COUNTIF($B$2:B15,B15)</f>
        <v>feb2</v>
      </c>
      <c r="B15" t="s">
        <v>22</v>
      </c>
      <c r="C15">
        <v>97</v>
      </c>
      <c r="F15">
        <v>12</v>
      </c>
    </row>
    <row r="16" spans="1:7">
      <c r="A16" t="str">
        <f>B16&amp;COUNTIF($B$2:B16,B16)</f>
        <v>mar2</v>
      </c>
      <c r="B16" t="s">
        <v>23</v>
      </c>
      <c r="C16">
        <v>52</v>
      </c>
      <c r="F16">
        <v>13</v>
      </c>
    </row>
    <row r="17" spans="1:6">
      <c r="A17" t="str">
        <f>B17&amp;COUNTIF($B$2:B17,B17)</f>
        <v>apr2</v>
      </c>
      <c r="B17" t="s">
        <v>24</v>
      </c>
      <c r="C17">
        <v>35</v>
      </c>
      <c r="F17">
        <v>14</v>
      </c>
    </row>
    <row r="18" spans="1:6">
      <c r="A18" t="str">
        <f>B18&amp;COUNTIF($B$2:B18,B18)</f>
        <v>may2</v>
      </c>
      <c r="B18" t="s">
        <v>25</v>
      </c>
      <c r="C18">
        <v>96</v>
      </c>
      <c r="F18">
        <v>15</v>
      </c>
    </row>
    <row r="19" spans="1:6">
      <c r="A19" t="str">
        <f>B19&amp;COUNTIF($B$2:B19,B19)</f>
        <v>jun2</v>
      </c>
      <c r="B19" t="s">
        <v>26</v>
      </c>
      <c r="C19">
        <v>50</v>
      </c>
      <c r="F19">
        <v>16</v>
      </c>
    </row>
    <row r="20" spans="1:6">
      <c r="A20" t="str">
        <f>B20&amp;COUNTIF($B$2:B20,B20)</f>
        <v>jul2</v>
      </c>
      <c r="B20" t="s">
        <v>27</v>
      </c>
      <c r="C20">
        <v>65</v>
      </c>
      <c r="F20">
        <v>17</v>
      </c>
    </row>
    <row r="21" spans="1:6">
      <c r="A21" t="str">
        <f>B21&amp;COUNTIF($B$2:B21,B21)</f>
        <v>aug2</v>
      </c>
      <c r="B21" t="s">
        <v>28</v>
      </c>
      <c r="C21">
        <v>55</v>
      </c>
      <c r="F21">
        <v>18</v>
      </c>
    </row>
    <row r="22" spans="1:6">
      <c r="A22" t="str">
        <f>B22&amp;COUNTIF($B$2:B22,B22)</f>
        <v>sep2</v>
      </c>
      <c r="B22" t="s">
        <v>29</v>
      </c>
      <c r="C22">
        <v>67</v>
      </c>
      <c r="F22">
        <v>19</v>
      </c>
    </row>
    <row r="23" spans="1:6">
      <c r="A23" t="str">
        <f>B23&amp;COUNTIF($B$2:B23,B23)</f>
        <v>oct2</v>
      </c>
      <c r="B23" t="s">
        <v>30</v>
      </c>
      <c r="C23">
        <v>97</v>
      </c>
      <c r="F23">
        <v>20</v>
      </c>
    </row>
    <row r="24" spans="1:6">
      <c r="A24" t="str">
        <f>B24&amp;COUNTIF($B$2:B24,B24)</f>
        <v>nov2</v>
      </c>
      <c r="B24" t="s">
        <v>31</v>
      </c>
      <c r="C24">
        <v>62</v>
      </c>
      <c r="F24">
        <v>21</v>
      </c>
    </row>
    <row r="25" spans="1:6">
      <c r="A25" t="str">
        <f>B25&amp;COUNTIF($B$2:B25,B25)</f>
        <v>dec2</v>
      </c>
      <c r="B25" t="s">
        <v>32</v>
      </c>
      <c r="C25">
        <v>69</v>
      </c>
      <c r="F25">
        <v>22</v>
      </c>
    </row>
    <row r="26" spans="1:6">
      <c r="A26" t="str">
        <f>B26&amp;COUNTIF($B$2:B26,B26)</f>
        <v>jan3</v>
      </c>
      <c r="B26" t="s">
        <v>21</v>
      </c>
      <c r="F26">
        <v>23</v>
      </c>
    </row>
    <row r="27" spans="1:6">
      <c r="A27" t="str">
        <f>B27&amp;COUNTIF($B$2:B27,B27)</f>
        <v>feb3</v>
      </c>
      <c r="B27" t="s">
        <v>22</v>
      </c>
      <c r="F27">
        <v>24</v>
      </c>
    </row>
    <row r="28" spans="1:6">
      <c r="A28" t="str">
        <f>B28&amp;COUNTIF($B$2:B28,B28)</f>
        <v>mar3</v>
      </c>
      <c r="B28" t="s">
        <v>23</v>
      </c>
      <c r="F28">
        <v>25</v>
      </c>
    </row>
    <row r="29" spans="1:6">
      <c r="A29" t="str">
        <f>B29&amp;COUNTIF($B$2:B29,B29)</f>
        <v>apr3</v>
      </c>
      <c r="B29" t="s">
        <v>24</v>
      </c>
      <c r="F29">
        <v>26</v>
      </c>
    </row>
    <row r="30" spans="1:6">
      <c r="A30" t="str">
        <f>B30&amp;COUNTIF($B$2:B30,B30)</f>
        <v>may3</v>
      </c>
      <c r="B30" t="s">
        <v>25</v>
      </c>
      <c r="F30">
        <v>27</v>
      </c>
    </row>
    <row r="31" spans="1:6">
      <c r="A31" t="str">
        <f>B31&amp;COUNTIF($B$2:B31,B31)</f>
        <v>jun3</v>
      </c>
      <c r="B31" t="s">
        <v>26</v>
      </c>
      <c r="F31">
        <v>28</v>
      </c>
    </row>
    <row r="32" spans="1:6">
      <c r="A32" t="str">
        <f>B32&amp;COUNTIF($B$2:B32,B32)</f>
        <v>jul3</v>
      </c>
      <c r="B32" t="s">
        <v>27</v>
      </c>
      <c r="F32">
        <v>29</v>
      </c>
    </row>
    <row r="33" spans="1:6">
      <c r="A33" t="str">
        <f>B33&amp;COUNTIF($B$2:B33,B33)</f>
        <v>aug3</v>
      </c>
      <c r="B33" t="s">
        <v>28</v>
      </c>
      <c r="F33">
        <v>30</v>
      </c>
    </row>
    <row r="34" spans="1:6">
      <c r="A34" t="str">
        <f>B34&amp;COUNTIF($B$2:B34,B34)</f>
        <v>sep3</v>
      </c>
      <c r="B34" t="s">
        <v>29</v>
      </c>
      <c r="F34">
        <v>31</v>
      </c>
    </row>
    <row r="35" spans="1:6">
      <c r="A35" t="str">
        <f>B35&amp;COUNTIF($B$2:B35,B35)</f>
        <v>oct3</v>
      </c>
      <c r="B35" t="s">
        <v>30</v>
      </c>
    </row>
    <row r="36" spans="1:6">
      <c r="A36" t="str">
        <f>B36&amp;COUNTIF($B$2:B36,B36)</f>
        <v>nov3</v>
      </c>
      <c r="B36" t="s">
        <v>31</v>
      </c>
    </row>
    <row r="37" spans="1:6">
      <c r="A37" t="str">
        <f>B37&amp;COUNTIF($B$2:B37,B37)</f>
        <v>dec3</v>
      </c>
      <c r="B37" t="s">
        <v>32</v>
      </c>
    </row>
    <row r="38" spans="1:6">
      <c r="A38" t="str">
        <f>B38&amp;COUNTIF($B$2:B38,B38)</f>
        <v>jan4</v>
      </c>
      <c r="B38" t="s">
        <v>21</v>
      </c>
    </row>
    <row r="39" spans="1:6">
      <c r="A39" t="str">
        <f>B39&amp;COUNTIF($B$2:B39,B39)</f>
        <v>feb4</v>
      </c>
      <c r="B39" t="s">
        <v>22</v>
      </c>
    </row>
    <row r="40" spans="1:6">
      <c r="A40" t="str">
        <f>B40&amp;COUNTIF($B$2:B40,B40)</f>
        <v>mar4</v>
      </c>
      <c r="B40" t="s">
        <v>23</v>
      </c>
    </row>
    <row r="41" spans="1:6">
      <c r="A41" t="str">
        <f>B41&amp;COUNTIF($B$2:B41,B41)</f>
        <v>apr4</v>
      </c>
      <c r="B41" t="s">
        <v>24</v>
      </c>
    </row>
    <row r="42" spans="1:6">
      <c r="A42" t="str">
        <f>B42&amp;COUNTIF($B$2:B42,B42)</f>
        <v>may4</v>
      </c>
      <c r="B42" t="s">
        <v>25</v>
      </c>
    </row>
    <row r="43" spans="1:6">
      <c r="A43" t="str">
        <f>B43&amp;COUNTIF($B$2:B43,B43)</f>
        <v>jun4</v>
      </c>
      <c r="B43" t="s">
        <v>26</v>
      </c>
    </row>
    <row r="44" spans="1:6">
      <c r="A44" t="str">
        <f>B44&amp;COUNTIF($B$2:B44,B44)</f>
        <v>jul4</v>
      </c>
      <c r="B44" t="s">
        <v>27</v>
      </c>
    </row>
    <row r="45" spans="1:6">
      <c r="A45" t="str">
        <f>B45&amp;COUNTIF($B$2:B45,B45)</f>
        <v>aug4</v>
      </c>
      <c r="B45" t="s">
        <v>28</v>
      </c>
    </row>
    <row r="46" spans="1:6">
      <c r="A46" t="str">
        <f>B46&amp;COUNTIF($B$2:B46,B46)</f>
        <v>sep4</v>
      </c>
      <c r="B46" t="s">
        <v>29</v>
      </c>
    </row>
    <row r="47" spans="1:6">
      <c r="A47" t="str">
        <f>B47&amp;COUNTIF($B$2:B47,B47)</f>
        <v>oct4</v>
      </c>
      <c r="B47" t="s">
        <v>30</v>
      </c>
    </row>
    <row r="48" spans="1:6">
      <c r="A48" t="str">
        <f>B48&amp;COUNTIF($B$2:B48,B48)</f>
        <v>nov4</v>
      </c>
      <c r="B48" t="s">
        <v>31</v>
      </c>
    </row>
    <row r="49" spans="1:2">
      <c r="A49" t="str">
        <f>B49&amp;COUNTIF($B$2:B49,B49)</f>
        <v>dec4</v>
      </c>
      <c r="B49" t="s">
        <v>32</v>
      </c>
    </row>
    <row r="50" spans="1:2">
      <c r="A50" t="str">
        <f>B50&amp;COUNTIF($B$2:B50,B50)</f>
        <v>jan5</v>
      </c>
      <c r="B50" t="s">
        <v>21</v>
      </c>
    </row>
    <row r="51" spans="1:2">
      <c r="A51" t="str">
        <f>B51&amp;COUNTIF($B$2:B51,B51)</f>
        <v>feb5</v>
      </c>
      <c r="B51" t="s">
        <v>22</v>
      </c>
    </row>
    <row r="52" spans="1:2">
      <c r="A52" t="str">
        <f>B52&amp;COUNTIF($B$2:B52,B52)</f>
        <v>mar5</v>
      </c>
      <c r="B52" t="s">
        <v>23</v>
      </c>
    </row>
    <row r="53" spans="1:2">
      <c r="A53" t="str">
        <f>B53&amp;COUNTIF($B$2:B53,B53)</f>
        <v>apr5</v>
      </c>
      <c r="B53" t="s">
        <v>24</v>
      </c>
    </row>
    <row r="54" spans="1:2">
      <c r="A54" t="str">
        <f>B54&amp;COUNTIF($B$2:B54,B54)</f>
        <v>may5</v>
      </c>
      <c r="B54" t="s">
        <v>25</v>
      </c>
    </row>
    <row r="55" spans="1:2">
      <c r="A55" t="str">
        <f>B55&amp;COUNTIF($B$2:B55,B55)</f>
        <v>jun5</v>
      </c>
      <c r="B55" t="s">
        <v>26</v>
      </c>
    </row>
    <row r="56" spans="1:2">
      <c r="A56" t="str">
        <f>B56&amp;COUNTIF($B$2:B56,B56)</f>
        <v>jul5</v>
      </c>
      <c r="B56" t="s">
        <v>27</v>
      </c>
    </row>
    <row r="57" spans="1:2">
      <c r="A57" t="str">
        <f>B57&amp;COUNTIF($B$2:B57,B57)</f>
        <v>aug5</v>
      </c>
      <c r="B57" t="s">
        <v>28</v>
      </c>
    </row>
    <row r="58" spans="1:2">
      <c r="A58" t="str">
        <f>B58&amp;COUNTIF($B$2:B58,B58)</f>
        <v>sep5</v>
      </c>
      <c r="B58" t="s">
        <v>29</v>
      </c>
    </row>
    <row r="59" spans="1:2">
      <c r="A59" t="str">
        <f>B59&amp;COUNTIF($B$2:B59,B59)</f>
        <v>oct5</v>
      </c>
      <c r="B59" t="s">
        <v>30</v>
      </c>
    </row>
    <row r="60" spans="1:2">
      <c r="A60" t="str">
        <f>B60&amp;COUNTIF($B$2:B60,B60)</f>
        <v>nov5</v>
      </c>
      <c r="B60" t="s">
        <v>31</v>
      </c>
    </row>
    <row r="61" spans="1:2">
      <c r="A61" t="str">
        <f>B61&amp;COUNTIF($B$2:B61,B61)</f>
        <v>dec5</v>
      </c>
      <c r="B6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7"/>
  <sheetViews>
    <sheetView tabSelected="1" zoomScale="85" zoomScaleNormal="85" workbookViewId="0">
      <selection activeCell="D5" sqref="D5"/>
    </sheetView>
  </sheetViews>
  <sheetFormatPr defaultRowHeight="15"/>
  <cols>
    <col min="1" max="1" width="22" customWidth="1"/>
    <col min="7" max="7" width="15.7109375" customWidth="1"/>
    <col min="12" max="12" width="15.5703125" customWidth="1"/>
  </cols>
  <sheetData>
    <row r="1" spans="1:34">
      <c r="E1" s="2" t="s">
        <v>59</v>
      </c>
      <c r="F1" s="2"/>
      <c r="G1" s="3">
        <f>DATEVALUE("1"&amp;B5)</f>
        <v>44562</v>
      </c>
      <c r="J1" s="2" t="s">
        <v>60</v>
      </c>
      <c r="K1" s="2"/>
      <c r="L1" s="3">
        <f>EOMONTH(G1,0)</f>
        <v>44592</v>
      </c>
    </row>
    <row r="2" spans="1:34">
      <c r="A2" t="s">
        <v>58</v>
      </c>
    </row>
    <row r="4" spans="1:34">
      <c r="B4" t="s">
        <v>56</v>
      </c>
    </row>
    <row r="5" spans="1:34">
      <c r="B5" t="s">
        <v>8</v>
      </c>
    </row>
    <row r="6" spans="1:34">
      <c r="A6" t="s">
        <v>8</v>
      </c>
      <c r="D6" s="4">
        <v>1</v>
      </c>
      <c r="E6">
        <v>2</v>
      </c>
      <c r="F6" s="4">
        <v>3</v>
      </c>
      <c r="G6">
        <v>4</v>
      </c>
      <c r="H6" s="4">
        <v>5</v>
      </c>
      <c r="I6">
        <v>6</v>
      </c>
      <c r="J6" s="4">
        <v>7</v>
      </c>
      <c r="K6">
        <v>8</v>
      </c>
      <c r="L6" s="4">
        <v>9</v>
      </c>
      <c r="M6">
        <v>10</v>
      </c>
      <c r="N6" s="4">
        <v>11</v>
      </c>
      <c r="O6">
        <v>12</v>
      </c>
      <c r="P6" s="4">
        <v>13</v>
      </c>
      <c r="Q6">
        <v>14</v>
      </c>
      <c r="R6" s="4">
        <v>15</v>
      </c>
      <c r="S6">
        <v>16</v>
      </c>
      <c r="T6" s="4">
        <v>17</v>
      </c>
      <c r="U6">
        <v>18</v>
      </c>
      <c r="V6" s="4">
        <v>19</v>
      </c>
      <c r="W6">
        <v>20</v>
      </c>
      <c r="X6" s="4">
        <v>21</v>
      </c>
      <c r="Y6">
        <v>22</v>
      </c>
      <c r="Z6" s="4">
        <v>23</v>
      </c>
      <c r="AA6">
        <v>24</v>
      </c>
      <c r="AB6" s="4">
        <v>25</v>
      </c>
      <c r="AC6" s="4">
        <v>26</v>
      </c>
      <c r="AD6">
        <v>27</v>
      </c>
      <c r="AE6" s="4">
        <v>28</v>
      </c>
      <c r="AF6">
        <v>29</v>
      </c>
      <c r="AG6" s="4">
        <v>30</v>
      </c>
      <c r="AH6">
        <v>31</v>
      </c>
    </row>
    <row r="7" spans="1:34">
      <c r="A7" t="s">
        <v>9</v>
      </c>
    </row>
    <row r="8" spans="1:34">
      <c r="A8" t="s">
        <v>10</v>
      </c>
    </row>
    <row r="9" spans="1:34">
      <c r="A9" t="s">
        <v>11</v>
      </c>
    </row>
    <row r="10" spans="1:34">
      <c r="A10" t="s">
        <v>12</v>
      </c>
    </row>
    <row r="11" spans="1:34">
      <c r="A11" t="s">
        <v>13</v>
      </c>
    </row>
    <row r="12" spans="1:34">
      <c r="A12" t="s">
        <v>14</v>
      </c>
    </row>
    <row r="13" spans="1:34">
      <c r="A13" t="s">
        <v>15</v>
      </c>
    </row>
    <row r="14" spans="1:34">
      <c r="A14" t="s">
        <v>16</v>
      </c>
    </row>
    <row r="15" spans="1:34">
      <c r="A15" t="s">
        <v>17</v>
      </c>
    </row>
    <row r="16" spans="1:34">
      <c r="A16" t="s">
        <v>18</v>
      </c>
    </row>
    <row r="17" spans="1:1">
      <c r="A17" t="s">
        <v>19</v>
      </c>
    </row>
  </sheetData>
  <mergeCells count="2">
    <mergeCell ref="E1:F1"/>
    <mergeCell ref="J1:K1"/>
  </mergeCells>
  <dataValidations count="1">
    <dataValidation type="list" showInputMessage="1" showErrorMessage="1" sqref="B5">
      <formula1>$A$6:$A$17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2022-08-09T04:50:52Z</dcterms:created>
  <dcterms:modified xsi:type="dcterms:W3CDTF">2022-08-09T07:36:30Z</dcterms:modified>
</cp:coreProperties>
</file>