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dilzikre/Documents/Personal/notebooks/database-design-the-biryani-place/"/>
    </mc:Choice>
  </mc:AlternateContent>
  <xr:revisionPtr revIDLastSave="0" documentId="13_ncr:1_{501C9DF2-5453-F447-8BDF-241C6CF0D2DF}" xr6:coauthVersionLast="47" xr6:coauthVersionMax="47" xr10:uidLastSave="{00000000-0000-0000-0000-000000000000}"/>
  <bookViews>
    <workbookView xWindow="0" yWindow="500" windowWidth="28800" windowHeight="17500" xr2:uid="{A738DBB4-00DB-4E77-88AD-9C07D59FDC84}"/>
  </bookViews>
  <sheets>
    <sheet name="Project 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7" l="1"/>
  <c r="M33" i="7"/>
  <c r="M31" i="7"/>
  <c r="M30" i="7"/>
  <c r="M28" i="7"/>
  <c r="M2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" i="7"/>
  <c r="M25" i="7"/>
  <c r="M24" i="7"/>
  <c r="M22" i="7"/>
  <c r="M21" i="7"/>
  <c r="M19" i="7"/>
  <c r="M18" i="7"/>
  <c r="M16" i="7"/>
  <c r="M15" i="7"/>
  <c r="M13" i="7"/>
  <c r="M12" i="7"/>
  <c r="M10" i="7"/>
  <c r="M9" i="7"/>
  <c r="M7" i="7"/>
  <c r="M6" i="7"/>
  <c r="M4" i="7"/>
  <c r="M3" i="7"/>
</calcChain>
</file>

<file path=xl/sharedStrings.xml><?xml version="1.0" encoding="utf-8"?>
<sst xmlns="http://schemas.openxmlformats.org/spreadsheetml/2006/main" count="209" uniqueCount="122">
  <si>
    <t>Entity</t>
  </si>
  <si>
    <t>Attribute</t>
  </si>
  <si>
    <t>Descripion</t>
  </si>
  <si>
    <t>Props</t>
  </si>
  <si>
    <t>Relationship</t>
  </si>
  <si>
    <t>Entities and Attributes</t>
  </si>
  <si>
    <t>Rule</t>
  </si>
  <si>
    <t>Min</t>
  </si>
  <si>
    <t>Max</t>
  </si>
  <si>
    <t>Relationships</t>
  </si>
  <si>
    <t>RU</t>
  </si>
  <si>
    <t>M</t>
  </si>
  <si>
    <t>name</t>
  </si>
  <si>
    <t>RC</t>
  </si>
  <si>
    <t>R</t>
  </si>
  <si>
    <t>RD</t>
  </si>
  <si>
    <t>contains</t>
  </si>
  <si>
    <t>email</t>
  </si>
  <si>
    <t>created by</t>
  </si>
  <si>
    <t xml:space="preserve">M </t>
  </si>
  <si>
    <t>address</t>
  </si>
  <si>
    <t>phone</t>
  </si>
  <si>
    <t>name of the customer</t>
  </si>
  <si>
    <t>contained by</t>
  </si>
  <si>
    <t>customer</t>
  </si>
  <si>
    <t>order</t>
  </si>
  <si>
    <t>product</t>
  </si>
  <si>
    <t>driver</t>
  </si>
  <si>
    <t>store</t>
  </si>
  <si>
    <t>payment</t>
  </si>
  <si>
    <t>rating</t>
  </si>
  <si>
    <t>inventory</t>
  </si>
  <si>
    <t>order status</t>
  </si>
  <si>
    <t>order type</t>
  </si>
  <si>
    <t>cart amount</t>
  </si>
  <si>
    <t>discount amount</t>
  </si>
  <si>
    <t>tax amount</t>
  </si>
  <si>
    <t>net amount</t>
  </si>
  <si>
    <t>payment type</t>
  </si>
  <si>
    <t>order_detail</t>
  </si>
  <si>
    <t>quantity</t>
  </si>
  <si>
    <t>date of birth</t>
  </si>
  <si>
    <t>password</t>
  </si>
  <si>
    <t>manager</t>
  </si>
  <si>
    <t>transaction status</t>
  </si>
  <si>
    <t>order rating</t>
  </si>
  <si>
    <t>delivery rating</t>
  </si>
  <si>
    <t>feedback</t>
  </si>
  <si>
    <t>category</t>
  </si>
  <si>
    <t>price</t>
  </si>
  <si>
    <t>unit</t>
  </si>
  <si>
    <t>phone number</t>
  </si>
  <si>
    <t>store where the order was placed</t>
  </si>
  <si>
    <t>customer who placed the order</t>
  </si>
  <si>
    <t>address where the order needs to be delivered</t>
  </si>
  <si>
    <t>status of the order</t>
  </si>
  <si>
    <t>type of order (Pickup or Delivery)</t>
  </si>
  <si>
    <t>driver who will deliver the order</t>
  </si>
  <si>
    <t>total monetory value of the order</t>
  </si>
  <si>
    <t>discounts applied on the order</t>
  </si>
  <si>
    <t>tax on the order</t>
  </si>
  <si>
    <t>net amount is the net amount to be paid</t>
  </si>
  <si>
    <t>type of payment method used</t>
  </si>
  <si>
    <t>payment id</t>
  </si>
  <si>
    <t>To track the transaction status</t>
  </si>
  <si>
    <t>order for which this detail exists</t>
  </si>
  <si>
    <t>product ordered</t>
  </si>
  <si>
    <t>quantity of the product ordered</t>
  </si>
  <si>
    <t>email id of the customer</t>
  </si>
  <si>
    <t>phone number of the customer</t>
  </si>
  <si>
    <t xml:space="preserve">date of birth of the customer </t>
  </si>
  <si>
    <t>password of the customer</t>
  </si>
  <si>
    <t>address of the customer</t>
  </si>
  <si>
    <t>id of the customer</t>
  </si>
  <si>
    <t>address label</t>
  </si>
  <si>
    <t>label of the address (Home Work Other)</t>
  </si>
  <si>
    <t>name of the store</t>
  </si>
  <si>
    <t>address of the store</t>
  </si>
  <si>
    <t>name of the manager</t>
  </si>
  <si>
    <t>order id of the transaction</t>
  </si>
  <si>
    <t>order for which the rating is being given</t>
  </si>
  <si>
    <t>order rating for the products ordered</t>
  </si>
  <si>
    <t>delivery rating for the product ordered</t>
  </si>
  <si>
    <t>feedback in text format for the order</t>
  </si>
  <si>
    <t>name of the product</t>
  </si>
  <si>
    <t>category of the product</t>
  </si>
  <si>
    <t>price of the product</t>
  </si>
  <si>
    <t>unit of the product</t>
  </si>
  <si>
    <t>store at which the inventory is</t>
  </si>
  <si>
    <t>product for which the inventory is being counted</t>
  </si>
  <si>
    <t>quantity of the inventory</t>
  </si>
  <si>
    <t>store allocated to the driver</t>
  </si>
  <si>
    <t>name of the driver</t>
  </si>
  <si>
    <t>email of the driver</t>
  </si>
  <si>
    <t>phone number of the driver</t>
  </si>
  <si>
    <t>order-order_detail</t>
  </si>
  <si>
    <t>order-customer</t>
  </si>
  <si>
    <t>customer-address</t>
  </si>
  <si>
    <t>order-store</t>
  </si>
  <si>
    <t>order-payment</t>
  </si>
  <si>
    <t>order-rating</t>
  </si>
  <si>
    <t>order_detail-product</t>
  </si>
  <si>
    <t>order-driver</t>
  </si>
  <si>
    <t>can contain</t>
  </si>
  <si>
    <t>is contained by</t>
  </si>
  <si>
    <t>placed by</t>
  </si>
  <si>
    <t>can place</t>
  </si>
  <si>
    <t>can create</t>
  </si>
  <si>
    <t xml:space="preserve">receives </t>
  </si>
  <si>
    <t xml:space="preserve">given to </t>
  </si>
  <si>
    <t>paid with</t>
  </si>
  <si>
    <t>used to pay for</t>
  </si>
  <si>
    <t>given</t>
  </si>
  <si>
    <t xml:space="preserve">assigned to </t>
  </si>
  <si>
    <t xml:space="preserve">is assigned </t>
  </si>
  <si>
    <t>order-address</t>
  </si>
  <si>
    <t>can have</t>
  </si>
  <si>
    <t>can be used</t>
  </si>
  <si>
    <t>given to</t>
  </si>
  <si>
    <t>product-inventory</t>
  </si>
  <si>
    <t>product-store</t>
  </si>
  <si>
    <t xml:space="preserve">can be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</si>
</sst>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2222-DC3F-2C4F-B6C4-7FF7F9545F51}">
  <dimension ref="A1:M54"/>
  <sheetViews>
    <sheetView tabSelected="1" zoomScale="125" zoomScaleNormal="160" workbookViewId="0">
      <selection activeCell="D14" sqref="D14"/>
    </sheetView>
  </sheetViews>
  <sheetFormatPr baseColWidth="10" defaultColWidth="8.83203125" defaultRowHeight="15" x14ac:dyDescent="0.2"/>
  <cols>
    <col min="1" max="1" width="10" style="3" bestFit="1" customWidth="1"/>
    <col min="2" max="2" width="14.33203125" bestFit="1" customWidth="1"/>
    <col min="3" max="3" width="6" bestFit="1" customWidth="1"/>
    <col min="4" max="4" width="35.5" customWidth="1"/>
    <col min="5" max="5" width="3.6640625" customWidth="1"/>
    <col min="6" max="6" width="19.6640625" customWidth="1"/>
    <col min="7" max="7" width="3.6640625" customWidth="1"/>
    <col min="8" max="8" width="22.1640625" bestFit="1" customWidth="1"/>
    <col min="9" max="9" width="11.5" style="3" customWidth="1"/>
    <col min="10" max="10" width="13.83203125" customWidth="1"/>
    <col min="11" max="11" width="4.5" style="3" bestFit="1" customWidth="1"/>
    <col min="12" max="12" width="4.83203125" style="3" bestFit="1" customWidth="1"/>
    <col min="13" max="13" width="11" style="3" customWidth="1"/>
  </cols>
  <sheetData>
    <row r="1" spans="1:13" x14ac:dyDescent="0.2">
      <c r="A1" s="6" t="s">
        <v>5</v>
      </c>
      <c r="B1" s="6"/>
      <c r="C1" s="6"/>
      <c r="D1" s="6"/>
      <c r="H1" s="6" t="s">
        <v>9</v>
      </c>
      <c r="I1" s="6"/>
      <c r="J1" s="6"/>
      <c r="K1" s="6"/>
      <c r="L1" s="6"/>
      <c r="M1" s="6"/>
    </row>
    <row r="2" spans="1:13" s="1" customFormat="1" x14ac:dyDescent="0.2">
      <c r="A2" s="4" t="s">
        <v>0</v>
      </c>
      <c r="B2" s="2" t="s">
        <v>1</v>
      </c>
      <c r="C2" s="2" t="s">
        <v>3</v>
      </c>
      <c r="D2" s="2" t="s">
        <v>2</v>
      </c>
      <c r="H2" s="2" t="s">
        <v>4</v>
      </c>
      <c r="I2" s="4" t="s">
        <v>0</v>
      </c>
      <c r="J2" s="2" t="s">
        <v>6</v>
      </c>
      <c r="K2" s="4" t="s">
        <v>7</v>
      </c>
      <c r="L2" s="4" t="s">
        <v>8</v>
      </c>
      <c r="M2" s="4" t="s">
        <v>0</v>
      </c>
    </row>
    <row r="3" spans="1:13" x14ac:dyDescent="0.2">
      <c r="A3" s="5" t="s">
        <v>25</v>
      </c>
      <c r="B3" t="s">
        <v>28</v>
      </c>
      <c r="C3" t="s">
        <v>14</v>
      </c>
      <c r="D3" t="s">
        <v>52</v>
      </c>
      <c r="F3" t="str">
        <f>_xlfn.CONCAT("+ ",B3," [",C3,"]")</f>
        <v>+ store [R]</v>
      </c>
      <c r="H3" t="s">
        <v>95</v>
      </c>
      <c r="I3" s="5" t="s">
        <v>25</v>
      </c>
      <c r="J3" t="s">
        <v>104</v>
      </c>
      <c r="K3" s="3">
        <v>1</v>
      </c>
      <c r="L3" s="3" t="s">
        <v>19</v>
      </c>
      <c r="M3" s="5" t="str">
        <f>I4</f>
        <v>order_detail</v>
      </c>
    </row>
    <row r="4" spans="1:13" x14ac:dyDescent="0.2">
      <c r="A4" s="5"/>
      <c r="B4" t="s">
        <v>24</v>
      </c>
      <c r="C4" t="s">
        <v>14</v>
      </c>
      <c r="D4" t="s">
        <v>53</v>
      </c>
      <c r="F4" t="str">
        <f t="shared" ref="F4:F54" si="0">_xlfn.CONCAT("+ ",B4," [",C4,"]")</f>
        <v>+ customer [R]</v>
      </c>
      <c r="I4" s="5" t="s">
        <v>39</v>
      </c>
      <c r="J4" t="s">
        <v>103</v>
      </c>
      <c r="K4" s="3">
        <v>1</v>
      </c>
      <c r="L4" s="3">
        <v>1</v>
      </c>
      <c r="M4" s="5" t="str">
        <f>I3</f>
        <v>order</v>
      </c>
    </row>
    <row r="5" spans="1:13" x14ac:dyDescent="0.2">
      <c r="B5" t="s">
        <v>20</v>
      </c>
      <c r="D5" t="s">
        <v>54</v>
      </c>
      <c r="F5" t="str">
        <f t="shared" si="0"/>
        <v>+ address []</v>
      </c>
      <c r="I5" s="5"/>
      <c r="M5" s="5"/>
    </row>
    <row r="6" spans="1:13" x14ac:dyDescent="0.2">
      <c r="B6" t="s">
        <v>32</v>
      </c>
      <c r="C6" t="s">
        <v>14</v>
      </c>
      <c r="D6" t="s">
        <v>55</v>
      </c>
      <c r="F6" t="str">
        <f t="shared" si="0"/>
        <v>+ order status [R]</v>
      </c>
      <c r="H6" t="s">
        <v>96</v>
      </c>
      <c r="I6" s="5" t="s">
        <v>25</v>
      </c>
      <c r="J6" t="s">
        <v>105</v>
      </c>
      <c r="K6" s="3">
        <v>1</v>
      </c>
      <c r="L6" s="3">
        <v>1</v>
      </c>
      <c r="M6" s="5" t="str">
        <f>I7</f>
        <v>customer</v>
      </c>
    </row>
    <row r="7" spans="1:13" x14ac:dyDescent="0.2">
      <c r="B7" t="s">
        <v>33</v>
      </c>
      <c r="C7" t="s">
        <v>14</v>
      </c>
      <c r="D7" t="s">
        <v>56</v>
      </c>
      <c r="F7" t="str">
        <f t="shared" si="0"/>
        <v>+ order type [R]</v>
      </c>
      <c r="I7" s="5" t="s">
        <v>24</v>
      </c>
      <c r="J7" t="s">
        <v>106</v>
      </c>
      <c r="K7" s="3">
        <v>1</v>
      </c>
      <c r="L7" s="3" t="s">
        <v>11</v>
      </c>
      <c r="M7" s="5" t="str">
        <f>I6</f>
        <v>order</v>
      </c>
    </row>
    <row r="8" spans="1:13" x14ac:dyDescent="0.2">
      <c r="B8" t="s">
        <v>27</v>
      </c>
      <c r="D8" t="s">
        <v>57</v>
      </c>
      <c r="F8" t="str">
        <f t="shared" si="0"/>
        <v>+ driver []</v>
      </c>
      <c r="I8" s="5"/>
      <c r="M8" s="5"/>
    </row>
    <row r="9" spans="1:13" x14ac:dyDescent="0.2">
      <c r="B9" t="s">
        <v>34</v>
      </c>
      <c r="C9" t="s">
        <v>14</v>
      </c>
      <c r="D9" t="s">
        <v>58</v>
      </c>
      <c r="F9" t="str">
        <f t="shared" si="0"/>
        <v>+ cart amount [R]</v>
      </c>
      <c r="H9" t="s">
        <v>97</v>
      </c>
      <c r="I9" s="5" t="s">
        <v>24</v>
      </c>
      <c r="J9" t="s">
        <v>107</v>
      </c>
      <c r="K9" s="3">
        <v>0</v>
      </c>
      <c r="L9" s="3" t="s">
        <v>11</v>
      </c>
      <c r="M9" s="5" t="str">
        <f>I10</f>
        <v>address</v>
      </c>
    </row>
    <row r="10" spans="1:13" x14ac:dyDescent="0.2">
      <c r="B10" t="s">
        <v>35</v>
      </c>
      <c r="C10" t="s">
        <v>14</v>
      </c>
      <c r="D10" t="s">
        <v>59</v>
      </c>
      <c r="F10" t="str">
        <f t="shared" si="0"/>
        <v>+ discount amount [R]</v>
      </c>
      <c r="I10" s="5" t="s">
        <v>20</v>
      </c>
      <c r="J10" t="s">
        <v>18</v>
      </c>
      <c r="K10" s="3">
        <v>1</v>
      </c>
      <c r="L10" s="3">
        <v>1</v>
      </c>
      <c r="M10" s="5" t="str">
        <f>I9</f>
        <v>customer</v>
      </c>
    </row>
    <row r="11" spans="1:13" x14ac:dyDescent="0.2">
      <c r="B11" t="s">
        <v>36</v>
      </c>
      <c r="C11" t="s">
        <v>14</v>
      </c>
      <c r="D11" t="s">
        <v>60</v>
      </c>
      <c r="F11" t="str">
        <f t="shared" si="0"/>
        <v>+ tax amount [R]</v>
      </c>
      <c r="I11" s="5"/>
      <c r="M11" s="5"/>
    </row>
    <row r="12" spans="1:13" x14ac:dyDescent="0.2">
      <c r="B12" t="s">
        <v>37</v>
      </c>
      <c r="C12" t="s">
        <v>15</v>
      </c>
      <c r="D12" t="s">
        <v>61</v>
      </c>
      <c r="F12" t="str">
        <f t="shared" si="0"/>
        <v>+ net amount [RD]</v>
      </c>
      <c r="H12" t="s">
        <v>98</v>
      </c>
      <c r="I12" s="5" t="s">
        <v>25</v>
      </c>
      <c r="J12" t="s">
        <v>109</v>
      </c>
      <c r="K12" s="3">
        <v>1</v>
      </c>
      <c r="L12" s="3">
        <v>1</v>
      </c>
      <c r="M12" s="5" t="str">
        <f>I13</f>
        <v>store</v>
      </c>
    </row>
    <row r="13" spans="1:13" x14ac:dyDescent="0.2">
      <c r="B13" t="s">
        <v>38</v>
      </c>
      <c r="C13" t="s">
        <v>14</v>
      </c>
      <c r="D13" t="s">
        <v>62</v>
      </c>
      <c r="F13" t="str">
        <f t="shared" si="0"/>
        <v>+ payment type [R]</v>
      </c>
      <c r="I13" s="5" t="s">
        <v>28</v>
      </c>
      <c r="J13" t="s">
        <v>108</v>
      </c>
      <c r="K13" s="3">
        <v>0</v>
      </c>
      <c r="L13" s="3" t="s">
        <v>11</v>
      </c>
      <c r="M13" s="5" t="str">
        <f>I12</f>
        <v>order</v>
      </c>
    </row>
    <row r="14" spans="1:13" x14ac:dyDescent="0.2">
      <c r="B14" t="s">
        <v>63</v>
      </c>
      <c r="C14" t="s">
        <v>14</v>
      </c>
      <c r="D14" t="s">
        <v>64</v>
      </c>
      <c r="F14" t="str">
        <f t="shared" si="0"/>
        <v>+ payment id [R]</v>
      </c>
      <c r="I14" s="5"/>
      <c r="M14" s="5"/>
    </row>
    <row r="15" spans="1:13" x14ac:dyDescent="0.2">
      <c r="F15" t="str">
        <f t="shared" si="0"/>
        <v>+  []</v>
      </c>
      <c r="H15" t="s">
        <v>99</v>
      </c>
      <c r="I15" s="5" t="s">
        <v>25</v>
      </c>
      <c r="J15" t="s">
        <v>110</v>
      </c>
      <c r="K15" s="3">
        <v>1</v>
      </c>
      <c r="L15" s="3">
        <v>1</v>
      </c>
      <c r="M15" s="5" t="str">
        <f>I16</f>
        <v>payment</v>
      </c>
    </row>
    <row r="16" spans="1:13" x14ac:dyDescent="0.2">
      <c r="A16" s="5" t="s">
        <v>39</v>
      </c>
      <c r="B16" t="s">
        <v>25</v>
      </c>
      <c r="C16" t="s">
        <v>14</v>
      </c>
      <c r="D16" t="s">
        <v>65</v>
      </c>
      <c r="F16" t="str">
        <f t="shared" si="0"/>
        <v>+ order [R]</v>
      </c>
      <c r="I16" s="5" t="s">
        <v>29</v>
      </c>
      <c r="J16" t="s">
        <v>111</v>
      </c>
      <c r="K16" s="3">
        <v>1</v>
      </c>
      <c r="L16" s="3">
        <v>1</v>
      </c>
      <c r="M16" s="5" t="str">
        <f>I15</f>
        <v>order</v>
      </c>
    </row>
    <row r="17" spans="1:13" x14ac:dyDescent="0.2">
      <c r="B17" t="s">
        <v>26</v>
      </c>
      <c r="C17" t="s">
        <v>14</v>
      </c>
      <c r="D17" t="s">
        <v>66</v>
      </c>
      <c r="F17" t="str">
        <f t="shared" si="0"/>
        <v>+ product [R]</v>
      </c>
      <c r="I17" s="5"/>
      <c r="M17" s="5"/>
    </row>
    <row r="18" spans="1:13" x14ac:dyDescent="0.2">
      <c r="B18" t="s">
        <v>40</v>
      </c>
      <c r="C18" t="s">
        <v>14</v>
      </c>
      <c r="D18" t="s">
        <v>67</v>
      </c>
      <c r="F18" t="str">
        <f t="shared" si="0"/>
        <v>+ quantity [R]</v>
      </c>
      <c r="H18" t="s">
        <v>100</v>
      </c>
      <c r="I18" s="5" t="s">
        <v>25</v>
      </c>
      <c r="J18" t="s">
        <v>112</v>
      </c>
      <c r="K18" s="3">
        <v>0</v>
      </c>
      <c r="L18" s="3">
        <v>1</v>
      </c>
      <c r="M18" s="5" t="str">
        <f>I19</f>
        <v>rating</v>
      </c>
    </row>
    <row r="19" spans="1:13" x14ac:dyDescent="0.2">
      <c r="F19" t="str">
        <f t="shared" si="0"/>
        <v>+  []</v>
      </c>
      <c r="I19" s="5" t="s">
        <v>30</v>
      </c>
      <c r="J19" t="s">
        <v>118</v>
      </c>
      <c r="K19" s="3">
        <v>1</v>
      </c>
      <c r="L19" s="3">
        <v>1</v>
      </c>
      <c r="M19" s="5" t="str">
        <f>I18</f>
        <v>order</v>
      </c>
    </row>
    <row r="20" spans="1:13" x14ac:dyDescent="0.2">
      <c r="A20" s="5" t="s">
        <v>24</v>
      </c>
      <c r="B20" t="s">
        <v>12</v>
      </c>
      <c r="C20" t="s">
        <v>13</v>
      </c>
      <c r="D20" t="s">
        <v>22</v>
      </c>
      <c r="F20" t="str">
        <f t="shared" si="0"/>
        <v>+ name [RC]</v>
      </c>
      <c r="I20" s="5"/>
    </row>
    <row r="21" spans="1:13" x14ac:dyDescent="0.2">
      <c r="A21" s="5"/>
      <c r="B21" t="s">
        <v>17</v>
      </c>
      <c r="C21" t="s">
        <v>10</v>
      </c>
      <c r="D21" t="s">
        <v>68</v>
      </c>
      <c r="F21" t="str">
        <f t="shared" si="0"/>
        <v>+ email [RU]</v>
      </c>
      <c r="H21" t="s">
        <v>101</v>
      </c>
      <c r="I21" s="5" t="s">
        <v>39</v>
      </c>
      <c r="J21" t="s">
        <v>16</v>
      </c>
      <c r="K21" s="3">
        <v>1</v>
      </c>
      <c r="L21" s="3" t="s">
        <v>11</v>
      </c>
      <c r="M21" s="5" t="str">
        <f>I22</f>
        <v>product</v>
      </c>
    </row>
    <row r="22" spans="1:13" x14ac:dyDescent="0.2">
      <c r="B22" t="s">
        <v>21</v>
      </c>
      <c r="C22" t="s">
        <v>14</v>
      </c>
      <c r="D22" t="s">
        <v>69</v>
      </c>
      <c r="F22" t="str">
        <f t="shared" si="0"/>
        <v>+ phone [R]</v>
      </c>
      <c r="I22" s="5" t="s">
        <v>26</v>
      </c>
      <c r="J22" t="s">
        <v>23</v>
      </c>
      <c r="K22" s="3">
        <v>1</v>
      </c>
      <c r="L22" s="3">
        <v>1</v>
      </c>
      <c r="M22" s="5" t="str">
        <f>I21</f>
        <v>order_detail</v>
      </c>
    </row>
    <row r="23" spans="1:13" x14ac:dyDescent="0.2">
      <c r="B23" t="s">
        <v>41</v>
      </c>
      <c r="D23" t="s">
        <v>70</v>
      </c>
      <c r="F23" t="str">
        <f t="shared" si="0"/>
        <v>+ date of birth []</v>
      </c>
      <c r="I23" s="5"/>
    </row>
    <row r="24" spans="1:13" x14ac:dyDescent="0.2">
      <c r="B24" t="s">
        <v>42</v>
      </c>
      <c r="C24" t="s">
        <v>14</v>
      </c>
      <c r="D24" t="s">
        <v>71</v>
      </c>
      <c r="F24" t="str">
        <f t="shared" si="0"/>
        <v>+ password [R]</v>
      </c>
      <c r="H24" t="s">
        <v>102</v>
      </c>
      <c r="I24" s="5" t="s">
        <v>25</v>
      </c>
      <c r="J24" t="s">
        <v>114</v>
      </c>
      <c r="K24" s="3">
        <v>1</v>
      </c>
      <c r="L24" s="3">
        <v>1</v>
      </c>
      <c r="M24" s="5" t="str">
        <f>I25</f>
        <v>driver</v>
      </c>
    </row>
    <row r="25" spans="1:13" x14ac:dyDescent="0.2">
      <c r="F25" t="str">
        <f t="shared" si="0"/>
        <v>+  []</v>
      </c>
      <c r="I25" s="5" t="s">
        <v>27</v>
      </c>
      <c r="J25" t="s">
        <v>113</v>
      </c>
      <c r="K25" s="3">
        <v>0</v>
      </c>
      <c r="L25" s="3" t="s">
        <v>11</v>
      </c>
      <c r="M25" s="5" t="str">
        <f>I24</f>
        <v>order</v>
      </c>
    </row>
    <row r="26" spans="1:13" x14ac:dyDescent="0.2">
      <c r="A26" s="5" t="s">
        <v>20</v>
      </c>
      <c r="B26" t="s">
        <v>24</v>
      </c>
      <c r="C26" t="s">
        <v>14</v>
      </c>
      <c r="D26" t="s">
        <v>73</v>
      </c>
      <c r="F26" t="str">
        <f t="shared" si="0"/>
        <v>+ customer [R]</v>
      </c>
    </row>
    <row r="27" spans="1:13" x14ac:dyDescent="0.2">
      <c r="B27" t="s">
        <v>20</v>
      </c>
      <c r="C27" t="s">
        <v>13</v>
      </c>
      <c r="D27" t="s">
        <v>72</v>
      </c>
      <c r="F27" t="str">
        <f t="shared" si="0"/>
        <v>+ address [RC]</v>
      </c>
      <c r="H27" t="s">
        <v>115</v>
      </c>
      <c r="I27" s="5" t="s">
        <v>25</v>
      </c>
      <c r="J27" t="s">
        <v>116</v>
      </c>
      <c r="K27" s="3">
        <v>0</v>
      </c>
      <c r="L27" s="3">
        <v>1</v>
      </c>
      <c r="M27" s="5" t="str">
        <f>I28</f>
        <v>address</v>
      </c>
    </row>
    <row r="28" spans="1:13" x14ac:dyDescent="0.2">
      <c r="B28" t="s">
        <v>74</v>
      </c>
      <c r="C28" t="s">
        <v>14</v>
      </c>
      <c r="D28" t="s">
        <v>75</v>
      </c>
      <c r="F28" t="str">
        <f t="shared" si="0"/>
        <v>+ address label [R]</v>
      </c>
      <c r="I28" s="5" t="s">
        <v>20</v>
      </c>
      <c r="J28" t="s">
        <v>117</v>
      </c>
      <c r="K28" s="3">
        <v>0</v>
      </c>
      <c r="L28" s="3" t="s">
        <v>11</v>
      </c>
      <c r="M28" s="5" t="str">
        <f>I27</f>
        <v>order</v>
      </c>
    </row>
    <row r="29" spans="1:13" x14ac:dyDescent="0.2">
      <c r="F29" t="str">
        <f t="shared" si="0"/>
        <v>+  []</v>
      </c>
    </row>
    <row r="30" spans="1:13" x14ac:dyDescent="0.2">
      <c r="A30" s="5" t="s">
        <v>28</v>
      </c>
      <c r="B30" t="s">
        <v>12</v>
      </c>
      <c r="C30" t="s">
        <v>14</v>
      </c>
      <c r="D30" t="s">
        <v>76</v>
      </c>
      <c r="F30" t="str">
        <f t="shared" si="0"/>
        <v>+ name [R]</v>
      </c>
      <c r="H30" t="s">
        <v>119</v>
      </c>
      <c r="I30" s="5" t="s">
        <v>26</v>
      </c>
      <c r="J30" t="s">
        <v>116</v>
      </c>
      <c r="K30" s="3">
        <v>1</v>
      </c>
      <c r="L30" s="3" t="s">
        <v>11</v>
      </c>
      <c r="M30" s="5" t="str">
        <f>I31</f>
        <v>inventory</v>
      </c>
    </row>
    <row r="31" spans="1:13" x14ac:dyDescent="0.2">
      <c r="B31" t="s">
        <v>20</v>
      </c>
      <c r="C31" t="s">
        <v>13</v>
      </c>
      <c r="D31" t="s">
        <v>77</v>
      </c>
      <c r="F31" t="str">
        <f t="shared" si="0"/>
        <v>+ address [RC]</v>
      </c>
      <c r="I31" s="5" t="s">
        <v>31</v>
      </c>
      <c r="J31" t="s">
        <v>121</v>
      </c>
      <c r="K31" s="3">
        <v>1</v>
      </c>
      <c r="L31" s="3">
        <v>1</v>
      </c>
      <c r="M31" s="5" t="str">
        <f>I30</f>
        <v>product</v>
      </c>
    </row>
    <row r="32" spans="1:13" x14ac:dyDescent="0.2">
      <c r="B32" t="s">
        <v>43</v>
      </c>
      <c r="C32" t="s">
        <v>10</v>
      </c>
      <c r="D32" t="s">
        <v>78</v>
      </c>
      <c r="F32" t="str">
        <f t="shared" si="0"/>
        <v>+ manager [RU]</v>
      </c>
      <c r="I32" s="5"/>
    </row>
    <row r="33" spans="1:13" x14ac:dyDescent="0.2">
      <c r="F33" t="str">
        <f t="shared" si="0"/>
        <v>+  []</v>
      </c>
      <c r="H33" t="s">
        <v>120</v>
      </c>
      <c r="I33" s="5" t="s">
        <v>28</v>
      </c>
      <c r="J33" t="s">
        <v>116</v>
      </c>
      <c r="K33" s="3">
        <v>1</v>
      </c>
      <c r="L33" s="3" t="s">
        <v>11</v>
      </c>
      <c r="M33" s="5" t="str">
        <f>I34</f>
        <v>inventory</v>
      </c>
    </row>
    <row r="34" spans="1:13" x14ac:dyDescent="0.2">
      <c r="A34" s="5" t="s">
        <v>29</v>
      </c>
      <c r="B34" t="s">
        <v>25</v>
      </c>
      <c r="C34" t="s">
        <v>14</v>
      </c>
      <c r="D34" t="s">
        <v>79</v>
      </c>
      <c r="F34" t="str">
        <f t="shared" si="0"/>
        <v>+ order [R]</v>
      </c>
      <c r="I34" s="5" t="s">
        <v>31</v>
      </c>
      <c r="J34" t="s">
        <v>121</v>
      </c>
      <c r="K34" s="3">
        <v>1</v>
      </c>
      <c r="L34" s="3">
        <v>1</v>
      </c>
      <c r="M34" s="5" t="str">
        <f>I33</f>
        <v>store</v>
      </c>
    </row>
    <row r="35" spans="1:13" x14ac:dyDescent="0.2">
      <c r="A35" s="5"/>
      <c r="B35" t="s">
        <v>44</v>
      </c>
      <c r="C35" t="s">
        <v>14</v>
      </c>
      <c r="D35" t="s">
        <v>44</v>
      </c>
      <c r="F35" t="str">
        <f t="shared" si="0"/>
        <v>+ transaction status [R]</v>
      </c>
    </row>
    <row r="36" spans="1:13" x14ac:dyDescent="0.2">
      <c r="F36" t="str">
        <f t="shared" si="0"/>
        <v>+  []</v>
      </c>
    </row>
    <row r="37" spans="1:13" x14ac:dyDescent="0.2">
      <c r="A37" s="5" t="s">
        <v>30</v>
      </c>
      <c r="B37" t="s">
        <v>25</v>
      </c>
      <c r="C37" t="s">
        <v>10</v>
      </c>
      <c r="D37" t="s">
        <v>80</v>
      </c>
      <c r="F37" t="str">
        <f t="shared" si="0"/>
        <v>+ order [RU]</v>
      </c>
    </row>
    <row r="38" spans="1:13" x14ac:dyDescent="0.2">
      <c r="B38" t="s">
        <v>45</v>
      </c>
      <c r="D38" t="s">
        <v>81</v>
      </c>
      <c r="F38" t="str">
        <f t="shared" si="0"/>
        <v>+ order rating []</v>
      </c>
    </row>
    <row r="39" spans="1:13" x14ac:dyDescent="0.2">
      <c r="B39" t="s">
        <v>46</v>
      </c>
      <c r="D39" t="s">
        <v>82</v>
      </c>
      <c r="F39" t="str">
        <f t="shared" si="0"/>
        <v>+ delivery rating []</v>
      </c>
    </row>
    <row r="40" spans="1:13" x14ac:dyDescent="0.2">
      <c r="B40" t="s">
        <v>47</v>
      </c>
      <c r="D40" t="s">
        <v>83</v>
      </c>
      <c r="F40" t="str">
        <f t="shared" si="0"/>
        <v>+ feedback []</v>
      </c>
    </row>
    <row r="41" spans="1:13" x14ac:dyDescent="0.2">
      <c r="F41" t="str">
        <f t="shared" si="0"/>
        <v>+  []</v>
      </c>
    </row>
    <row r="42" spans="1:13" x14ac:dyDescent="0.2">
      <c r="A42" s="5" t="s">
        <v>26</v>
      </c>
      <c r="B42" t="s">
        <v>12</v>
      </c>
      <c r="C42" t="s">
        <v>14</v>
      </c>
      <c r="D42" t="s">
        <v>84</v>
      </c>
      <c r="F42" t="str">
        <f t="shared" si="0"/>
        <v>+ name [R]</v>
      </c>
    </row>
    <row r="43" spans="1:13" x14ac:dyDescent="0.2">
      <c r="B43" t="s">
        <v>48</v>
      </c>
      <c r="C43" t="s">
        <v>14</v>
      </c>
      <c r="D43" t="s">
        <v>85</v>
      </c>
      <c r="F43" t="str">
        <f t="shared" si="0"/>
        <v>+ category [R]</v>
      </c>
    </row>
    <row r="44" spans="1:13" x14ac:dyDescent="0.2">
      <c r="B44" t="s">
        <v>49</v>
      </c>
      <c r="C44" t="s">
        <v>14</v>
      </c>
      <c r="D44" t="s">
        <v>86</v>
      </c>
      <c r="F44" t="str">
        <f t="shared" si="0"/>
        <v>+ price [R]</v>
      </c>
    </row>
    <row r="45" spans="1:13" x14ac:dyDescent="0.2">
      <c r="B45" t="s">
        <v>50</v>
      </c>
      <c r="C45" t="s">
        <v>14</v>
      </c>
      <c r="D45" t="s">
        <v>87</v>
      </c>
      <c r="F45" t="str">
        <f t="shared" si="0"/>
        <v>+ unit [R]</v>
      </c>
    </row>
    <row r="46" spans="1:13" x14ac:dyDescent="0.2">
      <c r="F46" t="str">
        <f t="shared" si="0"/>
        <v>+  []</v>
      </c>
    </row>
    <row r="47" spans="1:13" x14ac:dyDescent="0.2">
      <c r="A47" s="5" t="s">
        <v>31</v>
      </c>
      <c r="B47" t="s">
        <v>28</v>
      </c>
      <c r="C47" t="s">
        <v>14</v>
      </c>
      <c r="D47" t="s">
        <v>88</v>
      </c>
      <c r="F47" t="str">
        <f t="shared" si="0"/>
        <v>+ store [R]</v>
      </c>
    </row>
    <row r="48" spans="1:13" x14ac:dyDescent="0.2">
      <c r="A48" s="5"/>
      <c r="B48" t="s">
        <v>26</v>
      </c>
      <c r="C48" t="s">
        <v>14</v>
      </c>
      <c r="D48" t="s">
        <v>89</v>
      </c>
      <c r="F48" t="str">
        <f t="shared" si="0"/>
        <v>+ product [R]</v>
      </c>
    </row>
    <row r="49" spans="1:6" x14ac:dyDescent="0.2">
      <c r="B49" t="s">
        <v>40</v>
      </c>
      <c r="C49" t="s">
        <v>14</v>
      </c>
      <c r="D49" t="s">
        <v>90</v>
      </c>
      <c r="F49" t="str">
        <f t="shared" si="0"/>
        <v>+ quantity [R]</v>
      </c>
    </row>
    <row r="50" spans="1:6" x14ac:dyDescent="0.2">
      <c r="F50" t="str">
        <f t="shared" si="0"/>
        <v>+  []</v>
      </c>
    </row>
    <row r="51" spans="1:6" x14ac:dyDescent="0.2">
      <c r="A51" s="5" t="s">
        <v>27</v>
      </c>
      <c r="B51" t="s">
        <v>28</v>
      </c>
      <c r="C51" t="s">
        <v>14</v>
      </c>
      <c r="D51" t="s">
        <v>91</v>
      </c>
      <c r="F51" t="str">
        <f t="shared" si="0"/>
        <v>+ store [R]</v>
      </c>
    </row>
    <row r="52" spans="1:6" x14ac:dyDescent="0.2">
      <c r="B52" t="s">
        <v>12</v>
      </c>
      <c r="C52" t="s">
        <v>14</v>
      </c>
      <c r="D52" t="s">
        <v>92</v>
      </c>
      <c r="F52" t="str">
        <f t="shared" si="0"/>
        <v>+ name [R]</v>
      </c>
    </row>
    <row r="53" spans="1:6" x14ac:dyDescent="0.2">
      <c r="B53" t="s">
        <v>17</v>
      </c>
      <c r="C53" t="s">
        <v>14</v>
      </c>
      <c r="D53" t="s">
        <v>93</v>
      </c>
      <c r="F53" t="str">
        <f t="shared" si="0"/>
        <v>+ email [R]</v>
      </c>
    </row>
    <row r="54" spans="1:6" x14ac:dyDescent="0.2">
      <c r="B54" t="s">
        <v>51</v>
      </c>
      <c r="C54" t="s">
        <v>14</v>
      </c>
      <c r="D54" t="s">
        <v>94</v>
      </c>
      <c r="F54" t="str">
        <f t="shared" si="0"/>
        <v>+ phone number [R]</v>
      </c>
    </row>
  </sheetData>
  <mergeCells count="2">
    <mergeCell ref="A1:D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Microsoft Office User</cp:lastModifiedBy>
  <dcterms:created xsi:type="dcterms:W3CDTF">2020-09-28T17:47:31Z</dcterms:created>
  <dcterms:modified xsi:type="dcterms:W3CDTF">2023-05-10T22:32:39Z</dcterms:modified>
</cp:coreProperties>
</file>