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Excel Data\"/>
    </mc:Choice>
  </mc:AlternateContent>
  <bookViews>
    <workbookView xWindow="0" yWindow="0" windowWidth="24000" windowHeight="9735"/>
  </bookViews>
  <sheets>
    <sheet name="Excel Data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<sst xmlns="http://schemas.openxmlformats.org/spreadsheetml/2006/main" count="10" uniqueCount="10">
  <si>
    <t>House Age (years)</t>
  </si>
  <si>
    <t>Distance to Station (meters)</t>
  </si>
  <si>
    <t>Price per Square Foot</t>
  </si>
  <si>
    <t>Sum</t>
  </si>
  <si>
    <t>Min</t>
  </si>
  <si>
    <t>Max</t>
  </si>
  <si>
    <t>Aveage</t>
  </si>
  <si>
    <t>Count</t>
  </si>
  <si>
    <t>Count Blank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</si>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</sst>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/>
    <xf numFmtId="0" fontId="4" fillId="0" borderId="1" xfId="1" applyFont="1" applyBorder="1">
      <alignment vertical="center"/>
    </xf>
    <xf numFmtId="0" fontId="1" fillId="2" borderId="1" xfId="1" applyFont="1" applyFill="1" applyBorder="1">
      <alignment vertical="center"/>
    </xf>
    <xf numFmtId="0" fontId="4" fillId="0" borderId="2" xfId="1" applyFont="1" applyBorder="1">
      <alignment vertical="center"/>
    </xf>
    <xf numFmtId="0" fontId="1" fillId="2" borderId="3" xfId="1" applyFont="1" applyFill="1" applyBorder="1">
      <alignment vertical="center"/>
    </xf>
    <xf numFmtId="0" fontId="0" fillId="0" borderId="1" xfId="0" applyBorder="1"/>
    <xf numFmtId="0" fontId="0" fillId="0" borderId="0" xfId="0" applyBorder="1"/>
    <xf numFmtId="0" fontId="1" fillId="2" borderId="4" xfId="1" applyFont="1" applyFill="1" applyBorder="1">
      <alignment vertical="center"/>
    </xf>
  </cellXfs>
  <cellStyles count="3">
    <cellStyle name="Normal" xfId="0" builtinId="0"/>
    <cellStyle name="Normal 2" xfId="1"/>
    <cellStyle name="一般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K1" sqref="K1"/>
    </sheetView>
  </sheetViews>
  <sheetFormatPr defaultRowHeight="15"/>
  <cols>
    <col min="1" max="1" width="16.140625" customWidth="1"/>
    <col min="2" max="2" width="25.7109375" customWidth="1"/>
    <col min="3" max="3" width="23" customWidth="1"/>
    <col min="9" max="9" width="12.140625" customWidth="1"/>
  </cols>
  <sheetData>
    <row r="1" spans="1:10">
      <c r="A1" s="2" t="s">
        <v>0</v>
      </c>
      <c r="B1" s="2" t="s">
        <v>1</v>
      </c>
      <c r="C1" s="2" t="s">
        <v>2</v>
      </c>
      <c r="D1" s="4" t="s">
        <v>4</v>
      </c>
      <c r="E1" s="4" t="s">
        <v>5</v>
      </c>
      <c r="F1" s="4" t="s">
        <v>6</v>
      </c>
      <c r="G1" s="4" t="s">
        <v>3</v>
      </c>
      <c r="H1" s="7" t="s">
        <v>7</v>
      </c>
      <c r="I1" s="7" t="s">
        <v>8</v>
      </c>
      <c r="J1" s="7" t="s">
        <v>9</v>
      </c>
    </row>
    <row r="2" spans="1:10">
      <c r="A2" s="1">
        <v>32</v>
      </c>
      <c r="B2" s="1">
        <v>84.878820000000005</v>
      </c>
      <c r="C2" s="3">
        <v>75.8</v>
      </c>
      <c r="D2" s="5">
        <f>MIN(A2:C2)</f>
        <v>32</v>
      </c>
      <c r="E2" s="5">
        <f>MAX(A2:C2)</f>
        <v>84.878820000000005</v>
      </c>
      <c r="F2" s="5">
        <f>AVERAGE(A2:C2)</f>
        <v>64.226273333333339</v>
      </c>
      <c r="G2" s="5">
        <f>SUM(A2:C2)</f>
        <v>192.67882</v>
      </c>
      <c r="H2" s="5">
        <f>COUNT(A2:C2)</f>
        <v>3</v>
      </c>
      <c r="I2" s="5">
        <f>COUNTBLANK(A2:C2)</f>
        <v>0</v>
      </c>
      <c r="J2" s="5" t="str">
        <f>IF(C2&gt;0,"Yes","No")</f>
        <v>Yes</v>
      </c>
    </row>
    <row r="3" spans="1:10">
      <c r="A3" s="1">
        <v>19.5</v>
      </c>
      <c r="B3" s="1">
        <v>306.59469999999999</v>
      </c>
      <c r="C3" s="1">
        <v>84.4</v>
      </c>
      <c r="D3" s="5">
        <f t="shared" ref="D3:D51" si="0">MIN(A3:C3)</f>
        <v>19.5</v>
      </c>
      <c r="E3" s="5">
        <f t="shared" ref="E3:E51" si="1">MAX(A3:C3)</f>
        <v>306.59469999999999</v>
      </c>
      <c r="F3" s="5">
        <f t="shared" ref="F3:F51" si="2">AVERAGE(A3:C3)</f>
        <v>136.83156666666665</v>
      </c>
      <c r="G3" s="5">
        <f t="shared" ref="G3:G51" si="3">SUM(A3:C3)</f>
        <v>410.49469999999997</v>
      </c>
      <c r="H3" s="5">
        <f t="shared" ref="H3:H51" si="4">COUNT(A3:C3)</f>
        <v>3</v>
      </c>
      <c r="I3" s="5">
        <f t="shared" ref="I3:I51" si="5">COUNTBLANK(A3:C3)</f>
        <v>0</v>
      </c>
      <c r="J3" s="5" t="str">
        <f t="shared" ref="J3:J51" si="6">IF(C3&gt;0,"Yes","No")</f>
        <v>Yes</v>
      </c>
    </row>
    <row r="4" spans="1:10">
      <c r="A4" s="1">
        <v>13.3</v>
      </c>
      <c r="B4" s="1">
        <v>561.98450000000003</v>
      </c>
      <c r="C4" s="1">
        <v>94.6</v>
      </c>
      <c r="D4" s="5">
        <f t="shared" si="0"/>
        <v>13.3</v>
      </c>
      <c r="E4" s="5">
        <f t="shared" si="1"/>
        <v>561.98450000000003</v>
      </c>
      <c r="F4" s="5">
        <f t="shared" si="2"/>
        <v>223.29483333333334</v>
      </c>
      <c r="G4" s="5">
        <f t="shared" si="3"/>
        <v>669.8845</v>
      </c>
      <c r="H4" s="5">
        <f t="shared" si="4"/>
        <v>3</v>
      </c>
      <c r="I4" s="5">
        <f t="shared" si="5"/>
        <v>0</v>
      </c>
      <c r="J4" s="5" t="str">
        <f t="shared" si="6"/>
        <v>Yes</v>
      </c>
    </row>
    <row r="5" spans="1:10">
      <c r="A5" s="1">
        <v>13.3</v>
      </c>
      <c r="B5" s="1">
        <v>561.98450000000003</v>
      </c>
      <c r="C5" s="1">
        <v>109.6</v>
      </c>
      <c r="D5" s="5">
        <f t="shared" si="0"/>
        <v>13.3</v>
      </c>
      <c r="E5" s="5">
        <f t="shared" si="1"/>
        <v>561.98450000000003</v>
      </c>
      <c r="F5" s="5">
        <f t="shared" si="2"/>
        <v>228.29483333333334</v>
      </c>
      <c r="G5" s="5">
        <f t="shared" si="3"/>
        <v>684.8845</v>
      </c>
      <c r="H5" s="5">
        <f t="shared" si="4"/>
        <v>3</v>
      </c>
      <c r="I5" s="5">
        <f t="shared" si="5"/>
        <v>0</v>
      </c>
      <c r="J5" s="5" t="str">
        <f t="shared" si="6"/>
        <v>Yes</v>
      </c>
    </row>
    <row r="6" spans="1:10">
      <c r="A6" s="1">
        <v>5</v>
      </c>
      <c r="B6" s="1">
        <v>390.5684</v>
      </c>
      <c r="C6" s="1">
        <v>86.2</v>
      </c>
      <c r="D6" s="5">
        <f t="shared" si="0"/>
        <v>5</v>
      </c>
      <c r="E6" s="5">
        <f t="shared" si="1"/>
        <v>390.5684</v>
      </c>
      <c r="F6" s="5">
        <f t="shared" si="2"/>
        <v>160.58946666666665</v>
      </c>
      <c r="G6" s="5">
        <f t="shared" si="3"/>
        <v>481.76839999999999</v>
      </c>
      <c r="H6" s="5">
        <f t="shared" si="4"/>
        <v>3</v>
      </c>
      <c r="I6" s="5">
        <f t="shared" si="5"/>
        <v>0</v>
      </c>
      <c r="J6" s="5" t="str">
        <f t="shared" si="6"/>
        <v>Yes</v>
      </c>
    </row>
    <row r="7" spans="1:10">
      <c r="A7" s="1">
        <v>7.1</v>
      </c>
      <c r="B7" s="1">
        <v>2175.0300000000002</v>
      </c>
      <c r="C7" s="1">
        <v>64.2</v>
      </c>
      <c r="D7" s="5">
        <f t="shared" si="0"/>
        <v>7.1</v>
      </c>
      <c r="E7" s="5">
        <f t="shared" si="1"/>
        <v>2175.0300000000002</v>
      </c>
      <c r="F7" s="5">
        <f t="shared" si="2"/>
        <v>748.77666666666664</v>
      </c>
      <c r="G7" s="5">
        <f t="shared" si="3"/>
        <v>2246.33</v>
      </c>
      <c r="H7" s="5">
        <f t="shared" si="4"/>
        <v>3</v>
      </c>
      <c r="I7" s="5">
        <f t="shared" si="5"/>
        <v>0</v>
      </c>
      <c r="J7" s="5" t="str">
        <f t="shared" si="6"/>
        <v>Yes</v>
      </c>
    </row>
    <row r="8" spans="1:10">
      <c r="A8" s="1">
        <v>34.5</v>
      </c>
      <c r="B8" s="1">
        <v>623.47310000000004</v>
      </c>
      <c r="C8" s="1">
        <v>80.599999999999994</v>
      </c>
      <c r="D8" s="5">
        <f t="shared" si="0"/>
        <v>34.5</v>
      </c>
      <c r="E8" s="5">
        <f t="shared" si="1"/>
        <v>623.47310000000004</v>
      </c>
      <c r="F8" s="5">
        <f t="shared" si="2"/>
        <v>246.19103333333337</v>
      </c>
      <c r="G8" s="5">
        <f t="shared" si="3"/>
        <v>738.57310000000007</v>
      </c>
      <c r="H8" s="5">
        <f t="shared" si="4"/>
        <v>3</v>
      </c>
      <c r="I8" s="5">
        <f t="shared" si="5"/>
        <v>0</v>
      </c>
      <c r="J8" s="5" t="str">
        <f t="shared" si="6"/>
        <v>Yes</v>
      </c>
    </row>
    <row r="9" spans="1:10">
      <c r="A9" s="1">
        <v>20.3</v>
      </c>
      <c r="B9" s="1">
        <v>287.60250000000002</v>
      </c>
      <c r="C9" s="1">
        <v>93.4</v>
      </c>
      <c r="D9" s="5">
        <f t="shared" si="0"/>
        <v>20.3</v>
      </c>
      <c r="E9" s="5">
        <f t="shared" si="1"/>
        <v>287.60250000000002</v>
      </c>
      <c r="F9" s="5">
        <f t="shared" si="2"/>
        <v>133.76750000000001</v>
      </c>
      <c r="G9" s="5">
        <f t="shared" si="3"/>
        <v>401.30250000000001</v>
      </c>
      <c r="H9" s="5">
        <f t="shared" si="4"/>
        <v>3</v>
      </c>
      <c r="I9" s="5">
        <f t="shared" si="5"/>
        <v>0</v>
      </c>
      <c r="J9" s="5" t="str">
        <f t="shared" si="6"/>
        <v>Yes</v>
      </c>
    </row>
    <row r="10" spans="1:10">
      <c r="A10" s="1">
        <v>31.7</v>
      </c>
      <c r="B10" s="1">
        <v>5512.0379999999996</v>
      </c>
      <c r="C10" s="1">
        <v>37.6</v>
      </c>
      <c r="D10" s="5">
        <f t="shared" si="0"/>
        <v>31.7</v>
      </c>
      <c r="E10" s="5">
        <f t="shared" si="1"/>
        <v>5512.0379999999996</v>
      </c>
      <c r="F10" s="5">
        <f t="shared" si="2"/>
        <v>1860.4459999999999</v>
      </c>
      <c r="G10" s="5">
        <f t="shared" si="3"/>
        <v>5581.3379999999997</v>
      </c>
      <c r="H10" s="5">
        <f t="shared" si="4"/>
        <v>3</v>
      </c>
      <c r="I10" s="5">
        <f t="shared" si="5"/>
        <v>0</v>
      </c>
      <c r="J10" s="5" t="str">
        <f t="shared" si="6"/>
        <v>Yes</v>
      </c>
    </row>
    <row r="11" spans="1:10">
      <c r="A11" s="1">
        <v>17.899999999999999</v>
      </c>
      <c r="B11" s="1">
        <v>1783.18</v>
      </c>
      <c r="C11" s="1">
        <v>44.2</v>
      </c>
      <c r="D11" s="5">
        <f t="shared" si="0"/>
        <v>17.899999999999999</v>
      </c>
      <c r="E11" s="5">
        <f t="shared" si="1"/>
        <v>1783.18</v>
      </c>
      <c r="F11" s="5">
        <f t="shared" si="2"/>
        <v>615.09333333333336</v>
      </c>
      <c r="G11" s="5">
        <f t="shared" si="3"/>
        <v>1845.2800000000002</v>
      </c>
      <c r="H11" s="5">
        <f t="shared" si="4"/>
        <v>3</v>
      </c>
      <c r="I11" s="5">
        <f t="shared" si="5"/>
        <v>0</v>
      </c>
      <c r="J11" s="5" t="str">
        <f t="shared" si="6"/>
        <v>Yes</v>
      </c>
    </row>
    <row r="12" spans="1:10">
      <c r="A12" s="1">
        <v>34.799999999999997</v>
      </c>
      <c r="B12" s="1">
        <v>405.21339999999998</v>
      </c>
      <c r="C12" s="1">
        <v>82.8</v>
      </c>
      <c r="D12" s="5">
        <f t="shared" si="0"/>
        <v>34.799999999999997</v>
      </c>
      <c r="E12" s="5">
        <f t="shared" si="1"/>
        <v>405.21339999999998</v>
      </c>
      <c r="F12" s="5">
        <f t="shared" si="2"/>
        <v>174.27113333333332</v>
      </c>
      <c r="G12" s="5">
        <f t="shared" si="3"/>
        <v>522.8134</v>
      </c>
      <c r="H12" s="5">
        <f t="shared" si="4"/>
        <v>3</v>
      </c>
      <c r="I12" s="5">
        <f t="shared" si="5"/>
        <v>0</v>
      </c>
      <c r="J12" s="5" t="str">
        <f t="shared" si="6"/>
        <v>Yes</v>
      </c>
    </row>
    <row r="13" spans="1:10">
      <c r="A13" s="1">
        <v>6.3</v>
      </c>
      <c r="B13" s="1">
        <v>90.456059999999994</v>
      </c>
      <c r="C13" s="1">
        <v>116.2</v>
      </c>
      <c r="D13" s="5">
        <f t="shared" si="0"/>
        <v>6.3</v>
      </c>
      <c r="E13" s="5">
        <f t="shared" si="1"/>
        <v>116.2</v>
      </c>
      <c r="F13" s="5">
        <f t="shared" si="2"/>
        <v>70.985353333333322</v>
      </c>
      <c r="G13" s="5">
        <f t="shared" si="3"/>
        <v>212.95605999999998</v>
      </c>
      <c r="H13" s="5">
        <f t="shared" si="4"/>
        <v>3</v>
      </c>
      <c r="I13" s="5">
        <f t="shared" si="5"/>
        <v>0</v>
      </c>
      <c r="J13" s="5" t="str">
        <f t="shared" si="6"/>
        <v>Yes</v>
      </c>
    </row>
    <row r="14" spans="1:10">
      <c r="A14" s="1">
        <v>13</v>
      </c>
      <c r="B14" s="1">
        <v>492.23129999999998</v>
      </c>
      <c r="C14" s="1">
        <v>78.599999999999994</v>
      </c>
      <c r="D14" s="5">
        <f t="shared" si="0"/>
        <v>13</v>
      </c>
      <c r="E14" s="5">
        <f t="shared" si="1"/>
        <v>492.23129999999998</v>
      </c>
      <c r="F14" s="5">
        <f t="shared" si="2"/>
        <v>194.6104333333333</v>
      </c>
      <c r="G14" s="5">
        <f t="shared" si="3"/>
        <v>583.83129999999994</v>
      </c>
      <c r="H14" s="5">
        <f t="shared" si="4"/>
        <v>3</v>
      </c>
      <c r="I14" s="5">
        <f t="shared" si="5"/>
        <v>0</v>
      </c>
      <c r="J14" s="5" t="str">
        <f t="shared" si="6"/>
        <v>Yes</v>
      </c>
    </row>
    <row r="15" spans="1:10">
      <c r="A15" s="1">
        <v>20.399999999999999</v>
      </c>
      <c r="B15" s="1">
        <v>2469.645</v>
      </c>
      <c r="C15" s="1">
        <v>47.6</v>
      </c>
      <c r="D15" s="5">
        <f t="shared" si="0"/>
        <v>20.399999999999999</v>
      </c>
      <c r="E15" s="5">
        <f t="shared" si="1"/>
        <v>2469.645</v>
      </c>
      <c r="F15" s="5">
        <f t="shared" si="2"/>
        <v>845.88166666666666</v>
      </c>
      <c r="G15" s="5">
        <f t="shared" si="3"/>
        <v>2537.645</v>
      </c>
      <c r="H15" s="5">
        <f t="shared" si="4"/>
        <v>3</v>
      </c>
      <c r="I15" s="5">
        <f t="shared" si="5"/>
        <v>0</v>
      </c>
      <c r="J15" s="5" t="str">
        <f t="shared" si="6"/>
        <v>Yes</v>
      </c>
    </row>
    <row r="16" spans="1:10">
      <c r="A16" s="1">
        <v>13.2</v>
      </c>
      <c r="B16" s="1">
        <v>1164.838</v>
      </c>
      <c r="C16" s="1">
        <v>68.599999999999994</v>
      </c>
      <c r="D16" s="5">
        <f t="shared" si="0"/>
        <v>13.2</v>
      </c>
      <c r="E16" s="5">
        <f t="shared" si="1"/>
        <v>1164.838</v>
      </c>
      <c r="F16" s="5">
        <f t="shared" si="2"/>
        <v>415.54599999999999</v>
      </c>
      <c r="G16" s="5">
        <f t="shared" si="3"/>
        <v>1246.6379999999999</v>
      </c>
      <c r="H16" s="5">
        <f t="shared" si="4"/>
        <v>3</v>
      </c>
      <c r="I16" s="5">
        <f t="shared" si="5"/>
        <v>0</v>
      </c>
      <c r="J16" s="5" t="str">
        <f t="shared" si="6"/>
        <v>Yes</v>
      </c>
    </row>
    <row r="17" spans="1:10">
      <c r="A17" s="1">
        <v>35.700000000000003</v>
      </c>
      <c r="B17" s="1">
        <v>579.20830000000001</v>
      </c>
      <c r="C17" s="1">
        <v>101</v>
      </c>
      <c r="D17" s="5">
        <f t="shared" si="0"/>
        <v>35.700000000000003</v>
      </c>
      <c r="E17" s="5">
        <f t="shared" si="1"/>
        <v>579.20830000000001</v>
      </c>
      <c r="F17" s="5">
        <f t="shared" si="2"/>
        <v>238.63610000000003</v>
      </c>
      <c r="G17" s="5">
        <f t="shared" si="3"/>
        <v>715.90830000000005</v>
      </c>
      <c r="H17" s="5">
        <f t="shared" si="4"/>
        <v>3</v>
      </c>
      <c r="I17" s="5">
        <f t="shared" si="5"/>
        <v>0</v>
      </c>
      <c r="J17" s="5" t="str">
        <f t="shared" si="6"/>
        <v>Yes</v>
      </c>
    </row>
    <row r="18" spans="1:10">
      <c r="A18" s="1">
        <v>0</v>
      </c>
      <c r="B18" s="1">
        <v>292.99779999999998</v>
      </c>
      <c r="C18" s="1">
        <v>140.19999999999999</v>
      </c>
      <c r="D18" s="5">
        <f t="shared" si="0"/>
        <v>0</v>
      </c>
      <c r="E18" s="5">
        <f t="shared" si="1"/>
        <v>292.99779999999998</v>
      </c>
      <c r="F18" s="5">
        <f t="shared" si="2"/>
        <v>144.39926666666665</v>
      </c>
      <c r="G18" s="5">
        <f t="shared" si="3"/>
        <v>433.19779999999997</v>
      </c>
      <c r="H18" s="5">
        <f t="shared" si="4"/>
        <v>3</v>
      </c>
      <c r="I18" s="5">
        <f t="shared" si="5"/>
        <v>0</v>
      </c>
      <c r="J18" s="5" t="str">
        <f t="shared" si="6"/>
        <v>Yes</v>
      </c>
    </row>
    <row r="19" spans="1:10">
      <c r="A19" s="1">
        <v>17.7</v>
      </c>
      <c r="B19" s="1">
        <v>350.85149999999999</v>
      </c>
      <c r="C19" s="1">
        <v>74.8</v>
      </c>
      <c r="D19" s="5">
        <f t="shared" si="0"/>
        <v>17.7</v>
      </c>
      <c r="E19" s="5">
        <f t="shared" si="1"/>
        <v>350.85149999999999</v>
      </c>
      <c r="F19" s="5">
        <f t="shared" si="2"/>
        <v>147.78383333333332</v>
      </c>
      <c r="G19" s="5">
        <f t="shared" si="3"/>
        <v>443.35149999999999</v>
      </c>
      <c r="H19" s="5">
        <f t="shared" si="4"/>
        <v>3</v>
      </c>
      <c r="I19" s="5">
        <f t="shared" si="5"/>
        <v>0</v>
      </c>
      <c r="J19" s="5" t="str">
        <f t="shared" si="6"/>
        <v>Yes</v>
      </c>
    </row>
    <row r="20" spans="1:10">
      <c r="A20" s="1">
        <v>16.899999999999999</v>
      </c>
      <c r="B20" s="1">
        <v>368.13630000000001</v>
      </c>
      <c r="C20" s="1">
        <v>84.6</v>
      </c>
      <c r="D20" s="5">
        <f t="shared" si="0"/>
        <v>16.899999999999999</v>
      </c>
      <c r="E20" s="5">
        <f t="shared" si="1"/>
        <v>368.13630000000001</v>
      </c>
      <c r="F20" s="5">
        <f t="shared" si="2"/>
        <v>156.54543333333334</v>
      </c>
      <c r="G20" s="5">
        <f t="shared" si="3"/>
        <v>469.63630000000001</v>
      </c>
      <c r="H20" s="5">
        <f t="shared" si="4"/>
        <v>3</v>
      </c>
      <c r="I20" s="5">
        <f t="shared" si="5"/>
        <v>0</v>
      </c>
      <c r="J20" s="5" t="str">
        <f t="shared" si="6"/>
        <v>Yes</v>
      </c>
    </row>
    <row r="21" spans="1:10">
      <c r="A21" s="1">
        <v>1.5</v>
      </c>
      <c r="B21" s="1">
        <v>23.382840000000002</v>
      </c>
      <c r="C21" s="1">
        <v>95.4</v>
      </c>
      <c r="D21" s="5">
        <f t="shared" si="0"/>
        <v>1.5</v>
      </c>
      <c r="E21" s="5">
        <f t="shared" si="1"/>
        <v>95.4</v>
      </c>
      <c r="F21" s="5">
        <f t="shared" si="2"/>
        <v>40.094280000000005</v>
      </c>
      <c r="G21" s="5">
        <f t="shared" si="3"/>
        <v>120.28284000000001</v>
      </c>
      <c r="H21" s="5">
        <f t="shared" si="4"/>
        <v>3</v>
      </c>
      <c r="I21" s="5">
        <f t="shared" si="5"/>
        <v>0</v>
      </c>
      <c r="J21" s="5" t="str">
        <f t="shared" si="6"/>
        <v>Yes</v>
      </c>
    </row>
    <row r="22" spans="1:10">
      <c r="A22" s="1">
        <v>4.5</v>
      </c>
      <c r="B22" s="1">
        <v>2275.877</v>
      </c>
      <c r="C22" s="1">
        <v>58.6</v>
      </c>
      <c r="D22" s="5">
        <f t="shared" si="0"/>
        <v>4.5</v>
      </c>
      <c r="E22" s="5">
        <f t="shared" si="1"/>
        <v>2275.877</v>
      </c>
      <c r="F22" s="5">
        <f t="shared" si="2"/>
        <v>779.65899999999999</v>
      </c>
      <c r="G22" s="5">
        <f t="shared" si="3"/>
        <v>2338.9769999999999</v>
      </c>
      <c r="H22" s="5">
        <f t="shared" si="4"/>
        <v>3</v>
      </c>
      <c r="I22" s="5">
        <f t="shared" si="5"/>
        <v>0</v>
      </c>
      <c r="J22" s="5" t="str">
        <f t="shared" si="6"/>
        <v>Yes</v>
      </c>
    </row>
    <row r="23" spans="1:10">
      <c r="A23" s="1">
        <v>10.5</v>
      </c>
      <c r="B23" s="1">
        <v>279.17259999999999</v>
      </c>
      <c r="C23" s="1">
        <v>103.2</v>
      </c>
      <c r="D23" s="5">
        <f t="shared" si="0"/>
        <v>10.5</v>
      </c>
      <c r="E23" s="5">
        <f t="shared" si="1"/>
        <v>279.17259999999999</v>
      </c>
      <c r="F23" s="5">
        <f t="shared" si="2"/>
        <v>130.95753333333332</v>
      </c>
      <c r="G23" s="5">
        <f t="shared" si="3"/>
        <v>392.87259999999998</v>
      </c>
      <c r="H23" s="5">
        <f t="shared" si="4"/>
        <v>3</v>
      </c>
      <c r="I23" s="5">
        <f t="shared" si="5"/>
        <v>0</v>
      </c>
      <c r="J23" s="5" t="str">
        <f t="shared" si="6"/>
        <v>Yes</v>
      </c>
    </row>
    <row r="24" spans="1:10">
      <c r="A24" s="1">
        <v>14.7</v>
      </c>
      <c r="B24" s="1">
        <v>1360.1389999999999</v>
      </c>
      <c r="C24" s="1">
        <v>49.2</v>
      </c>
      <c r="D24" s="5">
        <f t="shared" si="0"/>
        <v>14.7</v>
      </c>
      <c r="E24" s="5">
        <f t="shared" si="1"/>
        <v>1360.1389999999999</v>
      </c>
      <c r="F24" s="5">
        <f t="shared" si="2"/>
        <v>474.67966666666666</v>
      </c>
      <c r="G24" s="5">
        <f t="shared" si="3"/>
        <v>1424.039</v>
      </c>
      <c r="H24" s="5">
        <f t="shared" si="4"/>
        <v>3</v>
      </c>
      <c r="I24" s="5">
        <f t="shared" si="5"/>
        <v>0</v>
      </c>
      <c r="J24" s="5" t="str">
        <f t="shared" si="6"/>
        <v>Yes</v>
      </c>
    </row>
    <row r="25" spans="1:10">
      <c r="A25" s="1">
        <v>10.1</v>
      </c>
      <c r="B25" s="1">
        <v>279.17259999999999</v>
      </c>
      <c r="C25" s="1">
        <v>95.8</v>
      </c>
      <c r="D25" s="5">
        <f t="shared" si="0"/>
        <v>10.1</v>
      </c>
      <c r="E25" s="5">
        <f t="shared" si="1"/>
        <v>279.17259999999999</v>
      </c>
      <c r="F25" s="5">
        <f t="shared" si="2"/>
        <v>128.35753333333335</v>
      </c>
      <c r="G25" s="5">
        <f t="shared" si="3"/>
        <v>385.07260000000002</v>
      </c>
      <c r="H25" s="5">
        <f t="shared" si="4"/>
        <v>3</v>
      </c>
      <c r="I25" s="5">
        <f t="shared" si="5"/>
        <v>0</v>
      </c>
      <c r="J25" s="5" t="str">
        <f t="shared" si="6"/>
        <v>Yes</v>
      </c>
    </row>
    <row r="26" spans="1:10">
      <c r="A26" s="1">
        <v>39.6</v>
      </c>
      <c r="B26" s="1">
        <v>480.6977</v>
      </c>
      <c r="C26" s="1">
        <v>77.599999999999994</v>
      </c>
      <c r="D26" s="5">
        <f t="shared" si="0"/>
        <v>39.6</v>
      </c>
      <c r="E26" s="5">
        <f t="shared" si="1"/>
        <v>480.6977</v>
      </c>
      <c r="F26" s="5">
        <f t="shared" si="2"/>
        <v>199.29923333333332</v>
      </c>
      <c r="G26" s="5">
        <f t="shared" si="3"/>
        <v>597.89769999999999</v>
      </c>
      <c r="H26" s="5">
        <f t="shared" si="4"/>
        <v>3</v>
      </c>
      <c r="I26" s="5">
        <f t="shared" si="5"/>
        <v>0</v>
      </c>
      <c r="J26" s="5" t="str">
        <f t="shared" si="6"/>
        <v>Yes</v>
      </c>
    </row>
    <row r="27" spans="1:10">
      <c r="A27" s="1">
        <v>29.3</v>
      </c>
      <c r="B27" s="1">
        <v>1487.8679999999999</v>
      </c>
      <c r="C27" s="1">
        <v>54</v>
      </c>
      <c r="D27" s="5">
        <f t="shared" si="0"/>
        <v>29.3</v>
      </c>
      <c r="E27" s="5">
        <f t="shared" si="1"/>
        <v>1487.8679999999999</v>
      </c>
      <c r="F27" s="5">
        <f t="shared" si="2"/>
        <v>523.72266666666667</v>
      </c>
      <c r="G27" s="5">
        <f t="shared" si="3"/>
        <v>1571.1679999999999</v>
      </c>
      <c r="H27" s="5">
        <f t="shared" si="4"/>
        <v>3</v>
      </c>
      <c r="I27" s="5">
        <f t="shared" si="5"/>
        <v>0</v>
      </c>
      <c r="J27" s="5" t="str">
        <f t="shared" si="6"/>
        <v>Yes</v>
      </c>
    </row>
    <row r="28" spans="1:10">
      <c r="A28" s="1">
        <v>3.1</v>
      </c>
      <c r="B28" s="1">
        <v>383.86239999999998</v>
      </c>
      <c r="C28" s="1">
        <v>112.4</v>
      </c>
      <c r="D28" s="5">
        <f t="shared" si="0"/>
        <v>3.1</v>
      </c>
      <c r="E28" s="5">
        <f t="shared" si="1"/>
        <v>383.86239999999998</v>
      </c>
      <c r="F28" s="5">
        <f t="shared" si="2"/>
        <v>166.45413333333332</v>
      </c>
      <c r="G28" s="5">
        <f t="shared" si="3"/>
        <v>499.36239999999998</v>
      </c>
      <c r="H28" s="5">
        <f t="shared" si="4"/>
        <v>3</v>
      </c>
      <c r="I28" s="5">
        <f t="shared" si="5"/>
        <v>0</v>
      </c>
      <c r="J28" s="5" t="str">
        <f t="shared" si="6"/>
        <v>Yes</v>
      </c>
    </row>
    <row r="29" spans="1:10">
      <c r="A29" s="1">
        <v>10.4</v>
      </c>
      <c r="B29" s="1">
        <v>276.44900000000001</v>
      </c>
      <c r="C29" s="1">
        <v>67.2</v>
      </c>
      <c r="D29" s="5">
        <f t="shared" si="0"/>
        <v>10.4</v>
      </c>
      <c r="E29" s="5">
        <f t="shared" si="1"/>
        <v>276.44900000000001</v>
      </c>
      <c r="F29" s="5">
        <f t="shared" si="2"/>
        <v>118.01633333333332</v>
      </c>
      <c r="G29" s="5">
        <f t="shared" si="3"/>
        <v>354.04899999999998</v>
      </c>
      <c r="H29" s="5">
        <f t="shared" si="4"/>
        <v>3</v>
      </c>
      <c r="I29" s="5">
        <f t="shared" si="5"/>
        <v>0</v>
      </c>
      <c r="J29" s="5" t="str">
        <f t="shared" si="6"/>
        <v>Yes</v>
      </c>
    </row>
    <row r="30" spans="1:10">
      <c r="A30" s="1">
        <v>19.2</v>
      </c>
      <c r="B30" s="1">
        <v>557.47799999999995</v>
      </c>
      <c r="C30" s="1">
        <v>94</v>
      </c>
      <c r="D30" s="5">
        <f t="shared" si="0"/>
        <v>19.2</v>
      </c>
      <c r="E30" s="5">
        <f t="shared" si="1"/>
        <v>557.47799999999995</v>
      </c>
      <c r="F30" s="5">
        <f t="shared" si="2"/>
        <v>223.55933333333334</v>
      </c>
      <c r="G30" s="5">
        <f t="shared" si="3"/>
        <v>670.678</v>
      </c>
      <c r="H30" s="5">
        <f t="shared" si="4"/>
        <v>3</v>
      </c>
      <c r="I30" s="5">
        <f t="shared" si="5"/>
        <v>0</v>
      </c>
      <c r="J30" s="5" t="str">
        <f t="shared" si="6"/>
        <v>Yes</v>
      </c>
    </row>
    <row r="31" spans="1:10">
      <c r="A31" s="1">
        <v>7.1</v>
      </c>
      <c r="B31" s="1">
        <v>451.24380000000002</v>
      </c>
      <c r="C31" s="1">
        <v>114.2</v>
      </c>
      <c r="D31" s="5">
        <f t="shared" si="0"/>
        <v>7.1</v>
      </c>
      <c r="E31" s="5">
        <f t="shared" si="1"/>
        <v>451.24380000000002</v>
      </c>
      <c r="F31" s="5">
        <f t="shared" si="2"/>
        <v>190.84793333333334</v>
      </c>
      <c r="G31" s="5">
        <f t="shared" si="3"/>
        <v>572.54380000000003</v>
      </c>
      <c r="H31" s="5">
        <f t="shared" si="4"/>
        <v>3</v>
      </c>
      <c r="I31" s="5">
        <f t="shared" si="5"/>
        <v>0</v>
      </c>
      <c r="J31" s="5" t="str">
        <f t="shared" si="6"/>
        <v>Yes</v>
      </c>
    </row>
    <row r="32" spans="1:10">
      <c r="A32" s="1">
        <v>25.9</v>
      </c>
      <c r="B32" s="1">
        <v>4519.6899999999996</v>
      </c>
      <c r="C32" s="1">
        <v>44.2</v>
      </c>
      <c r="D32" s="5">
        <f t="shared" si="0"/>
        <v>25.9</v>
      </c>
      <c r="E32" s="5">
        <f t="shared" si="1"/>
        <v>4519.6899999999996</v>
      </c>
      <c r="F32" s="5">
        <f t="shared" si="2"/>
        <v>1529.9299999999996</v>
      </c>
      <c r="G32" s="5">
        <f t="shared" si="3"/>
        <v>4589.7899999999991</v>
      </c>
      <c r="H32" s="5">
        <f t="shared" si="4"/>
        <v>3</v>
      </c>
      <c r="I32" s="5">
        <f t="shared" si="5"/>
        <v>0</v>
      </c>
      <c r="J32" s="5" t="str">
        <f t="shared" si="6"/>
        <v>Yes</v>
      </c>
    </row>
    <row r="33" spans="1:10">
      <c r="A33" s="1">
        <v>29.6</v>
      </c>
      <c r="B33" s="1">
        <v>769.40340000000003</v>
      </c>
      <c r="C33" s="1">
        <v>50</v>
      </c>
      <c r="D33" s="5">
        <f t="shared" si="0"/>
        <v>29.6</v>
      </c>
      <c r="E33" s="5">
        <f t="shared" si="1"/>
        <v>769.40340000000003</v>
      </c>
      <c r="F33" s="5">
        <f t="shared" si="2"/>
        <v>283.00113333333337</v>
      </c>
      <c r="G33" s="5">
        <f t="shared" si="3"/>
        <v>849.00340000000006</v>
      </c>
      <c r="H33" s="5">
        <f t="shared" si="4"/>
        <v>3</v>
      </c>
      <c r="I33" s="5">
        <f t="shared" si="5"/>
        <v>0</v>
      </c>
      <c r="J33" s="5" t="str">
        <f t="shared" si="6"/>
        <v>Yes</v>
      </c>
    </row>
    <row r="34" spans="1:10">
      <c r="A34" s="1">
        <v>37.9</v>
      </c>
      <c r="B34" s="1">
        <v>488.5727</v>
      </c>
      <c r="C34" s="1">
        <v>68.400000000000006</v>
      </c>
      <c r="D34" s="5">
        <f t="shared" si="0"/>
        <v>37.9</v>
      </c>
      <c r="E34" s="5">
        <f t="shared" si="1"/>
        <v>488.5727</v>
      </c>
      <c r="F34" s="5">
        <f t="shared" si="2"/>
        <v>198.29089999999999</v>
      </c>
      <c r="G34" s="5">
        <f t="shared" si="3"/>
        <v>594.87270000000001</v>
      </c>
      <c r="H34" s="5">
        <f t="shared" si="4"/>
        <v>3</v>
      </c>
      <c r="I34" s="5">
        <f t="shared" si="5"/>
        <v>0</v>
      </c>
      <c r="J34" s="5" t="str">
        <f t="shared" si="6"/>
        <v>Yes</v>
      </c>
    </row>
    <row r="35" spans="1:10">
      <c r="A35" s="1">
        <v>16.5</v>
      </c>
      <c r="B35" s="1">
        <v>323.65499999999997</v>
      </c>
      <c r="C35" s="3">
        <v>98.6</v>
      </c>
      <c r="D35" s="5">
        <f t="shared" si="0"/>
        <v>16.5</v>
      </c>
      <c r="E35" s="5">
        <f t="shared" si="1"/>
        <v>323.65499999999997</v>
      </c>
      <c r="F35" s="5">
        <f t="shared" si="2"/>
        <v>146.25166666666667</v>
      </c>
      <c r="G35" s="5">
        <f t="shared" si="3"/>
        <v>438.755</v>
      </c>
      <c r="H35" s="5">
        <f t="shared" si="4"/>
        <v>3</v>
      </c>
      <c r="I35" s="5">
        <f t="shared" si="5"/>
        <v>0</v>
      </c>
      <c r="J35" s="5" t="str">
        <f t="shared" si="6"/>
        <v>Yes</v>
      </c>
    </row>
    <row r="36" spans="1:10">
      <c r="A36" s="1">
        <v>15.4</v>
      </c>
      <c r="B36" s="1">
        <v>205.36699999999999</v>
      </c>
      <c r="C36" s="3">
        <v>110.2</v>
      </c>
      <c r="D36" s="5">
        <f t="shared" si="0"/>
        <v>15.4</v>
      </c>
      <c r="E36" s="5">
        <f t="shared" si="1"/>
        <v>205.36699999999999</v>
      </c>
      <c r="F36" s="5">
        <f t="shared" si="2"/>
        <v>110.32233333333333</v>
      </c>
      <c r="G36" s="5">
        <f t="shared" si="3"/>
        <v>330.96699999999998</v>
      </c>
      <c r="H36" s="5">
        <f t="shared" si="4"/>
        <v>3</v>
      </c>
      <c r="I36" s="5">
        <f t="shared" si="5"/>
        <v>0</v>
      </c>
      <c r="J36" s="5" t="str">
        <f t="shared" si="6"/>
        <v>Yes</v>
      </c>
    </row>
    <row r="37" spans="1:10">
      <c r="A37" s="1">
        <v>13.9</v>
      </c>
      <c r="B37" s="1">
        <v>4079.4180000000001</v>
      </c>
      <c r="C37" s="3">
        <v>54.6</v>
      </c>
      <c r="D37" s="5">
        <f t="shared" si="0"/>
        <v>13.9</v>
      </c>
      <c r="E37" s="5">
        <f t="shared" si="1"/>
        <v>4079.4180000000001</v>
      </c>
      <c r="F37" s="5">
        <f t="shared" si="2"/>
        <v>1382.6393333333335</v>
      </c>
      <c r="G37" s="5">
        <f t="shared" si="3"/>
        <v>4147.9180000000006</v>
      </c>
      <c r="H37" s="5">
        <f t="shared" si="4"/>
        <v>3</v>
      </c>
      <c r="I37" s="5">
        <f t="shared" si="5"/>
        <v>0</v>
      </c>
      <c r="J37" s="5" t="str">
        <f t="shared" si="6"/>
        <v>Yes</v>
      </c>
    </row>
    <row r="38" spans="1:10">
      <c r="A38" s="1">
        <v>14.7</v>
      </c>
      <c r="B38" s="1">
        <v>1935.009</v>
      </c>
      <c r="C38" s="3">
        <v>45.8</v>
      </c>
      <c r="D38" s="5">
        <f t="shared" si="0"/>
        <v>14.7</v>
      </c>
      <c r="E38" s="5">
        <f t="shared" si="1"/>
        <v>1935.009</v>
      </c>
      <c r="F38" s="5">
        <f t="shared" si="2"/>
        <v>665.16966666666667</v>
      </c>
      <c r="G38" s="5">
        <f t="shared" si="3"/>
        <v>1995.509</v>
      </c>
      <c r="H38" s="5">
        <f t="shared" si="4"/>
        <v>3</v>
      </c>
      <c r="I38" s="5">
        <f t="shared" si="5"/>
        <v>0</v>
      </c>
      <c r="J38" s="5" t="str">
        <f t="shared" si="6"/>
        <v>Yes</v>
      </c>
    </row>
    <row r="39" spans="1:10">
      <c r="A39" s="1">
        <v>12</v>
      </c>
      <c r="B39" s="1">
        <v>1360.1389999999999</v>
      </c>
      <c r="C39" s="3">
        <v>50.6</v>
      </c>
      <c r="D39" s="5">
        <f t="shared" si="0"/>
        <v>12</v>
      </c>
      <c r="E39" s="5">
        <f t="shared" si="1"/>
        <v>1360.1389999999999</v>
      </c>
      <c r="F39" s="5">
        <f t="shared" si="2"/>
        <v>474.24633333333327</v>
      </c>
      <c r="G39" s="5">
        <f t="shared" si="3"/>
        <v>1422.7389999999998</v>
      </c>
      <c r="H39" s="5">
        <f t="shared" si="4"/>
        <v>3</v>
      </c>
      <c r="I39" s="5">
        <f t="shared" si="5"/>
        <v>0</v>
      </c>
      <c r="J39" s="5" t="str">
        <f t="shared" si="6"/>
        <v>Yes</v>
      </c>
    </row>
    <row r="40" spans="1:10">
      <c r="A40" s="1">
        <v>3.1</v>
      </c>
      <c r="B40" s="1">
        <v>577.9615</v>
      </c>
      <c r="C40" s="3">
        <v>95.4</v>
      </c>
      <c r="D40" s="5">
        <f t="shared" si="0"/>
        <v>3.1</v>
      </c>
      <c r="E40" s="5">
        <f t="shared" si="1"/>
        <v>577.9615</v>
      </c>
      <c r="F40" s="5">
        <f t="shared" si="2"/>
        <v>225.48716666666667</v>
      </c>
      <c r="G40" s="5">
        <f t="shared" si="3"/>
        <v>676.4615</v>
      </c>
      <c r="H40" s="5">
        <f t="shared" si="4"/>
        <v>3</v>
      </c>
      <c r="I40" s="5">
        <f t="shared" si="5"/>
        <v>0</v>
      </c>
      <c r="J40" s="5" t="str">
        <f t="shared" si="6"/>
        <v>Yes</v>
      </c>
    </row>
    <row r="41" spans="1:10">
      <c r="A41" s="1">
        <v>16.2</v>
      </c>
      <c r="B41" s="1">
        <v>289.32479999999998</v>
      </c>
      <c r="C41" s="3">
        <v>92.4</v>
      </c>
      <c r="D41" s="5">
        <f t="shared" si="0"/>
        <v>16.2</v>
      </c>
      <c r="E41" s="5">
        <f t="shared" si="1"/>
        <v>289.32479999999998</v>
      </c>
      <c r="F41" s="5">
        <f t="shared" si="2"/>
        <v>132.64160000000001</v>
      </c>
      <c r="G41" s="5">
        <f t="shared" si="3"/>
        <v>397.9248</v>
      </c>
      <c r="H41" s="5">
        <f t="shared" si="4"/>
        <v>3</v>
      </c>
      <c r="I41" s="5">
        <f t="shared" si="5"/>
        <v>0</v>
      </c>
      <c r="J41" s="5" t="str">
        <f t="shared" si="6"/>
        <v>Yes</v>
      </c>
    </row>
    <row r="42" spans="1:10">
      <c r="A42" s="1">
        <v>13.6</v>
      </c>
      <c r="B42" s="1">
        <v>4082.0149999999999</v>
      </c>
      <c r="C42" s="3">
        <v>31.8</v>
      </c>
      <c r="D42" s="5">
        <f t="shared" si="0"/>
        <v>13.6</v>
      </c>
      <c r="E42" s="5">
        <f t="shared" si="1"/>
        <v>4082.0149999999999</v>
      </c>
      <c r="F42" s="5">
        <f t="shared" si="2"/>
        <v>1375.8050000000001</v>
      </c>
      <c r="G42" s="5">
        <f t="shared" si="3"/>
        <v>4127.415</v>
      </c>
      <c r="H42" s="5">
        <f t="shared" si="4"/>
        <v>3</v>
      </c>
      <c r="I42" s="5">
        <f t="shared" si="5"/>
        <v>0</v>
      </c>
      <c r="J42" s="5" t="str">
        <f t="shared" si="6"/>
        <v>Yes</v>
      </c>
    </row>
    <row r="43" spans="1:10">
      <c r="A43" s="1">
        <v>16.8</v>
      </c>
      <c r="B43" s="1">
        <v>4066.587</v>
      </c>
      <c r="C43" s="3">
        <v>36.4</v>
      </c>
      <c r="D43" s="5">
        <f t="shared" si="0"/>
        <v>16.8</v>
      </c>
      <c r="E43" s="5">
        <f t="shared" si="1"/>
        <v>4066.587</v>
      </c>
      <c r="F43" s="5">
        <f t="shared" si="2"/>
        <v>1373.2623333333333</v>
      </c>
      <c r="G43" s="5">
        <f t="shared" si="3"/>
        <v>4119.7870000000003</v>
      </c>
      <c r="H43" s="5">
        <f t="shared" si="4"/>
        <v>3</v>
      </c>
      <c r="I43" s="5">
        <f t="shared" si="5"/>
        <v>0</v>
      </c>
      <c r="J43" s="5" t="str">
        <f t="shared" si="6"/>
        <v>Yes</v>
      </c>
    </row>
    <row r="44" spans="1:10">
      <c r="A44" s="1">
        <v>36.1</v>
      </c>
      <c r="B44" s="1">
        <v>519.46169999999995</v>
      </c>
      <c r="C44" s="3">
        <v>69.400000000000006</v>
      </c>
      <c r="D44" s="5">
        <f t="shared" si="0"/>
        <v>36.1</v>
      </c>
      <c r="E44" s="5">
        <f t="shared" si="1"/>
        <v>519.46169999999995</v>
      </c>
      <c r="F44" s="5">
        <f t="shared" si="2"/>
        <v>208.32056666666665</v>
      </c>
      <c r="G44" s="5">
        <f t="shared" si="3"/>
        <v>624.96169999999995</v>
      </c>
      <c r="H44" s="5">
        <f t="shared" si="4"/>
        <v>3</v>
      </c>
      <c r="I44" s="5">
        <f t="shared" si="5"/>
        <v>0</v>
      </c>
      <c r="J44" s="5" t="str">
        <f t="shared" si="6"/>
        <v>Yes</v>
      </c>
    </row>
    <row r="45" spans="1:10">
      <c r="A45" s="1">
        <v>34.4</v>
      </c>
      <c r="B45" s="1">
        <v>512.78710000000001</v>
      </c>
      <c r="C45" s="3">
        <v>68.2</v>
      </c>
      <c r="D45" s="5">
        <f t="shared" si="0"/>
        <v>34.4</v>
      </c>
      <c r="E45" s="5">
        <f t="shared" si="1"/>
        <v>512.78710000000001</v>
      </c>
      <c r="F45" s="5">
        <f t="shared" si="2"/>
        <v>205.12903333333335</v>
      </c>
      <c r="G45" s="5">
        <f t="shared" si="3"/>
        <v>615.38710000000003</v>
      </c>
      <c r="H45" s="5">
        <f t="shared" si="4"/>
        <v>3</v>
      </c>
      <c r="I45" s="5">
        <f t="shared" si="5"/>
        <v>0</v>
      </c>
      <c r="J45" s="5" t="str">
        <f t="shared" si="6"/>
        <v>Yes</v>
      </c>
    </row>
    <row r="46" spans="1:10">
      <c r="A46" s="1">
        <v>2.7</v>
      </c>
      <c r="B46" s="1">
        <v>533.47619999999995</v>
      </c>
      <c r="C46" s="3">
        <v>107.8</v>
      </c>
      <c r="D46" s="5">
        <f t="shared" si="0"/>
        <v>2.7</v>
      </c>
      <c r="E46" s="5">
        <f t="shared" si="1"/>
        <v>533.47619999999995</v>
      </c>
      <c r="F46" s="5">
        <f t="shared" si="2"/>
        <v>214.65873333333332</v>
      </c>
      <c r="G46" s="5">
        <f t="shared" si="3"/>
        <v>643.97619999999995</v>
      </c>
      <c r="H46" s="5">
        <f t="shared" si="4"/>
        <v>3</v>
      </c>
      <c r="I46" s="5">
        <f t="shared" si="5"/>
        <v>0</v>
      </c>
      <c r="J46" s="5" t="str">
        <f t="shared" si="6"/>
        <v>Yes</v>
      </c>
    </row>
    <row r="47" spans="1:10">
      <c r="A47" s="1">
        <v>36.6</v>
      </c>
      <c r="B47" s="1">
        <v>488.8193</v>
      </c>
      <c r="C47" s="3">
        <v>76.599999999999994</v>
      </c>
      <c r="D47" s="5">
        <f t="shared" si="0"/>
        <v>36.6</v>
      </c>
      <c r="E47" s="5">
        <f t="shared" si="1"/>
        <v>488.8193</v>
      </c>
      <c r="F47" s="5">
        <f t="shared" si="2"/>
        <v>200.67310000000001</v>
      </c>
      <c r="G47" s="5">
        <f t="shared" si="3"/>
        <v>602.01930000000004</v>
      </c>
      <c r="H47" s="5">
        <f t="shared" si="4"/>
        <v>3</v>
      </c>
      <c r="I47" s="5">
        <f t="shared" si="5"/>
        <v>0</v>
      </c>
      <c r="J47" s="5" t="str">
        <f t="shared" si="6"/>
        <v>Yes</v>
      </c>
    </row>
    <row r="48" spans="1:10">
      <c r="A48" s="1">
        <v>21.7</v>
      </c>
      <c r="B48" s="1">
        <v>463.96230000000003</v>
      </c>
      <c r="C48" s="3">
        <v>84</v>
      </c>
      <c r="D48" s="5">
        <f t="shared" si="0"/>
        <v>21.7</v>
      </c>
      <c r="E48" s="5">
        <f t="shared" si="1"/>
        <v>463.96230000000003</v>
      </c>
      <c r="F48" s="5">
        <f t="shared" si="2"/>
        <v>189.88743333333332</v>
      </c>
      <c r="G48" s="5">
        <f t="shared" si="3"/>
        <v>569.66229999999996</v>
      </c>
      <c r="H48" s="5">
        <f t="shared" si="4"/>
        <v>3</v>
      </c>
      <c r="I48" s="5">
        <f t="shared" si="5"/>
        <v>0</v>
      </c>
      <c r="J48" s="5" t="str">
        <f t="shared" si="6"/>
        <v>Yes</v>
      </c>
    </row>
    <row r="49" spans="1:10">
      <c r="A49" s="1">
        <v>35.9</v>
      </c>
      <c r="B49" s="1">
        <v>640.73910000000001</v>
      </c>
      <c r="C49" s="3">
        <v>123</v>
      </c>
      <c r="D49" s="5">
        <f t="shared" si="0"/>
        <v>35.9</v>
      </c>
      <c r="E49" s="5">
        <f t="shared" si="1"/>
        <v>640.73910000000001</v>
      </c>
      <c r="F49" s="5">
        <f t="shared" si="2"/>
        <v>266.54636666666664</v>
      </c>
      <c r="G49" s="5">
        <f t="shared" si="3"/>
        <v>799.63909999999998</v>
      </c>
      <c r="H49" s="5">
        <f t="shared" si="4"/>
        <v>3</v>
      </c>
      <c r="I49" s="5">
        <f t="shared" si="5"/>
        <v>0</v>
      </c>
      <c r="J49" s="5" t="str">
        <f t="shared" si="6"/>
        <v>Yes</v>
      </c>
    </row>
    <row r="50" spans="1:10">
      <c r="A50" s="1">
        <v>24.2</v>
      </c>
      <c r="B50" s="1">
        <v>4605.7489999999998</v>
      </c>
      <c r="C50" s="3">
        <v>26.8</v>
      </c>
      <c r="D50" s="5">
        <f t="shared" si="0"/>
        <v>24.2</v>
      </c>
      <c r="E50" s="5">
        <f t="shared" si="1"/>
        <v>4605.7489999999998</v>
      </c>
      <c r="F50" s="5">
        <f t="shared" si="2"/>
        <v>1552.2496666666666</v>
      </c>
      <c r="G50" s="5">
        <f t="shared" si="3"/>
        <v>4656.7489999999998</v>
      </c>
      <c r="H50" s="5">
        <f t="shared" si="4"/>
        <v>3</v>
      </c>
      <c r="I50" s="5">
        <f t="shared" si="5"/>
        <v>0</v>
      </c>
      <c r="J50" s="5" t="str">
        <f t="shared" si="6"/>
        <v>Yes</v>
      </c>
    </row>
    <row r="51" spans="1:10">
      <c r="A51" s="1">
        <v>29.4</v>
      </c>
      <c r="B51" s="1">
        <v>4510.3590000000004</v>
      </c>
      <c r="C51" s="3">
        <v>26.4</v>
      </c>
      <c r="D51" s="5">
        <f t="shared" si="0"/>
        <v>26.4</v>
      </c>
      <c r="E51" s="5">
        <f t="shared" si="1"/>
        <v>4510.3590000000004</v>
      </c>
      <c r="F51" s="5">
        <f t="shared" si="2"/>
        <v>1522.0529999999999</v>
      </c>
      <c r="G51" s="5">
        <f t="shared" si="3"/>
        <v>4566.1589999999997</v>
      </c>
      <c r="H51" s="5">
        <f t="shared" si="4"/>
        <v>3</v>
      </c>
      <c r="I51" s="5">
        <f t="shared" si="5"/>
        <v>0</v>
      </c>
      <c r="J51" s="5" t="str">
        <f t="shared" si="6"/>
        <v>Yes</v>
      </c>
    </row>
    <row r="52" spans="1:10">
      <c r="D52" s="6"/>
      <c r="E52" s="6"/>
      <c r="F52" s="6"/>
      <c r="G52" s="6"/>
      <c r="I52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2022-05-22T01:53:46Z</dcterms:created>
  <dcterms:modified xsi:type="dcterms:W3CDTF">2023-07-02T16:05:58Z</dcterms:modified>
</cp:coreProperties>
</file>