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aguiar/Downloads/"/>
    </mc:Choice>
  </mc:AlternateContent>
  <xr:revisionPtr revIDLastSave="0" documentId="13_ncr:1_{64DAF257-C090-794E-A8EA-FA7DE315E517}" xr6:coauthVersionLast="47" xr6:coauthVersionMax="47" xr10:uidLastSave="{00000000-0000-0000-0000-000000000000}"/>
  <bookViews>
    <workbookView xWindow="4420" yWindow="880" windowWidth="36700" windowHeight="2570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0" i="1" l="1"/>
  <c r="S30" i="1"/>
  <c r="R30" i="1"/>
  <c r="Q30" i="1"/>
  <c r="O30" i="1"/>
  <c r="M30" i="1"/>
  <c r="L30" i="1"/>
  <c r="P28" i="1"/>
  <c r="P30" i="1" s="1"/>
  <c r="O28" i="1"/>
  <c r="N28" i="1"/>
  <c r="N30" i="1" s="1"/>
  <c r="M28" i="1"/>
  <c r="L28" i="1"/>
  <c r="K28" i="1"/>
  <c r="K30" i="1" s="1"/>
  <c r="J28" i="1"/>
  <c r="J30" i="1" s="1"/>
  <c r="I28" i="1"/>
  <c r="I30" i="1" s="1"/>
  <c r="H28" i="1"/>
  <c r="H30" i="1" s="1"/>
  <c r="G28" i="1"/>
  <c r="G30" i="1" s="1"/>
  <c r="F28" i="1"/>
  <c r="F30" i="1" s="1"/>
</calcChain>
</file>

<file path=xl/sharedStrings.xml><?xml version="1.0" encoding="utf-8"?>
<sst xmlns="http://schemas.openxmlformats.org/spreadsheetml/2006/main" count="287" uniqueCount="225">
  <si>
    <t>Timestamp</t>
  </si>
  <si>
    <t>How much total software development experience do you have?</t>
  </si>
  <si>
    <t>How much experience do you have as a software architect?</t>
  </si>
  <si>
    <t>What is the typical size of projects you have worked on as an architect? (You may select more than one answer)</t>
  </si>
  <si>
    <t>How would you describe your own learning/thinking style?</t>
  </si>
  <si>
    <t>During architecture, where have you seen architecture questions come from? Please select percentages that add to 100%. [Incomplete or unclear specification]</t>
  </si>
  <si>
    <t>During architecture, where have you seen architecture questions come from? Please select percentages that add to 100%. [Through evaluation of user feature tradeoffs]</t>
  </si>
  <si>
    <t>During architecture, where have you seen architecture questions come from? Please select percentages that add to 100%. [Through evaluation of design tradeoffs]</t>
  </si>
  <si>
    <t>During architecture, where have you seen architecture questions come from? Please select percentages that add to 100%. [Other design issues]</t>
  </si>
  <si>
    <t>During architecture, where have you seen architecture questions come from? Please select percentages that add to 100%. [Other]</t>
  </si>
  <si>
    <t>In what general categories do questions fall?  Please select percentages that add to 100%. [Functional Requirements]</t>
  </si>
  <si>
    <t>In what general categories do questions fall?  Please select percentages that add to 100%. [Non-functional requirements (quality attributes)]</t>
  </si>
  <si>
    <t>In what general categories do questions fall?  Please select percentages that add to 100%. [Architecture, design of]</t>
  </si>
  <si>
    <t>In what general categories do questions fall?  Please select percentages that add to 100%. [Architecture, technology]</t>
  </si>
  <si>
    <t>In what general categories do questions fall?  Please select percentages that add to 100%. [Project Management]</t>
  </si>
  <si>
    <t>In what general categories do questions fall?  Please select percentages that add to 100%. [Other, explain]</t>
  </si>
  <si>
    <t>When questions come up that you can't immediately answer yourself, what actions do you take?  Please select percentages that add to 100%. [Find the answer immediately (implies interrupting architectural design)]</t>
  </si>
  <si>
    <t>When questions come up that you can't immediately answer yourself, what actions do you take?  Please select percentages that add to 100%. [Defer the question until later (implies continuing designing without an answer)]</t>
  </si>
  <si>
    <t>When questions come up that you can't immediately answer yourself, what actions do you take?  Please select percentages that add to 100%. [Assume the answer and continue working (implies that someone else should answer the question, but you make an assumption about the answer.)]</t>
  </si>
  <si>
    <t>When questions come up that you can't immediately answer yourself, what actions do you take?  Please select percentages that add to 100%. [Other, explain]</t>
  </si>
  <si>
    <t>How do you organize the questions. Check all that apply.</t>
  </si>
  <si>
    <t>If you seek an answer to the question immediately, how do you get the answer (questions that you can't answer it yourself)</t>
  </si>
  <si>
    <t>If you seek an answer immediately, how do you track the questions?</t>
  </si>
  <si>
    <t>Under what conditions (or why) do you defer getting an answer?</t>
  </si>
  <si>
    <t>How do you track questions that you defer?</t>
  </si>
  <si>
    <t>For questions that are deferred, when are they later answered?</t>
  </si>
  <si>
    <t>Under what conditions do you assume the answer yourself?</t>
  </si>
  <si>
    <t>What kinds of questions do you assume the answer yourself? Give an example of such a question if you can.</t>
  </si>
  <si>
    <t>How do you document those questions do you assume  the answer yourself?</t>
  </si>
  <si>
    <t>Add any additional explanations as needed.</t>
  </si>
  <si>
    <t>At least 20 years</t>
  </si>
  <si>
    <t>At least 5 years, less than 10</t>
  </si>
  <si>
    <t>Medium</t>
  </si>
  <si>
    <t>By functional area, By date (such as when the question came up)</t>
  </si>
  <si>
    <t>talk to the expert who has worked in the area of the question</t>
  </si>
  <si>
    <t>with some tracking software like JIRA</t>
  </si>
  <si>
    <t>when we can proceed with the project with causing issues later</t>
  </si>
  <si>
    <t>again with JIRA</t>
  </si>
  <si>
    <t>before starting on the project that requires the information</t>
  </si>
  <si>
    <t>when I am the expert in that part of the code and determine the risks are low</t>
  </si>
  <si>
    <t>things like configuration issues  such as how to configure cache values in hibernate</t>
  </si>
  <si>
    <t>added to tracking software such a JIRA and force a design review before work can begin</t>
  </si>
  <si>
    <t>Small, Medium</t>
  </si>
  <si>
    <t>By functional area, By date (such as when the question came up), By person responsible</t>
  </si>
  <si>
    <t>Speak with colleagues, or internet</t>
  </si>
  <si>
    <t>I will place questions in whatever PM system I'm using, eg. Jira, trello</t>
  </si>
  <si>
    <t>If I deem the question to be of minor impact</t>
  </si>
  <si>
    <t>I try to answer questions within 24 hrs or so</t>
  </si>
  <si>
    <t>When I have encountered the issue a bunch of times before and have an approach that works</t>
  </si>
  <si>
    <t>Architecture choice questions.  For example, Should we use 'React' or 'Angular'</t>
  </si>
  <si>
    <t>in the formal application specification</t>
  </si>
  <si>
    <t>n/a</t>
  </si>
  <si>
    <t>At least 10 years, less than 20</t>
  </si>
  <si>
    <t>Very small, Small, Medium, Large, Very large</t>
  </si>
  <si>
    <t>We do not organize them</t>
  </si>
  <si>
    <t>Identify knowledgable party and reach via IM. Depending on result, set up a meeting.</t>
  </si>
  <si>
    <t>To do lists, unread chats</t>
  </si>
  <si>
    <t>Priority of what I'm currently working on vs needs of those needing an answer including time to get answer</t>
  </si>
  <si>
    <t>Todo lists, issue trackers, marking chats unread, keeping the email in the inbox</t>
  </si>
  <si>
    <t>When they are high enough priority among the unanswered questions</t>
  </si>
  <si>
    <t>Lower impact, closeness of value of multiple solutions, ability to adjust if incorrect</t>
  </si>
  <si>
    <t>.</t>
  </si>
  <si>
    <t>Sentence is not clear. Depends on the imapct: formal documentation, email, issue tracker, etc.</t>
  </si>
  <si>
    <t>Less than 3 years</t>
  </si>
  <si>
    <t>Small</t>
  </si>
  <si>
    <t>By date (such as when the question came up), By person responsible</t>
  </si>
  <si>
    <t>First search online, second reach out to SME</t>
  </si>
  <si>
    <t>Not sure why I would track the question I immediately answered.</t>
  </si>
  <si>
    <t>When there are multiple possible solutions, but I want to investigate options for some or all solutions in case there is an opportunity to weigh in on the decision. Also when the SME or PO isn't immediately available to answer.</t>
  </si>
  <si>
    <t>Write it down in a note</t>
  </si>
  <si>
    <t>When I have an understanding of the multiple options in the first case. When the SME or PO becomes available in the second case.</t>
  </si>
  <si>
    <t>When the solution doesn't pivot greatly on the answer. If changes can be made painlessly if the answer is incorrect than it is better to be quick than right.</t>
  </si>
  <si>
    <t>Answers which are inconsequential to the overall design. For example, the type to use for identifers -- sequences, uuids, hashes can all be strings, so they are strings in my design until they need to be more specific.</t>
  </si>
  <si>
    <t>Place notes alongside design documents indicating choices which are not critical and can be easily changed if desired.</t>
  </si>
  <si>
    <t>At least 3 years, less than 5</t>
  </si>
  <si>
    <t>By functional area, By architectural area, By date (such as when the question came up), By person responsible</t>
  </si>
  <si>
    <t>Depends on the type of question, this could be reaching out to others, POCs, research or additional training.</t>
  </si>
  <si>
    <t>Notepad TODO list with as much detail as I have in that moment. Quickest way to continue working and not lost track of items.</t>
  </si>
  <si>
    <t>Resources aren't available in the moment. Getting the answer doesn't have a significant impact on the designs. Getting an answer in the moment would take too long and take away from what you are trying to do in the moment.</t>
  </si>
  <si>
    <t>Notepad TODO list that I always have open and reference frequently. Depending on the type of question they can be converted into tasks/stories for myself or others to pick up and answer.</t>
  </si>
  <si>
    <t>When I am not in meetings my TODO list and Jira board (where we track stories/tasks) is what I work off of.</t>
  </si>
  <si>
    <t>When the outcome of the answer doesn't have any meaningful impact on what I am doing or I am working in theoreticals</t>
  </si>
  <si>
    <t>When the outcome of the answer doesn't have any meaningful impact on what I am doing or I am working in theoreticals. Product questions like "Trial for 7 days vs 30 days" as I would like to build a system that should handle both.</t>
  </si>
  <si>
    <t>They are documented in a way that the system can take any potential answer. Or the documentation clearly shows it's an example.</t>
  </si>
  <si>
    <t>Small, Medium, Large</t>
  </si>
  <si>
    <t>By functional area, By architectural area, By person responsible</t>
  </si>
  <si>
    <t>Get hold of person who can answer; if there is no such person, then brainstorm the question with the project team; try getting the answer by analyzing documentation, code and etc.</t>
  </si>
  <si>
    <t xml:space="preserve">Jira, Specifications </t>
  </si>
  <si>
    <t>When the answer requires a specific knowledge and the only person who has this knowledge is not accessible at the moment, but is expected to be available soon</t>
  </si>
  <si>
    <t>Jira, Specifications</t>
  </si>
  <si>
    <t>In few days - week</t>
  </si>
  <si>
    <t>When I have enough knowledge of the subject and has a way to confirm that my answer is correct</t>
  </si>
  <si>
    <t>Architecture, Design, Technology. "How to integrate system A with system B", "How to improve performance for X functionality". Even when I have an answer I'll still run it through the team to make sure it is correct.</t>
  </si>
  <si>
    <t>By functional area, By architectural area, By date (such as when the question came up), By person responsible, We do not organize them</t>
  </si>
  <si>
    <t xml:space="preserve">Circle back to the architecture team and revisit the deign again. Lastly bring someone from the architectural on a call for assistance if he/she has more insight on the modules </t>
  </si>
  <si>
    <t>I'd note down the questions on side and collaborate with the team as soon as I can to get those answer's in</t>
  </si>
  <si>
    <t xml:space="preserve">According to me, defer is not the solution. Deferring a problem will delay the work, in a way impacts teams and projects in their delivery </t>
  </si>
  <si>
    <t>Documenting is a major aspect. Every other step must be documented for future reference irrespective of a defer or a delay</t>
  </si>
  <si>
    <t>The priority would be to get the answer's in as soon as possible. Follow-up calls and effective collaboration is the key here</t>
  </si>
  <si>
    <t>Only If I'm 100% sure of the business need. Also If I'm involved in initiative meetings then its natural for me to know the functional design of the application and its architecture</t>
  </si>
  <si>
    <t xml:space="preserve">As an architect, the performance of the application, the scalability of the application, its integrations and user experiences would be </t>
  </si>
  <si>
    <t>The documentation could be through various means, can provide comments with in the architectural document, can create a separate document for the assumed answers, version control is also one way to document the answers. It depends from team to team and from person to person.</t>
  </si>
  <si>
    <t>Large, Very large</t>
  </si>
  <si>
    <t>By functional area, By architectural area, By date (such as when the question came up)</t>
  </si>
  <si>
    <t>Ask customer quesitons about design, talk to other developers who have experience in the area questioned, runtime testing</t>
  </si>
  <si>
    <t>Through discussion in Gitlab on the relevant epic/issue and via my own personal notes/agenda</t>
  </si>
  <si>
    <t>When design applies 6+months down the road, and when it does not directly block another developer</t>
  </si>
  <si>
    <t>Through Issues/discussions in Gitlab</t>
  </si>
  <si>
    <t>Critical items, 2hours-1week usually. Non Critical items, 1day-2weeks typically</t>
  </si>
  <si>
    <t>When its related to something I have a lot of dev time on. When time requires the answer be resolved immediately and a better solution can be implemented after.</t>
  </si>
  <si>
    <t>Which data structures to use in a given api.</t>
  </si>
  <si>
    <t>Gitlab issues/discussions</t>
  </si>
  <si>
    <t>Large</t>
  </si>
  <si>
    <t>Research, discussions with teammates</t>
  </si>
  <si>
    <t>Workitem board if not resolved immediately, though the question may be conveyed in the stratagem shared with others such as in a manifesto.</t>
  </si>
  <si>
    <t>Unsatisfactory answers or insufficient information present.</t>
  </si>
  <si>
    <t>Workitem board</t>
  </si>
  <si>
    <t>When the assigned owner of the question resolves it on their own, through meetings, or through other team channels. We attempt to provide an opportunity for entire team weigh-in.</t>
  </si>
  <si>
    <t>When I think I know better than anyone on the team or when risk of innaccuracy is acceptable... both of these assumptions are very rare.</t>
  </si>
  <si>
    <t>There isn't really any type of question I always assume the answer to. It changes based on my relevant knowledge for the given topic. How often will this requirement recur? How effective will this architecture be as the use cases grow? How easily can developers wield this architecture?</t>
  </si>
  <si>
    <t>Varies. Sometimes a white paper or manifesto, sometimes in workitem boards... On occasion, the very specific questions are not documented, only the designs I ask others to consider.</t>
  </si>
  <si>
    <t>Regardless of how many questions I assume/answer myself, I innevitably share the the final design or component in a design with my peers to review.</t>
  </si>
  <si>
    <t>Medium, Large</t>
  </si>
  <si>
    <t>By functional area, By architectural area</t>
  </si>
  <si>
    <t>Meet with anyone who can provide de answer</t>
  </si>
  <si>
    <t>If an immediate answer is required, I just go and seek it (email, chat, meeting)</t>
  </si>
  <si>
    <t>If I can afford to take care of taht part later of if I can design the architecture to not depend on that anwser.</t>
  </si>
  <si>
    <t>In a task list (ticketing system or similar)</t>
  </si>
  <si>
    <t>Either when I can get hold of someone to answer it, or the latest moment when not having an answer will negatively impact the project/architecture.</t>
  </si>
  <si>
    <t>If the project must advance and a decision needs to me made (and it is acceptable that I do it myself) I take the decision and communicate the assumption and the decision</t>
  </si>
  <si>
    <t>Mostly questions I can change the architecture design to accomodate changes later</t>
  </si>
  <si>
    <t>I use the ADR format (Architecture Decision Record)</t>
  </si>
  <si>
    <t>Very small, Small, Medium</t>
  </si>
  <si>
    <t>Looking for the help of an expert.</t>
  </si>
  <si>
    <t>Don't track.</t>
  </si>
  <si>
    <t>Being busy with other projects.</t>
  </si>
  <si>
    <t>waiting lists.</t>
  </si>
  <si>
    <t>When coming up on the stack.</t>
  </si>
  <si>
    <t>When answers are required right away.</t>
  </si>
  <si>
    <t>Requirements.</t>
  </si>
  <si>
    <t>Ad-hoc document.</t>
  </si>
  <si>
    <t>Very large</t>
  </si>
  <si>
    <t>Nowadays, Agile in some shape or form is widely used and it is acknowledged upfront that not all answers are or can be known at the time of design, and that not rarely, answers entail multiple layers. I have Business BAs and IT BAs in the team, Product Managers and UXers abnd they are my  primary sources for knowledge and if required, my delegates to seek out and refine information within their functional domains.</t>
  </si>
  <si>
    <t>I establish a Work Breakdown Structure (WBS) with Demand Items, Epics, Stories and Subtasks where the leaf-levels are linked to an IT spec (there are more variants like Defect, IT Improvement, etc.). These questions are either modelled as part of the WBS (depending on its nature), or embedded in the IT spec.</t>
  </si>
  <si>
    <t>When the answer cannot be obtained immediately or a short turnaround via the abovementioned channels seems unlikely. Follow-up actions entail engaging a wider group often comprised of SMEs and business stakeholders, and in some extreme and very complex cases, host a workshop.</t>
  </si>
  <si>
    <t>In the WBS and IT spec (and let's be honest, in Outlook with alerts)</t>
  </si>
  <si>
    <t>Sometimes never, which means the corresponding functional trunk remains in the backlog. Where there is a will there is a way, hence, resolution of queries directly correlates to the level of sponsorship. Agile recognises the dynamics of the business and avoids analysis-paralysis by having smaller workpackages that can be reprioritised. In summary, when the interest is high, matters are expedited and questions do get clarified within the duration of a release cycle (typically 6 weeks).</t>
  </si>
  <si>
    <t>Software Architecture is in simplistic terms the craft of abstracting real-world problems in a computer system. The technical and functional boundaries of any question are first identified, then generalised and then abstracted. This is perhaps the key differentiator between a good solution design that is forward-compatible, and a tactical implementation. In that sense, an assumption can be more or less damaging to the system. In an Agile context where iterative improvements are the means towards a "complete" product, requirements are achnowledged to be in a state of flux. As such, a spec is an assumption as it is just the best-known description. An answer today is wrong tomorrow, and ultimately the certainties of today, are deemed to become the incomplete assumptions of the past. Since every answer is ultimately an assumption, determining the right level and general form of the abstractions is key to allowing and coping with a state of flux.</t>
  </si>
  <si>
    <t>As indicated in the previous answer, all answers are treated as assumptions in a state of flux. When a key feature/behaviour that is deterministic to the system's behaviour is not kwown, «Should it be 10 or 100?», then these types of rules are externalised and made configurable and the owership of maintaining the rule passed onto the business or configuration managers. This pattern actually applies wether the answer is known or not in order to avoid a rigid/hardcoded system. By segregating the answer away from the system, the assumption is moved to a governance level above of that of the system.</t>
  </si>
  <si>
    <t>There is a central configuration board where such rules are documented, their purpose, possible values and default value. This board is for configuration managers to operate the solution.</t>
  </si>
  <si>
    <t>Software Architecture should be practiced through the lenses of Solution Architecture which entails a lot more aspects, such as Infrastructure, technology, business architecture, etc.</t>
  </si>
  <si>
    <t>By functional area</t>
  </si>
  <si>
    <t>google, LLMs, peers</t>
  </si>
  <si>
    <t>write-everything policy. Always keep a discussion document for each topic</t>
  </si>
  <si>
    <t>When the people currently available are helpful for addressing other topics, but not necessary to answer that particular question.</t>
  </si>
  <si>
    <t>write-everything policy</t>
  </si>
  <si>
    <t xml:space="preserve">Usually sorted by priority and worked on as time allows it. </t>
  </si>
  <si>
    <t>If I have the expertise on the topic</t>
  </si>
  <si>
    <t>If I am familiar with the topic. Example, should we containerize the services?</t>
  </si>
  <si>
    <t>write-everything policy. questions and answers</t>
  </si>
  <si>
    <t>Phone call to people involved</t>
  </si>
  <si>
    <t>Note them down</t>
  </si>
  <si>
    <t>Lack of time to ponder them</t>
  </si>
  <si>
    <t>Check the notes</t>
  </si>
  <si>
    <t>When time pressure allows</t>
  </si>
  <si>
    <t>Whenever possible</t>
  </si>
  <si>
    <t>What qualities are to be prioritized?</t>
  </si>
  <si>
    <t>In explicit component diagram details and notes</t>
  </si>
  <si>
    <t>Medium, Very large</t>
  </si>
  <si>
    <t>Consult the SME of the related area</t>
  </si>
  <si>
    <t>Typically using Confluence</t>
  </si>
  <si>
    <t>As long as it is properly isolated and does not compromises the overall design</t>
  </si>
  <si>
    <t>Typically Confluence</t>
  </si>
  <si>
    <t>All questions must be properly answered before having a final design</t>
  </si>
  <si>
    <t>Only if it is impossible to get a timely answer by SME on the time constraints. Anyway it will be clearly highlighted on the solution document</t>
  </si>
  <si>
    <t>Typically when we know the type of result that is expected by one of the components of the solution, but we don't have yet full details or the rules that are applied to it.</t>
  </si>
  <si>
    <t>Typically on Confluence, tagging and highlighting to a specific topic, so later it is easily found.</t>
  </si>
  <si>
    <t xml:space="preserve">get team together, and define the strategy also considering how critical that is </t>
  </si>
  <si>
    <t xml:space="preserve">Depends on the next steps and responsables, </t>
  </si>
  <si>
    <t>risk</t>
  </si>
  <si>
    <t>backlog management tool</t>
  </si>
  <si>
    <t>depends on risk analysis</t>
  </si>
  <si>
    <t>not a rule depends on team organization</t>
  </si>
  <si>
    <t>Very small</t>
  </si>
  <si>
    <t>Talk to someone who might know, reading books or articles.</t>
  </si>
  <si>
    <t>By organizing the ideas and writing them...</t>
  </si>
  <si>
    <t>Depends of time/deadlines, assuming risk.</t>
  </si>
  <si>
    <t>They have been written.</t>
  </si>
  <si>
    <t>Depends on precedence and urgence.</t>
  </si>
  <si>
    <t>When I pretty sure and only details escape me.</t>
  </si>
  <si>
    <t>Choosing a technology, or assuming the effor on an unclear task.</t>
  </si>
  <si>
    <t>Writing them, the readings done, etc.</t>
  </si>
  <si>
    <t>Brainstorm</t>
  </si>
  <si>
    <t>Notes/MoMs/Tracking tools/design tools/... it depends</t>
  </si>
  <si>
    <t>POCs</t>
  </si>
  <si>
    <t>Project design gates</t>
  </si>
  <si>
    <t>When i'm almost sure</t>
  </si>
  <si>
    <t xml:space="preserve">Known patterns </t>
  </si>
  <si>
    <t>I search about the topic</t>
  </si>
  <si>
    <t>I use a text document for notes</t>
  </si>
  <si>
    <t>When I know I can get them later by discussing it with other collegues or people on the project team and it can wait</t>
  </si>
  <si>
    <t>I use a text document for notes and my daily log to put a note to remember about it</t>
  </si>
  <si>
    <t>When discussed with the collegues I believe can help me</t>
  </si>
  <si>
    <t>When I believe discussing with other collegues will not be productive due to the subject or I need an answer imediately, at least a temporary answer to proceed the work</t>
  </si>
  <si>
    <t>Decisions that I will be the main person to make them such as deciding which modules to consider</t>
  </si>
  <si>
    <t>On project specification documents</t>
  </si>
  <si>
    <t>N/A</t>
  </si>
  <si>
    <t>Evolving those with the appropriate skills depending on the subject, functional or technical</t>
  </si>
  <si>
    <t>Making the questions directly to key users, reinforce the list of project requirements</t>
  </si>
  <si>
    <t>When the answers do not affect the overall solution and it is possible to move forward safely and without potential reworking of the rest of the solution</t>
  </si>
  <si>
    <t>Flagging open points in functional and non-functional requirements</t>
  </si>
  <si>
    <t>Ideally before the solution architecture is closed</t>
  </si>
  <si>
    <t>When there is knowledge of the processes and solutions and assumptions can be established with certainty</t>
  </si>
  <si>
    <t>Process in which there are defined procedures and decision matrix eg authentication patterns</t>
  </si>
  <si>
    <t>Filling as assumptions and including them in the solution architecture document design</t>
  </si>
  <si>
    <t>Incomplete or unclear specifications</t>
  </si>
  <si>
    <t>Feature tradeoffs</t>
  </si>
  <si>
    <t>Design tradeoffs</t>
  </si>
  <si>
    <t>Other design issues</t>
  </si>
  <si>
    <t>Other (unspecified)</t>
  </si>
  <si>
    <t>Functional requirements</t>
  </si>
  <si>
    <t>Non-functional requirements</t>
  </si>
  <si>
    <t>Architecture, design related</t>
  </si>
  <si>
    <t>Architecture, technology related</t>
  </si>
  <si>
    <t>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</si>
</sst>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164" fontId="2" fillId="0" borderId="0" xfId="0" applyNumberFormat="1" applyFont="1"/>
    <xf numFmtId="9" fontId="2" fillId="0" borderId="0" xfId="0" applyNumberFormat="1" applyFont="1"/>
    <xf numFmtId="0" fontId="2" fillId="0" borderId="0" xfId="0" applyFont="1" applyAlignment="1">
      <alignment wrapText="1"/>
    </xf>
    <xf numFmtId="0" fontId="2" fillId="0" borderId="0" xfId="0" applyFont="1"/>
    <xf numFmtId="164" fontId="2" fillId="0" borderId="0" xfId="0" applyNumberFormat="1" applyFont="1" applyAlignment="1">
      <alignment wrapText="1"/>
    </xf>
    <xf numFmtId="9" fontId="2"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29"/>
  <sheetViews>
    <sheetView tabSelected="1" workbookViewId="0">
      <pane ySplit="1" topLeftCell="A2" activePane="bottomLeft" state="frozen"/>
      <selection pane="bottomLeft" activeCell="A3" sqref="A3:A26"/>
    </sheetView>
  </sheetViews>
  <sheetFormatPr baseColWidth="10" defaultColWidth="12.6640625" defaultRowHeight="15.75" customHeight="1" x14ac:dyDescent="0.15"/>
  <cols>
    <col min="1" max="1" width="16.83203125" bestFit="1" customWidth="1"/>
    <col min="2" max="2" width="54.6640625" bestFit="1" customWidth="1"/>
    <col min="3" max="3" width="51.1640625" bestFit="1" customWidth="1"/>
    <col min="4" max="4" width="95.33203125" bestFit="1" customWidth="1"/>
    <col min="5" max="5" width="50" bestFit="1" customWidth="1"/>
    <col min="6" max="6" width="16.33203125" customWidth="1"/>
    <col min="7" max="19" width="18.83203125" customWidth="1"/>
    <col min="20" max="20" width="0.33203125" customWidth="1"/>
    <col min="21" max="21" width="86.6640625" customWidth="1"/>
    <col min="22" max="36" width="18.83203125" customWidth="1"/>
  </cols>
  <sheetData>
    <row r="1" spans="1:36" ht="15.75" customHeight="1" x14ac:dyDescent="0.15">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1"/>
      <c r="AF1" s="1"/>
      <c r="AG1" s="1"/>
      <c r="AH1" s="1"/>
      <c r="AI1" s="1"/>
      <c r="AJ1" s="1"/>
    </row>
    <row r="2" spans="1:36" ht="15.75" customHeight="1" x14ac:dyDescent="0.15">
      <c r="A2" s="3"/>
      <c r="F2" s="4"/>
      <c r="G2" s="4"/>
      <c r="H2" s="4"/>
      <c r="I2" s="4"/>
      <c r="J2" s="4"/>
      <c r="K2" s="4"/>
      <c r="L2" s="4"/>
      <c r="M2" s="4"/>
      <c r="N2" s="4"/>
      <c r="O2" s="4"/>
      <c r="P2" s="4"/>
      <c r="Q2" s="4"/>
      <c r="R2" s="4"/>
      <c r="S2" s="4"/>
      <c r="T2" s="4"/>
      <c r="V2" s="5"/>
      <c r="W2" s="5"/>
      <c r="X2" s="5"/>
      <c r="Y2" s="5"/>
      <c r="Z2" s="5"/>
      <c r="AA2" s="5"/>
      <c r="AB2" s="5"/>
      <c r="AC2" s="5"/>
      <c r="AD2" s="5"/>
    </row>
    <row r="3" spans="1:36" ht="15.75" customHeight="1" x14ac:dyDescent="0.15">
      <c r="A3" s="3">
        <v>45351.735769386578</v>
      </c>
      <c r="B3" s="6" t="s">
        <v>30</v>
      </c>
      <c r="C3" s="6" t="s">
        <v>31</v>
      </c>
      <c r="D3" s="6" t="s">
        <v>32</v>
      </c>
      <c r="E3" s="6">
        <v>2</v>
      </c>
      <c r="F3" s="4">
        <v>0.6</v>
      </c>
      <c r="G3" s="4">
        <v>0.2</v>
      </c>
      <c r="H3" s="4">
        <v>0.2</v>
      </c>
      <c r="I3" s="4">
        <v>0</v>
      </c>
      <c r="J3" s="4">
        <v>0</v>
      </c>
      <c r="K3" s="4">
        <v>0.4</v>
      </c>
      <c r="L3" s="4">
        <v>0.2</v>
      </c>
      <c r="M3" s="4">
        <v>0</v>
      </c>
      <c r="N3" s="4">
        <v>0.2</v>
      </c>
      <c r="O3" s="4">
        <v>0.2</v>
      </c>
      <c r="P3" s="4">
        <v>0</v>
      </c>
      <c r="Q3" s="4">
        <v>0.6</v>
      </c>
      <c r="R3" s="4">
        <v>0.2</v>
      </c>
      <c r="S3" s="4">
        <v>0.2</v>
      </c>
      <c r="T3" s="4">
        <v>0</v>
      </c>
      <c r="U3" s="6" t="s">
        <v>33</v>
      </c>
      <c r="V3" s="5" t="s">
        <v>34</v>
      </c>
      <c r="W3" s="5" t="s">
        <v>35</v>
      </c>
      <c r="X3" s="5" t="s">
        <v>36</v>
      </c>
      <c r="Y3" s="5" t="s">
        <v>37</v>
      </c>
      <c r="Z3" s="5" t="s">
        <v>38</v>
      </c>
      <c r="AA3" s="5" t="s">
        <v>39</v>
      </c>
      <c r="AB3" s="5" t="s">
        <v>40</v>
      </c>
      <c r="AC3" s="5" t="s">
        <v>41</v>
      </c>
      <c r="AD3" s="5"/>
    </row>
    <row r="4" spans="1:36" ht="15.75" customHeight="1" x14ac:dyDescent="0.15">
      <c r="A4" s="3">
        <v>45351.867193564816</v>
      </c>
      <c r="B4" s="6" t="s">
        <v>30</v>
      </c>
      <c r="C4" s="6" t="s">
        <v>30</v>
      </c>
      <c r="D4" s="6" t="s">
        <v>42</v>
      </c>
      <c r="E4" s="6">
        <v>5</v>
      </c>
      <c r="F4" s="4">
        <v>0.4</v>
      </c>
      <c r="G4" s="4">
        <v>0.2</v>
      </c>
      <c r="H4" s="4">
        <v>0.2</v>
      </c>
      <c r="I4" s="4">
        <v>0</v>
      </c>
      <c r="J4" s="4">
        <v>0</v>
      </c>
      <c r="K4" s="4">
        <v>0.2</v>
      </c>
      <c r="L4" s="4">
        <v>0.2</v>
      </c>
      <c r="M4" s="4">
        <v>0.2</v>
      </c>
      <c r="N4" s="4">
        <v>0.2</v>
      </c>
      <c r="O4" s="4">
        <v>0</v>
      </c>
      <c r="P4" s="4">
        <v>0</v>
      </c>
      <c r="Q4" s="4">
        <v>0.4</v>
      </c>
      <c r="R4" s="4">
        <v>0.4</v>
      </c>
      <c r="S4" s="4">
        <v>0.2</v>
      </c>
      <c r="T4" s="4">
        <v>0</v>
      </c>
      <c r="U4" s="6" t="s">
        <v>43</v>
      </c>
      <c r="V4" s="5" t="s">
        <v>44</v>
      </c>
      <c r="W4" s="5" t="s">
        <v>45</v>
      </c>
      <c r="X4" s="5" t="s">
        <v>46</v>
      </c>
      <c r="Y4" s="5" t="s">
        <v>45</v>
      </c>
      <c r="Z4" s="5" t="s">
        <v>47</v>
      </c>
      <c r="AA4" s="5" t="s">
        <v>48</v>
      </c>
      <c r="AB4" s="5" t="s">
        <v>49</v>
      </c>
      <c r="AC4" s="5" t="s">
        <v>50</v>
      </c>
      <c r="AD4" s="5" t="s">
        <v>51</v>
      </c>
    </row>
    <row r="5" spans="1:36" ht="15.75" customHeight="1" x14ac:dyDescent="0.15">
      <c r="A5" s="3">
        <v>45352.898773194443</v>
      </c>
      <c r="B5" s="6" t="s">
        <v>52</v>
      </c>
      <c r="C5" s="6" t="s">
        <v>31</v>
      </c>
      <c r="D5" s="6" t="s">
        <v>53</v>
      </c>
      <c r="E5" s="6">
        <v>6</v>
      </c>
      <c r="F5" s="4">
        <v>0.3</v>
      </c>
      <c r="G5" s="4">
        <v>0.1</v>
      </c>
      <c r="H5" s="4">
        <v>0.3</v>
      </c>
      <c r="I5" s="4">
        <v>0.2</v>
      </c>
      <c r="J5" s="4">
        <v>0.1</v>
      </c>
      <c r="K5" s="4">
        <v>0.3</v>
      </c>
      <c r="L5" s="4">
        <v>0.2</v>
      </c>
      <c r="M5" s="4">
        <v>0.3</v>
      </c>
      <c r="N5" s="4">
        <v>0.1</v>
      </c>
      <c r="O5" s="4">
        <v>0.1</v>
      </c>
      <c r="P5" s="4">
        <v>0</v>
      </c>
      <c r="Q5" s="4">
        <v>0.1</v>
      </c>
      <c r="R5" s="4">
        <v>0.2</v>
      </c>
      <c r="S5" s="4">
        <v>0.5</v>
      </c>
      <c r="T5" s="4">
        <v>0.2</v>
      </c>
      <c r="U5" s="6" t="s">
        <v>54</v>
      </c>
      <c r="V5" s="5" t="s">
        <v>55</v>
      </c>
      <c r="W5" s="5" t="s">
        <v>56</v>
      </c>
      <c r="X5" s="5" t="s">
        <v>57</v>
      </c>
      <c r="Y5" s="5" t="s">
        <v>58</v>
      </c>
      <c r="Z5" s="5" t="s">
        <v>59</v>
      </c>
      <c r="AA5" s="5" t="s">
        <v>60</v>
      </c>
      <c r="AB5" s="5" t="s">
        <v>61</v>
      </c>
      <c r="AC5" s="5" t="s">
        <v>62</v>
      </c>
      <c r="AD5" s="5"/>
    </row>
    <row r="6" spans="1:36" ht="15.75" customHeight="1" x14ac:dyDescent="0.15">
      <c r="A6" s="3">
        <v>45352.911475914356</v>
      </c>
      <c r="B6" s="6" t="s">
        <v>52</v>
      </c>
      <c r="C6" s="6" t="s">
        <v>63</v>
      </c>
      <c r="D6" s="6" t="s">
        <v>64</v>
      </c>
      <c r="E6" s="6">
        <v>2</v>
      </c>
      <c r="F6" s="4">
        <v>0.5</v>
      </c>
      <c r="G6" s="4">
        <v>0.2</v>
      </c>
      <c r="H6" s="4">
        <v>0.2</v>
      </c>
      <c r="I6" s="4">
        <v>0.1</v>
      </c>
      <c r="J6" s="4">
        <v>0</v>
      </c>
      <c r="K6" s="4">
        <v>0.2</v>
      </c>
      <c r="L6" s="4">
        <v>0.2</v>
      </c>
      <c r="M6" s="4">
        <v>0.1</v>
      </c>
      <c r="N6" s="4">
        <v>0.2</v>
      </c>
      <c r="O6" s="4">
        <v>0.3</v>
      </c>
      <c r="P6" s="4">
        <v>0</v>
      </c>
      <c r="Q6" s="4">
        <v>0.2</v>
      </c>
      <c r="R6" s="4">
        <v>0.2</v>
      </c>
      <c r="S6" s="4">
        <v>0.6</v>
      </c>
      <c r="T6" s="4">
        <v>0</v>
      </c>
      <c r="U6" s="6" t="s">
        <v>65</v>
      </c>
      <c r="V6" s="5" t="s">
        <v>66</v>
      </c>
      <c r="W6" s="5" t="s">
        <v>67</v>
      </c>
      <c r="X6" s="5" t="s">
        <v>68</v>
      </c>
      <c r="Y6" s="5" t="s">
        <v>69</v>
      </c>
      <c r="Z6" s="5" t="s">
        <v>70</v>
      </c>
      <c r="AA6" s="5" t="s">
        <v>71</v>
      </c>
      <c r="AB6" s="5" t="s">
        <v>72</v>
      </c>
      <c r="AC6" s="5" t="s">
        <v>73</v>
      </c>
      <c r="AD6" s="5"/>
    </row>
    <row r="7" spans="1:36" ht="15.75" customHeight="1" x14ac:dyDescent="0.15">
      <c r="A7" s="3">
        <v>45352.913100474536</v>
      </c>
      <c r="B7" s="6" t="s">
        <v>52</v>
      </c>
      <c r="C7" s="6" t="s">
        <v>74</v>
      </c>
      <c r="D7" s="6" t="s">
        <v>53</v>
      </c>
      <c r="E7" s="6">
        <v>5</v>
      </c>
      <c r="F7" s="4">
        <v>0.2</v>
      </c>
      <c r="G7" s="4">
        <v>0.1</v>
      </c>
      <c r="H7" s="4">
        <v>0.1</v>
      </c>
      <c r="I7" s="4">
        <v>0.4</v>
      </c>
      <c r="J7" s="4">
        <v>0.2</v>
      </c>
      <c r="K7" s="4">
        <v>0.1</v>
      </c>
      <c r="L7" s="4">
        <v>0.1</v>
      </c>
      <c r="M7" s="4">
        <v>0.3</v>
      </c>
      <c r="N7" s="4">
        <v>0.1</v>
      </c>
      <c r="O7" s="4">
        <v>0.4</v>
      </c>
      <c r="P7" s="4">
        <v>0</v>
      </c>
      <c r="Q7" s="4">
        <v>0.3</v>
      </c>
      <c r="R7" s="4">
        <v>0.6</v>
      </c>
      <c r="S7" s="4">
        <v>0.1</v>
      </c>
      <c r="T7" s="4">
        <v>0</v>
      </c>
      <c r="U7" s="6" t="s">
        <v>75</v>
      </c>
      <c r="V7" s="5" t="s">
        <v>76</v>
      </c>
      <c r="W7" s="5" t="s">
        <v>77</v>
      </c>
      <c r="X7" s="5" t="s">
        <v>78</v>
      </c>
      <c r="Y7" s="5" t="s">
        <v>79</v>
      </c>
      <c r="Z7" s="5" t="s">
        <v>80</v>
      </c>
      <c r="AA7" s="5" t="s">
        <v>81</v>
      </c>
      <c r="AB7" s="5" t="s">
        <v>82</v>
      </c>
      <c r="AC7" s="5" t="s">
        <v>83</v>
      </c>
      <c r="AD7" s="5"/>
    </row>
    <row r="8" spans="1:36" ht="15.75" customHeight="1" x14ac:dyDescent="0.15">
      <c r="A8" s="3">
        <v>45352.915747175924</v>
      </c>
      <c r="B8" s="6" t="s">
        <v>30</v>
      </c>
      <c r="C8" s="6" t="s">
        <v>52</v>
      </c>
      <c r="D8" s="6" t="s">
        <v>84</v>
      </c>
      <c r="E8" s="6">
        <v>5</v>
      </c>
      <c r="F8" s="4">
        <v>0.6</v>
      </c>
      <c r="G8" s="4">
        <v>0.1</v>
      </c>
      <c r="H8" s="4">
        <v>0.2</v>
      </c>
      <c r="I8" s="4">
        <v>0.1</v>
      </c>
      <c r="J8" s="4">
        <v>0.1</v>
      </c>
      <c r="K8" s="4">
        <v>0.4</v>
      </c>
      <c r="L8" s="4">
        <v>0.1</v>
      </c>
      <c r="M8" s="4">
        <v>0.2</v>
      </c>
      <c r="N8" s="4">
        <v>0.2</v>
      </c>
      <c r="O8" s="4">
        <v>0.1</v>
      </c>
      <c r="P8" s="4">
        <v>0</v>
      </c>
      <c r="Q8" s="4">
        <v>0.1</v>
      </c>
      <c r="R8" s="4">
        <v>0.8</v>
      </c>
      <c r="S8" s="4">
        <v>0.1</v>
      </c>
      <c r="T8" s="4">
        <v>0</v>
      </c>
      <c r="U8" s="6" t="s">
        <v>85</v>
      </c>
      <c r="V8" s="5" t="s">
        <v>86</v>
      </c>
      <c r="W8" s="5" t="s">
        <v>87</v>
      </c>
      <c r="X8" s="5" t="s">
        <v>88</v>
      </c>
      <c r="Y8" s="5" t="s">
        <v>89</v>
      </c>
      <c r="Z8" s="5" t="s">
        <v>90</v>
      </c>
      <c r="AA8" s="5" t="s">
        <v>91</v>
      </c>
      <c r="AB8" s="5" t="s">
        <v>92</v>
      </c>
      <c r="AC8" s="5" t="s">
        <v>87</v>
      </c>
      <c r="AD8" s="5"/>
    </row>
    <row r="9" spans="1:36" ht="15.75" customHeight="1" x14ac:dyDescent="0.15">
      <c r="A9" s="3">
        <v>45352.967494641205</v>
      </c>
      <c r="B9" s="6" t="s">
        <v>31</v>
      </c>
      <c r="C9" s="6" t="s">
        <v>74</v>
      </c>
      <c r="D9" s="6" t="s">
        <v>42</v>
      </c>
      <c r="E9" s="6">
        <v>7</v>
      </c>
      <c r="F9" s="4">
        <v>0.3</v>
      </c>
      <c r="G9" s="4">
        <v>0.3</v>
      </c>
      <c r="H9" s="4">
        <v>0.3</v>
      </c>
      <c r="I9" s="4">
        <v>0.1</v>
      </c>
      <c r="J9" s="4">
        <v>0</v>
      </c>
      <c r="K9" s="4">
        <v>0.2</v>
      </c>
      <c r="L9" s="4">
        <v>0.1</v>
      </c>
      <c r="M9" s="4">
        <v>0.5</v>
      </c>
      <c r="N9" s="4">
        <v>0.1</v>
      </c>
      <c r="O9" s="4">
        <v>0.1</v>
      </c>
      <c r="P9" s="4">
        <v>0</v>
      </c>
      <c r="Q9" s="4">
        <v>0.6</v>
      </c>
      <c r="R9" s="4">
        <v>0.1</v>
      </c>
      <c r="S9" s="4">
        <v>0.1</v>
      </c>
      <c r="T9" s="4">
        <v>0</v>
      </c>
      <c r="U9" s="6" t="s">
        <v>93</v>
      </c>
      <c r="V9" s="5" t="s">
        <v>94</v>
      </c>
      <c r="W9" s="5" t="s">
        <v>95</v>
      </c>
      <c r="X9" s="5" t="s">
        <v>96</v>
      </c>
      <c r="Y9" s="5" t="s">
        <v>97</v>
      </c>
      <c r="Z9" s="5" t="s">
        <v>98</v>
      </c>
      <c r="AA9" s="5" t="s">
        <v>99</v>
      </c>
      <c r="AB9" s="5" t="s">
        <v>100</v>
      </c>
      <c r="AC9" s="5" t="s">
        <v>101</v>
      </c>
      <c r="AD9" s="5"/>
    </row>
    <row r="10" spans="1:36" ht="15.75" customHeight="1" x14ac:dyDescent="0.15">
      <c r="A10" s="3">
        <v>45364.77891533565</v>
      </c>
      <c r="B10" s="6" t="s">
        <v>74</v>
      </c>
      <c r="C10" s="6" t="s">
        <v>63</v>
      </c>
      <c r="D10" s="6" t="s">
        <v>102</v>
      </c>
      <c r="E10" s="6">
        <v>5</v>
      </c>
      <c r="F10" s="4">
        <v>0.2</v>
      </c>
      <c r="G10" s="4">
        <v>0.3</v>
      </c>
      <c r="H10" s="4">
        <v>0.2</v>
      </c>
      <c r="I10" s="4">
        <v>0.2</v>
      </c>
      <c r="J10" s="4">
        <v>0.1</v>
      </c>
      <c r="K10" s="4">
        <v>0.3</v>
      </c>
      <c r="L10" s="4">
        <v>0.2</v>
      </c>
      <c r="M10" s="4">
        <v>0.2</v>
      </c>
      <c r="N10" s="4">
        <v>0.1</v>
      </c>
      <c r="O10" s="4">
        <v>0.4</v>
      </c>
      <c r="P10" s="4">
        <v>0</v>
      </c>
      <c r="Q10" s="4">
        <v>0.5</v>
      </c>
      <c r="R10" s="4">
        <v>0.4</v>
      </c>
      <c r="S10" s="4">
        <v>0.1</v>
      </c>
      <c r="T10" s="4">
        <v>0</v>
      </c>
      <c r="U10" s="6" t="s">
        <v>103</v>
      </c>
      <c r="V10" s="5" t="s">
        <v>104</v>
      </c>
      <c r="W10" s="5" t="s">
        <v>105</v>
      </c>
      <c r="X10" s="5" t="s">
        <v>106</v>
      </c>
      <c r="Y10" s="5" t="s">
        <v>107</v>
      </c>
      <c r="Z10" s="5" t="s">
        <v>108</v>
      </c>
      <c r="AA10" s="5" t="s">
        <v>109</v>
      </c>
      <c r="AB10" s="5" t="s">
        <v>110</v>
      </c>
      <c r="AC10" s="5" t="s">
        <v>111</v>
      </c>
      <c r="AD10" s="5"/>
    </row>
    <row r="11" spans="1:36" ht="15.75" customHeight="1" x14ac:dyDescent="0.15">
      <c r="A11" s="3">
        <v>45365.008917210653</v>
      </c>
      <c r="B11" s="6" t="s">
        <v>31</v>
      </c>
      <c r="C11" s="6" t="s">
        <v>74</v>
      </c>
      <c r="D11" s="6" t="s">
        <v>112</v>
      </c>
      <c r="E11" s="6">
        <v>5</v>
      </c>
      <c r="F11" s="4">
        <v>0.5</v>
      </c>
      <c r="G11" s="4">
        <v>0.1</v>
      </c>
      <c r="H11" s="4">
        <v>0.4</v>
      </c>
      <c r="I11" s="4">
        <v>0</v>
      </c>
      <c r="J11" s="4">
        <v>0</v>
      </c>
      <c r="K11" s="4">
        <v>0.3</v>
      </c>
      <c r="L11" s="4">
        <v>0.2</v>
      </c>
      <c r="M11" s="4">
        <v>0.3</v>
      </c>
      <c r="N11" s="4">
        <v>0.1</v>
      </c>
      <c r="O11" s="4">
        <v>0.1</v>
      </c>
      <c r="P11" s="4">
        <v>0</v>
      </c>
      <c r="Q11" s="4">
        <v>0.3</v>
      </c>
      <c r="R11" s="4">
        <v>0.5</v>
      </c>
      <c r="S11" s="4">
        <v>0.2</v>
      </c>
      <c r="T11" s="4">
        <v>0</v>
      </c>
      <c r="U11" s="6" t="s">
        <v>75</v>
      </c>
      <c r="V11" s="5" t="s">
        <v>113</v>
      </c>
      <c r="W11" s="5" t="s">
        <v>114</v>
      </c>
      <c r="X11" s="5" t="s">
        <v>115</v>
      </c>
      <c r="Y11" s="5" t="s">
        <v>116</v>
      </c>
      <c r="Z11" s="5" t="s">
        <v>117</v>
      </c>
      <c r="AA11" s="5" t="s">
        <v>118</v>
      </c>
      <c r="AB11" s="5" t="s">
        <v>119</v>
      </c>
      <c r="AC11" s="5" t="s">
        <v>120</v>
      </c>
      <c r="AD11" s="5" t="s">
        <v>121</v>
      </c>
    </row>
    <row r="12" spans="1:36" ht="15.75" customHeight="1" x14ac:dyDescent="0.15">
      <c r="A12" s="3">
        <v>45371.736205335648</v>
      </c>
      <c r="B12" s="6" t="s">
        <v>52</v>
      </c>
      <c r="C12" s="6" t="s">
        <v>31</v>
      </c>
      <c r="D12" s="6" t="s">
        <v>122</v>
      </c>
      <c r="E12" s="6">
        <v>4</v>
      </c>
      <c r="F12" s="4">
        <v>0.2</v>
      </c>
      <c r="G12" s="4">
        <v>0.2</v>
      </c>
      <c r="H12" s="4">
        <v>0.5</v>
      </c>
      <c r="I12" s="4">
        <v>0.1</v>
      </c>
      <c r="J12" s="4">
        <v>0</v>
      </c>
      <c r="K12" s="4">
        <v>0.1</v>
      </c>
      <c r="L12" s="4">
        <v>0.3</v>
      </c>
      <c r="M12" s="4">
        <v>0.3</v>
      </c>
      <c r="N12" s="4">
        <v>0.2</v>
      </c>
      <c r="O12" s="4">
        <v>0.1</v>
      </c>
      <c r="P12" s="4">
        <v>0</v>
      </c>
      <c r="Q12" s="4">
        <v>0.3</v>
      </c>
      <c r="R12" s="4">
        <v>0.4</v>
      </c>
      <c r="S12" s="4">
        <v>0.3</v>
      </c>
      <c r="T12" s="4">
        <v>0</v>
      </c>
      <c r="U12" s="6" t="s">
        <v>123</v>
      </c>
      <c r="V12" s="5" t="s">
        <v>124</v>
      </c>
      <c r="W12" s="5" t="s">
        <v>125</v>
      </c>
      <c r="X12" s="5" t="s">
        <v>126</v>
      </c>
      <c r="Y12" s="5" t="s">
        <v>127</v>
      </c>
      <c r="Z12" s="5" t="s">
        <v>128</v>
      </c>
      <c r="AA12" s="5" t="s">
        <v>129</v>
      </c>
      <c r="AB12" s="5" t="s">
        <v>130</v>
      </c>
      <c r="AC12" s="5" t="s">
        <v>131</v>
      </c>
      <c r="AD12" s="5"/>
    </row>
    <row r="13" spans="1:36" ht="15.75" customHeight="1" x14ac:dyDescent="0.15">
      <c r="A13" s="3"/>
      <c r="F13" s="4"/>
      <c r="G13" s="4"/>
      <c r="H13" s="4"/>
      <c r="I13" s="4"/>
      <c r="J13" s="4"/>
      <c r="K13" s="4"/>
      <c r="L13" s="4"/>
      <c r="M13" s="4"/>
      <c r="N13" s="4"/>
      <c r="O13" s="4"/>
      <c r="P13" s="4"/>
      <c r="Q13" s="4"/>
      <c r="R13" s="4"/>
      <c r="S13" s="4"/>
      <c r="T13" s="4"/>
      <c r="V13" s="5"/>
      <c r="W13" s="5"/>
      <c r="X13" s="5"/>
      <c r="Y13" s="5"/>
      <c r="Z13" s="5"/>
      <c r="AA13" s="5"/>
      <c r="AB13" s="5"/>
      <c r="AC13" s="5"/>
      <c r="AD13" s="5"/>
    </row>
    <row r="14" spans="1:36" ht="15.75" customHeight="1" x14ac:dyDescent="0.15">
      <c r="A14" s="3">
        <v>45371.747030196755</v>
      </c>
      <c r="B14" s="6" t="s">
        <v>30</v>
      </c>
      <c r="C14" s="6" t="s">
        <v>63</v>
      </c>
      <c r="D14" s="6" t="s">
        <v>132</v>
      </c>
      <c r="E14" s="6">
        <v>4</v>
      </c>
      <c r="F14" s="4">
        <v>0.3</v>
      </c>
      <c r="G14" s="4">
        <v>0.2</v>
      </c>
      <c r="H14" s="4">
        <v>0.2</v>
      </c>
      <c r="I14" s="4">
        <v>0.2</v>
      </c>
      <c r="J14" s="4">
        <v>0.1</v>
      </c>
      <c r="K14" s="4">
        <v>0.2</v>
      </c>
      <c r="L14" s="4">
        <v>0.1</v>
      </c>
      <c r="M14" s="4">
        <v>0.3</v>
      </c>
      <c r="N14" s="4">
        <v>0.3</v>
      </c>
      <c r="O14" s="4">
        <v>0.1</v>
      </c>
      <c r="P14" s="4">
        <v>0</v>
      </c>
      <c r="Q14" s="4">
        <v>0.2</v>
      </c>
      <c r="R14" s="4">
        <v>0.1</v>
      </c>
      <c r="S14" s="4">
        <v>0.1</v>
      </c>
      <c r="T14" s="4">
        <v>0</v>
      </c>
      <c r="U14" s="6" t="s">
        <v>123</v>
      </c>
      <c r="V14" s="5" t="s">
        <v>133</v>
      </c>
      <c r="W14" s="5" t="s">
        <v>134</v>
      </c>
      <c r="X14" s="5" t="s">
        <v>135</v>
      </c>
      <c r="Y14" s="5" t="s">
        <v>136</v>
      </c>
      <c r="Z14" s="5" t="s">
        <v>137</v>
      </c>
      <c r="AA14" s="5" t="s">
        <v>138</v>
      </c>
      <c r="AB14" s="5" t="s">
        <v>139</v>
      </c>
      <c r="AC14" s="5" t="s">
        <v>140</v>
      </c>
      <c r="AD14" s="5"/>
    </row>
    <row r="15" spans="1:36" ht="15.75" customHeight="1" x14ac:dyDescent="0.15">
      <c r="A15" s="3">
        <v>45371.750444201389</v>
      </c>
      <c r="B15" s="6" t="s">
        <v>30</v>
      </c>
      <c r="C15" s="6" t="s">
        <v>30</v>
      </c>
      <c r="D15" s="6" t="s">
        <v>141</v>
      </c>
      <c r="E15" s="6">
        <v>6</v>
      </c>
      <c r="F15" s="4">
        <v>0.2</v>
      </c>
      <c r="G15" s="4">
        <v>0.2</v>
      </c>
      <c r="H15" s="4">
        <v>0.2</v>
      </c>
      <c r="I15" s="4">
        <v>0.2</v>
      </c>
      <c r="J15" s="4">
        <v>0.2</v>
      </c>
      <c r="K15" s="4">
        <v>0.3</v>
      </c>
      <c r="L15" s="4">
        <v>0.2</v>
      </c>
      <c r="M15" s="4">
        <v>0.1</v>
      </c>
      <c r="N15" s="4">
        <v>0.1</v>
      </c>
      <c r="O15" s="4">
        <v>0.1</v>
      </c>
      <c r="P15" s="4">
        <v>0.2</v>
      </c>
      <c r="Q15" s="4">
        <v>0.1</v>
      </c>
      <c r="R15" s="4">
        <v>0.1</v>
      </c>
      <c r="S15" s="4">
        <v>0.6</v>
      </c>
      <c r="T15" s="4">
        <v>0.3</v>
      </c>
      <c r="U15" s="6" t="s">
        <v>123</v>
      </c>
      <c r="V15" s="5" t="s">
        <v>142</v>
      </c>
      <c r="W15" s="5" t="s">
        <v>143</v>
      </c>
      <c r="X15" s="5" t="s">
        <v>144</v>
      </c>
      <c r="Y15" s="5" t="s">
        <v>145</v>
      </c>
      <c r="Z15" s="5" t="s">
        <v>146</v>
      </c>
      <c r="AA15" s="5" t="s">
        <v>147</v>
      </c>
      <c r="AB15" s="5" t="s">
        <v>148</v>
      </c>
      <c r="AC15" s="5" t="s">
        <v>149</v>
      </c>
      <c r="AD15" s="5" t="s">
        <v>150</v>
      </c>
    </row>
    <row r="16" spans="1:36" ht="15.75" customHeight="1" x14ac:dyDescent="0.15">
      <c r="A16" s="3">
        <v>45371.869789525459</v>
      </c>
      <c r="B16" s="6" t="s">
        <v>52</v>
      </c>
      <c r="C16" s="6" t="s">
        <v>52</v>
      </c>
      <c r="D16" s="6" t="s">
        <v>84</v>
      </c>
      <c r="E16" s="6">
        <v>6</v>
      </c>
      <c r="F16" s="4">
        <v>0.1</v>
      </c>
      <c r="G16" s="4">
        <v>0.5</v>
      </c>
      <c r="H16" s="4">
        <v>0.3</v>
      </c>
      <c r="I16" s="4">
        <v>0</v>
      </c>
      <c r="J16" s="4">
        <v>0.1</v>
      </c>
      <c r="K16" s="4">
        <v>0.4</v>
      </c>
      <c r="L16" s="4">
        <v>0.3</v>
      </c>
      <c r="M16" s="4">
        <v>0.1</v>
      </c>
      <c r="N16" s="4">
        <v>0.1</v>
      </c>
      <c r="O16" s="4">
        <v>0.1</v>
      </c>
      <c r="P16" s="4">
        <v>0</v>
      </c>
      <c r="Q16" s="4">
        <v>0.2</v>
      </c>
      <c r="R16" s="4">
        <v>0.6</v>
      </c>
      <c r="S16" s="4">
        <v>0.1</v>
      </c>
      <c r="T16" s="4">
        <v>0.1</v>
      </c>
      <c r="U16" s="6" t="s">
        <v>151</v>
      </c>
      <c r="V16" s="5" t="s">
        <v>152</v>
      </c>
      <c r="W16" s="5" t="s">
        <v>153</v>
      </c>
      <c r="X16" s="5" t="s">
        <v>154</v>
      </c>
      <c r="Y16" s="5" t="s">
        <v>155</v>
      </c>
      <c r="Z16" s="5" t="s">
        <v>156</v>
      </c>
      <c r="AA16" s="5" t="s">
        <v>157</v>
      </c>
      <c r="AB16" s="5" t="s">
        <v>158</v>
      </c>
      <c r="AC16" s="5" t="s">
        <v>159</v>
      </c>
      <c r="AD16" s="5"/>
    </row>
    <row r="17" spans="1:36" ht="15.75" customHeight="1" x14ac:dyDescent="0.15">
      <c r="A17" s="3">
        <v>45371.964439247684</v>
      </c>
      <c r="B17" s="6" t="s">
        <v>31</v>
      </c>
      <c r="C17" s="6" t="s">
        <v>31</v>
      </c>
      <c r="D17" s="6" t="s">
        <v>32</v>
      </c>
      <c r="E17" s="6">
        <v>4</v>
      </c>
      <c r="F17" s="4">
        <v>0.6</v>
      </c>
      <c r="G17" s="4">
        <v>0.2</v>
      </c>
      <c r="H17" s="4">
        <v>0.2</v>
      </c>
      <c r="I17" s="4">
        <v>0</v>
      </c>
      <c r="J17" s="4">
        <v>0</v>
      </c>
      <c r="K17" s="4">
        <v>0.2</v>
      </c>
      <c r="L17" s="4">
        <v>0.3</v>
      </c>
      <c r="M17" s="4">
        <v>0.2</v>
      </c>
      <c r="N17" s="4">
        <v>0.2</v>
      </c>
      <c r="O17" s="4">
        <v>0.1</v>
      </c>
      <c r="P17" s="4">
        <v>0</v>
      </c>
      <c r="Q17" s="4">
        <v>0.1</v>
      </c>
      <c r="R17" s="4">
        <v>0.1</v>
      </c>
      <c r="S17" s="4">
        <v>0.8</v>
      </c>
      <c r="T17" s="4">
        <v>0</v>
      </c>
      <c r="U17" s="6" t="s">
        <v>123</v>
      </c>
      <c r="V17" s="5" t="s">
        <v>160</v>
      </c>
      <c r="W17" s="5" t="s">
        <v>161</v>
      </c>
      <c r="X17" s="5" t="s">
        <v>162</v>
      </c>
      <c r="Y17" s="5" t="s">
        <v>163</v>
      </c>
      <c r="Z17" s="5" t="s">
        <v>164</v>
      </c>
      <c r="AA17" s="5" t="s">
        <v>165</v>
      </c>
      <c r="AB17" s="5" t="s">
        <v>166</v>
      </c>
      <c r="AC17" s="5" t="s">
        <v>167</v>
      </c>
      <c r="AD17" s="5"/>
    </row>
    <row r="18" spans="1:36" ht="15.75" customHeight="1" x14ac:dyDescent="0.15">
      <c r="A18" s="3">
        <v>45372.009697731482</v>
      </c>
      <c r="B18" s="6" t="s">
        <v>30</v>
      </c>
      <c r="C18" s="6" t="s">
        <v>30</v>
      </c>
      <c r="D18" s="6" t="s">
        <v>168</v>
      </c>
      <c r="E18" s="6">
        <v>6</v>
      </c>
      <c r="F18" s="4">
        <v>0.5</v>
      </c>
      <c r="G18" s="4">
        <v>0.1</v>
      </c>
      <c r="H18" s="4">
        <v>0.2</v>
      </c>
      <c r="I18" s="4">
        <v>0.1</v>
      </c>
      <c r="J18" s="4">
        <v>0.1</v>
      </c>
      <c r="K18" s="4">
        <v>0.3</v>
      </c>
      <c r="L18" s="4">
        <v>0.2</v>
      </c>
      <c r="M18" s="4">
        <v>0.2</v>
      </c>
      <c r="N18" s="4">
        <v>0.2</v>
      </c>
      <c r="O18" s="4">
        <v>0.1</v>
      </c>
      <c r="P18" s="4">
        <v>0</v>
      </c>
      <c r="Q18" s="4">
        <v>0.3</v>
      </c>
      <c r="R18" s="4">
        <v>0.4</v>
      </c>
      <c r="S18" s="4">
        <v>0.2</v>
      </c>
      <c r="T18" s="4">
        <v>0.1</v>
      </c>
      <c r="U18" s="6" t="s">
        <v>123</v>
      </c>
      <c r="V18" s="5" t="s">
        <v>169</v>
      </c>
      <c r="W18" s="5" t="s">
        <v>170</v>
      </c>
      <c r="X18" s="5" t="s">
        <v>171</v>
      </c>
      <c r="Y18" s="5" t="s">
        <v>172</v>
      </c>
      <c r="Z18" s="5" t="s">
        <v>173</v>
      </c>
      <c r="AA18" s="5" t="s">
        <v>174</v>
      </c>
      <c r="AB18" s="5" t="s">
        <v>175</v>
      </c>
      <c r="AC18" s="5" t="s">
        <v>176</v>
      </c>
      <c r="AD18" s="5"/>
    </row>
    <row r="19" spans="1:36" ht="15.75" customHeight="1" x14ac:dyDescent="0.15">
      <c r="A19" s="3">
        <v>45372.355975833329</v>
      </c>
      <c r="B19" s="6" t="s">
        <v>30</v>
      </c>
      <c r="C19" s="6" t="s">
        <v>74</v>
      </c>
      <c r="D19" s="6" t="s">
        <v>53</v>
      </c>
      <c r="E19" s="6">
        <v>1</v>
      </c>
      <c r="F19" s="4">
        <v>0.4</v>
      </c>
      <c r="G19" s="4">
        <v>0.2</v>
      </c>
      <c r="H19" s="4">
        <v>0.2</v>
      </c>
      <c r="I19" s="4">
        <v>0.1</v>
      </c>
      <c r="J19" s="4">
        <v>0.1</v>
      </c>
      <c r="K19" s="4">
        <v>0.4</v>
      </c>
      <c r="L19" s="4">
        <v>0.2</v>
      </c>
      <c r="M19" s="4">
        <v>0.1</v>
      </c>
      <c r="N19" s="4">
        <v>0.1</v>
      </c>
      <c r="O19" s="4">
        <v>0.2</v>
      </c>
      <c r="P19" s="4">
        <v>0</v>
      </c>
      <c r="Q19" s="4">
        <v>0.6</v>
      </c>
      <c r="R19" s="4">
        <v>0.1</v>
      </c>
      <c r="S19" s="4">
        <v>0.3</v>
      </c>
      <c r="T19" s="4">
        <v>0</v>
      </c>
      <c r="U19" s="6" t="s">
        <v>85</v>
      </c>
      <c r="V19" s="5" t="s">
        <v>177</v>
      </c>
      <c r="W19" s="5" t="s">
        <v>178</v>
      </c>
      <c r="X19" s="5" t="s">
        <v>179</v>
      </c>
      <c r="Y19" s="5" t="s">
        <v>180</v>
      </c>
      <c r="Z19" s="5" t="s">
        <v>181</v>
      </c>
      <c r="AA19" s="5" t="s">
        <v>181</v>
      </c>
      <c r="AB19" s="5" t="s">
        <v>181</v>
      </c>
      <c r="AC19" s="5" t="s">
        <v>182</v>
      </c>
      <c r="AD19" s="5" t="s">
        <v>51</v>
      </c>
    </row>
    <row r="20" spans="1:36" ht="15.75" customHeight="1" x14ac:dyDescent="0.15">
      <c r="A20" s="3"/>
      <c r="F20" s="4"/>
      <c r="G20" s="4"/>
      <c r="H20" s="4"/>
      <c r="I20" s="4"/>
      <c r="J20" s="4"/>
      <c r="K20" s="4"/>
      <c r="L20" s="4"/>
      <c r="M20" s="4"/>
      <c r="N20" s="4"/>
      <c r="O20" s="4"/>
      <c r="P20" s="4"/>
      <c r="Q20" s="4"/>
      <c r="R20" s="4"/>
      <c r="S20" s="4"/>
      <c r="T20" s="4"/>
      <c r="V20" s="5"/>
      <c r="W20" s="5"/>
      <c r="X20" s="5"/>
      <c r="Y20" s="5"/>
      <c r="Z20" s="5"/>
      <c r="AA20" s="5"/>
      <c r="AB20" s="5"/>
      <c r="AC20" s="5"/>
      <c r="AD20" s="5"/>
    </row>
    <row r="21" spans="1:36" ht="15.75" customHeight="1" x14ac:dyDescent="0.15">
      <c r="A21" s="3"/>
      <c r="F21" s="4"/>
      <c r="G21" s="4"/>
      <c r="H21" s="4"/>
      <c r="I21" s="4"/>
      <c r="J21" s="4"/>
      <c r="K21" s="4"/>
      <c r="L21" s="4"/>
      <c r="M21" s="4"/>
      <c r="N21" s="4"/>
      <c r="O21" s="4"/>
      <c r="P21" s="4"/>
      <c r="Q21" s="4"/>
      <c r="R21" s="4"/>
      <c r="S21" s="4"/>
      <c r="T21" s="4"/>
      <c r="V21" s="5"/>
      <c r="W21" s="5"/>
      <c r="X21" s="5"/>
      <c r="Y21" s="5"/>
      <c r="Z21" s="5"/>
      <c r="AA21" s="5"/>
      <c r="AB21" s="5"/>
      <c r="AC21" s="5"/>
      <c r="AD21" s="5"/>
    </row>
    <row r="22" spans="1:36" ht="15.75" customHeight="1" x14ac:dyDescent="0.15">
      <c r="A22" s="3">
        <v>45372.372868032406</v>
      </c>
      <c r="B22" s="6" t="s">
        <v>30</v>
      </c>
      <c r="C22" s="6" t="s">
        <v>52</v>
      </c>
      <c r="D22" s="6" t="s">
        <v>183</v>
      </c>
      <c r="E22" s="6">
        <v>4</v>
      </c>
      <c r="F22" s="4">
        <v>0.2</v>
      </c>
      <c r="G22" s="4">
        <v>0.2</v>
      </c>
      <c r="H22" s="4">
        <v>0.4</v>
      </c>
      <c r="I22" s="4">
        <v>0.1</v>
      </c>
      <c r="J22" s="4">
        <v>0.1</v>
      </c>
      <c r="K22" s="4">
        <v>0.6</v>
      </c>
      <c r="L22" s="4">
        <v>0.1</v>
      </c>
      <c r="M22" s="4">
        <v>0.1</v>
      </c>
      <c r="N22" s="4">
        <v>0.1</v>
      </c>
      <c r="O22" s="4">
        <v>0.1</v>
      </c>
      <c r="P22" s="4">
        <v>0</v>
      </c>
      <c r="Q22" s="4">
        <v>0.1</v>
      </c>
      <c r="R22" s="4">
        <v>0.3</v>
      </c>
      <c r="S22" s="4">
        <v>0.6</v>
      </c>
      <c r="T22" s="4">
        <v>0</v>
      </c>
      <c r="U22" s="6" t="s">
        <v>123</v>
      </c>
      <c r="V22" s="5" t="s">
        <v>184</v>
      </c>
      <c r="W22" s="5" t="s">
        <v>185</v>
      </c>
      <c r="X22" s="5" t="s">
        <v>186</v>
      </c>
      <c r="Y22" s="5" t="s">
        <v>187</v>
      </c>
      <c r="Z22" s="5" t="s">
        <v>188</v>
      </c>
      <c r="AA22" s="5" t="s">
        <v>189</v>
      </c>
      <c r="AB22" s="5" t="s">
        <v>190</v>
      </c>
      <c r="AC22" s="5" t="s">
        <v>191</v>
      </c>
      <c r="AD22" s="5"/>
    </row>
    <row r="23" spans="1:36" ht="15.75" customHeight="1" x14ac:dyDescent="0.15">
      <c r="A23" s="3">
        <v>45372.670014918986</v>
      </c>
      <c r="B23" s="6" t="s">
        <v>52</v>
      </c>
      <c r="C23" s="6" t="s">
        <v>74</v>
      </c>
      <c r="D23" s="6" t="s">
        <v>32</v>
      </c>
      <c r="E23" s="6">
        <v>5</v>
      </c>
      <c r="F23" s="4">
        <v>0.8</v>
      </c>
      <c r="G23" s="4">
        <v>0.1</v>
      </c>
      <c r="H23" s="4">
        <v>0.1</v>
      </c>
      <c r="I23" s="4">
        <v>0</v>
      </c>
      <c r="J23" s="4">
        <v>0</v>
      </c>
      <c r="K23" s="4">
        <v>0.8</v>
      </c>
      <c r="L23" s="4">
        <v>0.1</v>
      </c>
      <c r="M23" s="4">
        <v>0.1</v>
      </c>
      <c r="N23" s="4">
        <v>0</v>
      </c>
      <c r="O23" s="4">
        <v>0</v>
      </c>
      <c r="P23" s="4">
        <v>0</v>
      </c>
      <c r="Q23" s="4">
        <v>0.4</v>
      </c>
      <c r="R23" s="4">
        <v>0.2</v>
      </c>
      <c r="S23" s="4">
        <v>0.5</v>
      </c>
      <c r="T23" s="4">
        <v>0</v>
      </c>
      <c r="U23" s="6" t="s">
        <v>123</v>
      </c>
      <c r="V23" s="5" t="s">
        <v>192</v>
      </c>
      <c r="W23" s="5" t="s">
        <v>193</v>
      </c>
      <c r="X23" s="5" t="s">
        <v>194</v>
      </c>
      <c r="Y23" s="5" t="s">
        <v>193</v>
      </c>
      <c r="Z23" s="5" t="s">
        <v>195</v>
      </c>
      <c r="AA23" s="5" t="s">
        <v>196</v>
      </c>
      <c r="AB23" s="5" t="s">
        <v>197</v>
      </c>
      <c r="AC23" s="5" t="s">
        <v>193</v>
      </c>
      <c r="AD23" s="5"/>
    </row>
    <row r="24" spans="1:36" ht="15.75" customHeight="1" x14ac:dyDescent="0.15">
      <c r="A24" s="3"/>
      <c r="F24" s="4"/>
      <c r="G24" s="4"/>
      <c r="H24" s="4"/>
      <c r="I24" s="4"/>
      <c r="J24" s="4"/>
      <c r="K24" s="4"/>
      <c r="L24" s="4"/>
      <c r="M24" s="4"/>
      <c r="N24" s="4"/>
      <c r="O24" s="4"/>
      <c r="P24" s="4"/>
      <c r="Q24" s="4"/>
      <c r="R24" s="4"/>
      <c r="S24" s="4"/>
      <c r="T24" s="4"/>
      <c r="V24" s="5"/>
      <c r="W24" s="5"/>
      <c r="X24" s="5"/>
      <c r="Y24" s="5"/>
      <c r="Z24" s="5"/>
      <c r="AA24" s="5"/>
      <c r="AB24" s="5"/>
      <c r="AC24" s="5"/>
      <c r="AD24" s="5"/>
    </row>
    <row r="25" spans="1:36" ht="15.75" customHeight="1" x14ac:dyDescent="0.15">
      <c r="A25" s="3">
        <v>45372.774552893519</v>
      </c>
      <c r="B25" s="6" t="s">
        <v>52</v>
      </c>
      <c r="C25" s="6" t="s">
        <v>52</v>
      </c>
      <c r="D25" s="6" t="s">
        <v>132</v>
      </c>
      <c r="E25" s="6">
        <v>3</v>
      </c>
      <c r="F25" s="4">
        <v>0.4</v>
      </c>
      <c r="G25" s="4">
        <v>0.3</v>
      </c>
      <c r="H25" s="4">
        <v>0.1</v>
      </c>
      <c r="I25" s="4">
        <v>0.1</v>
      </c>
      <c r="J25" s="4">
        <v>0.1</v>
      </c>
      <c r="K25" s="4">
        <v>0.3</v>
      </c>
      <c r="L25" s="4">
        <v>0.2</v>
      </c>
      <c r="M25" s="4">
        <v>0.2</v>
      </c>
      <c r="N25" s="4">
        <v>0.2</v>
      </c>
      <c r="O25" s="4">
        <v>0.1</v>
      </c>
      <c r="P25" s="4">
        <v>0</v>
      </c>
      <c r="Q25" s="4">
        <v>0.4</v>
      </c>
      <c r="R25" s="4">
        <v>0.2</v>
      </c>
      <c r="S25" s="4">
        <v>0.4</v>
      </c>
      <c r="T25" s="4">
        <v>0</v>
      </c>
      <c r="U25" s="6" t="s">
        <v>103</v>
      </c>
      <c r="V25" s="5" t="s">
        <v>198</v>
      </c>
      <c r="W25" s="5" t="s">
        <v>199</v>
      </c>
      <c r="X25" s="5" t="s">
        <v>200</v>
      </c>
      <c r="Y25" s="5" t="s">
        <v>201</v>
      </c>
      <c r="Z25" s="5" t="s">
        <v>202</v>
      </c>
      <c r="AA25" s="5" t="s">
        <v>203</v>
      </c>
      <c r="AB25" s="5" t="s">
        <v>204</v>
      </c>
      <c r="AC25" s="5" t="s">
        <v>205</v>
      </c>
      <c r="AD25" s="5" t="s">
        <v>206</v>
      </c>
    </row>
    <row r="26" spans="1:36" ht="15.75" customHeight="1" x14ac:dyDescent="0.15">
      <c r="A26" s="3">
        <v>45372.8306700463</v>
      </c>
      <c r="B26" s="6" t="s">
        <v>52</v>
      </c>
      <c r="C26" s="6" t="s">
        <v>31</v>
      </c>
      <c r="D26" s="6" t="s">
        <v>32</v>
      </c>
      <c r="E26" s="6">
        <v>5</v>
      </c>
      <c r="F26" s="4">
        <v>0.5</v>
      </c>
      <c r="G26" s="4">
        <v>0.2</v>
      </c>
      <c r="H26" s="4">
        <v>0.1</v>
      </c>
      <c r="I26" s="4">
        <v>0.1</v>
      </c>
      <c r="J26" s="4">
        <v>0.1</v>
      </c>
      <c r="K26" s="4">
        <v>0.3</v>
      </c>
      <c r="L26" s="4">
        <v>0.2</v>
      </c>
      <c r="M26" s="4">
        <v>0.1</v>
      </c>
      <c r="N26" s="4">
        <v>0.1</v>
      </c>
      <c r="O26" s="4">
        <v>0.3</v>
      </c>
      <c r="P26" s="4">
        <v>0</v>
      </c>
      <c r="Q26" s="4">
        <v>0.2</v>
      </c>
      <c r="R26" s="4">
        <v>0.5</v>
      </c>
      <c r="S26" s="4">
        <v>0.3</v>
      </c>
      <c r="T26" s="4">
        <v>0</v>
      </c>
      <c r="U26" s="6" t="s">
        <v>123</v>
      </c>
      <c r="V26" s="5" t="s">
        <v>207</v>
      </c>
      <c r="W26" s="5" t="s">
        <v>208</v>
      </c>
      <c r="X26" s="5" t="s">
        <v>209</v>
      </c>
      <c r="Y26" s="5" t="s">
        <v>210</v>
      </c>
      <c r="Z26" s="5" t="s">
        <v>211</v>
      </c>
      <c r="AA26" s="5" t="s">
        <v>212</v>
      </c>
      <c r="AB26" s="5" t="s">
        <v>213</v>
      </c>
      <c r="AC26" s="5" t="s">
        <v>214</v>
      </c>
      <c r="AD26" s="5"/>
    </row>
    <row r="27" spans="1:36" ht="15.75" customHeight="1" x14ac:dyDescent="0.15">
      <c r="A27" s="3"/>
      <c r="F27" s="4"/>
      <c r="G27" s="4"/>
      <c r="H27" s="4"/>
      <c r="I27" s="4"/>
      <c r="J27" s="4"/>
      <c r="K27" s="4"/>
      <c r="L27" s="4"/>
      <c r="M27" s="4"/>
      <c r="N27" s="4"/>
      <c r="O27" s="4"/>
      <c r="P27" s="4"/>
      <c r="Q27" s="4"/>
      <c r="R27" s="4"/>
      <c r="S27" s="4"/>
      <c r="T27" s="4"/>
      <c r="V27" s="5"/>
      <c r="W27" s="5"/>
      <c r="X27" s="5"/>
      <c r="Y27" s="5"/>
      <c r="Z27" s="5"/>
      <c r="AA27" s="5"/>
      <c r="AB27" s="5"/>
      <c r="AC27" s="5"/>
      <c r="AD27" s="5"/>
    </row>
    <row r="28" spans="1:36" ht="15.75" customHeight="1" x14ac:dyDescent="0.15">
      <c r="A28" s="7"/>
      <c r="B28" s="5"/>
      <c r="C28" s="5"/>
      <c r="D28" s="5"/>
      <c r="E28" s="5"/>
      <c r="F28" s="8" t="str">
        <f t="shared" ref="F28:P28" si="0">RIGHT(F1,LEN(F1)-FIND("[",F1)+1)</f>
        <v>[Incomplete or unclear specification]</v>
      </c>
      <c r="G28" s="8" t="str">
        <f t="shared" si="0"/>
        <v>[Through evaluation of user feature tradeoffs]</v>
      </c>
      <c r="H28" s="8" t="str">
        <f t="shared" si="0"/>
        <v>[Through evaluation of design tradeoffs]</v>
      </c>
      <c r="I28" s="8" t="str">
        <f t="shared" si="0"/>
        <v>[Other design issues]</v>
      </c>
      <c r="J28" s="8" t="str">
        <f t="shared" si="0"/>
        <v>[Other]</v>
      </c>
      <c r="K28" s="8" t="str">
        <f t="shared" si="0"/>
        <v>[Functional Requirements]</v>
      </c>
      <c r="L28" s="8" t="str">
        <f t="shared" si="0"/>
        <v>[Non-functional requirements (quality attributes)]</v>
      </c>
      <c r="M28" s="8" t="str">
        <f t="shared" si="0"/>
        <v>[Architecture, design of]</v>
      </c>
      <c r="N28" s="8" t="str">
        <f t="shared" si="0"/>
        <v>[Architecture, technology]</v>
      </c>
      <c r="O28" s="8" t="str">
        <f t="shared" si="0"/>
        <v>[Project Management]</v>
      </c>
      <c r="P28" s="8" t="str">
        <f t="shared" si="0"/>
        <v>[Other, explain]</v>
      </c>
      <c r="Q28" s="8"/>
      <c r="R28" s="8"/>
      <c r="S28" s="8"/>
      <c r="T28" s="8"/>
      <c r="U28" s="5"/>
      <c r="V28" s="5"/>
      <c r="W28" s="5"/>
      <c r="X28" s="5"/>
      <c r="Y28" s="5"/>
      <c r="Z28" s="5"/>
      <c r="AA28" s="5"/>
      <c r="AB28" s="5"/>
      <c r="AC28" s="5"/>
      <c r="AD28" s="5"/>
      <c r="AE28" s="5"/>
      <c r="AF28" s="5"/>
      <c r="AG28" s="5"/>
      <c r="AH28" s="5"/>
      <c r="AI28" s="5"/>
      <c r="AJ28" s="5"/>
    </row>
    <row r="29" spans="1:36" ht="15.75" customHeight="1" x14ac:dyDescent="0.15">
      <c r="A29" s="7"/>
      <c r="B29" s="5"/>
      <c r="C29" s="5"/>
      <c r="D29" s="5"/>
      <c r="E29" s="5"/>
      <c r="F29" s="5" t="s">
        <v>215</v>
      </c>
      <c r="G29" s="5" t="s">
        <v>216</v>
      </c>
      <c r="H29" s="5" t="s">
        <v>217</v>
      </c>
      <c r="I29" s="5" t="s">
        <v>218</v>
      </c>
      <c r="J29" s="5" t="s">
        <v>219</v>
      </c>
      <c r="K29" s="5" t="s">
        <v>220</v>
      </c>
      <c r="L29" s="5" t="s">
        <v>221</v>
      </c>
      <c r="M29" s="5" t="s">
        <v>222</v>
      </c>
      <c r="N29" s="5" t="s">
        <v>223</v>
      </c>
      <c r="O29" s="5" t="s">
        <v>224</v>
      </c>
      <c r="P29" s="5" t="s">
        <v>219</v>
      </c>
      <c r="Q29" s="8"/>
      <c r="R29" s="8"/>
      <c r="S29" s="8"/>
      <c r="T29" s="8"/>
      <c r="U29" s="5"/>
      <c r="V29" s="5"/>
      <c r="W29" s="5"/>
      <c r="X29" s="5"/>
      <c r="Y29" s="5"/>
      <c r="Z29" s="5"/>
      <c r="AA29" s="5"/>
      <c r="AB29" s="5"/>
      <c r="AC29" s="5"/>
      <c r="AD29" s="5"/>
      <c r="AE29" s="5"/>
      <c r="AF29" s="5"/>
      <c r="AG29" s="5"/>
      <c r="AH29" s="5"/>
      <c r="AI29" s="5"/>
      <c r="AJ29" s="5"/>
    </row>
    <row r="30" spans="1:36" ht="15.75" customHeight="1" x14ac:dyDescent="0.15">
      <c r="F30" s="4">
        <f t="shared" ref="F30:T30" si="1">AVERAGE(F2:F29)</f>
        <v>0.39</v>
      </c>
      <c r="G30" s="4">
        <f t="shared" si="1"/>
        <v>0.20000000000000004</v>
      </c>
      <c r="H30" s="4">
        <f t="shared" si="1"/>
        <v>0.22999999999999998</v>
      </c>
      <c r="I30" s="4">
        <f t="shared" si="1"/>
        <v>0.10500000000000002</v>
      </c>
      <c r="J30" s="4">
        <f t="shared" si="1"/>
        <v>7.0000000000000021E-2</v>
      </c>
      <c r="K30" s="4">
        <f t="shared" si="1"/>
        <v>0.31499999999999995</v>
      </c>
      <c r="L30" s="4">
        <f t="shared" si="1"/>
        <v>0.18500000000000003</v>
      </c>
      <c r="M30" s="4">
        <f t="shared" si="1"/>
        <v>0.19500000000000001</v>
      </c>
      <c r="N30" s="4">
        <f t="shared" si="1"/>
        <v>0.14500000000000007</v>
      </c>
      <c r="O30" s="4">
        <f t="shared" si="1"/>
        <v>0.15000000000000005</v>
      </c>
      <c r="P30" s="4">
        <f t="shared" si="1"/>
        <v>0.01</v>
      </c>
      <c r="Q30" s="4">
        <f t="shared" si="1"/>
        <v>0.3</v>
      </c>
      <c r="R30" s="4">
        <f t="shared" si="1"/>
        <v>0.31999999999999995</v>
      </c>
      <c r="S30" s="4">
        <f t="shared" si="1"/>
        <v>0.31500000000000006</v>
      </c>
      <c r="T30" s="4">
        <f t="shared" si="1"/>
        <v>3.4999999999999996E-2</v>
      </c>
      <c r="V30" s="5"/>
      <c r="W30" s="5"/>
      <c r="X30" s="5"/>
      <c r="Y30" s="5"/>
      <c r="Z30" s="5"/>
      <c r="AA30" s="5"/>
      <c r="AB30" s="5"/>
      <c r="AC30" s="5"/>
      <c r="AD30" s="5"/>
    </row>
    <row r="31" spans="1:36" ht="15.75" customHeight="1" x14ac:dyDescent="0.15">
      <c r="F31" s="6" t="s">
        <v>215</v>
      </c>
      <c r="V31" s="5"/>
      <c r="W31" s="5"/>
      <c r="X31" s="5"/>
      <c r="Y31" s="5"/>
      <c r="Z31" s="5"/>
      <c r="AA31" s="5"/>
      <c r="AB31" s="5"/>
      <c r="AC31" s="5"/>
      <c r="AD31" s="5"/>
    </row>
    <row r="32" spans="1:36" ht="15.75" customHeight="1" x14ac:dyDescent="0.15">
      <c r="V32" s="5"/>
      <c r="W32" s="5"/>
      <c r="X32" s="5"/>
      <c r="Y32" s="5"/>
      <c r="Z32" s="5"/>
      <c r="AA32" s="5"/>
      <c r="AB32" s="5"/>
      <c r="AC32" s="5"/>
      <c r="AD32" s="5"/>
    </row>
    <row r="33" spans="22:30" ht="15.75" customHeight="1" x14ac:dyDescent="0.15">
      <c r="V33" s="5"/>
      <c r="W33" s="5"/>
      <c r="X33" s="5"/>
      <c r="Y33" s="5"/>
      <c r="Z33" s="5"/>
      <c r="AA33" s="5"/>
      <c r="AB33" s="5"/>
      <c r="AC33" s="5"/>
      <c r="AD33" s="5"/>
    </row>
    <row r="34" spans="22:30" ht="15.75" customHeight="1" x14ac:dyDescent="0.15">
      <c r="V34" s="5"/>
      <c r="W34" s="5"/>
      <c r="X34" s="5"/>
      <c r="Y34" s="5"/>
      <c r="Z34" s="5"/>
      <c r="AA34" s="5"/>
      <c r="AB34" s="5"/>
      <c r="AC34" s="5"/>
      <c r="AD34" s="5"/>
    </row>
    <row r="35" spans="22:30" ht="15.75" customHeight="1" x14ac:dyDescent="0.15">
      <c r="V35" s="5"/>
      <c r="W35" s="5"/>
      <c r="X35" s="5"/>
      <c r="Y35" s="5"/>
      <c r="Z35" s="5"/>
      <c r="AA35" s="5"/>
      <c r="AB35" s="5"/>
      <c r="AC35" s="5"/>
      <c r="AD35" s="5"/>
    </row>
    <row r="36" spans="22:30" ht="15.75" customHeight="1" x14ac:dyDescent="0.15">
      <c r="V36" s="5"/>
      <c r="W36" s="5"/>
      <c r="X36" s="5"/>
      <c r="Y36" s="5"/>
      <c r="Z36" s="5"/>
      <c r="AA36" s="5"/>
      <c r="AB36" s="5"/>
      <c r="AC36" s="5"/>
      <c r="AD36" s="5"/>
    </row>
    <row r="37" spans="22:30" ht="15.75" customHeight="1" x14ac:dyDescent="0.15">
      <c r="V37" s="5"/>
      <c r="W37" s="5"/>
      <c r="X37" s="5"/>
      <c r="Y37" s="5"/>
      <c r="Z37" s="5"/>
      <c r="AA37" s="5"/>
      <c r="AB37" s="5"/>
      <c r="AC37" s="5"/>
      <c r="AD37" s="5"/>
    </row>
    <row r="38" spans="22:30" ht="15.75" customHeight="1" x14ac:dyDescent="0.15">
      <c r="V38" s="5"/>
      <c r="W38" s="5"/>
      <c r="X38" s="5"/>
      <c r="Y38" s="5"/>
      <c r="Z38" s="5"/>
      <c r="AA38" s="5"/>
      <c r="AB38" s="5"/>
      <c r="AC38" s="5"/>
      <c r="AD38" s="5"/>
    </row>
    <row r="39" spans="22:30" ht="15.75" customHeight="1" x14ac:dyDescent="0.15">
      <c r="V39" s="5"/>
      <c r="W39" s="5"/>
      <c r="X39" s="5"/>
      <c r="Y39" s="5"/>
      <c r="Z39" s="5"/>
      <c r="AA39" s="5"/>
      <c r="AB39" s="5"/>
      <c r="AC39" s="5"/>
      <c r="AD39" s="5"/>
    </row>
    <row r="40" spans="22:30" ht="15.75" customHeight="1" x14ac:dyDescent="0.15">
      <c r="V40" s="5"/>
      <c r="W40" s="5"/>
      <c r="X40" s="5"/>
      <c r="Y40" s="5"/>
      <c r="Z40" s="5"/>
      <c r="AA40" s="5"/>
      <c r="AB40" s="5"/>
      <c r="AC40" s="5"/>
      <c r="AD40" s="5"/>
    </row>
    <row r="41" spans="22:30" ht="15.75" customHeight="1" x14ac:dyDescent="0.15">
      <c r="V41" s="5"/>
      <c r="W41" s="5"/>
      <c r="X41" s="5"/>
      <c r="Y41" s="5"/>
      <c r="Z41" s="5"/>
      <c r="AA41" s="5"/>
      <c r="AB41" s="5"/>
      <c r="AC41" s="5"/>
      <c r="AD41" s="5"/>
    </row>
    <row r="42" spans="22:30" ht="15.75" customHeight="1" x14ac:dyDescent="0.15">
      <c r="V42" s="5"/>
      <c r="W42" s="5"/>
      <c r="X42" s="5"/>
      <c r="Y42" s="5"/>
      <c r="Z42" s="5"/>
      <c r="AA42" s="5"/>
      <c r="AB42" s="5"/>
      <c r="AC42" s="5"/>
      <c r="AD42" s="5"/>
    </row>
    <row r="43" spans="22:30" ht="15.75" customHeight="1" x14ac:dyDescent="0.15">
      <c r="V43" s="5"/>
      <c r="W43" s="5"/>
      <c r="X43" s="5"/>
      <c r="Y43" s="5"/>
      <c r="Z43" s="5"/>
      <c r="AA43" s="5"/>
      <c r="AB43" s="5"/>
      <c r="AC43" s="5"/>
      <c r="AD43" s="5"/>
    </row>
    <row r="44" spans="22:30" ht="15.75" customHeight="1" x14ac:dyDescent="0.15">
      <c r="V44" s="5"/>
      <c r="W44" s="5"/>
      <c r="X44" s="5"/>
      <c r="Y44" s="5"/>
      <c r="Z44" s="5"/>
      <c r="AA44" s="5"/>
      <c r="AB44" s="5"/>
      <c r="AC44" s="5"/>
      <c r="AD44" s="5"/>
    </row>
    <row r="45" spans="22:30" ht="15.75" customHeight="1" x14ac:dyDescent="0.15">
      <c r="V45" s="5"/>
      <c r="W45" s="5"/>
      <c r="X45" s="5"/>
      <c r="Y45" s="5"/>
      <c r="Z45" s="5"/>
      <c r="AA45" s="5"/>
      <c r="AB45" s="5"/>
      <c r="AC45" s="5"/>
      <c r="AD45" s="5"/>
    </row>
    <row r="46" spans="22:30" ht="15.75" customHeight="1" x14ac:dyDescent="0.15">
      <c r="V46" s="5"/>
      <c r="W46" s="5"/>
      <c r="X46" s="5"/>
      <c r="Y46" s="5"/>
      <c r="Z46" s="5"/>
      <c r="AA46" s="5"/>
      <c r="AB46" s="5"/>
      <c r="AC46" s="5"/>
      <c r="AD46" s="5"/>
    </row>
    <row r="47" spans="22:30" ht="15.75" customHeight="1" x14ac:dyDescent="0.15">
      <c r="V47" s="5"/>
      <c r="W47" s="5"/>
      <c r="X47" s="5"/>
      <c r="Y47" s="5"/>
      <c r="Z47" s="5"/>
      <c r="AA47" s="5"/>
      <c r="AB47" s="5"/>
      <c r="AC47" s="5"/>
      <c r="AD47" s="5"/>
    </row>
    <row r="48" spans="22:30" ht="15.75" customHeight="1" x14ac:dyDescent="0.15">
      <c r="V48" s="5"/>
      <c r="W48" s="5"/>
      <c r="X48" s="5"/>
      <c r="Y48" s="5"/>
      <c r="Z48" s="5"/>
      <c r="AA48" s="5"/>
      <c r="AB48" s="5"/>
      <c r="AC48" s="5"/>
      <c r="AD48" s="5"/>
    </row>
    <row r="49" spans="22:30" ht="15.75" customHeight="1" x14ac:dyDescent="0.15">
      <c r="V49" s="5"/>
      <c r="W49" s="5"/>
      <c r="X49" s="5"/>
      <c r="Y49" s="5"/>
      <c r="Z49" s="5"/>
      <c r="AA49" s="5"/>
      <c r="AB49" s="5"/>
      <c r="AC49" s="5"/>
      <c r="AD49" s="5"/>
    </row>
    <row r="50" spans="22:30" ht="15.75" customHeight="1" x14ac:dyDescent="0.15">
      <c r="V50" s="5"/>
      <c r="W50" s="5"/>
      <c r="X50" s="5"/>
      <c r="Y50" s="5"/>
      <c r="Z50" s="5"/>
      <c r="AA50" s="5"/>
      <c r="AB50" s="5"/>
      <c r="AC50" s="5"/>
      <c r="AD50" s="5"/>
    </row>
    <row r="51" spans="22:30" ht="15.75" customHeight="1" x14ac:dyDescent="0.15">
      <c r="V51" s="5"/>
      <c r="W51" s="5"/>
      <c r="X51" s="5"/>
      <c r="Y51" s="5"/>
      <c r="Z51" s="5"/>
      <c r="AA51" s="5"/>
      <c r="AB51" s="5"/>
      <c r="AC51" s="5"/>
      <c r="AD51" s="5"/>
    </row>
    <row r="52" spans="22:30" ht="15.75" customHeight="1" x14ac:dyDescent="0.15">
      <c r="V52" s="5"/>
      <c r="W52" s="5"/>
      <c r="X52" s="5"/>
      <c r="Y52" s="5"/>
      <c r="Z52" s="5"/>
      <c r="AA52" s="5"/>
      <c r="AB52" s="5"/>
      <c r="AC52" s="5"/>
      <c r="AD52" s="5"/>
    </row>
    <row r="53" spans="22:30" ht="15.75" customHeight="1" x14ac:dyDescent="0.15">
      <c r="V53" s="5"/>
      <c r="W53" s="5"/>
      <c r="X53" s="5"/>
      <c r="Y53" s="5"/>
      <c r="Z53" s="5"/>
      <c r="AA53" s="5"/>
      <c r="AB53" s="5"/>
      <c r="AC53" s="5"/>
      <c r="AD53" s="5"/>
    </row>
    <row r="54" spans="22:30" ht="15.75" customHeight="1" x14ac:dyDescent="0.15">
      <c r="V54" s="5"/>
      <c r="W54" s="5"/>
      <c r="X54" s="5"/>
      <c r="Y54" s="5"/>
      <c r="Z54" s="5"/>
      <c r="AA54" s="5"/>
      <c r="AB54" s="5"/>
      <c r="AC54" s="5"/>
      <c r="AD54" s="5"/>
    </row>
    <row r="55" spans="22:30" ht="15.75" customHeight="1" x14ac:dyDescent="0.15">
      <c r="V55" s="5"/>
      <c r="W55" s="5"/>
      <c r="X55" s="5"/>
      <c r="Y55" s="5"/>
      <c r="Z55" s="5"/>
      <c r="AA55" s="5"/>
      <c r="AB55" s="5"/>
      <c r="AC55" s="5"/>
      <c r="AD55" s="5"/>
    </row>
    <row r="56" spans="22:30" ht="15.75" customHeight="1" x14ac:dyDescent="0.15">
      <c r="V56" s="5"/>
      <c r="W56" s="5"/>
      <c r="X56" s="5"/>
      <c r="Y56" s="5"/>
      <c r="Z56" s="5"/>
      <c r="AA56" s="5"/>
      <c r="AB56" s="5"/>
      <c r="AC56" s="5"/>
      <c r="AD56" s="5"/>
    </row>
    <row r="57" spans="22:30" ht="15.75" customHeight="1" x14ac:dyDescent="0.15">
      <c r="V57" s="5"/>
      <c r="W57" s="5"/>
      <c r="X57" s="5"/>
      <c r="Y57" s="5"/>
      <c r="Z57" s="5"/>
      <c r="AA57" s="5"/>
      <c r="AB57" s="5"/>
      <c r="AC57" s="5"/>
      <c r="AD57" s="5"/>
    </row>
    <row r="58" spans="22:30" ht="15.75" customHeight="1" x14ac:dyDescent="0.15">
      <c r="V58" s="5"/>
      <c r="W58" s="5"/>
      <c r="X58" s="5"/>
      <c r="Y58" s="5"/>
      <c r="Z58" s="5"/>
      <c r="AA58" s="5"/>
      <c r="AB58" s="5"/>
      <c r="AC58" s="5"/>
      <c r="AD58" s="5"/>
    </row>
    <row r="59" spans="22:30" ht="15.75" customHeight="1" x14ac:dyDescent="0.15">
      <c r="V59" s="5"/>
      <c r="W59" s="5"/>
      <c r="X59" s="5"/>
      <c r="Y59" s="5"/>
      <c r="Z59" s="5"/>
      <c r="AA59" s="5"/>
      <c r="AB59" s="5"/>
      <c r="AC59" s="5"/>
      <c r="AD59" s="5"/>
    </row>
    <row r="60" spans="22:30" ht="15.75" customHeight="1" x14ac:dyDescent="0.15">
      <c r="V60" s="5"/>
      <c r="W60" s="5"/>
      <c r="X60" s="5"/>
      <c r="Y60" s="5"/>
      <c r="Z60" s="5"/>
      <c r="AA60" s="5"/>
      <c r="AB60" s="5"/>
      <c r="AC60" s="5"/>
      <c r="AD60" s="5"/>
    </row>
    <row r="61" spans="22:30" ht="15.75" customHeight="1" x14ac:dyDescent="0.15">
      <c r="V61" s="5"/>
      <c r="W61" s="5"/>
      <c r="X61" s="5"/>
      <c r="Y61" s="5"/>
      <c r="Z61" s="5"/>
      <c r="AA61" s="5"/>
      <c r="AB61" s="5"/>
      <c r="AC61" s="5"/>
      <c r="AD61" s="5"/>
    </row>
    <row r="62" spans="22:30" ht="15.75" customHeight="1" x14ac:dyDescent="0.15">
      <c r="V62" s="5"/>
      <c r="W62" s="5"/>
      <c r="X62" s="5"/>
      <c r="Y62" s="5"/>
      <c r="Z62" s="5"/>
      <c r="AA62" s="5"/>
      <c r="AB62" s="5"/>
      <c r="AC62" s="5"/>
      <c r="AD62" s="5"/>
    </row>
    <row r="63" spans="22:30" ht="15.75" customHeight="1" x14ac:dyDescent="0.15">
      <c r="V63" s="5"/>
      <c r="W63" s="5"/>
      <c r="X63" s="5"/>
      <c r="Y63" s="5"/>
      <c r="Z63" s="5"/>
      <c r="AA63" s="5"/>
      <c r="AB63" s="5"/>
      <c r="AC63" s="5"/>
      <c r="AD63" s="5"/>
    </row>
    <row r="64" spans="22:30" ht="15.75" customHeight="1" x14ac:dyDescent="0.15">
      <c r="V64" s="5"/>
      <c r="W64" s="5"/>
      <c r="X64" s="5"/>
      <c r="Y64" s="5"/>
      <c r="Z64" s="5"/>
      <c r="AA64" s="5"/>
      <c r="AB64" s="5"/>
      <c r="AC64" s="5"/>
      <c r="AD64" s="5"/>
    </row>
    <row r="65" spans="22:30" ht="15.75" customHeight="1" x14ac:dyDescent="0.15">
      <c r="V65" s="5"/>
      <c r="W65" s="5"/>
      <c r="X65" s="5"/>
      <c r="Y65" s="5"/>
      <c r="Z65" s="5"/>
      <c r="AA65" s="5"/>
      <c r="AB65" s="5"/>
      <c r="AC65" s="5"/>
      <c r="AD65" s="5"/>
    </row>
    <row r="66" spans="22:30" ht="15.75" customHeight="1" x14ac:dyDescent="0.15">
      <c r="V66" s="5"/>
      <c r="W66" s="5"/>
      <c r="X66" s="5"/>
      <c r="Y66" s="5"/>
      <c r="Z66" s="5"/>
      <c r="AA66" s="5"/>
      <c r="AB66" s="5"/>
      <c r="AC66" s="5"/>
      <c r="AD66" s="5"/>
    </row>
    <row r="67" spans="22:30" ht="15.75" customHeight="1" x14ac:dyDescent="0.15">
      <c r="V67" s="5"/>
      <c r="W67" s="5"/>
      <c r="X67" s="5"/>
      <c r="Y67" s="5"/>
      <c r="Z67" s="5"/>
      <c r="AA67" s="5"/>
      <c r="AB67" s="5"/>
      <c r="AC67" s="5"/>
      <c r="AD67" s="5"/>
    </row>
    <row r="68" spans="22:30" ht="15.75" customHeight="1" x14ac:dyDescent="0.15">
      <c r="V68" s="5"/>
      <c r="W68" s="5"/>
      <c r="X68" s="5"/>
      <c r="Y68" s="5"/>
      <c r="Z68" s="5"/>
      <c r="AA68" s="5"/>
      <c r="AB68" s="5"/>
      <c r="AC68" s="5"/>
      <c r="AD68" s="5"/>
    </row>
    <row r="69" spans="22:30" ht="15.75" customHeight="1" x14ac:dyDescent="0.15">
      <c r="V69" s="5"/>
      <c r="W69" s="5"/>
      <c r="X69" s="5"/>
      <c r="Y69" s="5"/>
      <c r="Z69" s="5"/>
      <c r="AA69" s="5"/>
      <c r="AB69" s="5"/>
      <c r="AC69" s="5"/>
      <c r="AD69" s="5"/>
    </row>
    <row r="70" spans="22:30" ht="15.75" customHeight="1" x14ac:dyDescent="0.15">
      <c r="V70" s="5"/>
      <c r="W70" s="5"/>
      <c r="X70" s="5"/>
      <c r="Y70" s="5"/>
      <c r="Z70" s="5"/>
      <c r="AA70" s="5"/>
      <c r="AB70" s="5"/>
      <c r="AC70" s="5"/>
      <c r="AD70" s="5"/>
    </row>
    <row r="71" spans="22:30" ht="15.75" customHeight="1" x14ac:dyDescent="0.15">
      <c r="V71" s="5"/>
      <c r="W71" s="5"/>
      <c r="X71" s="5"/>
      <c r="Y71" s="5"/>
      <c r="Z71" s="5"/>
      <c r="AA71" s="5"/>
      <c r="AB71" s="5"/>
      <c r="AC71" s="5"/>
      <c r="AD71" s="5"/>
    </row>
    <row r="72" spans="22:30" ht="15.75" customHeight="1" x14ac:dyDescent="0.15">
      <c r="V72" s="5"/>
      <c r="W72" s="5"/>
      <c r="X72" s="5"/>
      <c r="Y72" s="5"/>
      <c r="Z72" s="5"/>
      <c r="AA72" s="5"/>
      <c r="AB72" s="5"/>
      <c r="AC72" s="5"/>
      <c r="AD72" s="5"/>
    </row>
    <row r="73" spans="22:30" ht="15.75" customHeight="1" x14ac:dyDescent="0.15">
      <c r="V73" s="5"/>
      <c r="W73" s="5"/>
      <c r="X73" s="5"/>
      <c r="Y73" s="5"/>
      <c r="Z73" s="5"/>
      <c r="AA73" s="5"/>
      <c r="AB73" s="5"/>
      <c r="AC73" s="5"/>
      <c r="AD73" s="5"/>
    </row>
    <row r="74" spans="22:30" ht="15.75" customHeight="1" x14ac:dyDescent="0.15">
      <c r="V74" s="5"/>
      <c r="W74" s="5"/>
      <c r="X74" s="5"/>
      <c r="Y74" s="5"/>
      <c r="Z74" s="5"/>
      <c r="AA74" s="5"/>
      <c r="AB74" s="5"/>
      <c r="AC74" s="5"/>
      <c r="AD74" s="5"/>
    </row>
    <row r="75" spans="22:30" ht="15.75" customHeight="1" x14ac:dyDescent="0.15">
      <c r="V75" s="5"/>
      <c r="W75" s="5"/>
      <c r="X75" s="5"/>
      <c r="Y75" s="5"/>
      <c r="Z75" s="5"/>
      <c r="AA75" s="5"/>
      <c r="AB75" s="5"/>
      <c r="AC75" s="5"/>
      <c r="AD75" s="5"/>
    </row>
    <row r="76" spans="22:30" ht="15.75" customHeight="1" x14ac:dyDescent="0.15">
      <c r="V76" s="5"/>
      <c r="W76" s="5"/>
      <c r="X76" s="5"/>
      <c r="Y76" s="5"/>
      <c r="Z76" s="5"/>
      <c r="AA76" s="5"/>
      <c r="AB76" s="5"/>
      <c r="AC76" s="5"/>
      <c r="AD76" s="5"/>
    </row>
    <row r="77" spans="22:30" ht="15.75" customHeight="1" x14ac:dyDescent="0.15">
      <c r="V77" s="5"/>
      <c r="W77" s="5"/>
      <c r="X77" s="5"/>
      <c r="Y77" s="5"/>
      <c r="Z77" s="5"/>
      <c r="AA77" s="5"/>
      <c r="AB77" s="5"/>
      <c r="AC77" s="5"/>
      <c r="AD77" s="5"/>
    </row>
    <row r="78" spans="22:30" ht="15.75" customHeight="1" x14ac:dyDescent="0.15">
      <c r="V78" s="5"/>
      <c r="W78" s="5"/>
      <c r="X78" s="5"/>
      <c r="Y78" s="5"/>
      <c r="Z78" s="5"/>
      <c r="AA78" s="5"/>
      <c r="AB78" s="5"/>
      <c r="AC78" s="5"/>
      <c r="AD78" s="5"/>
    </row>
    <row r="79" spans="22:30" ht="15.75" customHeight="1" x14ac:dyDescent="0.15">
      <c r="V79" s="5"/>
      <c r="W79" s="5"/>
      <c r="X79" s="5"/>
      <c r="Y79" s="5"/>
      <c r="Z79" s="5"/>
      <c r="AA79" s="5"/>
      <c r="AB79" s="5"/>
      <c r="AC79" s="5"/>
      <c r="AD79" s="5"/>
    </row>
    <row r="80" spans="22:30" ht="13" x14ac:dyDescent="0.15">
      <c r="V80" s="5"/>
      <c r="W80" s="5"/>
      <c r="X80" s="5"/>
      <c r="Y80" s="5"/>
      <c r="Z80" s="5"/>
      <c r="AA80" s="5"/>
      <c r="AB80" s="5"/>
      <c r="AC80" s="5"/>
      <c r="AD80" s="5"/>
    </row>
    <row r="81" spans="22:30" ht="13" x14ac:dyDescent="0.15">
      <c r="V81" s="5"/>
      <c r="W81" s="5"/>
      <c r="X81" s="5"/>
      <c r="Y81" s="5"/>
      <c r="Z81" s="5"/>
      <c r="AA81" s="5"/>
      <c r="AB81" s="5"/>
      <c r="AC81" s="5"/>
      <c r="AD81" s="5"/>
    </row>
    <row r="82" spans="22:30" ht="13" x14ac:dyDescent="0.15">
      <c r="V82" s="5"/>
      <c r="W82" s="5"/>
      <c r="X82" s="5"/>
      <c r="Y82" s="5"/>
      <c r="Z82" s="5"/>
      <c r="AA82" s="5"/>
      <c r="AB82" s="5"/>
      <c r="AC82" s="5"/>
      <c r="AD82" s="5"/>
    </row>
    <row r="83" spans="22:30" ht="13" x14ac:dyDescent="0.15">
      <c r="V83" s="5"/>
      <c r="W83" s="5"/>
      <c r="X83" s="5"/>
      <c r="Y83" s="5"/>
      <c r="Z83" s="5"/>
      <c r="AA83" s="5"/>
      <c r="AB83" s="5"/>
      <c r="AC83" s="5"/>
      <c r="AD83" s="5"/>
    </row>
    <row r="84" spans="22:30" ht="13" x14ac:dyDescent="0.15">
      <c r="V84" s="5"/>
      <c r="W84" s="5"/>
      <c r="X84" s="5"/>
      <c r="Y84" s="5"/>
      <c r="Z84" s="5"/>
      <c r="AA84" s="5"/>
      <c r="AB84" s="5"/>
      <c r="AC84" s="5"/>
      <c r="AD84" s="5"/>
    </row>
    <row r="85" spans="22:30" ht="13" x14ac:dyDescent="0.15">
      <c r="V85" s="5"/>
      <c r="W85" s="5"/>
      <c r="X85" s="5"/>
      <c r="Y85" s="5"/>
      <c r="Z85" s="5"/>
      <c r="AA85" s="5"/>
      <c r="AB85" s="5"/>
      <c r="AC85" s="5"/>
      <c r="AD85" s="5"/>
    </row>
    <row r="86" spans="22:30" ht="13" x14ac:dyDescent="0.15">
      <c r="V86" s="5"/>
      <c r="W86" s="5"/>
      <c r="X86" s="5"/>
      <c r="Y86" s="5"/>
      <c r="Z86" s="5"/>
      <c r="AA86" s="5"/>
      <c r="AB86" s="5"/>
      <c r="AC86" s="5"/>
      <c r="AD86" s="5"/>
    </row>
    <row r="87" spans="22:30" ht="13" x14ac:dyDescent="0.15">
      <c r="V87" s="5"/>
      <c r="W87" s="5"/>
      <c r="X87" s="5"/>
      <c r="Y87" s="5"/>
      <c r="Z87" s="5"/>
      <c r="AA87" s="5"/>
      <c r="AB87" s="5"/>
      <c r="AC87" s="5"/>
      <c r="AD87" s="5"/>
    </row>
    <row r="88" spans="22:30" ht="13" x14ac:dyDescent="0.15">
      <c r="V88" s="5"/>
      <c r="W88" s="5"/>
      <c r="X88" s="5"/>
      <c r="Y88" s="5"/>
      <c r="Z88" s="5"/>
      <c r="AA88" s="5"/>
      <c r="AB88" s="5"/>
      <c r="AC88" s="5"/>
      <c r="AD88" s="5"/>
    </row>
    <row r="89" spans="22:30" ht="13" x14ac:dyDescent="0.15">
      <c r="V89" s="5"/>
      <c r="W89" s="5"/>
      <c r="X89" s="5"/>
      <c r="Y89" s="5"/>
      <c r="Z89" s="5"/>
      <c r="AA89" s="5"/>
      <c r="AB89" s="5"/>
      <c r="AC89" s="5"/>
      <c r="AD89" s="5"/>
    </row>
    <row r="90" spans="22:30" ht="13" x14ac:dyDescent="0.15">
      <c r="V90" s="5"/>
      <c r="W90" s="5"/>
      <c r="X90" s="5"/>
      <c r="Y90" s="5"/>
      <c r="Z90" s="5"/>
      <c r="AA90" s="5"/>
      <c r="AB90" s="5"/>
      <c r="AC90" s="5"/>
      <c r="AD90" s="5"/>
    </row>
    <row r="91" spans="22:30" ht="13" x14ac:dyDescent="0.15">
      <c r="V91" s="5"/>
      <c r="W91" s="5"/>
      <c r="X91" s="5"/>
      <c r="Y91" s="5"/>
      <c r="Z91" s="5"/>
      <c r="AA91" s="5"/>
      <c r="AB91" s="5"/>
      <c r="AC91" s="5"/>
      <c r="AD91" s="5"/>
    </row>
    <row r="92" spans="22:30" ht="13" x14ac:dyDescent="0.15">
      <c r="V92" s="5"/>
      <c r="W92" s="5"/>
      <c r="X92" s="5"/>
      <c r="Y92" s="5"/>
      <c r="Z92" s="5"/>
      <c r="AA92" s="5"/>
      <c r="AB92" s="5"/>
      <c r="AC92" s="5"/>
      <c r="AD92" s="5"/>
    </row>
    <row r="93" spans="22:30" ht="13" x14ac:dyDescent="0.15">
      <c r="V93" s="5"/>
      <c r="W93" s="5"/>
      <c r="X93" s="5"/>
      <c r="Y93" s="5"/>
      <c r="Z93" s="5"/>
      <c r="AA93" s="5"/>
      <c r="AB93" s="5"/>
      <c r="AC93" s="5"/>
      <c r="AD93" s="5"/>
    </row>
    <row r="94" spans="22:30" ht="13" x14ac:dyDescent="0.15">
      <c r="V94" s="5"/>
      <c r="W94" s="5"/>
      <c r="X94" s="5"/>
      <c r="Y94" s="5"/>
      <c r="Z94" s="5"/>
      <c r="AA94" s="5"/>
      <c r="AB94" s="5"/>
      <c r="AC94" s="5"/>
      <c r="AD94" s="5"/>
    </row>
    <row r="95" spans="22:30" ht="13" x14ac:dyDescent="0.15">
      <c r="V95" s="5"/>
      <c r="W95" s="5"/>
      <c r="X95" s="5"/>
      <c r="Y95" s="5"/>
      <c r="Z95" s="5"/>
      <c r="AA95" s="5"/>
      <c r="AB95" s="5"/>
      <c r="AC95" s="5"/>
      <c r="AD95" s="5"/>
    </row>
    <row r="96" spans="22:30" ht="13" x14ac:dyDescent="0.15">
      <c r="V96" s="5"/>
      <c r="W96" s="5"/>
      <c r="X96" s="5"/>
      <c r="Y96" s="5"/>
      <c r="Z96" s="5"/>
      <c r="AA96" s="5"/>
      <c r="AB96" s="5"/>
      <c r="AC96" s="5"/>
      <c r="AD96" s="5"/>
    </row>
    <row r="97" spans="22:30" ht="13" x14ac:dyDescent="0.15">
      <c r="V97" s="5"/>
      <c r="W97" s="5"/>
      <c r="X97" s="5"/>
      <c r="Y97" s="5"/>
      <c r="Z97" s="5"/>
      <c r="AA97" s="5"/>
      <c r="AB97" s="5"/>
      <c r="AC97" s="5"/>
      <c r="AD97" s="5"/>
    </row>
    <row r="98" spans="22:30" ht="13" x14ac:dyDescent="0.15">
      <c r="V98" s="5"/>
      <c r="W98" s="5"/>
      <c r="X98" s="5"/>
      <c r="Y98" s="5"/>
      <c r="Z98" s="5"/>
      <c r="AA98" s="5"/>
      <c r="AB98" s="5"/>
      <c r="AC98" s="5"/>
      <c r="AD98" s="5"/>
    </row>
    <row r="99" spans="22:30" ht="13" x14ac:dyDescent="0.15">
      <c r="V99" s="5"/>
      <c r="W99" s="5"/>
      <c r="X99" s="5"/>
      <c r="Y99" s="5"/>
      <c r="Z99" s="5"/>
      <c r="AA99" s="5"/>
      <c r="AB99" s="5"/>
      <c r="AC99" s="5"/>
      <c r="AD99" s="5"/>
    </row>
    <row r="100" spans="22:30" ht="13" x14ac:dyDescent="0.15">
      <c r="V100" s="5"/>
      <c r="W100" s="5"/>
      <c r="X100" s="5"/>
      <c r="Y100" s="5"/>
      <c r="Z100" s="5"/>
      <c r="AA100" s="5"/>
      <c r="AB100" s="5"/>
      <c r="AC100" s="5"/>
      <c r="AD100" s="5"/>
    </row>
    <row r="101" spans="22:30" ht="13" x14ac:dyDescent="0.15">
      <c r="V101" s="5"/>
      <c r="W101" s="5"/>
      <c r="X101" s="5"/>
      <c r="Y101" s="5"/>
      <c r="Z101" s="5"/>
      <c r="AA101" s="5"/>
      <c r="AB101" s="5"/>
      <c r="AC101" s="5"/>
      <c r="AD101" s="5"/>
    </row>
    <row r="102" spans="22:30" ht="13" x14ac:dyDescent="0.15">
      <c r="V102" s="5"/>
      <c r="W102" s="5"/>
      <c r="X102" s="5"/>
      <c r="Y102" s="5"/>
      <c r="Z102" s="5"/>
      <c r="AA102" s="5"/>
      <c r="AB102" s="5"/>
      <c r="AC102" s="5"/>
      <c r="AD102" s="5"/>
    </row>
    <row r="103" spans="22:30" ht="13" x14ac:dyDescent="0.15">
      <c r="V103" s="5"/>
      <c r="W103" s="5"/>
      <c r="X103" s="5"/>
      <c r="Y103" s="5"/>
      <c r="Z103" s="5"/>
      <c r="AA103" s="5"/>
      <c r="AB103" s="5"/>
      <c r="AC103" s="5"/>
      <c r="AD103" s="5"/>
    </row>
    <row r="104" spans="22:30" ht="13" x14ac:dyDescent="0.15">
      <c r="V104" s="5"/>
      <c r="W104" s="5"/>
      <c r="X104" s="5"/>
      <c r="Y104" s="5"/>
      <c r="Z104" s="5"/>
      <c r="AA104" s="5"/>
      <c r="AB104" s="5"/>
      <c r="AC104" s="5"/>
      <c r="AD104" s="5"/>
    </row>
    <row r="105" spans="22:30" ht="13" x14ac:dyDescent="0.15">
      <c r="V105" s="5"/>
      <c r="W105" s="5"/>
      <c r="X105" s="5"/>
      <c r="Y105" s="5"/>
      <c r="Z105" s="5"/>
      <c r="AA105" s="5"/>
      <c r="AB105" s="5"/>
      <c r="AC105" s="5"/>
      <c r="AD105" s="5"/>
    </row>
    <row r="106" spans="22:30" ht="13" x14ac:dyDescent="0.15">
      <c r="V106" s="5"/>
      <c r="W106" s="5"/>
      <c r="X106" s="5"/>
      <c r="Y106" s="5"/>
      <c r="Z106" s="5"/>
      <c r="AA106" s="5"/>
      <c r="AB106" s="5"/>
      <c r="AC106" s="5"/>
      <c r="AD106" s="5"/>
    </row>
    <row r="107" spans="22:30" ht="13" x14ac:dyDescent="0.15">
      <c r="V107" s="5"/>
      <c r="W107" s="5"/>
      <c r="X107" s="5"/>
      <c r="Y107" s="5"/>
      <c r="Z107" s="5"/>
      <c r="AA107" s="5"/>
      <c r="AB107" s="5"/>
      <c r="AC107" s="5"/>
      <c r="AD107" s="5"/>
    </row>
    <row r="108" spans="22:30" ht="13" x14ac:dyDescent="0.15">
      <c r="V108" s="5"/>
      <c r="W108" s="5"/>
      <c r="X108" s="5"/>
      <c r="Y108" s="5"/>
      <c r="Z108" s="5"/>
      <c r="AA108" s="5"/>
      <c r="AB108" s="5"/>
      <c r="AC108" s="5"/>
      <c r="AD108" s="5"/>
    </row>
    <row r="109" spans="22:30" ht="13" x14ac:dyDescent="0.15">
      <c r="V109" s="5"/>
      <c r="W109" s="5"/>
      <c r="X109" s="5"/>
      <c r="Y109" s="5"/>
      <c r="Z109" s="5"/>
      <c r="AA109" s="5"/>
      <c r="AB109" s="5"/>
      <c r="AC109" s="5"/>
      <c r="AD109" s="5"/>
    </row>
    <row r="110" spans="22:30" ht="13" x14ac:dyDescent="0.15">
      <c r="V110" s="5"/>
      <c r="W110" s="5"/>
      <c r="X110" s="5"/>
      <c r="Y110" s="5"/>
      <c r="Z110" s="5"/>
      <c r="AA110" s="5"/>
      <c r="AB110" s="5"/>
      <c r="AC110" s="5"/>
      <c r="AD110" s="5"/>
    </row>
    <row r="111" spans="22:30" ht="13" x14ac:dyDescent="0.15">
      <c r="V111" s="5"/>
      <c r="W111" s="5"/>
      <c r="X111" s="5"/>
      <c r="Y111" s="5"/>
      <c r="Z111" s="5"/>
      <c r="AA111" s="5"/>
      <c r="AB111" s="5"/>
      <c r="AC111" s="5"/>
      <c r="AD111" s="5"/>
    </row>
    <row r="112" spans="22:30" ht="13" x14ac:dyDescent="0.15">
      <c r="V112" s="5"/>
      <c r="W112" s="5"/>
      <c r="X112" s="5"/>
      <c r="Y112" s="5"/>
      <c r="Z112" s="5"/>
      <c r="AA112" s="5"/>
      <c r="AB112" s="5"/>
      <c r="AC112" s="5"/>
      <c r="AD112" s="5"/>
    </row>
    <row r="113" spans="22:30" ht="13" x14ac:dyDescent="0.15">
      <c r="V113" s="5"/>
      <c r="W113" s="5"/>
      <c r="X113" s="5"/>
      <c r="Y113" s="5"/>
      <c r="Z113" s="5"/>
      <c r="AA113" s="5"/>
      <c r="AB113" s="5"/>
      <c r="AC113" s="5"/>
      <c r="AD113" s="5"/>
    </row>
    <row r="114" spans="22:30" ht="13" x14ac:dyDescent="0.15">
      <c r="V114" s="5"/>
      <c r="W114" s="5"/>
      <c r="X114" s="5"/>
      <c r="Y114" s="5"/>
      <c r="Z114" s="5"/>
      <c r="AA114" s="5"/>
      <c r="AB114" s="5"/>
      <c r="AC114" s="5"/>
      <c r="AD114" s="5"/>
    </row>
    <row r="115" spans="22:30" ht="13" x14ac:dyDescent="0.15">
      <c r="V115" s="5"/>
      <c r="W115" s="5"/>
      <c r="X115" s="5"/>
      <c r="Y115" s="5"/>
      <c r="Z115" s="5"/>
      <c r="AA115" s="5"/>
      <c r="AB115" s="5"/>
      <c r="AC115" s="5"/>
      <c r="AD115" s="5"/>
    </row>
    <row r="116" spans="22:30" ht="13" x14ac:dyDescent="0.15">
      <c r="V116" s="5"/>
      <c r="W116" s="5"/>
      <c r="X116" s="5"/>
      <c r="Y116" s="5"/>
      <c r="Z116" s="5"/>
      <c r="AA116" s="5"/>
      <c r="AB116" s="5"/>
      <c r="AC116" s="5"/>
      <c r="AD116" s="5"/>
    </row>
    <row r="117" spans="22:30" ht="13" x14ac:dyDescent="0.15">
      <c r="V117" s="5"/>
      <c r="W117" s="5"/>
      <c r="X117" s="5"/>
      <c r="Y117" s="5"/>
      <c r="Z117" s="5"/>
      <c r="AA117" s="5"/>
      <c r="AB117" s="5"/>
      <c r="AC117" s="5"/>
      <c r="AD117" s="5"/>
    </row>
    <row r="118" spans="22:30" ht="13" x14ac:dyDescent="0.15">
      <c r="V118" s="5"/>
      <c r="W118" s="5"/>
      <c r="X118" s="5"/>
      <c r="Y118" s="5"/>
      <c r="Z118" s="5"/>
      <c r="AA118" s="5"/>
      <c r="AB118" s="5"/>
      <c r="AC118" s="5"/>
      <c r="AD118" s="5"/>
    </row>
    <row r="119" spans="22:30" ht="13" x14ac:dyDescent="0.15">
      <c r="V119" s="5"/>
      <c r="W119" s="5"/>
      <c r="X119" s="5"/>
      <c r="Y119" s="5"/>
      <c r="Z119" s="5"/>
      <c r="AA119" s="5"/>
      <c r="AB119" s="5"/>
      <c r="AC119" s="5"/>
      <c r="AD119" s="5"/>
    </row>
    <row r="120" spans="22:30" ht="13" x14ac:dyDescent="0.15">
      <c r="V120" s="5"/>
      <c r="W120" s="5"/>
      <c r="X120" s="5"/>
      <c r="Y120" s="5"/>
      <c r="Z120" s="5"/>
      <c r="AA120" s="5"/>
      <c r="AB120" s="5"/>
      <c r="AC120" s="5"/>
      <c r="AD120" s="5"/>
    </row>
    <row r="121" spans="22:30" ht="13" x14ac:dyDescent="0.15">
      <c r="V121" s="5"/>
      <c r="W121" s="5"/>
      <c r="X121" s="5"/>
      <c r="Y121" s="5"/>
      <c r="Z121" s="5"/>
      <c r="AA121" s="5"/>
      <c r="AB121" s="5"/>
      <c r="AC121" s="5"/>
      <c r="AD121" s="5"/>
    </row>
    <row r="122" spans="22:30" ht="13" x14ac:dyDescent="0.15">
      <c r="V122" s="5"/>
      <c r="W122" s="5"/>
      <c r="X122" s="5"/>
      <c r="Y122" s="5"/>
      <c r="Z122" s="5"/>
      <c r="AA122" s="5"/>
      <c r="AB122" s="5"/>
      <c r="AC122" s="5"/>
      <c r="AD122" s="5"/>
    </row>
    <row r="123" spans="22:30" ht="13" x14ac:dyDescent="0.15">
      <c r="V123" s="5"/>
      <c r="W123" s="5"/>
      <c r="X123" s="5"/>
      <c r="Y123" s="5"/>
      <c r="Z123" s="5"/>
      <c r="AA123" s="5"/>
      <c r="AB123" s="5"/>
      <c r="AC123" s="5"/>
      <c r="AD123" s="5"/>
    </row>
    <row r="124" spans="22:30" ht="13" x14ac:dyDescent="0.15">
      <c r="V124" s="5"/>
      <c r="W124" s="5"/>
      <c r="X124" s="5"/>
      <c r="Y124" s="5"/>
      <c r="Z124" s="5"/>
      <c r="AA124" s="5"/>
      <c r="AB124" s="5"/>
      <c r="AC124" s="5"/>
      <c r="AD124" s="5"/>
    </row>
    <row r="125" spans="22:30" ht="13" x14ac:dyDescent="0.15">
      <c r="V125" s="5"/>
      <c r="W125" s="5"/>
      <c r="X125" s="5"/>
      <c r="Y125" s="5"/>
      <c r="Z125" s="5"/>
      <c r="AA125" s="5"/>
      <c r="AB125" s="5"/>
      <c r="AC125" s="5"/>
      <c r="AD125" s="5"/>
    </row>
    <row r="126" spans="22:30" ht="13" x14ac:dyDescent="0.15">
      <c r="V126" s="5"/>
      <c r="W126" s="5"/>
      <c r="X126" s="5"/>
      <c r="Y126" s="5"/>
      <c r="Z126" s="5"/>
      <c r="AA126" s="5"/>
      <c r="AB126" s="5"/>
      <c r="AC126" s="5"/>
      <c r="AD126" s="5"/>
    </row>
    <row r="127" spans="22:30" ht="13" x14ac:dyDescent="0.15">
      <c r="V127" s="5"/>
      <c r="W127" s="5"/>
      <c r="X127" s="5"/>
      <c r="Y127" s="5"/>
      <c r="Z127" s="5"/>
      <c r="AA127" s="5"/>
      <c r="AB127" s="5"/>
      <c r="AC127" s="5"/>
      <c r="AD127" s="5"/>
    </row>
    <row r="128" spans="22:30" ht="13" x14ac:dyDescent="0.15">
      <c r="V128" s="5"/>
      <c r="W128" s="5"/>
      <c r="X128" s="5"/>
      <c r="Y128" s="5"/>
      <c r="Z128" s="5"/>
      <c r="AA128" s="5"/>
      <c r="AB128" s="5"/>
      <c r="AC128" s="5"/>
      <c r="AD128" s="5"/>
    </row>
    <row r="129" spans="22:30" ht="13" x14ac:dyDescent="0.15">
      <c r="V129" s="5"/>
      <c r="W129" s="5"/>
      <c r="X129" s="5"/>
      <c r="Y129" s="5"/>
      <c r="Z129" s="5"/>
      <c r="AA129" s="5"/>
      <c r="AB129" s="5"/>
      <c r="AC129" s="5"/>
      <c r="AD12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Ademar Aguiar</cp:lastModifiedBy>
  <dcterms:modified xsi:type="dcterms:W3CDTF">2024-04-24T10:23:19Z</dcterms:modified>
</cp:coreProperties>
</file>