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akas\Aakash Nadupalli ipynb files\Selenium\"/>
    </mc:Choice>
  </mc:AlternateContent>
  <xr:revisionPtr revIDLastSave="0" documentId="13_ncr:1_{9B81BC50-9216-4998-8B6B-7023F2A4AD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1031F0002" sheetId="2" r:id="rId1"/>
    <sheet name="21031F0004" sheetId="3" r:id="rId2"/>
    <sheet name="21031F0005" sheetId="4" r:id="rId3"/>
    <sheet name="21031F0007" sheetId="5" r:id="rId4"/>
    <sheet name="21031F0008" sheetId="6" r:id="rId5"/>
    <sheet name="21031F0009" sheetId="7" r:id="rId6"/>
    <sheet name="21031F0010" sheetId="8" r:id="rId7"/>
    <sheet name="21031F0012" sheetId="9" r:id="rId8"/>
    <sheet name="21031F0014" sheetId="10" r:id="rId9"/>
    <sheet name="21031F0015" sheetId="11" r:id="rId10"/>
    <sheet name="21031F0018" sheetId="12" r:id="rId11"/>
    <sheet name="21031F0021" sheetId="13" r:id="rId12"/>
    <sheet name="21031F0022" sheetId="14" r:id="rId13"/>
    <sheet name="21031F0024" sheetId="15" r:id="rId14"/>
    <sheet name="21031F0025" sheetId="16" r:id="rId15"/>
    <sheet name="21031F0029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17" l="1"/>
  <c r="H25" i="17"/>
  <c r="G27" i="17" s="1"/>
  <c r="I25" i="16"/>
  <c r="H25" i="16"/>
  <c r="G27" i="16" s="1"/>
  <c r="G27" i="15"/>
  <c r="I25" i="15"/>
  <c r="H25" i="15"/>
  <c r="G27" i="14"/>
  <c r="I25" i="14"/>
  <c r="H25" i="14"/>
  <c r="I25" i="13"/>
  <c r="H25" i="13"/>
  <c r="G27" i="13" s="1"/>
  <c r="I25" i="12"/>
  <c r="H25" i="12"/>
  <c r="G27" i="12" s="1"/>
  <c r="G27" i="11"/>
  <c r="I25" i="11"/>
  <c r="H25" i="11"/>
  <c r="G27" i="10"/>
  <c r="I25" i="10"/>
  <c r="H25" i="10"/>
  <c r="I25" i="9"/>
  <c r="H25" i="9"/>
  <c r="G27" i="9" s="1"/>
  <c r="I25" i="8"/>
  <c r="H25" i="8"/>
  <c r="G27" i="8" s="1"/>
  <c r="G27" i="7"/>
  <c r="I25" i="7"/>
  <c r="H25" i="7"/>
  <c r="G27" i="6"/>
  <c r="I25" i="6"/>
  <c r="H25" i="6"/>
  <c r="I25" i="5"/>
  <c r="H25" i="5"/>
  <c r="G27" i="5" s="1"/>
  <c r="I25" i="4"/>
  <c r="H25" i="4"/>
  <c r="G27" i="4" s="1"/>
  <c r="G27" i="3"/>
  <c r="I25" i="3"/>
  <c r="H25" i="3"/>
  <c r="G27" i="2"/>
  <c r="I25" i="2"/>
  <c r="H25" i="2"/>
</calcChain>
</file>

<file path=xl/sharedStrings.xml><?xml version="1.0" encoding="utf-8"?>
<sst xmlns="http://schemas.openxmlformats.org/spreadsheetml/2006/main" count="848" uniqueCount="73">
  <si>
    <t>SCHOOL OF INFORMATION TECHNOLOGY</t>
  </si>
  <si>
    <t>(Constituent Unit of JNTUH)</t>
  </si>
  <si>
    <t>Jawaharlal Nehru Technological University Hyderabad</t>
  </si>
  <si>
    <t>Kukatpally - 500 085, Telangana (India).</t>
  </si>
  <si>
    <t>(Accredited by NAAC with 'A' Grade)</t>
  </si>
  <si>
    <t>M.C.A. I Year I Semester (R20) (Reg) - April, 2022</t>
  </si>
  <si>
    <t>Roll No.: 21031F0002</t>
  </si>
  <si>
    <t>Name: DADYREDDY DHEERAJ KUMAR REDDY</t>
  </si>
  <si>
    <t>Course and Branch: M.C.A.</t>
  </si>
  <si>
    <t>S.No.</t>
  </si>
  <si>
    <t>Subject Code</t>
  </si>
  <si>
    <t>Subject Name</t>
  </si>
  <si>
    <t>Grade</t>
  </si>
  <si>
    <t>Grade Point</t>
  </si>
  <si>
    <t>Credits</t>
  </si>
  <si>
    <t>Result</t>
  </si>
  <si>
    <t>MC110</t>
  </si>
  <si>
    <t>MATHEMATICS FOR COMPUTER SCIENCE</t>
  </si>
  <si>
    <t>B+</t>
  </si>
  <si>
    <t>P</t>
  </si>
  <si>
    <t>MC120</t>
  </si>
  <si>
    <t>COMPUTER ARCHITECTURE &amp; ORGANIZATION</t>
  </si>
  <si>
    <t>MC130</t>
  </si>
  <si>
    <t>OBJECT ORIENTED PROGRAMMING THROUGH C++</t>
  </si>
  <si>
    <t>MC140</t>
  </si>
  <si>
    <t>OPERATING SYSTEMS</t>
  </si>
  <si>
    <t>MC150</t>
  </si>
  <si>
    <t>DATABASE SYSTEMS</t>
  </si>
  <si>
    <t>C</t>
  </si>
  <si>
    <t>MC160</t>
  </si>
  <si>
    <t>COMPUTER ARCHITECTURE &amp; ORGANIZATION &amp; OPERATING SYSTEMS LAB</t>
  </si>
  <si>
    <t>A+</t>
  </si>
  <si>
    <t>MC170</t>
  </si>
  <si>
    <t>OBJECT ORIENTED PROGRAMMING THROUGH C++ LAB</t>
  </si>
  <si>
    <t>A</t>
  </si>
  <si>
    <t>MC180</t>
  </si>
  <si>
    <t>DATABASE SYSTEMS LAB</t>
  </si>
  <si>
    <t>MC19A</t>
  </si>
  <si>
    <t>PROFESSIONAL COMMUNICATION SKILLS</t>
  </si>
  <si>
    <t xml:space="preserve">SGPA : </t>
  </si>
  <si>
    <t>Roll No.: 21031F0004</t>
  </si>
  <si>
    <t>Name: GANGAPURAM AKHILA</t>
  </si>
  <si>
    <t>B</t>
  </si>
  <si>
    <t>O</t>
  </si>
  <si>
    <t>Roll No.: 21031F0005</t>
  </si>
  <si>
    <t>Name: AAKASH NADUPALLI</t>
  </si>
  <si>
    <t>Roll No.: 21031F0007</t>
  </si>
  <si>
    <t>Name: RENUKUNTLA SHIVA RAMA KRISHNA</t>
  </si>
  <si>
    <t>Roll No.: 21031F0008</t>
  </si>
  <si>
    <t>Name: VEMURI VIDYA MADHURI</t>
  </si>
  <si>
    <t>Roll No.: 21031F0009</t>
  </si>
  <si>
    <t>Name: BOLLIPALLI AKANKSHA</t>
  </si>
  <si>
    <t>Roll No.: 21031F0010</t>
  </si>
  <si>
    <t>Name: CHINTHA CHANDANA</t>
  </si>
  <si>
    <t>Roll No.: 21031F0012</t>
  </si>
  <si>
    <t>Name: KARNE RAMYA</t>
  </si>
  <si>
    <t>Roll No.: 21031F0014</t>
  </si>
  <si>
    <t>Name: M HARSHITH</t>
  </si>
  <si>
    <t>Roll No.: 21031F0015</t>
  </si>
  <si>
    <t>Name: BATTIKADI SREEDIVYA</t>
  </si>
  <si>
    <t>Roll No.: 21031F0018</t>
  </si>
  <si>
    <t>Name: DONTULA RAKESH</t>
  </si>
  <si>
    <t>Roll No.: 21031F0021</t>
  </si>
  <si>
    <t>Name: MAMEDIPELLY SAHITYA</t>
  </si>
  <si>
    <t>Roll No.: 21031F0022</t>
  </si>
  <si>
    <t>Name: MOODA YADAGIRI</t>
  </si>
  <si>
    <t>Roll No.: 21031F0024</t>
  </si>
  <si>
    <t>Name: MACHA SAIKRISHNA</t>
  </si>
  <si>
    <t>Roll No.: 21031F0025</t>
  </si>
  <si>
    <t>Name: AROORI Y JHANSI</t>
  </si>
  <si>
    <t>F</t>
  </si>
  <si>
    <t>Roll No.: 21031F0029</t>
  </si>
  <si>
    <t>Name: JATAVATH SINDHU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</si>
</sst>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7118B"/>
      <name val="Calibri"/>
    </font>
    <font>
      <b/>
      <sz val="11"/>
      <color rgb="FF0A21A8"/>
      <name val="Calibri"/>
    </font>
    <font>
      <b/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e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1619250" cy="1428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6</xdr:col>
      <xdr:colOff>0</xdr:colOff>
      <xdr:row>7</xdr:row>
      <xdr:rowOff>0</xdr:rowOff>
    </xdr:from>
    <xdr:ext cx="1047750" cy="1047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1619250" cy="1428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6</xdr:col>
      <xdr:colOff>0</xdr:colOff>
      <xdr:row>7</xdr:row>
      <xdr:rowOff>0</xdr:rowOff>
    </xdr:from>
    <xdr:ext cx="1047750" cy="1047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1619250" cy="1428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6</xdr:col>
      <xdr:colOff>0</xdr:colOff>
      <xdr:row>7</xdr:row>
      <xdr:rowOff>0</xdr:rowOff>
    </xdr:from>
    <xdr:ext cx="1047750" cy="1047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1619250" cy="1428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6</xdr:col>
      <xdr:colOff>0</xdr:colOff>
      <xdr:row>7</xdr:row>
      <xdr:rowOff>0</xdr:rowOff>
    </xdr:from>
    <xdr:ext cx="1047750" cy="1047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1619250" cy="1428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6</xdr:col>
      <xdr:colOff>0</xdr:colOff>
      <xdr:row>7</xdr:row>
      <xdr:rowOff>0</xdr:rowOff>
    </xdr:from>
    <xdr:ext cx="1047750" cy="1047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1619250" cy="1428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6</xdr:col>
      <xdr:colOff>0</xdr:colOff>
      <xdr:row>7</xdr:row>
      <xdr:rowOff>0</xdr:rowOff>
    </xdr:from>
    <xdr:ext cx="1047750" cy="1047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1619250" cy="1428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6</xdr:col>
      <xdr:colOff>0</xdr:colOff>
      <xdr:row>7</xdr:row>
      <xdr:rowOff>0</xdr:rowOff>
    </xdr:from>
    <xdr:ext cx="1047750" cy="1047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1619250" cy="1428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6</xdr:col>
      <xdr:colOff>0</xdr:colOff>
      <xdr:row>7</xdr:row>
      <xdr:rowOff>0</xdr:rowOff>
    </xdr:from>
    <xdr:ext cx="1047750" cy="1047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1619250" cy="1428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6</xdr:col>
      <xdr:colOff>0</xdr:colOff>
      <xdr:row>7</xdr:row>
      <xdr:rowOff>0</xdr:rowOff>
    </xdr:from>
    <xdr:ext cx="1047750" cy="1047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1619250" cy="1428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6</xdr:col>
      <xdr:colOff>0</xdr:colOff>
      <xdr:row>7</xdr:row>
      <xdr:rowOff>0</xdr:rowOff>
    </xdr:from>
    <xdr:ext cx="1047750" cy="1047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1619250" cy="1428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6</xdr:col>
      <xdr:colOff>0</xdr:colOff>
      <xdr:row>7</xdr:row>
      <xdr:rowOff>0</xdr:rowOff>
    </xdr:from>
    <xdr:ext cx="1047750" cy="1047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1619250" cy="1428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6</xdr:col>
      <xdr:colOff>0</xdr:colOff>
      <xdr:row>7</xdr:row>
      <xdr:rowOff>0</xdr:rowOff>
    </xdr:from>
    <xdr:ext cx="1047750" cy="1047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1619250" cy="1428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6</xdr:col>
      <xdr:colOff>0</xdr:colOff>
      <xdr:row>7</xdr:row>
      <xdr:rowOff>0</xdr:rowOff>
    </xdr:from>
    <xdr:ext cx="1047750" cy="1047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1619250" cy="1428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6</xdr:col>
      <xdr:colOff>0</xdr:colOff>
      <xdr:row>7</xdr:row>
      <xdr:rowOff>0</xdr:rowOff>
    </xdr:from>
    <xdr:ext cx="1047750" cy="1047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1619250" cy="1428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6</xdr:col>
      <xdr:colOff>0</xdr:colOff>
      <xdr:row>7</xdr:row>
      <xdr:rowOff>0</xdr:rowOff>
    </xdr:from>
    <xdr:ext cx="1047750" cy="1047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1619250" cy="1428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6</xdr:col>
      <xdr:colOff>0</xdr:colOff>
      <xdr:row>7</xdr:row>
      <xdr:rowOff>0</xdr:rowOff>
    </xdr:from>
    <xdr:ext cx="1047750" cy="1047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workbookViewId="0"/>
  </sheetViews>
  <sheetFormatPr defaultRowHeight="14.4" x14ac:dyDescent="0.3"/>
  <cols>
    <col min="5" max="5" width="14" customWidth="1"/>
    <col min="6" max="6" width="65" customWidth="1"/>
    <col min="7" max="7" width="15" customWidth="1"/>
    <col min="8" max="8" width="12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2" t="s">
        <v>0</v>
      </c>
      <c r="G2" s="1"/>
      <c r="H2" s="1"/>
      <c r="I2" s="1"/>
      <c r="J2" s="1"/>
    </row>
    <row r="3" spans="1:10" x14ac:dyDescent="0.3">
      <c r="A3" s="1"/>
      <c r="B3" s="1"/>
      <c r="C3" s="1"/>
      <c r="D3" s="1"/>
      <c r="E3" s="1"/>
      <c r="F3" s="3" t="s">
        <v>1</v>
      </c>
      <c r="G3" s="1"/>
      <c r="H3" s="1"/>
      <c r="I3" s="1"/>
      <c r="J3" s="1"/>
    </row>
    <row r="4" spans="1:10" x14ac:dyDescent="0.3">
      <c r="A4" s="1"/>
      <c r="B4" s="1"/>
      <c r="C4" s="1"/>
      <c r="D4" s="1"/>
      <c r="E4" s="1"/>
      <c r="F4" s="3" t="s">
        <v>2</v>
      </c>
      <c r="G4" s="1"/>
      <c r="H4" s="1"/>
      <c r="I4" s="1"/>
      <c r="J4" s="1"/>
    </row>
    <row r="5" spans="1:10" x14ac:dyDescent="0.3">
      <c r="A5" s="1"/>
      <c r="B5" s="1"/>
      <c r="C5" s="1"/>
      <c r="D5" s="1"/>
      <c r="E5" s="1"/>
      <c r="F5" s="3" t="s">
        <v>3</v>
      </c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4" t="s">
        <v>4</v>
      </c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 t="s">
        <v>5</v>
      </c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 t="s">
        <v>6</v>
      </c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 t="s">
        <v>7</v>
      </c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 t="s">
        <v>8</v>
      </c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</row>
    <row r="16" spans="1:10" x14ac:dyDescent="0.3">
      <c r="A16" s="1"/>
      <c r="B16" s="1"/>
      <c r="C16" s="1"/>
      <c r="D16" s="1">
        <v>1</v>
      </c>
      <c r="E16" s="1" t="s">
        <v>16</v>
      </c>
      <c r="F16" s="1" t="s">
        <v>17</v>
      </c>
      <c r="G16" s="1" t="s">
        <v>18</v>
      </c>
      <c r="H16" s="1">
        <v>7</v>
      </c>
      <c r="I16" s="1">
        <v>3</v>
      </c>
      <c r="J16" s="1" t="s">
        <v>19</v>
      </c>
    </row>
    <row r="17" spans="1:10" x14ac:dyDescent="0.3">
      <c r="A17" s="1"/>
      <c r="B17" s="1"/>
      <c r="C17" s="1"/>
      <c r="D17" s="1">
        <v>2</v>
      </c>
      <c r="E17" s="1" t="s">
        <v>20</v>
      </c>
      <c r="F17" s="1" t="s">
        <v>21</v>
      </c>
      <c r="G17" s="1" t="s">
        <v>18</v>
      </c>
      <c r="H17" s="1">
        <v>7</v>
      </c>
      <c r="I17" s="1">
        <v>3</v>
      </c>
      <c r="J17" s="1" t="s">
        <v>19</v>
      </c>
    </row>
    <row r="18" spans="1:10" x14ac:dyDescent="0.3">
      <c r="A18" s="1"/>
      <c r="B18" s="1"/>
      <c r="C18" s="1"/>
      <c r="D18" s="1">
        <v>3</v>
      </c>
      <c r="E18" s="1" t="s">
        <v>22</v>
      </c>
      <c r="F18" s="1" t="s">
        <v>23</v>
      </c>
      <c r="G18" s="1" t="s">
        <v>18</v>
      </c>
      <c r="H18" s="1">
        <v>7</v>
      </c>
      <c r="I18" s="1">
        <v>3</v>
      </c>
      <c r="J18" s="1" t="s">
        <v>19</v>
      </c>
    </row>
    <row r="19" spans="1:10" x14ac:dyDescent="0.3">
      <c r="A19" s="1"/>
      <c r="B19" s="1"/>
      <c r="C19" s="1"/>
      <c r="D19" s="1">
        <v>4</v>
      </c>
      <c r="E19" s="1" t="s">
        <v>24</v>
      </c>
      <c r="F19" s="1" t="s">
        <v>25</v>
      </c>
      <c r="G19" s="1" t="s">
        <v>18</v>
      </c>
      <c r="H19" s="1">
        <v>7</v>
      </c>
      <c r="I19" s="1">
        <v>3</v>
      </c>
      <c r="J19" s="1" t="s">
        <v>19</v>
      </c>
    </row>
    <row r="20" spans="1:10" x14ac:dyDescent="0.3">
      <c r="A20" s="1"/>
      <c r="B20" s="1"/>
      <c r="C20" s="1"/>
      <c r="D20" s="1">
        <v>5</v>
      </c>
      <c r="E20" s="1" t="s">
        <v>26</v>
      </c>
      <c r="F20" s="1" t="s">
        <v>27</v>
      </c>
      <c r="G20" s="1" t="s">
        <v>28</v>
      </c>
      <c r="H20" s="1">
        <v>5</v>
      </c>
      <c r="I20" s="1">
        <v>3</v>
      </c>
      <c r="J20" s="1" t="s">
        <v>19</v>
      </c>
    </row>
    <row r="21" spans="1:10" x14ac:dyDescent="0.3">
      <c r="A21" s="1"/>
      <c r="B21" s="1"/>
      <c r="C21" s="1"/>
      <c r="D21" s="1">
        <v>6</v>
      </c>
      <c r="E21" s="1" t="s">
        <v>29</v>
      </c>
      <c r="F21" s="1" t="s">
        <v>30</v>
      </c>
      <c r="G21" s="1" t="s">
        <v>31</v>
      </c>
      <c r="H21" s="1">
        <v>9</v>
      </c>
      <c r="I21" s="1">
        <v>2</v>
      </c>
      <c r="J21" s="1" t="s">
        <v>19</v>
      </c>
    </row>
    <row r="22" spans="1:10" x14ac:dyDescent="0.3">
      <c r="A22" s="1"/>
      <c r="B22" s="1"/>
      <c r="C22" s="1"/>
      <c r="D22" s="1">
        <v>7</v>
      </c>
      <c r="E22" s="1" t="s">
        <v>32</v>
      </c>
      <c r="F22" s="1" t="s">
        <v>33</v>
      </c>
      <c r="G22" s="1" t="s">
        <v>34</v>
      </c>
      <c r="H22" s="1">
        <v>8</v>
      </c>
      <c r="I22" s="1">
        <v>2</v>
      </c>
      <c r="J22" s="1" t="s">
        <v>19</v>
      </c>
    </row>
    <row r="23" spans="1:10" x14ac:dyDescent="0.3">
      <c r="A23" s="1"/>
      <c r="B23" s="1"/>
      <c r="C23" s="1"/>
      <c r="D23" s="1">
        <v>8</v>
      </c>
      <c r="E23" s="1" t="s">
        <v>35</v>
      </c>
      <c r="F23" s="1" t="s">
        <v>36</v>
      </c>
      <c r="G23" s="1" t="s">
        <v>34</v>
      </c>
      <c r="H23" s="1">
        <v>8</v>
      </c>
      <c r="I23" s="1">
        <v>2</v>
      </c>
      <c r="J23" s="1" t="s">
        <v>19</v>
      </c>
    </row>
    <row r="24" spans="1:10" x14ac:dyDescent="0.3">
      <c r="A24" s="1"/>
      <c r="B24" s="1"/>
      <c r="C24" s="1"/>
      <c r="D24" s="1">
        <v>9</v>
      </c>
      <c r="E24" s="1" t="s">
        <v>37</v>
      </c>
      <c r="F24" s="1" t="s">
        <v>38</v>
      </c>
      <c r="G24" s="1" t="s">
        <v>18</v>
      </c>
      <c r="H24" s="1">
        <v>7</v>
      </c>
      <c r="I24" s="1">
        <v>0</v>
      </c>
      <c r="J24" s="1" t="s">
        <v>19</v>
      </c>
    </row>
    <row r="25" spans="1:10" x14ac:dyDescent="0.3">
      <c r="A25" s="1"/>
      <c r="B25" s="1"/>
      <c r="C25" s="1"/>
      <c r="D25" s="1"/>
      <c r="E25" s="1"/>
      <c r="F25" s="1"/>
      <c r="G25" s="1"/>
      <c r="H25" s="5">
        <f>SUMPRODUCT((H16:H24)*(I16:I24))</f>
        <v>149</v>
      </c>
      <c r="I25" s="5">
        <f>SUM((I16:I24))</f>
        <v>21</v>
      </c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5" t="s">
        <v>39</v>
      </c>
      <c r="G27" s="5">
        <f>ROUND((H25/I25),3)</f>
        <v>7.0949999999999998</v>
      </c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0"/>
  <sheetViews>
    <sheetView workbookViewId="0"/>
  </sheetViews>
  <sheetFormatPr defaultRowHeight="14.4" x14ac:dyDescent="0.3"/>
  <cols>
    <col min="5" max="5" width="14" customWidth="1"/>
    <col min="6" max="6" width="65" customWidth="1"/>
    <col min="7" max="7" width="15" customWidth="1"/>
    <col min="8" max="8" width="12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2" t="s">
        <v>0</v>
      </c>
      <c r="G2" s="1"/>
      <c r="H2" s="1"/>
      <c r="I2" s="1"/>
      <c r="J2" s="1"/>
    </row>
    <row r="3" spans="1:10" x14ac:dyDescent="0.3">
      <c r="A3" s="1"/>
      <c r="B3" s="1"/>
      <c r="C3" s="1"/>
      <c r="D3" s="1"/>
      <c r="E3" s="1"/>
      <c r="F3" s="3" t="s">
        <v>1</v>
      </c>
      <c r="G3" s="1"/>
      <c r="H3" s="1"/>
      <c r="I3" s="1"/>
      <c r="J3" s="1"/>
    </row>
    <row r="4" spans="1:10" x14ac:dyDescent="0.3">
      <c r="A4" s="1"/>
      <c r="B4" s="1"/>
      <c r="C4" s="1"/>
      <c r="D4" s="1"/>
      <c r="E4" s="1"/>
      <c r="F4" s="3" t="s">
        <v>2</v>
      </c>
      <c r="G4" s="1"/>
      <c r="H4" s="1"/>
      <c r="I4" s="1"/>
      <c r="J4" s="1"/>
    </row>
    <row r="5" spans="1:10" x14ac:dyDescent="0.3">
      <c r="A5" s="1"/>
      <c r="B5" s="1"/>
      <c r="C5" s="1"/>
      <c r="D5" s="1"/>
      <c r="E5" s="1"/>
      <c r="F5" s="3" t="s">
        <v>3</v>
      </c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4" t="s">
        <v>4</v>
      </c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 t="s">
        <v>5</v>
      </c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 t="s">
        <v>58</v>
      </c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 t="s">
        <v>59</v>
      </c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 t="s">
        <v>8</v>
      </c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</row>
    <row r="16" spans="1:10" x14ac:dyDescent="0.3">
      <c r="A16" s="1"/>
      <c r="B16" s="1"/>
      <c r="C16" s="1"/>
      <c r="D16" s="1">
        <v>1</v>
      </c>
      <c r="E16" s="1" t="s">
        <v>16</v>
      </c>
      <c r="F16" s="1" t="s">
        <v>17</v>
      </c>
      <c r="G16" s="1" t="s">
        <v>34</v>
      </c>
      <c r="H16" s="1">
        <v>8</v>
      </c>
      <c r="I16" s="1">
        <v>3</v>
      </c>
      <c r="J16" s="1" t="s">
        <v>19</v>
      </c>
    </row>
    <row r="17" spans="1:10" x14ac:dyDescent="0.3">
      <c r="A17" s="1"/>
      <c r="B17" s="1"/>
      <c r="C17" s="1"/>
      <c r="D17" s="1">
        <v>2</v>
      </c>
      <c r="E17" s="1" t="s">
        <v>20</v>
      </c>
      <c r="F17" s="1" t="s">
        <v>21</v>
      </c>
      <c r="G17" s="1" t="s">
        <v>34</v>
      </c>
      <c r="H17" s="1">
        <v>8</v>
      </c>
      <c r="I17" s="1">
        <v>3</v>
      </c>
      <c r="J17" s="1" t="s">
        <v>19</v>
      </c>
    </row>
    <row r="18" spans="1:10" x14ac:dyDescent="0.3">
      <c r="A18" s="1"/>
      <c r="B18" s="1"/>
      <c r="C18" s="1"/>
      <c r="D18" s="1">
        <v>3</v>
      </c>
      <c r="E18" s="1" t="s">
        <v>22</v>
      </c>
      <c r="F18" s="1" t="s">
        <v>23</v>
      </c>
      <c r="G18" s="1" t="s">
        <v>31</v>
      </c>
      <c r="H18" s="1">
        <v>9</v>
      </c>
      <c r="I18" s="1">
        <v>3</v>
      </c>
      <c r="J18" s="1" t="s">
        <v>19</v>
      </c>
    </row>
    <row r="19" spans="1:10" x14ac:dyDescent="0.3">
      <c r="A19" s="1"/>
      <c r="B19" s="1"/>
      <c r="C19" s="1"/>
      <c r="D19" s="1">
        <v>4</v>
      </c>
      <c r="E19" s="1" t="s">
        <v>24</v>
      </c>
      <c r="F19" s="1" t="s">
        <v>25</v>
      </c>
      <c r="G19" s="1" t="s">
        <v>34</v>
      </c>
      <c r="H19" s="1">
        <v>8</v>
      </c>
      <c r="I19" s="1">
        <v>3</v>
      </c>
      <c r="J19" s="1" t="s">
        <v>19</v>
      </c>
    </row>
    <row r="20" spans="1:10" x14ac:dyDescent="0.3">
      <c r="A20" s="1"/>
      <c r="B20" s="1"/>
      <c r="C20" s="1"/>
      <c r="D20" s="1">
        <v>5</v>
      </c>
      <c r="E20" s="1" t="s">
        <v>26</v>
      </c>
      <c r="F20" s="1" t="s">
        <v>27</v>
      </c>
      <c r="G20" s="1" t="s">
        <v>31</v>
      </c>
      <c r="H20" s="1">
        <v>9</v>
      </c>
      <c r="I20" s="1">
        <v>3</v>
      </c>
      <c r="J20" s="1" t="s">
        <v>19</v>
      </c>
    </row>
    <row r="21" spans="1:10" x14ac:dyDescent="0.3">
      <c r="A21" s="1"/>
      <c r="B21" s="1"/>
      <c r="C21" s="1"/>
      <c r="D21" s="1">
        <v>6</v>
      </c>
      <c r="E21" s="1" t="s">
        <v>29</v>
      </c>
      <c r="F21" s="1" t="s">
        <v>30</v>
      </c>
      <c r="G21" s="1" t="s">
        <v>31</v>
      </c>
      <c r="H21" s="1">
        <v>9</v>
      </c>
      <c r="I21" s="1">
        <v>2</v>
      </c>
      <c r="J21" s="1" t="s">
        <v>19</v>
      </c>
    </row>
    <row r="22" spans="1:10" x14ac:dyDescent="0.3">
      <c r="A22" s="1"/>
      <c r="B22" s="1"/>
      <c r="C22" s="1"/>
      <c r="D22" s="1">
        <v>7</v>
      </c>
      <c r="E22" s="1" t="s">
        <v>32</v>
      </c>
      <c r="F22" s="1" t="s">
        <v>33</v>
      </c>
      <c r="G22" s="1" t="s">
        <v>31</v>
      </c>
      <c r="H22" s="1">
        <v>9</v>
      </c>
      <c r="I22" s="1">
        <v>2</v>
      </c>
      <c r="J22" s="1" t="s">
        <v>19</v>
      </c>
    </row>
    <row r="23" spans="1:10" x14ac:dyDescent="0.3">
      <c r="A23" s="1"/>
      <c r="B23" s="1"/>
      <c r="C23" s="1"/>
      <c r="D23" s="1">
        <v>8</v>
      </c>
      <c r="E23" s="1" t="s">
        <v>35</v>
      </c>
      <c r="F23" s="1" t="s">
        <v>36</v>
      </c>
      <c r="G23" s="1" t="s">
        <v>31</v>
      </c>
      <c r="H23" s="1">
        <v>9</v>
      </c>
      <c r="I23" s="1">
        <v>2</v>
      </c>
      <c r="J23" s="1" t="s">
        <v>19</v>
      </c>
    </row>
    <row r="24" spans="1:10" x14ac:dyDescent="0.3">
      <c r="A24" s="1"/>
      <c r="B24" s="1"/>
      <c r="C24" s="1"/>
      <c r="D24" s="1">
        <v>9</v>
      </c>
      <c r="E24" s="1" t="s">
        <v>37</v>
      </c>
      <c r="F24" s="1" t="s">
        <v>38</v>
      </c>
      <c r="G24" s="1" t="s">
        <v>31</v>
      </c>
      <c r="H24" s="1">
        <v>9</v>
      </c>
      <c r="I24" s="1">
        <v>0</v>
      </c>
      <c r="J24" s="1" t="s">
        <v>19</v>
      </c>
    </row>
    <row r="25" spans="1:10" x14ac:dyDescent="0.3">
      <c r="A25" s="1"/>
      <c r="B25" s="1"/>
      <c r="C25" s="1"/>
      <c r="D25" s="1"/>
      <c r="E25" s="1"/>
      <c r="F25" s="1"/>
      <c r="G25" s="1"/>
      <c r="H25" s="5">
        <f>SUMPRODUCT((H16:H24)*(I16:I24))</f>
        <v>180</v>
      </c>
      <c r="I25" s="5">
        <f>SUM((I16:I24))</f>
        <v>21</v>
      </c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5" t="s">
        <v>39</v>
      </c>
      <c r="G27" s="5">
        <f>ROUND((H25/I25),3)</f>
        <v>8.5709999999999997</v>
      </c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0"/>
  <sheetViews>
    <sheetView workbookViewId="0"/>
  </sheetViews>
  <sheetFormatPr defaultRowHeight="14.4" x14ac:dyDescent="0.3"/>
  <cols>
    <col min="5" max="5" width="14" customWidth="1"/>
    <col min="6" max="6" width="65" customWidth="1"/>
    <col min="7" max="7" width="15" customWidth="1"/>
    <col min="8" max="8" width="12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2" t="s">
        <v>0</v>
      </c>
      <c r="G2" s="1"/>
      <c r="H2" s="1"/>
      <c r="I2" s="1"/>
      <c r="J2" s="1"/>
    </row>
    <row r="3" spans="1:10" x14ac:dyDescent="0.3">
      <c r="A3" s="1"/>
      <c r="B3" s="1"/>
      <c r="C3" s="1"/>
      <c r="D3" s="1"/>
      <c r="E3" s="1"/>
      <c r="F3" s="3" t="s">
        <v>1</v>
      </c>
      <c r="G3" s="1"/>
      <c r="H3" s="1"/>
      <c r="I3" s="1"/>
      <c r="J3" s="1"/>
    </row>
    <row r="4" spans="1:10" x14ac:dyDescent="0.3">
      <c r="A4" s="1"/>
      <c r="B4" s="1"/>
      <c r="C4" s="1"/>
      <c r="D4" s="1"/>
      <c r="E4" s="1"/>
      <c r="F4" s="3" t="s">
        <v>2</v>
      </c>
      <c r="G4" s="1"/>
      <c r="H4" s="1"/>
      <c r="I4" s="1"/>
      <c r="J4" s="1"/>
    </row>
    <row r="5" spans="1:10" x14ac:dyDescent="0.3">
      <c r="A5" s="1"/>
      <c r="B5" s="1"/>
      <c r="C5" s="1"/>
      <c r="D5" s="1"/>
      <c r="E5" s="1"/>
      <c r="F5" s="3" t="s">
        <v>3</v>
      </c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4" t="s">
        <v>4</v>
      </c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 t="s">
        <v>5</v>
      </c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 t="s">
        <v>60</v>
      </c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 t="s">
        <v>61</v>
      </c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 t="s">
        <v>8</v>
      </c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</row>
    <row r="16" spans="1:10" x14ac:dyDescent="0.3">
      <c r="A16" s="1"/>
      <c r="B16" s="1"/>
      <c r="C16" s="1"/>
      <c r="D16" s="1">
        <v>1</v>
      </c>
      <c r="E16" s="1" t="s">
        <v>16</v>
      </c>
      <c r="F16" s="1" t="s">
        <v>17</v>
      </c>
      <c r="G16" s="1" t="s">
        <v>34</v>
      </c>
      <c r="H16" s="1">
        <v>8</v>
      </c>
      <c r="I16" s="1">
        <v>3</v>
      </c>
      <c r="J16" s="1" t="s">
        <v>19</v>
      </c>
    </row>
    <row r="17" spans="1:10" x14ac:dyDescent="0.3">
      <c r="A17" s="1"/>
      <c r="B17" s="1"/>
      <c r="C17" s="1"/>
      <c r="D17" s="1">
        <v>2</v>
      </c>
      <c r="E17" s="1" t="s">
        <v>20</v>
      </c>
      <c r="F17" s="1" t="s">
        <v>21</v>
      </c>
      <c r="G17" s="1" t="s">
        <v>34</v>
      </c>
      <c r="H17" s="1">
        <v>8</v>
      </c>
      <c r="I17" s="1">
        <v>3</v>
      </c>
      <c r="J17" s="1" t="s">
        <v>19</v>
      </c>
    </row>
    <row r="18" spans="1:10" x14ac:dyDescent="0.3">
      <c r="A18" s="1"/>
      <c r="B18" s="1"/>
      <c r="C18" s="1"/>
      <c r="D18" s="1">
        <v>3</v>
      </c>
      <c r="E18" s="1" t="s">
        <v>22</v>
      </c>
      <c r="F18" s="1" t="s">
        <v>23</v>
      </c>
      <c r="G18" s="1" t="s">
        <v>31</v>
      </c>
      <c r="H18" s="1">
        <v>9</v>
      </c>
      <c r="I18" s="1">
        <v>3</v>
      </c>
      <c r="J18" s="1" t="s">
        <v>19</v>
      </c>
    </row>
    <row r="19" spans="1:10" x14ac:dyDescent="0.3">
      <c r="A19" s="1"/>
      <c r="B19" s="1"/>
      <c r="C19" s="1"/>
      <c r="D19" s="1">
        <v>4</v>
      </c>
      <c r="E19" s="1" t="s">
        <v>24</v>
      </c>
      <c r="F19" s="1" t="s">
        <v>25</v>
      </c>
      <c r="G19" s="1" t="s">
        <v>34</v>
      </c>
      <c r="H19" s="1">
        <v>8</v>
      </c>
      <c r="I19" s="1">
        <v>3</v>
      </c>
      <c r="J19" s="1" t="s">
        <v>19</v>
      </c>
    </row>
    <row r="20" spans="1:10" x14ac:dyDescent="0.3">
      <c r="A20" s="1"/>
      <c r="B20" s="1"/>
      <c r="C20" s="1"/>
      <c r="D20" s="1">
        <v>5</v>
      </c>
      <c r="E20" s="1" t="s">
        <v>26</v>
      </c>
      <c r="F20" s="1" t="s">
        <v>27</v>
      </c>
      <c r="G20" s="1" t="s">
        <v>31</v>
      </c>
      <c r="H20" s="1">
        <v>9</v>
      </c>
      <c r="I20" s="1">
        <v>3</v>
      </c>
      <c r="J20" s="1" t="s">
        <v>19</v>
      </c>
    </row>
    <row r="21" spans="1:10" x14ac:dyDescent="0.3">
      <c r="A21" s="1"/>
      <c r="B21" s="1"/>
      <c r="C21" s="1"/>
      <c r="D21" s="1">
        <v>6</v>
      </c>
      <c r="E21" s="1" t="s">
        <v>29</v>
      </c>
      <c r="F21" s="1" t="s">
        <v>30</v>
      </c>
      <c r="G21" s="1" t="s">
        <v>31</v>
      </c>
      <c r="H21" s="1">
        <v>9</v>
      </c>
      <c r="I21" s="1">
        <v>2</v>
      </c>
      <c r="J21" s="1" t="s">
        <v>19</v>
      </c>
    </row>
    <row r="22" spans="1:10" x14ac:dyDescent="0.3">
      <c r="A22" s="1"/>
      <c r="B22" s="1"/>
      <c r="C22" s="1"/>
      <c r="D22" s="1">
        <v>7</v>
      </c>
      <c r="E22" s="1" t="s">
        <v>32</v>
      </c>
      <c r="F22" s="1" t="s">
        <v>33</v>
      </c>
      <c r="G22" s="1" t="s">
        <v>43</v>
      </c>
      <c r="H22" s="1">
        <v>10</v>
      </c>
      <c r="I22" s="1">
        <v>2</v>
      </c>
      <c r="J22" s="1" t="s">
        <v>19</v>
      </c>
    </row>
    <row r="23" spans="1:10" x14ac:dyDescent="0.3">
      <c r="A23" s="1"/>
      <c r="B23" s="1"/>
      <c r="C23" s="1"/>
      <c r="D23" s="1">
        <v>8</v>
      </c>
      <c r="E23" s="1" t="s">
        <v>35</v>
      </c>
      <c r="F23" s="1" t="s">
        <v>36</v>
      </c>
      <c r="G23" s="1" t="s">
        <v>31</v>
      </c>
      <c r="H23" s="1">
        <v>9</v>
      </c>
      <c r="I23" s="1">
        <v>2</v>
      </c>
      <c r="J23" s="1" t="s">
        <v>19</v>
      </c>
    </row>
    <row r="24" spans="1:10" x14ac:dyDescent="0.3">
      <c r="A24" s="1"/>
      <c r="B24" s="1"/>
      <c r="C24" s="1"/>
      <c r="D24" s="1">
        <v>9</v>
      </c>
      <c r="E24" s="1" t="s">
        <v>37</v>
      </c>
      <c r="F24" s="1" t="s">
        <v>38</v>
      </c>
      <c r="G24" s="1" t="s">
        <v>34</v>
      </c>
      <c r="H24" s="1">
        <v>8</v>
      </c>
      <c r="I24" s="1">
        <v>0</v>
      </c>
      <c r="J24" s="1" t="s">
        <v>19</v>
      </c>
    </row>
    <row r="25" spans="1:10" x14ac:dyDescent="0.3">
      <c r="A25" s="1"/>
      <c r="B25" s="1"/>
      <c r="C25" s="1"/>
      <c r="D25" s="1"/>
      <c r="E25" s="1"/>
      <c r="F25" s="1"/>
      <c r="G25" s="1"/>
      <c r="H25" s="5">
        <f>SUMPRODUCT((H16:H24)*(I16:I24))</f>
        <v>182</v>
      </c>
      <c r="I25" s="5">
        <f>SUM((I16:I24))</f>
        <v>21</v>
      </c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5" t="s">
        <v>39</v>
      </c>
      <c r="G27" s="5">
        <f>ROUND((H25/I25),3)</f>
        <v>8.6669999999999998</v>
      </c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0"/>
  <sheetViews>
    <sheetView workbookViewId="0"/>
  </sheetViews>
  <sheetFormatPr defaultRowHeight="14.4" x14ac:dyDescent="0.3"/>
  <cols>
    <col min="5" max="5" width="14" customWidth="1"/>
    <col min="6" max="6" width="65" customWidth="1"/>
    <col min="7" max="7" width="15" customWidth="1"/>
    <col min="8" max="8" width="12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2" t="s">
        <v>0</v>
      </c>
      <c r="G2" s="1"/>
      <c r="H2" s="1"/>
      <c r="I2" s="1"/>
      <c r="J2" s="1"/>
    </row>
    <row r="3" spans="1:10" x14ac:dyDescent="0.3">
      <c r="A3" s="1"/>
      <c r="B3" s="1"/>
      <c r="C3" s="1"/>
      <c r="D3" s="1"/>
      <c r="E3" s="1"/>
      <c r="F3" s="3" t="s">
        <v>1</v>
      </c>
      <c r="G3" s="1"/>
      <c r="H3" s="1"/>
      <c r="I3" s="1"/>
      <c r="J3" s="1"/>
    </row>
    <row r="4" spans="1:10" x14ac:dyDescent="0.3">
      <c r="A4" s="1"/>
      <c r="B4" s="1"/>
      <c r="C4" s="1"/>
      <c r="D4" s="1"/>
      <c r="E4" s="1"/>
      <c r="F4" s="3" t="s">
        <v>2</v>
      </c>
      <c r="G4" s="1"/>
      <c r="H4" s="1"/>
      <c r="I4" s="1"/>
      <c r="J4" s="1"/>
    </row>
    <row r="5" spans="1:10" x14ac:dyDescent="0.3">
      <c r="A5" s="1"/>
      <c r="B5" s="1"/>
      <c r="C5" s="1"/>
      <c r="D5" s="1"/>
      <c r="E5" s="1"/>
      <c r="F5" s="3" t="s">
        <v>3</v>
      </c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4" t="s">
        <v>4</v>
      </c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 t="s">
        <v>5</v>
      </c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 t="s">
        <v>62</v>
      </c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 t="s">
        <v>63</v>
      </c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 t="s">
        <v>8</v>
      </c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</row>
    <row r="16" spans="1:10" x14ac:dyDescent="0.3">
      <c r="A16" s="1"/>
      <c r="B16" s="1"/>
      <c r="C16" s="1"/>
      <c r="D16" s="1">
        <v>1</v>
      </c>
      <c r="E16" s="1" t="s">
        <v>16</v>
      </c>
      <c r="F16" s="1" t="s">
        <v>17</v>
      </c>
      <c r="G16" s="1" t="s">
        <v>31</v>
      </c>
      <c r="H16" s="1">
        <v>9</v>
      </c>
      <c r="I16" s="1">
        <v>3</v>
      </c>
      <c r="J16" s="1" t="s">
        <v>19</v>
      </c>
    </row>
    <row r="17" spans="1:10" x14ac:dyDescent="0.3">
      <c r="A17" s="1"/>
      <c r="B17" s="1"/>
      <c r="C17" s="1"/>
      <c r="D17" s="1">
        <v>2</v>
      </c>
      <c r="E17" s="1" t="s">
        <v>20</v>
      </c>
      <c r="F17" s="1" t="s">
        <v>21</v>
      </c>
      <c r="G17" s="1" t="s">
        <v>34</v>
      </c>
      <c r="H17" s="1">
        <v>8</v>
      </c>
      <c r="I17" s="1">
        <v>3</v>
      </c>
      <c r="J17" s="1" t="s">
        <v>19</v>
      </c>
    </row>
    <row r="18" spans="1:10" x14ac:dyDescent="0.3">
      <c r="A18" s="1"/>
      <c r="B18" s="1"/>
      <c r="C18" s="1"/>
      <c r="D18" s="1">
        <v>3</v>
      </c>
      <c r="E18" s="1" t="s">
        <v>22</v>
      </c>
      <c r="F18" s="1" t="s">
        <v>23</v>
      </c>
      <c r="G18" s="1" t="s">
        <v>43</v>
      </c>
      <c r="H18" s="1">
        <v>10</v>
      </c>
      <c r="I18" s="1">
        <v>3</v>
      </c>
      <c r="J18" s="1" t="s">
        <v>19</v>
      </c>
    </row>
    <row r="19" spans="1:10" x14ac:dyDescent="0.3">
      <c r="A19" s="1"/>
      <c r="B19" s="1"/>
      <c r="C19" s="1"/>
      <c r="D19" s="1">
        <v>4</v>
      </c>
      <c r="E19" s="1" t="s">
        <v>24</v>
      </c>
      <c r="F19" s="1" t="s">
        <v>25</v>
      </c>
      <c r="G19" s="1" t="s">
        <v>31</v>
      </c>
      <c r="H19" s="1">
        <v>9</v>
      </c>
      <c r="I19" s="1">
        <v>3</v>
      </c>
      <c r="J19" s="1" t="s">
        <v>19</v>
      </c>
    </row>
    <row r="20" spans="1:10" x14ac:dyDescent="0.3">
      <c r="A20" s="1"/>
      <c r="B20" s="1"/>
      <c r="C20" s="1"/>
      <c r="D20" s="1">
        <v>5</v>
      </c>
      <c r="E20" s="1" t="s">
        <v>26</v>
      </c>
      <c r="F20" s="1" t="s">
        <v>27</v>
      </c>
      <c r="G20" s="1" t="s">
        <v>31</v>
      </c>
      <c r="H20" s="1">
        <v>9</v>
      </c>
      <c r="I20" s="1">
        <v>3</v>
      </c>
      <c r="J20" s="1" t="s">
        <v>19</v>
      </c>
    </row>
    <row r="21" spans="1:10" x14ac:dyDescent="0.3">
      <c r="A21" s="1"/>
      <c r="B21" s="1"/>
      <c r="C21" s="1"/>
      <c r="D21" s="1">
        <v>6</v>
      </c>
      <c r="E21" s="1" t="s">
        <v>29</v>
      </c>
      <c r="F21" s="1" t="s">
        <v>30</v>
      </c>
      <c r="G21" s="1" t="s">
        <v>43</v>
      </c>
      <c r="H21" s="1">
        <v>10</v>
      </c>
      <c r="I21" s="1">
        <v>2</v>
      </c>
      <c r="J21" s="1" t="s">
        <v>19</v>
      </c>
    </row>
    <row r="22" spans="1:10" x14ac:dyDescent="0.3">
      <c r="A22" s="1"/>
      <c r="B22" s="1"/>
      <c r="C22" s="1"/>
      <c r="D22" s="1">
        <v>7</v>
      </c>
      <c r="E22" s="1" t="s">
        <v>32</v>
      </c>
      <c r="F22" s="1" t="s">
        <v>33</v>
      </c>
      <c r="G22" s="1" t="s">
        <v>31</v>
      </c>
      <c r="H22" s="1">
        <v>9</v>
      </c>
      <c r="I22" s="1">
        <v>2</v>
      </c>
      <c r="J22" s="1" t="s">
        <v>19</v>
      </c>
    </row>
    <row r="23" spans="1:10" x14ac:dyDescent="0.3">
      <c r="A23" s="1"/>
      <c r="B23" s="1"/>
      <c r="C23" s="1"/>
      <c r="D23" s="1">
        <v>8</v>
      </c>
      <c r="E23" s="1" t="s">
        <v>35</v>
      </c>
      <c r="F23" s="1" t="s">
        <v>36</v>
      </c>
      <c r="G23" s="1" t="s">
        <v>31</v>
      </c>
      <c r="H23" s="1">
        <v>9</v>
      </c>
      <c r="I23" s="1">
        <v>2</v>
      </c>
      <c r="J23" s="1" t="s">
        <v>19</v>
      </c>
    </row>
    <row r="24" spans="1:10" x14ac:dyDescent="0.3">
      <c r="A24" s="1"/>
      <c r="B24" s="1"/>
      <c r="C24" s="1"/>
      <c r="D24" s="1">
        <v>9</v>
      </c>
      <c r="E24" s="1" t="s">
        <v>37</v>
      </c>
      <c r="F24" s="1" t="s">
        <v>38</v>
      </c>
      <c r="G24" s="1" t="s">
        <v>34</v>
      </c>
      <c r="H24" s="1">
        <v>8</v>
      </c>
      <c r="I24" s="1">
        <v>0</v>
      </c>
      <c r="J24" s="1" t="s">
        <v>19</v>
      </c>
    </row>
    <row r="25" spans="1:10" x14ac:dyDescent="0.3">
      <c r="A25" s="1"/>
      <c r="B25" s="1"/>
      <c r="C25" s="1"/>
      <c r="D25" s="1"/>
      <c r="E25" s="1"/>
      <c r="F25" s="1"/>
      <c r="G25" s="1"/>
      <c r="H25" s="5">
        <f>SUMPRODUCT((H16:H24)*(I16:I24))</f>
        <v>191</v>
      </c>
      <c r="I25" s="5">
        <f>SUM((I16:I24))</f>
        <v>21</v>
      </c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5" t="s">
        <v>39</v>
      </c>
      <c r="G27" s="5">
        <f>ROUND((H25/I25),3)</f>
        <v>9.0950000000000006</v>
      </c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0"/>
  <sheetViews>
    <sheetView workbookViewId="0"/>
  </sheetViews>
  <sheetFormatPr defaultRowHeight="14.4" x14ac:dyDescent="0.3"/>
  <cols>
    <col min="5" max="5" width="14" customWidth="1"/>
    <col min="6" max="6" width="65" customWidth="1"/>
    <col min="7" max="7" width="15" customWidth="1"/>
    <col min="8" max="8" width="12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2" t="s">
        <v>0</v>
      </c>
      <c r="G2" s="1"/>
      <c r="H2" s="1"/>
      <c r="I2" s="1"/>
      <c r="J2" s="1"/>
    </row>
    <row r="3" spans="1:10" x14ac:dyDescent="0.3">
      <c r="A3" s="1"/>
      <c r="B3" s="1"/>
      <c r="C3" s="1"/>
      <c r="D3" s="1"/>
      <c r="E3" s="1"/>
      <c r="F3" s="3" t="s">
        <v>1</v>
      </c>
      <c r="G3" s="1"/>
      <c r="H3" s="1"/>
      <c r="I3" s="1"/>
      <c r="J3" s="1"/>
    </row>
    <row r="4" spans="1:10" x14ac:dyDescent="0.3">
      <c r="A4" s="1"/>
      <c r="B4" s="1"/>
      <c r="C4" s="1"/>
      <c r="D4" s="1"/>
      <c r="E4" s="1"/>
      <c r="F4" s="3" t="s">
        <v>2</v>
      </c>
      <c r="G4" s="1"/>
      <c r="H4" s="1"/>
      <c r="I4" s="1"/>
      <c r="J4" s="1"/>
    </row>
    <row r="5" spans="1:10" x14ac:dyDescent="0.3">
      <c r="A5" s="1"/>
      <c r="B5" s="1"/>
      <c r="C5" s="1"/>
      <c r="D5" s="1"/>
      <c r="E5" s="1"/>
      <c r="F5" s="3" t="s">
        <v>3</v>
      </c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4" t="s">
        <v>4</v>
      </c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 t="s">
        <v>5</v>
      </c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 t="s">
        <v>64</v>
      </c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 t="s">
        <v>65</v>
      </c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 t="s">
        <v>8</v>
      </c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</row>
    <row r="16" spans="1:10" x14ac:dyDescent="0.3">
      <c r="A16" s="1"/>
      <c r="B16" s="1"/>
      <c r="C16" s="1"/>
      <c r="D16" s="1">
        <v>1</v>
      </c>
      <c r="E16" s="1" t="s">
        <v>16</v>
      </c>
      <c r="F16" s="1" t="s">
        <v>17</v>
      </c>
      <c r="G16" s="1" t="s">
        <v>34</v>
      </c>
      <c r="H16" s="1">
        <v>8</v>
      </c>
      <c r="I16" s="1">
        <v>3</v>
      </c>
      <c r="J16" s="1" t="s">
        <v>19</v>
      </c>
    </row>
    <row r="17" spans="1:10" x14ac:dyDescent="0.3">
      <c r="A17" s="1"/>
      <c r="B17" s="1"/>
      <c r="C17" s="1"/>
      <c r="D17" s="1">
        <v>2</v>
      </c>
      <c r="E17" s="1" t="s">
        <v>20</v>
      </c>
      <c r="F17" s="1" t="s">
        <v>21</v>
      </c>
      <c r="G17" s="1" t="s">
        <v>18</v>
      </c>
      <c r="H17" s="1">
        <v>7</v>
      </c>
      <c r="I17" s="1">
        <v>3</v>
      </c>
      <c r="J17" s="1" t="s">
        <v>19</v>
      </c>
    </row>
    <row r="18" spans="1:10" x14ac:dyDescent="0.3">
      <c r="A18" s="1"/>
      <c r="B18" s="1"/>
      <c r="C18" s="1"/>
      <c r="D18" s="1">
        <v>3</v>
      </c>
      <c r="E18" s="1" t="s">
        <v>22</v>
      </c>
      <c r="F18" s="1" t="s">
        <v>23</v>
      </c>
      <c r="G18" s="1" t="s">
        <v>34</v>
      </c>
      <c r="H18" s="1">
        <v>8</v>
      </c>
      <c r="I18" s="1">
        <v>3</v>
      </c>
      <c r="J18" s="1" t="s">
        <v>19</v>
      </c>
    </row>
    <row r="19" spans="1:10" x14ac:dyDescent="0.3">
      <c r="A19" s="1"/>
      <c r="B19" s="1"/>
      <c r="C19" s="1"/>
      <c r="D19" s="1">
        <v>4</v>
      </c>
      <c r="E19" s="1" t="s">
        <v>24</v>
      </c>
      <c r="F19" s="1" t="s">
        <v>25</v>
      </c>
      <c r="G19" s="1" t="s">
        <v>18</v>
      </c>
      <c r="H19" s="1">
        <v>7</v>
      </c>
      <c r="I19" s="1">
        <v>3</v>
      </c>
      <c r="J19" s="1" t="s">
        <v>19</v>
      </c>
    </row>
    <row r="20" spans="1:10" x14ac:dyDescent="0.3">
      <c r="A20" s="1"/>
      <c r="B20" s="1"/>
      <c r="C20" s="1"/>
      <c r="D20" s="1">
        <v>5</v>
      </c>
      <c r="E20" s="1" t="s">
        <v>26</v>
      </c>
      <c r="F20" s="1" t="s">
        <v>27</v>
      </c>
      <c r="G20" s="1" t="s">
        <v>34</v>
      </c>
      <c r="H20" s="1">
        <v>8</v>
      </c>
      <c r="I20" s="1">
        <v>3</v>
      </c>
      <c r="J20" s="1" t="s">
        <v>19</v>
      </c>
    </row>
    <row r="21" spans="1:10" x14ac:dyDescent="0.3">
      <c r="A21" s="1"/>
      <c r="B21" s="1"/>
      <c r="C21" s="1"/>
      <c r="D21" s="1">
        <v>6</v>
      </c>
      <c r="E21" s="1" t="s">
        <v>29</v>
      </c>
      <c r="F21" s="1" t="s">
        <v>30</v>
      </c>
      <c r="G21" s="1" t="s">
        <v>31</v>
      </c>
      <c r="H21" s="1">
        <v>9</v>
      </c>
      <c r="I21" s="1">
        <v>2</v>
      </c>
      <c r="J21" s="1" t="s">
        <v>19</v>
      </c>
    </row>
    <row r="22" spans="1:10" x14ac:dyDescent="0.3">
      <c r="A22" s="1"/>
      <c r="B22" s="1"/>
      <c r="C22" s="1"/>
      <c r="D22" s="1">
        <v>7</v>
      </c>
      <c r="E22" s="1" t="s">
        <v>32</v>
      </c>
      <c r="F22" s="1" t="s">
        <v>33</v>
      </c>
      <c r="G22" s="1" t="s">
        <v>34</v>
      </c>
      <c r="H22" s="1">
        <v>8</v>
      </c>
      <c r="I22" s="1">
        <v>2</v>
      </c>
      <c r="J22" s="1" t="s">
        <v>19</v>
      </c>
    </row>
    <row r="23" spans="1:10" x14ac:dyDescent="0.3">
      <c r="A23" s="1"/>
      <c r="B23" s="1"/>
      <c r="C23" s="1"/>
      <c r="D23" s="1">
        <v>8</v>
      </c>
      <c r="E23" s="1" t="s">
        <v>35</v>
      </c>
      <c r="F23" s="1" t="s">
        <v>36</v>
      </c>
      <c r="G23" s="1" t="s">
        <v>31</v>
      </c>
      <c r="H23" s="1">
        <v>9</v>
      </c>
      <c r="I23" s="1">
        <v>2</v>
      </c>
      <c r="J23" s="1" t="s">
        <v>19</v>
      </c>
    </row>
    <row r="24" spans="1:10" x14ac:dyDescent="0.3">
      <c r="A24" s="1"/>
      <c r="B24" s="1"/>
      <c r="C24" s="1"/>
      <c r="D24" s="1">
        <v>9</v>
      </c>
      <c r="E24" s="1" t="s">
        <v>37</v>
      </c>
      <c r="F24" s="1" t="s">
        <v>38</v>
      </c>
      <c r="G24" s="1" t="s">
        <v>34</v>
      </c>
      <c r="H24" s="1">
        <v>8</v>
      </c>
      <c r="I24" s="1">
        <v>0</v>
      </c>
      <c r="J24" s="1" t="s">
        <v>19</v>
      </c>
    </row>
    <row r="25" spans="1:10" x14ac:dyDescent="0.3">
      <c r="A25" s="1"/>
      <c r="B25" s="1"/>
      <c r="C25" s="1"/>
      <c r="D25" s="1"/>
      <c r="E25" s="1"/>
      <c r="F25" s="1"/>
      <c r="G25" s="1"/>
      <c r="H25" s="5">
        <f>SUMPRODUCT((H16:H24)*(I16:I24))</f>
        <v>166</v>
      </c>
      <c r="I25" s="5">
        <f>SUM((I16:I24))</f>
        <v>21</v>
      </c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5" t="s">
        <v>39</v>
      </c>
      <c r="G27" s="5">
        <f>ROUND((H25/I25),3)</f>
        <v>7.9050000000000002</v>
      </c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0"/>
  <sheetViews>
    <sheetView workbookViewId="0"/>
  </sheetViews>
  <sheetFormatPr defaultRowHeight="14.4" x14ac:dyDescent="0.3"/>
  <cols>
    <col min="5" max="5" width="14" customWidth="1"/>
    <col min="6" max="6" width="65" customWidth="1"/>
    <col min="7" max="7" width="15" customWidth="1"/>
    <col min="8" max="8" width="12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2" t="s">
        <v>0</v>
      </c>
      <c r="G2" s="1"/>
      <c r="H2" s="1"/>
      <c r="I2" s="1"/>
      <c r="J2" s="1"/>
    </row>
    <row r="3" spans="1:10" x14ac:dyDescent="0.3">
      <c r="A3" s="1"/>
      <c r="B3" s="1"/>
      <c r="C3" s="1"/>
      <c r="D3" s="1"/>
      <c r="E3" s="1"/>
      <c r="F3" s="3" t="s">
        <v>1</v>
      </c>
      <c r="G3" s="1"/>
      <c r="H3" s="1"/>
      <c r="I3" s="1"/>
      <c r="J3" s="1"/>
    </row>
    <row r="4" spans="1:10" x14ac:dyDescent="0.3">
      <c r="A4" s="1"/>
      <c r="B4" s="1"/>
      <c r="C4" s="1"/>
      <c r="D4" s="1"/>
      <c r="E4" s="1"/>
      <c r="F4" s="3" t="s">
        <v>2</v>
      </c>
      <c r="G4" s="1"/>
      <c r="H4" s="1"/>
      <c r="I4" s="1"/>
      <c r="J4" s="1"/>
    </row>
    <row r="5" spans="1:10" x14ac:dyDescent="0.3">
      <c r="A5" s="1"/>
      <c r="B5" s="1"/>
      <c r="C5" s="1"/>
      <c r="D5" s="1"/>
      <c r="E5" s="1"/>
      <c r="F5" s="3" t="s">
        <v>3</v>
      </c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4" t="s">
        <v>4</v>
      </c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 t="s">
        <v>5</v>
      </c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 t="s">
        <v>66</v>
      </c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 t="s">
        <v>67</v>
      </c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 t="s">
        <v>8</v>
      </c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</row>
    <row r="16" spans="1:10" x14ac:dyDescent="0.3">
      <c r="A16" s="1"/>
      <c r="B16" s="1"/>
      <c r="C16" s="1"/>
      <c r="D16" s="1">
        <v>1</v>
      </c>
      <c r="E16" s="1" t="s">
        <v>16</v>
      </c>
      <c r="F16" s="1" t="s">
        <v>17</v>
      </c>
      <c r="G16" s="1" t="s">
        <v>31</v>
      </c>
      <c r="H16" s="1">
        <v>9</v>
      </c>
      <c r="I16" s="1">
        <v>3</v>
      </c>
      <c r="J16" s="1" t="s">
        <v>19</v>
      </c>
    </row>
    <row r="17" spans="1:10" x14ac:dyDescent="0.3">
      <c r="A17" s="1"/>
      <c r="B17" s="1"/>
      <c r="C17" s="1"/>
      <c r="D17" s="1">
        <v>2</v>
      </c>
      <c r="E17" s="1" t="s">
        <v>20</v>
      </c>
      <c r="F17" s="1" t="s">
        <v>21</v>
      </c>
      <c r="G17" s="1" t="s">
        <v>34</v>
      </c>
      <c r="H17" s="1">
        <v>8</v>
      </c>
      <c r="I17" s="1">
        <v>3</v>
      </c>
      <c r="J17" s="1" t="s">
        <v>19</v>
      </c>
    </row>
    <row r="18" spans="1:10" x14ac:dyDescent="0.3">
      <c r="A18" s="1"/>
      <c r="B18" s="1"/>
      <c r="C18" s="1"/>
      <c r="D18" s="1">
        <v>3</v>
      </c>
      <c r="E18" s="1" t="s">
        <v>22</v>
      </c>
      <c r="F18" s="1" t="s">
        <v>23</v>
      </c>
      <c r="G18" s="1" t="s">
        <v>34</v>
      </c>
      <c r="H18" s="1">
        <v>8</v>
      </c>
      <c r="I18" s="1">
        <v>3</v>
      </c>
      <c r="J18" s="1" t="s">
        <v>19</v>
      </c>
    </row>
    <row r="19" spans="1:10" x14ac:dyDescent="0.3">
      <c r="A19" s="1"/>
      <c r="B19" s="1"/>
      <c r="C19" s="1"/>
      <c r="D19" s="1">
        <v>4</v>
      </c>
      <c r="E19" s="1" t="s">
        <v>24</v>
      </c>
      <c r="F19" s="1" t="s">
        <v>25</v>
      </c>
      <c r="G19" s="1" t="s">
        <v>18</v>
      </c>
      <c r="H19" s="1">
        <v>7</v>
      </c>
      <c r="I19" s="1">
        <v>3</v>
      </c>
      <c r="J19" s="1" t="s">
        <v>19</v>
      </c>
    </row>
    <row r="20" spans="1:10" x14ac:dyDescent="0.3">
      <c r="A20" s="1"/>
      <c r="B20" s="1"/>
      <c r="C20" s="1"/>
      <c r="D20" s="1">
        <v>5</v>
      </c>
      <c r="E20" s="1" t="s">
        <v>26</v>
      </c>
      <c r="F20" s="1" t="s">
        <v>27</v>
      </c>
      <c r="G20" s="1" t="s">
        <v>34</v>
      </c>
      <c r="H20" s="1">
        <v>8</v>
      </c>
      <c r="I20" s="1">
        <v>3</v>
      </c>
      <c r="J20" s="1" t="s">
        <v>19</v>
      </c>
    </row>
    <row r="21" spans="1:10" x14ac:dyDescent="0.3">
      <c r="A21" s="1"/>
      <c r="B21" s="1"/>
      <c r="C21" s="1"/>
      <c r="D21" s="1">
        <v>6</v>
      </c>
      <c r="E21" s="1" t="s">
        <v>29</v>
      </c>
      <c r="F21" s="1" t="s">
        <v>30</v>
      </c>
      <c r="G21" s="1" t="s">
        <v>31</v>
      </c>
      <c r="H21" s="1">
        <v>9</v>
      </c>
      <c r="I21" s="1">
        <v>2</v>
      </c>
      <c r="J21" s="1" t="s">
        <v>19</v>
      </c>
    </row>
    <row r="22" spans="1:10" x14ac:dyDescent="0.3">
      <c r="A22" s="1"/>
      <c r="B22" s="1"/>
      <c r="C22" s="1"/>
      <c r="D22" s="1">
        <v>7</v>
      </c>
      <c r="E22" s="1" t="s">
        <v>32</v>
      </c>
      <c r="F22" s="1" t="s">
        <v>33</v>
      </c>
      <c r="G22" s="1" t="s">
        <v>31</v>
      </c>
      <c r="H22" s="1">
        <v>9</v>
      </c>
      <c r="I22" s="1">
        <v>2</v>
      </c>
      <c r="J22" s="1" t="s">
        <v>19</v>
      </c>
    </row>
    <row r="23" spans="1:10" x14ac:dyDescent="0.3">
      <c r="A23" s="1"/>
      <c r="B23" s="1"/>
      <c r="C23" s="1"/>
      <c r="D23" s="1">
        <v>8</v>
      </c>
      <c r="E23" s="1" t="s">
        <v>35</v>
      </c>
      <c r="F23" s="1" t="s">
        <v>36</v>
      </c>
      <c r="G23" s="1" t="s">
        <v>43</v>
      </c>
      <c r="H23" s="1">
        <v>10</v>
      </c>
      <c r="I23" s="1">
        <v>2</v>
      </c>
      <c r="J23" s="1" t="s">
        <v>19</v>
      </c>
    </row>
    <row r="24" spans="1:10" x14ac:dyDescent="0.3">
      <c r="A24" s="1"/>
      <c r="B24" s="1"/>
      <c r="C24" s="1"/>
      <c r="D24" s="1">
        <v>9</v>
      </c>
      <c r="E24" s="1" t="s">
        <v>37</v>
      </c>
      <c r="F24" s="1" t="s">
        <v>38</v>
      </c>
      <c r="G24" s="1" t="s">
        <v>34</v>
      </c>
      <c r="H24" s="1">
        <v>8</v>
      </c>
      <c r="I24" s="1">
        <v>0</v>
      </c>
      <c r="J24" s="1" t="s">
        <v>19</v>
      </c>
    </row>
    <row r="25" spans="1:10" x14ac:dyDescent="0.3">
      <c r="A25" s="1"/>
      <c r="B25" s="1"/>
      <c r="C25" s="1"/>
      <c r="D25" s="1"/>
      <c r="E25" s="1"/>
      <c r="F25" s="1"/>
      <c r="G25" s="1"/>
      <c r="H25" s="5">
        <f>SUMPRODUCT((H16:H24)*(I16:I24))</f>
        <v>176</v>
      </c>
      <c r="I25" s="5">
        <f>SUM((I16:I24))</f>
        <v>21</v>
      </c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5" t="s">
        <v>39</v>
      </c>
      <c r="G27" s="5">
        <f>ROUND((H25/I25),3)</f>
        <v>8.3810000000000002</v>
      </c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0"/>
  <sheetViews>
    <sheetView workbookViewId="0"/>
  </sheetViews>
  <sheetFormatPr defaultRowHeight="14.4" x14ac:dyDescent="0.3"/>
  <cols>
    <col min="5" max="5" width="14" customWidth="1"/>
    <col min="6" max="6" width="65" customWidth="1"/>
    <col min="7" max="7" width="15" customWidth="1"/>
    <col min="8" max="8" width="12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2" t="s">
        <v>0</v>
      </c>
      <c r="G2" s="1"/>
      <c r="H2" s="1"/>
      <c r="I2" s="1"/>
      <c r="J2" s="1"/>
    </row>
    <row r="3" spans="1:10" x14ac:dyDescent="0.3">
      <c r="A3" s="1"/>
      <c r="B3" s="1"/>
      <c r="C3" s="1"/>
      <c r="D3" s="1"/>
      <c r="E3" s="1"/>
      <c r="F3" s="3" t="s">
        <v>1</v>
      </c>
      <c r="G3" s="1"/>
      <c r="H3" s="1"/>
      <c r="I3" s="1"/>
      <c r="J3" s="1"/>
    </row>
    <row r="4" spans="1:10" x14ac:dyDescent="0.3">
      <c r="A4" s="1"/>
      <c r="B4" s="1"/>
      <c r="C4" s="1"/>
      <c r="D4" s="1"/>
      <c r="E4" s="1"/>
      <c r="F4" s="3" t="s">
        <v>2</v>
      </c>
      <c r="G4" s="1"/>
      <c r="H4" s="1"/>
      <c r="I4" s="1"/>
      <c r="J4" s="1"/>
    </row>
    <row r="5" spans="1:10" x14ac:dyDescent="0.3">
      <c r="A5" s="1"/>
      <c r="B5" s="1"/>
      <c r="C5" s="1"/>
      <c r="D5" s="1"/>
      <c r="E5" s="1"/>
      <c r="F5" s="3" t="s">
        <v>3</v>
      </c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4" t="s">
        <v>4</v>
      </c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 t="s">
        <v>5</v>
      </c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 t="s">
        <v>68</v>
      </c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 t="s">
        <v>69</v>
      </c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 t="s">
        <v>8</v>
      </c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</row>
    <row r="16" spans="1:10" x14ac:dyDescent="0.3">
      <c r="A16" s="1"/>
      <c r="B16" s="1"/>
      <c r="C16" s="1"/>
      <c r="D16" s="1">
        <v>1</v>
      </c>
      <c r="E16" s="1" t="s">
        <v>16</v>
      </c>
      <c r="F16" s="1" t="s">
        <v>17</v>
      </c>
      <c r="G16" s="1" t="s">
        <v>18</v>
      </c>
      <c r="H16" s="1">
        <v>7</v>
      </c>
      <c r="I16" s="1">
        <v>3</v>
      </c>
      <c r="J16" s="1" t="s">
        <v>19</v>
      </c>
    </row>
    <row r="17" spans="1:10" x14ac:dyDescent="0.3">
      <c r="A17" s="1"/>
      <c r="B17" s="1"/>
      <c r="C17" s="1"/>
      <c r="D17" s="1">
        <v>2</v>
      </c>
      <c r="E17" s="1" t="s">
        <v>20</v>
      </c>
      <c r="F17" s="1" t="s">
        <v>21</v>
      </c>
      <c r="G17" s="1" t="s">
        <v>42</v>
      </c>
      <c r="H17" s="1">
        <v>6</v>
      </c>
      <c r="I17" s="1">
        <v>3</v>
      </c>
      <c r="J17" s="1" t="s">
        <v>19</v>
      </c>
    </row>
    <row r="18" spans="1:10" x14ac:dyDescent="0.3">
      <c r="A18" s="1"/>
      <c r="B18" s="1"/>
      <c r="C18" s="1"/>
      <c r="D18" s="1">
        <v>3</v>
      </c>
      <c r="E18" s="1" t="s">
        <v>22</v>
      </c>
      <c r="F18" s="1" t="s">
        <v>23</v>
      </c>
      <c r="G18" s="1" t="s">
        <v>70</v>
      </c>
      <c r="H18" s="1">
        <v>0</v>
      </c>
      <c r="I18" s="1">
        <v>0</v>
      </c>
      <c r="J18" s="1" t="s">
        <v>70</v>
      </c>
    </row>
    <row r="19" spans="1:10" x14ac:dyDescent="0.3">
      <c r="A19" s="1"/>
      <c r="B19" s="1"/>
      <c r="C19" s="1"/>
      <c r="D19" s="1">
        <v>4</v>
      </c>
      <c r="E19" s="1" t="s">
        <v>24</v>
      </c>
      <c r="F19" s="1" t="s">
        <v>25</v>
      </c>
      <c r="G19" s="1" t="s">
        <v>42</v>
      </c>
      <c r="H19" s="1">
        <v>6</v>
      </c>
      <c r="I19" s="1">
        <v>3</v>
      </c>
      <c r="J19" s="1" t="s">
        <v>19</v>
      </c>
    </row>
    <row r="20" spans="1:10" x14ac:dyDescent="0.3">
      <c r="A20" s="1"/>
      <c r="B20" s="1"/>
      <c r="C20" s="1"/>
      <c r="D20" s="1">
        <v>5</v>
      </c>
      <c r="E20" s="1" t="s">
        <v>26</v>
      </c>
      <c r="F20" s="1" t="s">
        <v>27</v>
      </c>
      <c r="G20" s="1" t="s">
        <v>28</v>
      </c>
      <c r="H20" s="1">
        <v>5</v>
      </c>
      <c r="I20" s="1">
        <v>3</v>
      </c>
      <c r="J20" s="1" t="s">
        <v>19</v>
      </c>
    </row>
    <row r="21" spans="1:10" x14ac:dyDescent="0.3">
      <c r="A21" s="1"/>
      <c r="B21" s="1"/>
      <c r="C21" s="1"/>
      <c r="D21" s="1">
        <v>6</v>
      </c>
      <c r="E21" s="1" t="s">
        <v>29</v>
      </c>
      <c r="F21" s="1" t="s">
        <v>30</v>
      </c>
      <c r="G21" s="1" t="s">
        <v>31</v>
      </c>
      <c r="H21" s="1">
        <v>9</v>
      </c>
      <c r="I21" s="1">
        <v>2</v>
      </c>
      <c r="J21" s="1" t="s">
        <v>19</v>
      </c>
    </row>
    <row r="22" spans="1:10" x14ac:dyDescent="0.3">
      <c r="A22" s="1"/>
      <c r="B22" s="1"/>
      <c r="C22" s="1"/>
      <c r="D22" s="1">
        <v>7</v>
      </c>
      <c r="E22" s="1" t="s">
        <v>32</v>
      </c>
      <c r="F22" s="1" t="s">
        <v>33</v>
      </c>
      <c r="G22" s="1" t="s">
        <v>34</v>
      </c>
      <c r="H22" s="1">
        <v>8</v>
      </c>
      <c r="I22" s="1">
        <v>2</v>
      </c>
      <c r="J22" s="1" t="s">
        <v>19</v>
      </c>
    </row>
    <row r="23" spans="1:10" x14ac:dyDescent="0.3">
      <c r="A23" s="1"/>
      <c r="B23" s="1"/>
      <c r="C23" s="1"/>
      <c r="D23" s="1">
        <v>8</v>
      </c>
      <c r="E23" s="1" t="s">
        <v>35</v>
      </c>
      <c r="F23" s="1" t="s">
        <v>36</v>
      </c>
      <c r="G23" s="1" t="s">
        <v>34</v>
      </c>
      <c r="H23" s="1">
        <v>8</v>
      </c>
      <c r="I23" s="1">
        <v>2</v>
      </c>
      <c r="J23" s="1" t="s">
        <v>19</v>
      </c>
    </row>
    <row r="24" spans="1:10" x14ac:dyDescent="0.3">
      <c r="A24" s="1"/>
      <c r="B24" s="1"/>
      <c r="C24" s="1"/>
      <c r="D24" s="1">
        <v>9</v>
      </c>
      <c r="E24" s="1" t="s">
        <v>37</v>
      </c>
      <c r="F24" s="1" t="s">
        <v>38</v>
      </c>
      <c r="G24" s="1" t="s">
        <v>42</v>
      </c>
      <c r="H24" s="1">
        <v>6</v>
      </c>
      <c r="I24" s="1">
        <v>0</v>
      </c>
      <c r="J24" s="1" t="s">
        <v>19</v>
      </c>
    </row>
    <row r="25" spans="1:10" x14ac:dyDescent="0.3">
      <c r="A25" s="1"/>
      <c r="B25" s="1"/>
      <c r="C25" s="1"/>
      <c r="D25" s="1"/>
      <c r="E25" s="1"/>
      <c r="F25" s="1"/>
      <c r="G25" s="1"/>
      <c r="H25" s="5">
        <f>SUMPRODUCT((H16:H24)*(I16:I24))</f>
        <v>122</v>
      </c>
      <c r="I25" s="5">
        <f>SUM((I16:I24))</f>
        <v>18</v>
      </c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5" t="s">
        <v>39</v>
      </c>
      <c r="G27" s="5">
        <f>ROUND((H25/I25),3)</f>
        <v>6.7779999999999996</v>
      </c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0"/>
  <sheetViews>
    <sheetView workbookViewId="0"/>
  </sheetViews>
  <sheetFormatPr defaultRowHeight="14.4" x14ac:dyDescent="0.3"/>
  <cols>
    <col min="5" max="5" width="14" customWidth="1"/>
    <col min="6" max="6" width="65" customWidth="1"/>
    <col min="7" max="7" width="15" customWidth="1"/>
    <col min="8" max="8" width="12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2" t="s">
        <v>0</v>
      </c>
      <c r="G2" s="1"/>
      <c r="H2" s="1"/>
      <c r="I2" s="1"/>
      <c r="J2" s="1"/>
    </row>
    <row r="3" spans="1:10" x14ac:dyDescent="0.3">
      <c r="A3" s="1"/>
      <c r="B3" s="1"/>
      <c r="C3" s="1"/>
      <c r="D3" s="1"/>
      <c r="E3" s="1"/>
      <c r="F3" s="3" t="s">
        <v>1</v>
      </c>
      <c r="G3" s="1"/>
      <c r="H3" s="1"/>
      <c r="I3" s="1"/>
      <c r="J3" s="1"/>
    </row>
    <row r="4" spans="1:10" x14ac:dyDescent="0.3">
      <c r="A4" s="1"/>
      <c r="B4" s="1"/>
      <c r="C4" s="1"/>
      <c r="D4" s="1"/>
      <c r="E4" s="1"/>
      <c r="F4" s="3" t="s">
        <v>2</v>
      </c>
      <c r="G4" s="1"/>
      <c r="H4" s="1"/>
      <c r="I4" s="1"/>
      <c r="J4" s="1"/>
    </row>
    <row r="5" spans="1:10" x14ac:dyDescent="0.3">
      <c r="A5" s="1"/>
      <c r="B5" s="1"/>
      <c r="C5" s="1"/>
      <c r="D5" s="1"/>
      <c r="E5" s="1"/>
      <c r="F5" s="3" t="s">
        <v>3</v>
      </c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4" t="s">
        <v>4</v>
      </c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 t="s">
        <v>5</v>
      </c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 t="s">
        <v>71</v>
      </c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 t="s">
        <v>72</v>
      </c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 t="s">
        <v>8</v>
      </c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</row>
    <row r="16" spans="1:10" x14ac:dyDescent="0.3">
      <c r="A16" s="1"/>
      <c r="B16" s="1"/>
      <c r="C16" s="1"/>
      <c r="D16" s="1">
        <v>1</v>
      </c>
      <c r="E16" s="1" t="s">
        <v>16</v>
      </c>
      <c r="F16" s="1" t="s">
        <v>17</v>
      </c>
      <c r="G16" s="1" t="s">
        <v>42</v>
      </c>
      <c r="H16" s="1">
        <v>6</v>
      </c>
      <c r="I16" s="1">
        <v>3</v>
      </c>
      <c r="J16" s="1" t="s">
        <v>19</v>
      </c>
    </row>
    <row r="17" spans="1:10" x14ac:dyDescent="0.3">
      <c r="A17" s="1"/>
      <c r="B17" s="1"/>
      <c r="C17" s="1"/>
      <c r="D17" s="1">
        <v>2</v>
      </c>
      <c r="E17" s="1" t="s">
        <v>20</v>
      </c>
      <c r="F17" s="1" t="s">
        <v>21</v>
      </c>
      <c r="G17" s="1" t="s">
        <v>18</v>
      </c>
      <c r="H17" s="1">
        <v>7</v>
      </c>
      <c r="I17" s="1">
        <v>3</v>
      </c>
      <c r="J17" s="1" t="s">
        <v>19</v>
      </c>
    </row>
    <row r="18" spans="1:10" x14ac:dyDescent="0.3">
      <c r="A18" s="1"/>
      <c r="B18" s="1"/>
      <c r="C18" s="1"/>
      <c r="D18" s="1">
        <v>3</v>
      </c>
      <c r="E18" s="1" t="s">
        <v>22</v>
      </c>
      <c r="F18" s="1" t="s">
        <v>23</v>
      </c>
      <c r="G18" s="1" t="s">
        <v>34</v>
      </c>
      <c r="H18" s="1">
        <v>8</v>
      </c>
      <c r="I18" s="1">
        <v>3</v>
      </c>
      <c r="J18" s="1" t="s">
        <v>19</v>
      </c>
    </row>
    <row r="19" spans="1:10" x14ac:dyDescent="0.3">
      <c r="A19" s="1"/>
      <c r="B19" s="1"/>
      <c r="C19" s="1"/>
      <c r="D19" s="1">
        <v>4</v>
      </c>
      <c r="E19" s="1" t="s">
        <v>24</v>
      </c>
      <c r="F19" s="1" t="s">
        <v>25</v>
      </c>
      <c r="G19" s="1" t="s">
        <v>18</v>
      </c>
      <c r="H19" s="1">
        <v>7</v>
      </c>
      <c r="I19" s="1">
        <v>3</v>
      </c>
      <c r="J19" s="1" t="s">
        <v>19</v>
      </c>
    </row>
    <row r="20" spans="1:10" x14ac:dyDescent="0.3">
      <c r="A20" s="1"/>
      <c r="B20" s="1"/>
      <c r="C20" s="1"/>
      <c r="D20" s="1">
        <v>5</v>
      </c>
      <c r="E20" s="1" t="s">
        <v>26</v>
      </c>
      <c r="F20" s="1" t="s">
        <v>27</v>
      </c>
      <c r="G20" s="1" t="s">
        <v>18</v>
      </c>
      <c r="H20" s="1">
        <v>7</v>
      </c>
      <c r="I20" s="1">
        <v>3</v>
      </c>
      <c r="J20" s="1" t="s">
        <v>19</v>
      </c>
    </row>
    <row r="21" spans="1:10" x14ac:dyDescent="0.3">
      <c r="A21" s="1"/>
      <c r="B21" s="1"/>
      <c r="C21" s="1"/>
      <c r="D21" s="1">
        <v>6</v>
      </c>
      <c r="E21" s="1" t="s">
        <v>29</v>
      </c>
      <c r="F21" s="1" t="s">
        <v>30</v>
      </c>
      <c r="G21" s="1" t="s">
        <v>31</v>
      </c>
      <c r="H21" s="1">
        <v>9</v>
      </c>
      <c r="I21" s="1">
        <v>2</v>
      </c>
      <c r="J21" s="1" t="s">
        <v>19</v>
      </c>
    </row>
    <row r="22" spans="1:10" x14ac:dyDescent="0.3">
      <c r="A22" s="1"/>
      <c r="B22" s="1"/>
      <c r="C22" s="1"/>
      <c r="D22" s="1">
        <v>7</v>
      </c>
      <c r="E22" s="1" t="s">
        <v>32</v>
      </c>
      <c r="F22" s="1" t="s">
        <v>33</v>
      </c>
      <c r="G22" s="1" t="s">
        <v>34</v>
      </c>
      <c r="H22" s="1">
        <v>8</v>
      </c>
      <c r="I22" s="1">
        <v>2</v>
      </c>
      <c r="J22" s="1" t="s">
        <v>19</v>
      </c>
    </row>
    <row r="23" spans="1:10" x14ac:dyDescent="0.3">
      <c r="A23" s="1"/>
      <c r="B23" s="1"/>
      <c r="C23" s="1"/>
      <c r="D23" s="1">
        <v>8</v>
      </c>
      <c r="E23" s="1" t="s">
        <v>35</v>
      </c>
      <c r="F23" s="1" t="s">
        <v>36</v>
      </c>
      <c r="G23" s="1" t="s">
        <v>18</v>
      </c>
      <c r="H23" s="1">
        <v>7</v>
      </c>
      <c r="I23" s="1">
        <v>2</v>
      </c>
      <c r="J23" s="1" t="s">
        <v>19</v>
      </c>
    </row>
    <row r="24" spans="1:10" x14ac:dyDescent="0.3">
      <c r="A24" s="1"/>
      <c r="B24" s="1"/>
      <c r="C24" s="1"/>
      <c r="D24" s="1">
        <v>9</v>
      </c>
      <c r="E24" s="1" t="s">
        <v>37</v>
      </c>
      <c r="F24" s="1" t="s">
        <v>38</v>
      </c>
      <c r="G24" s="1" t="s">
        <v>18</v>
      </c>
      <c r="H24" s="1">
        <v>7</v>
      </c>
      <c r="I24" s="1">
        <v>0</v>
      </c>
      <c r="J24" s="1" t="s">
        <v>19</v>
      </c>
    </row>
    <row r="25" spans="1:10" x14ac:dyDescent="0.3">
      <c r="A25" s="1"/>
      <c r="B25" s="1"/>
      <c r="C25" s="1"/>
      <c r="D25" s="1"/>
      <c r="E25" s="1"/>
      <c r="F25" s="1"/>
      <c r="G25" s="1"/>
      <c r="H25" s="5">
        <f>SUMPRODUCT((H16:H24)*(I16:I24))</f>
        <v>153</v>
      </c>
      <c r="I25" s="5">
        <f>SUM((I16:I24))</f>
        <v>21</v>
      </c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5" t="s">
        <v>39</v>
      </c>
      <c r="G27" s="5">
        <f>ROUND((H25/I25),3)</f>
        <v>7.2859999999999996</v>
      </c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workbookViewId="0"/>
  </sheetViews>
  <sheetFormatPr defaultRowHeight="14.4" x14ac:dyDescent="0.3"/>
  <cols>
    <col min="5" max="5" width="14" customWidth="1"/>
    <col min="6" max="6" width="65" customWidth="1"/>
    <col min="7" max="7" width="15" customWidth="1"/>
    <col min="8" max="8" width="12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2" t="s">
        <v>0</v>
      </c>
      <c r="G2" s="1"/>
      <c r="H2" s="1"/>
      <c r="I2" s="1"/>
      <c r="J2" s="1"/>
    </row>
    <row r="3" spans="1:10" x14ac:dyDescent="0.3">
      <c r="A3" s="1"/>
      <c r="B3" s="1"/>
      <c r="C3" s="1"/>
      <c r="D3" s="1"/>
      <c r="E3" s="1"/>
      <c r="F3" s="3" t="s">
        <v>1</v>
      </c>
      <c r="G3" s="1"/>
      <c r="H3" s="1"/>
      <c r="I3" s="1"/>
      <c r="J3" s="1"/>
    </row>
    <row r="4" spans="1:10" x14ac:dyDescent="0.3">
      <c r="A4" s="1"/>
      <c r="B4" s="1"/>
      <c r="C4" s="1"/>
      <c r="D4" s="1"/>
      <c r="E4" s="1"/>
      <c r="F4" s="3" t="s">
        <v>2</v>
      </c>
      <c r="G4" s="1"/>
      <c r="H4" s="1"/>
      <c r="I4" s="1"/>
      <c r="J4" s="1"/>
    </row>
    <row r="5" spans="1:10" x14ac:dyDescent="0.3">
      <c r="A5" s="1"/>
      <c r="B5" s="1"/>
      <c r="C5" s="1"/>
      <c r="D5" s="1"/>
      <c r="E5" s="1"/>
      <c r="F5" s="3" t="s">
        <v>3</v>
      </c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4" t="s">
        <v>4</v>
      </c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 t="s">
        <v>5</v>
      </c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 t="s">
        <v>40</v>
      </c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 t="s">
        <v>41</v>
      </c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 t="s">
        <v>8</v>
      </c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</row>
    <row r="16" spans="1:10" x14ac:dyDescent="0.3">
      <c r="A16" s="1"/>
      <c r="B16" s="1"/>
      <c r="C16" s="1"/>
      <c r="D16" s="1">
        <v>1</v>
      </c>
      <c r="E16" s="1" t="s">
        <v>16</v>
      </c>
      <c r="F16" s="1" t="s">
        <v>17</v>
      </c>
      <c r="G16" s="1" t="s">
        <v>34</v>
      </c>
      <c r="H16" s="1">
        <v>8</v>
      </c>
      <c r="I16" s="1">
        <v>3</v>
      </c>
      <c r="J16" s="1" t="s">
        <v>19</v>
      </c>
    </row>
    <row r="17" spans="1:10" x14ac:dyDescent="0.3">
      <c r="A17" s="1"/>
      <c r="B17" s="1"/>
      <c r="C17" s="1"/>
      <c r="D17" s="1">
        <v>2</v>
      </c>
      <c r="E17" s="1" t="s">
        <v>20</v>
      </c>
      <c r="F17" s="1" t="s">
        <v>21</v>
      </c>
      <c r="G17" s="1" t="s">
        <v>18</v>
      </c>
      <c r="H17" s="1">
        <v>7</v>
      </c>
      <c r="I17" s="1">
        <v>3</v>
      </c>
      <c r="J17" s="1" t="s">
        <v>19</v>
      </c>
    </row>
    <row r="18" spans="1:10" x14ac:dyDescent="0.3">
      <c r="A18" s="1"/>
      <c r="B18" s="1"/>
      <c r="C18" s="1"/>
      <c r="D18" s="1">
        <v>3</v>
      </c>
      <c r="E18" s="1" t="s">
        <v>22</v>
      </c>
      <c r="F18" s="1" t="s">
        <v>23</v>
      </c>
      <c r="G18" s="1" t="s">
        <v>42</v>
      </c>
      <c r="H18" s="1">
        <v>6</v>
      </c>
      <c r="I18" s="1">
        <v>3</v>
      </c>
      <c r="J18" s="1" t="s">
        <v>19</v>
      </c>
    </row>
    <row r="19" spans="1:10" x14ac:dyDescent="0.3">
      <c r="A19" s="1"/>
      <c r="B19" s="1"/>
      <c r="C19" s="1"/>
      <c r="D19" s="1">
        <v>4</v>
      </c>
      <c r="E19" s="1" t="s">
        <v>24</v>
      </c>
      <c r="F19" s="1" t="s">
        <v>25</v>
      </c>
      <c r="G19" s="1" t="s">
        <v>43</v>
      </c>
      <c r="H19" s="1">
        <v>10</v>
      </c>
      <c r="I19" s="1">
        <v>3</v>
      </c>
      <c r="J19" s="1" t="s">
        <v>19</v>
      </c>
    </row>
    <row r="20" spans="1:10" x14ac:dyDescent="0.3">
      <c r="A20" s="1"/>
      <c r="B20" s="1"/>
      <c r="C20" s="1"/>
      <c r="D20" s="1">
        <v>5</v>
      </c>
      <c r="E20" s="1" t="s">
        <v>26</v>
      </c>
      <c r="F20" s="1" t="s">
        <v>27</v>
      </c>
      <c r="G20" s="1" t="s">
        <v>34</v>
      </c>
      <c r="H20" s="1">
        <v>8</v>
      </c>
      <c r="I20" s="1">
        <v>3</v>
      </c>
      <c r="J20" s="1" t="s">
        <v>19</v>
      </c>
    </row>
    <row r="21" spans="1:10" x14ac:dyDescent="0.3">
      <c r="A21" s="1"/>
      <c r="B21" s="1"/>
      <c r="C21" s="1"/>
      <c r="D21" s="1">
        <v>6</v>
      </c>
      <c r="E21" s="1" t="s">
        <v>29</v>
      </c>
      <c r="F21" s="1" t="s">
        <v>30</v>
      </c>
      <c r="G21" s="1" t="s">
        <v>31</v>
      </c>
      <c r="H21" s="1">
        <v>9</v>
      </c>
      <c r="I21" s="1">
        <v>2</v>
      </c>
      <c r="J21" s="1" t="s">
        <v>19</v>
      </c>
    </row>
    <row r="22" spans="1:10" x14ac:dyDescent="0.3">
      <c r="A22" s="1"/>
      <c r="B22" s="1"/>
      <c r="C22" s="1"/>
      <c r="D22" s="1">
        <v>7</v>
      </c>
      <c r="E22" s="1" t="s">
        <v>32</v>
      </c>
      <c r="F22" s="1" t="s">
        <v>33</v>
      </c>
      <c r="G22" s="1" t="s">
        <v>31</v>
      </c>
      <c r="H22" s="1">
        <v>9</v>
      </c>
      <c r="I22" s="1">
        <v>2</v>
      </c>
      <c r="J22" s="1" t="s">
        <v>19</v>
      </c>
    </row>
    <row r="23" spans="1:10" x14ac:dyDescent="0.3">
      <c r="A23" s="1"/>
      <c r="B23" s="1"/>
      <c r="C23" s="1"/>
      <c r="D23" s="1">
        <v>8</v>
      </c>
      <c r="E23" s="1" t="s">
        <v>35</v>
      </c>
      <c r="F23" s="1" t="s">
        <v>36</v>
      </c>
      <c r="G23" s="1" t="s">
        <v>31</v>
      </c>
      <c r="H23" s="1">
        <v>9</v>
      </c>
      <c r="I23" s="1">
        <v>2</v>
      </c>
      <c r="J23" s="1" t="s">
        <v>19</v>
      </c>
    </row>
    <row r="24" spans="1:10" x14ac:dyDescent="0.3">
      <c r="A24" s="1"/>
      <c r="B24" s="1"/>
      <c r="C24" s="1"/>
      <c r="D24" s="1">
        <v>9</v>
      </c>
      <c r="E24" s="1" t="s">
        <v>37</v>
      </c>
      <c r="F24" s="1" t="s">
        <v>38</v>
      </c>
      <c r="G24" s="1" t="s">
        <v>31</v>
      </c>
      <c r="H24" s="1">
        <v>9</v>
      </c>
      <c r="I24" s="1">
        <v>0</v>
      </c>
      <c r="J24" s="1" t="s">
        <v>19</v>
      </c>
    </row>
    <row r="25" spans="1:10" x14ac:dyDescent="0.3">
      <c r="A25" s="1"/>
      <c r="B25" s="1"/>
      <c r="C25" s="1"/>
      <c r="D25" s="1"/>
      <c r="E25" s="1"/>
      <c r="F25" s="1"/>
      <c r="G25" s="1"/>
      <c r="H25" s="5">
        <f>SUMPRODUCT((H16:H24)*(I16:I24))</f>
        <v>171</v>
      </c>
      <c r="I25" s="5">
        <f>SUM((I16:I24))</f>
        <v>21</v>
      </c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5" t="s">
        <v>39</v>
      </c>
      <c r="G27" s="5">
        <f>ROUND((H25/I25),3)</f>
        <v>8.1430000000000007</v>
      </c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workbookViewId="0"/>
  </sheetViews>
  <sheetFormatPr defaultRowHeight="14.4" x14ac:dyDescent="0.3"/>
  <cols>
    <col min="5" max="5" width="14" customWidth="1"/>
    <col min="6" max="6" width="65" customWidth="1"/>
    <col min="7" max="7" width="15" customWidth="1"/>
    <col min="8" max="8" width="12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2" t="s">
        <v>0</v>
      </c>
      <c r="G2" s="1"/>
      <c r="H2" s="1"/>
      <c r="I2" s="1"/>
      <c r="J2" s="1"/>
    </row>
    <row r="3" spans="1:10" x14ac:dyDescent="0.3">
      <c r="A3" s="1"/>
      <c r="B3" s="1"/>
      <c r="C3" s="1"/>
      <c r="D3" s="1"/>
      <c r="E3" s="1"/>
      <c r="F3" s="3" t="s">
        <v>1</v>
      </c>
      <c r="G3" s="1"/>
      <c r="H3" s="1"/>
      <c r="I3" s="1"/>
      <c r="J3" s="1"/>
    </row>
    <row r="4" spans="1:10" x14ac:dyDescent="0.3">
      <c r="A4" s="1"/>
      <c r="B4" s="1"/>
      <c r="C4" s="1"/>
      <c r="D4" s="1"/>
      <c r="E4" s="1"/>
      <c r="F4" s="3" t="s">
        <v>2</v>
      </c>
      <c r="G4" s="1"/>
      <c r="H4" s="1"/>
      <c r="I4" s="1"/>
      <c r="J4" s="1"/>
    </row>
    <row r="5" spans="1:10" x14ac:dyDescent="0.3">
      <c r="A5" s="1"/>
      <c r="B5" s="1"/>
      <c r="C5" s="1"/>
      <c r="D5" s="1"/>
      <c r="E5" s="1"/>
      <c r="F5" s="3" t="s">
        <v>3</v>
      </c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4" t="s">
        <v>4</v>
      </c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 t="s">
        <v>5</v>
      </c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 t="s">
        <v>44</v>
      </c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 t="s">
        <v>45</v>
      </c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 t="s">
        <v>8</v>
      </c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</row>
    <row r="16" spans="1:10" x14ac:dyDescent="0.3">
      <c r="A16" s="1"/>
      <c r="B16" s="1"/>
      <c r="C16" s="1"/>
      <c r="D16" s="1">
        <v>1</v>
      </c>
      <c r="E16" s="1" t="s">
        <v>16</v>
      </c>
      <c r="F16" s="1" t="s">
        <v>17</v>
      </c>
      <c r="G16" s="1" t="s">
        <v>34</v>
      </c>
      <c r="H16" s="1">
        <v>8</v>
      </c>
      <c r="I16" s="1">
        <v>3</v>
      </c>
      <c r="J16" s="1" t="s">
        <v>19</v>
      </c>
    </row>
    <row r="17" spans="1:10" x14ac:dyDescent="0.3">
      <c r="A17" s="1"/>
      <c r="B17" s="1"/>
      <c r="C17" s="1"/>
      <c r="D17" s="1">
        <v>2</v>
      </c>
      <c r="E17" s="1" t="s">
        <v>20</v>
      </c>
      <c r="F17" s="1" t="s">
        <v>21</v>
      </c>
      <c r="G17" s="1" t="s">
        <v>31</v>
      </c>
      <c r="H17" s="1">
        <v>9</v>
      </c>
      <c r="I17" s="1">
        <v>3</v>
      </c>
      <c r="J17" s="1" t="s">
        <v>19</v>
      </c>
    </row>
    <row r="18" spans="1:10" x14ac:dyDescent="0.3">
      <c r="A18" s="1"/>
      <c r="B18" s="1"/>
      <c r="C18" s="1"/>
      <c r="D18" s="1">
        <v>3</v>
      </c>
      <c r="E18" s="1" t="s">
        <v>22</v>
      </c>
      <c r="F18" s="1" t="s">
        <v>23</v>
      </c>
      <c r="G18" s="1" t="s">
        <v>31</v>
      </c>
      <c r="H18" s="1">
        <v>9</v>
      </c>
      <c r="I18" s="1">
        <v>3</v>
      </c>
      <c r="J18" s="1" t="s">
        <v>19</v>
      </c>
    </row>
    <row r="19" spans="1:10" x14ac:dyDescent="0.3">
      <c r="A19" s="1"/>
      <c r="B19" s="1"/>
      <c r="C19" s="1"/>
      <c r="D19" s="1">
        <v>4</v>
      </c>
      <c r="E19" s="1" t="s">
        <v>24</v>
      </c>
      <c r="F19" s="1" t="s">
        <v>25</v>
      </c>
      <c r="G19" s="1" t="s">
        <v>31</v>
      </c>
      <c r="H19" s="1">
        <v>9</v>
      </c>
      <c r="I19" s="1">
        <v>3</v>
      </c>
      <c r="J19" s="1" t="s">
        <v>19</v>
      </c>
    </row>
    <row r="20" spans="1:10" x14ac:dyDescent="0.3">
      <c r="A20" s="1"/>
      <c r="B20" s="1"/>
      <c r="C20" s="1"/>
      <c r="D20" s="1">
        <v>5</v>
      </c>
      <c r="E20" s="1" t="s">
        <v>26</v>
      </c>
      <c r="F20" s="1" t="s">
        <v>27</v>
      </c>
      <c r="G20" s="1" t="s">
        <v>34</v>
      </c>
      <c r="H20" s="1">
        <v>8</v>
      </c>
      <c r="I20" s="1">
        <v>3</v>
      </c>
      <c r="J20" s="1" t="s">
        <v>19</v>
      </c>
    </row>
    <row r="21" spans="1:10" x14ac:dyDescent="0.3">
      <c r="A21" s="1"/>
      <c r="B21" s="1"/>
      <c r="C21" s="1"/>
      <c r="D21" s="1">
        <v>6</v>
      </c>
      <c r="E21" s="1" t="s">
        <v>29</v>
      </c>
      <c r="F21" s="1" t="s">
        <v>30</v>
      </c>
      <c r="G21" s="1" t="s">
        <v>43</v>
      </c>
      <c r="H21" s="1">
        <v>10</v>
      </c>
      <c r="I21" s="1">
        <v>2</v>
      </c>
      <c r="J21" s="1" t="s">
        <v>19</v>
      </c>
    </row>
    <row r="22" spans="1:10" x14ac:dyDescent="0.3">
      <c r="A22" s="1"/>
      <c r="B22" s="1"/>
      <c r="C22" s="1"/>
      <c r="D22" s="1">
        <v>7</v>
      </c>
      <c r="E22" s="1" t="s">
        <v>32</v>
      </c>
      <c r="F22" s="1" t="s">
        <v>33</v>
      </c>
      <c r="G22" s="1" t="s">
        <v>43</v>
      </c>
      <c r="H22" s="1">
        <v>10</v>
      </c>
      <c r="I22" s="1">
        <v>2</v>
      </c>
      <c r="J22" s="1" t="s">
        <v>19</v>
      </c>
    </row>
    <row r="23" spans="1:10" x14ac:dyDescent="0.3">
      <c r="A23" s="1"/>
      <c r="B23" s="1"/>
      <c r="C23" s="1"/>
      <c r="D23" s="1">
        <v>8</v>
      </c>
      <c r="E23" s="1" t="s">
        <v>35</v>
      </c>
      <c r="F23" s="1" t="s">
        <v>36</v>
      </c>
      <c r="G23" s="1" t="s">
        <v>43</v>
      </c>
      <c r="H23" s="1">
        <v>10</v>
      </c>
      <c r="I23" s="1">
        <v>2</v>
      </c>
      <c r="J23" s="1" t="s">
        <v>19</v>
      </c>
    </row>
    <row r="24" spans="1:10" x14ac:dyDescent="0.3">
      <c r="A24" s="1"/>
      <c r="B24" s="1"/>
      <c r="C24" s="1"/>
      <c r="D24" s="1">
        <v>9</v>
      </c>
      <c r="E24" s="1" t="s">
        <v>37</v>
      </c>
      <c r="F24" s="1" t="s">
        <v>38</v>
      </c>
      <c r="G24" s="1" t="s">
        <v>34</v>
      </c>
      <c r="H24" s="1">
        <v>8</v>
      </c>
      <c r="I24" s="1">
        <v>0</v>
      </c>
      <c r="J24" s="1" t="s">
        <v>19</v>
      </c>
    </row>
    <row r="25" spans="1:10" x14ac:dyDescent="0.3">
      <c r="A25" s="1"/>
      <c r="B25" s="1"/>
      <c r="C25" s="1"/>
      <c r="D25" s="1"/>
      <c r="E25" s="1"/>
      <c r="F25" s="1"/>
      <c r="G25" s="1"/>
      <c r="H25" s="5">
        <f>SUMPRODUCT((H16:H24)*(I16:I24))</f>
        <v>189</v>
      </c>
      <c r="I25" s="5">
        <f>SUM((I16:I24))</f>
        <v>21</v>
      </c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5" t="s">
        <v>39</v>
      </c>
      <c r="G27" s="5">
        <f>ROUND((H25/I25),3)</f>
        <v>9</v>
      </c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0"/>
  <sheetViews>
    <sheetView workbookViewId="0"/>
  </sheetViews>
  <sheetFormatPr defaultRowHeight="14.4" x14ac:dyDescent="0.3"/>
  <cols>
    <col min="5" max="5" width="14" customWidth="1"/>
    <col min="6" max="6" width="65" customWidth="1"/>
    <col min="7" max="7" width="15" customWidth="1"/>
    <col min="8" max="8" width="12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2" t="s">
        <v>0</v>
      </c>
      <c r="G2" s="1"/>
      <c r="H2" s="1"/>
      <c r="I2" s="1"/>
      <c r="J2" s="1"/>
    </row>
    <row r="3" spans="1:10" x14ac:dyDescent="0.3">
      <c r="A3" s="1"/>
      <c r="B3" s="1"/>
      <c r="C3" s="1"/>
      <c r="D3" s="1"/>
      <c r="E3" s="1"/>
      <c r="F3" s="3" t="s">
        <v>1</v>
      </c>
      <c r="G3" s="1"/>
      <c r="H3" s="1"/>
      <c r="I3" s="1"/>
      <c r="J3" s="1"/>
    </row>
    <row r="4" spans="1:10" x14ac:dyDescent="0.3">
      <c r="A4" s="1"/>
      <c r="B4" s="1"/>
      <c r="C4" s="1"/>
      <c r="D4" s="1"/>
      <c r="E4" s="1"/>
      <c r="F4" s="3" t="s">
        <v>2</v>
      </c>
      <c r="G4" s="1"/>
      <c r="H4" s="1"/>
      <c r="I4" s="1"/>
      <c r="J4" s="1"/>
    </row>
    <row r="5" spans="1:10" x14ac:dyDescent="0.3">
      <c r="A5" s="1"/>
      <c r="B5" s="1"/>
      <c r="C5" s="1"/>
      <c r="D5" s="1"/>
      <c r="E5" s="1"/>
      <c r="F5" s="3" t="s">
        <v>3</v>
      </c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4" t="s">
        <v>4</v>
      </c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 t="s">
        <v>5</v>
      </c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 t="s">
        <v>46</v>
      </c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 t="s">
        <v>47</v>
      </c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 t="s">
        <v>8</v>
      </c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</row>
    <row r="16" spans="1:10" x14ac:dyDescent="0.3">
      <c r="A16" s="1"/>
      <c r="B16" s="1"/>
      <c r="C16" s="1"/>
      <c r="D16" s="1">
        <v>1</v>
      </c>
      <c r="E16" s="1" t="s">
        <v>16</v>
      </c>
      <c r="F16" s="1" t="s">
        <v>17</v>
      </c>
      <c r="G16" s="1" t="s">
        <v>18</v>
      </c>
      <c r="H16" s="1">
        <v>7</v>
      </c>
      <c r="I16" s="1">
        <v>3</v>
      </c>
      <c r="J16" s="1" t="s">
        <v>19</v>
      </c>
    </row>
    <row r="17" spans="1:10" x14ac:dyDescent="0.3">
      <c r="A17" s="1"/>
      <c r="B17" s="1"/>
      <c r="C17" s="1"/>
      <c r="D17" s="1">
        <v>2</v>
      </c>
      <c r="E17" s="1" t="s">
        <v>20</v>
      </c>
      <c r="F17" s="1" t="s">
        <v>21</v>
      </c>
      <c r="G17" s="1" t="s">
        <v>18</v>
      </c>
      <c r="H17" s="1">
        <v>7</v>
      </c>
      <c r="I17" s="1">
        <v>3</v>
      </c>
      <c r="J17" s="1" t="s">
        <v>19</v>
      </c>
    </row>
    <row r="18" spans="1:10" x14ac:dyDescent="0.3">
      <c r="A18" s="1"/>
      <c r="B18" s="1"/>
      <c r="C18" s="1"/>
      <c r="D18" s="1">
        <v>3</v>
      </c>
      <c r="E18" s="1" t="s">
        <v>22</v>
      </c>
      <c r="F18" s="1" t="s">
        <v>23</v>
      </c>
      <c r="G18" s="1" t="s">
        <v>31</v>
      </c>
      <c r="H18" s="1">
        <v>9</v>
      </c>
      <c r="I18" s="1">
        <v>3</v>
      </c>
      <c r="J18" s="1" t="s">
        <v>19</v>
      </c>
    </row>
    <row r="19" spans="1:10" x14ac:dyDescent="0.3">
      <c r="A19" s="1"/>
      <c r="B19" s="1"/>
      <c r="C19" s="1"/>
      <c r="D19" s="1">
        <v>4</v>
      </c>
      <c r="E19" s="1" t="s">
        <v>24</v>
      </c>
      <c r="F19" s="1" t="s">
        <v>25</v>
      </c>
      <c r="G19" s="1" t="s">
        <v>34</v>
      </c>
      <c r="H19" s="1">
        <v>8</v>
      </c>
      <c r="I19" s="1">
        <v>3</v>
      </c>
      <c r="J19" s="1" t="s">
        <v>19</v>
      </c>
    </row>
    <row r="20" spans="1:10" x14ac:dyDescent="0.3">
      <c r="A20" s="1"/>
      <c r="B20" s="1"/>
      <c r="C20" s="1"/>
      <c r="D20" s="1">
        <v>5</v>
      </c>
      <c r="E20" s="1" t="s">
        <v>26</v>
      </c>
      <c r="F20" s="1" t="s">
        <v>27</v>
      </c>
      <c r="G20" s="1" t="s">
        <v>34</v>
      </c>
      <c r="H20" s="1">
        <v>8</v>
      </c>
      <c r="I20" s="1">
        <v>3</v>
      </c>
      <c r="J20" s="1" t="s">
        <v>19</v>
      </c>
    </row>
    <row r="21" spans="1:10" x14ac:dyDescent="0.3">
      <c r="A21" s="1"/>
      <c r="B21" s="1"/>
      <c r="C21" s="1"/>
      <c r="D21" s="1">
        <v>6</v>
      </c>
      <c r="E21" s="1" t="s">
        <v>29</v>
      </c>
      <c r="F21" s="1" t="s">
        <v>30</v>
      </c>
      <c r="G21" s="1" t="s">
        <v>31</v>
      </c>
      <c r="H21" s="1">
        <v>9</v>
      </c>
      <c r="I21" s="1">
        <v>2</v>
      </c>
      <c r="J21" s="1" t="s">
        <v>19</v>
      </c>
    </row>
    <row r="22" spans="1:10" x14ac:dyDescent="0.3">
      <c r="A22" s="1"/>
      <c r="B22" s="1"/>
      <c r="C22" s="1"/>
      <c r="D22" s="1">
        <v>7</v>
      </c>
      <c r="E22" s="1" t="s">
        <v>32</v>
      </c>
      <c r="F22" s="1" t="s">
        <v>33</v>
      </c>
      <c r="G22" s="1" t="s">
        <v>31</v>
      </c>
      <c r="H22" s="1">
        <v>9</v>
      </c>
      <c r="I22" s="1">
        <v>2</v>
      </c>
      <c r="J22" s="1" t="s">
        <v>19</v>
      </c>
    </row>
    <row r="23" spans="1:10" x14ac:dyDescent="0.3">
      <c r="A23" s="1"/>
      <c r="B23" s="1"/>
      <c r="C23" s="1"/>
      <c r="D23" s="1">
        <v>8</v>
      </c>
      <c r="E23" s="1" t="s">
        <v>35</v>
      </c>
      <c r="F23" s="1" t="s">
        <v>36</v>
      </c>
      <c r="G23" s="1" t="s">
        <v>31</v>
      </c>
      <c r="H23" s="1">
        <v>9</v>
      </c>
      <c r="I23" s="1">
        <v>2</v>
      </c>
      <c r="J23" s="1" t="s">
        <v>19</v>
      </c>
    </row>
    <row r="24" spans="1:10" x14ac:dyDescent="0.3">
      <c r="A24" s="1"/>
      <c r="B24" s="1"/>
      <c r="C24" s="1"/>
      <c r="D24" s="1">
        <v>9</v>
      </c>
      <c r="E24" s="1" t="s">
        <v>37</v>
      </c>
      <c r="F24" s="1" t="s">
        <v>38</v>
      </c>
      <c r="G24" s="1" t="s">
        <v>34</v>
      </c>
      <c r="H24" s="1">
        <v>8</v>
      </c>
      <c r="I24" s="1">
        <v>0</v>
      </c>
      <c r="J24" s="1" t="s">
        <v>19</v>
      </c>
    </row>
    <row r="25" spans="1:10" x14ac:dyDescent="0.3">
      <c r="A25" s="1"/>
      <c r="B25" s="1"/>
      <c r="C25" s="1"/>
      <c r="D25" s="1"/>
      <c r="E25" s="1"/>
      <c r="F25" s="1"/>
      <c r="G25" s="1"/>
      <c r="H25" s="5">
        <f>SUMPRODUCT((H16:H24)*(I16:I24))</f>
        <v>171</v>
      </c>
      <c r="I25" s="5">
        <f>SUM((I16:I24))</f>
        <v>21</v>
      </c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5" t="s">
        <v>39</v>
      </c>
      <c r="G27" s="5">
        <f>ROUND((H25/I25),3)</f>
        <v>8.1430000000000007</v>
      </c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"/>
  <sheetViews>
    <sheetView workbookViewId="0"/>
  </sheetViews>
  <sheetFormatPr defaultRowHeight="14.4" x14ac:dyDescent="0.3"/>
  <cols>
    <col min="5" max="5" width="14" customWidth="1"/>
    <col min="6" max="6" width="65" customWidth="1"/>
    <col min="7" max="7" width="15" customWidth="1"/>
    <col min="8" max="8" width="12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2" t="s">
        <v>0</v>
      </c>
      <c r="G2" s="1"/>
      <c r="H2" s="1"/>
      <c r="I2" s="1"/>
      <c r="J2" s="1"/>
    </row>
    <row r="3" spans="1:10" x14ac:dyDescent="0.3">
      <c r="A3" s="1"/>
      <c r="B3" s="1"/>
      <c r="C3" s="1"/>
      <c r="D3" s="1"/>
      <c r="E3" s="1"/>
      <c r="F3" s="3" t="s">
        <v>1</v>
      </c>
      <c r="G3" s="1"/>
      <c r="H3" s="1"/>
      <c r="I3" s="1"/>
      <c r="J3" s="1"/>
    </row>
    <row r="4" spans="1:10" x14ac:dyDescent="0.3">
      <c r="A4" s="1"/>
      <c r="B4" s="1"/>
      <c r="C4" s="1"/>
      <c r="D4" s="1"/>
      <c r="E4" s="1"/>
      <c r="F4" s="3" t="s">
        <v>2</v>
      </c>
      <c r="G4" s="1"/>
      <c r="H4" s="1"/>
      <c r="I4" s="1"/>
      <c r="J4" s="1"/>
    </row>
    <row r="5" spans="1:10" x14ac:dyDescent="0.3">
      <c r="A5" s="1"/>
      <c r="B5" s="1"/>
      <c r="C5" s="1"/>
      <c r="D5" s="1"/>
      <c r="E5" s="1"/>
      <c r="F5" s="3" t="s">
        <v>3</v>
      </c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4" t="s">
        <v>4</v>
      </c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 t="s">
        <v>5</v>
      </c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 t="s">
        <v>48</v>
      </c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 t="s">
        <v>49</v>
      </c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 t="s">
        <v>8</v>
      </c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</row>
    <row r="16" spans="1:10" x14ac:dyDescent="0.3">
      <c r="A16" s="1"/>
      <c r="B16" s="1"/>
      <c r="C16" s="1"/>
      <c r="D16" s="1">
        <v>1</v>
      </c>
      <c r="E16" s="1" t="s">
        <v>16</v>
      </c>
      <c r="F16" s="1" t="s">
        <v>17</v>
      </c>
      <c r="G16" s="1" t="s">
        <v>43</v>
      </c>
      <c r="H16" s="1">
        <v>10</v>
      </c>
      <c r="I16" s="1">
        <v>3</v>
      </c>
      <c r="J16" s="1" t="s">
        <v>19</v>
      </c>
    </row>
    <row r="17" spans="1:10" x14ac:dyDescent="0.3">
      <c r="A17" s="1"/>
      <c r="B17" s="1"/>
      <c r="C17" s="1"/>
      <c r="D17" s="1">
        <v>2</v>
      </c>
      <c r="E17" s="1" t="s">
        <v>20</v>
      </c>
      <c r="F17" s="1" t="s">
        <v>21</v>
      </c>
      <c r="G17" s="1" t="s">
        <v>43</v>
      </c>
      <c r="H17" s="1">
        <v>10</v>
      </c>
      <c r="I17" s="1">
        <v>3</v>
      </c>
      <c r="J17" s="1" t="s">
        <v>19</v>
      </c>
    </row>
    <row r="18" spans="1:10" x14ac:dyDescent="0.3">
      <c r="A18" s="1"/>
      <c r="B18" s="1"/>
      <c r="C18" s="1"/>
      <c r="D18" s="1">
        <v>3</v>
      </c>
      <c r="E18" s="1" t="s">
        <v>22</v>
      </c>
      <c r="F18" s="1" t="s">
        <v>23</v>
      </c>
      <c r="G18" s="1" t="s">
        <v>31</v>
      </c>
      <c r="H18" s="1">
        <v>9</v>
      </c>
      <c r="I18" s="1">
        <v>3</v>
      </c>
      <c r="J18" s="1" t="s">
        <v>19</v>
      </c>
    </row>
    <row r="19" spans="1:10" x14ac:dyDescent="0.3">
      <c r="A19" s="1"/>
      <c r="B19" s="1"/>
      <c r="C19" s="1"/>
      <c r="D19" s="1">
        <v>4</v>
      </c>
      <c r="E19" s="1" t="s">
        <v>24</v>
      </c>
      <c r="F19" s="1" t="s">
        <v>25</v>
      </c>
      <c r="G19" s="1" t="s">
        <v>31</v>
      </c>
      <c r="H19" s="1">
        <v>9</v>
      </c>
      <c r="I19" s="1">
        <v>3</v>
      </c>
      <c r="J19" s="1" t="s">
        <v>19</v>
      </c>
    </row>
    <row r="20" spans="1:10" x14ac:dyDescent="0.3">
      <c r="A20" s="1"/>
      <c r="B20" s="1"/>
      <c r="C20" s="1"/>
      <c r="D20" s="1">
        <v>5</v>
      </c>
      <c r="E20" s="1" t="s">
        <v>26</v>
      </c>
      <c r="F20" s="1" t="s">
        <v>27</v>
      </c>
      <c r="G20" s="1" t="s">
        <v>34</v>
      </c>
      <c r="H20" s="1">
        <v>8</v>
      </c>
      <c r="I20" s="1">
        <v>3</v>
      </c>
      <c r="J20" s="1" t="s">
        <v>19</v>
      </c>
    </row>
    <row r="21" spans="1:10" x14ac:dyDescent="0.3">
      <c r="A21" s="1"/>
      <c r="B21" s="1"/>
      <c r="C21" s="1"/>
      <c r="D21" s="1">
        <v>6</v>
      </c>
      <c r="E21" s="1" t="s">
        <v>29</v>
      </c>
      <c r="F21" s="1" t="s">
        <v>30</v>
      </c>
      <c r="G21" s="1" t="s">
        <v>43</v>
      </c>
      <c r="H21" s="1">
        <v>10</v>
      </c>
      <c r="I21" s="1">
        <v>2</v>
      </c>
      <c r="J21" s="1" t="s">
        <v>19</v>
      </c>
    </row>
    <row r="22" spans="1:10" x14ac:dyDescent="0.3">
      <c r="A22" s="1"/>
      <c r="B22" s="1"/>
      <c r="C22" s="1"/>
      <c r="D22" s="1">
        <v>7</v>
      </c>
      <c r="E22" s="1" t="s">
        <v>32</v>
      </c>
      <c r="F22" s="1" t="s">
        <v>33</v>
      </c>
      <c r="G22" s="1" t="s">
        <v>31</v>
      </c>
      <c r="H22" s="1">
        <v>9</v>
      </c>
      <c r="I22" s="1">
        <v>2</v>
      </c>
      <c r="J22" s="1" t="s">
        <v>19</v>
      </c>
    </row>
    <row r="23" spans="1:10" x14ac:dyDescent="0.3">
      <c r="A23" s="1"/>
      <c r="B23" s="1"/>
      <c r="C23" s="1"/>
      <c r="D23" s="1">
        <v>8</v>
      </c>
      <c r="E23" s="1" t="s">
        <v>35</v>
      </c>
      <c r="F23" s="1" t="s">
        <v>36</v>
      </c>
      <c r="G23" s="1" t="s">
        <v>31</v>
      </c>
      <c r="H23" s="1">
        <v>9</v>
      </c>
      <c r="I23" s="1">
        <v>2</v>
      </c>
      <c r="J23" s="1" t="s">
        <v>19</v>
      </c>
    </row>
    <row r="24" spans="1:10" x14ac:dyDescent="0.3">
      <c r="A24" s="1"/>
      <c r="B24" s="1"/>
      <c r="C24" s="1"/>
      <c r="D24" s="1">
        <v>9</v>
      </c>
      <c r="E24" s="1" t="s">
        <v>37</v>
      </c>
      <c r="F24" s="1" t="s">
        <v>38</v>
      </c>
      <c r="G24" s="1" t="s">
        <v>34</v>
      </c>
      <c r="H24" s="1">
        <v>8</v>
      </c>
      <c r="I24" s="1">
        <v>0</v>
      </c>
      <c r="J24" s="1" t="s">
        <v>19</v>
      </c>
    </row>
    <row r="25" spans="1:10" x14ac:dyDescent="0.3">
      <c r="A25" s="1"/>
      <c r="B25" s="1"/>
      <c r="C25" s="1"/>
      <c r="D25" s="1"/>
      <c r="E25" s="1"/>
      <c r="F25" s="1"/>
      <c r="G25" s="1"/>
      <c r="H25" s="5">
        <f>SUMPRODUCT((H16:H24)*(I16:I24))</f>
        <v>194</v>
      </c>
      <c r="I25" s="5">
        <f>SUM((I16:I24))</f>
        <v>21</v>
      </c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5" t="s">
        <v>39</v>
      </c>
      <c r="G27" s="5">
        <f>ROUND((H25/I25),3)</f>
        <v>9.2379999999999995</v>
      </c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0"/>
  <sheetViews>
    <sheetView workbookViewId="0"/>
  </sheetViews>
  <sheetFormatPr defaultRowHeight="14.4" x14ac:dyDescent="0.3"/>
  <cols>
    <col min="5" max="5" width="14" customWidth="1"/>
    <col min="6" max="6" width="65" customWidth="1"/>
    <col min="7" max="7" width="15" customWidth="1"/>
    <col min="8" max="8" width="12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2" t="s">
        <v>0</v>
      </c>
      <c r="G2" s="1"/>
      <c r="H2" s="1"/>
      <c r="I2" s="1"/>
      <c r="J2" s="1"/>
    </row>
    <row r="3" spans="1:10" x14ac:dyDescent="0.3">
      <c r="A3" s="1"/>
      <c r="B3" s="1"/>
      <c r="C3" s="1"/>
      <c r="D3" s="1"/>
      <c r="E3" s="1"/>
      <c r="F3" s="3" t="s">
        <v>1</v>
      </c>
      <c r="G3" s="1"/>
      <c r="H3" s="1"/>
      <c r="I3" s="1"/>
      <c r="J3" s="1"/>
    </row>
    <row r="4" spans="1:10" x14ac:dyDescent="0.3">
      <c r="A4" s="1"/>
      <c r="B4" s="1"/>
      <c r="C4" s="1"/>
      <c r="D4" s="1"/>
      <c r="E4" s="1"/>
      <c r="F4" s="3" t="s">
        <v>2</v>
      </c>
      <c r="G4" s="1"/>
      <c r="H4" s="1"/>
      <c r="I4" s="1"/>
      <c r="J4" s="1"/>
    </row>
    <row r="5" spans="1:10" x14ac:dyDescent="0.3">
      <c r="A5" s="1"/>
      <c r="B5" s="1"/>
      <c r="C5" s="1"/>
      <c r="D5" s="1"/>
      <c r="E5" s="1"/>
      <c r="F5" s="3" t="s">
        <v>3</v>
      </c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4" t="s">
        <v>4</v>
      </c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 t="s">
        <v>5</v>
      </c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 t="s">
        <v>50</v>
      </c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 t="s">
        <v>51</v>
      </c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 t="s">
        <v>8</v>
      </c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</row>
    <row r="16" spans="1:10" x14ac:dyDescent="0.3">
      <c r="A16" s="1"/>
      <c r="B16" s="1"/>
      <c r="C16" s="1"/>
      <c r="D16" s="1">
        <v>1</v>
      </c>
      <c r="E16" s="1" t="s">
        <v>16</v>
      </c>
      <c r="F16" s="1" t="s">
        <v>17</v>
      </c>
      <c r="G16" s="1" t="s">
        <v>43</v>
      </c>
      <c r="H16" s="1">
        <v>10</v>
      </c>
      <c r="I16" s="1">
        <v>3</v>
      </c>
      <c r="J16" s="1" t="s">
        <v>19</v>
      </c>
    </row>
    <row r="17" spans="1:10" x14ac:dyDescent="0.3">
      <c r="A17" s="1"/>
      <c r="B17" s="1"/>
      <c r="C17" s="1"/>
      <c r="D17" s="1">
        <v>2</v>
      </c>
      <c r="E17" s="1" t="s">
        <v>20</v>
      </c>
      <c r="F17" s="1" t="s">
        <v>21</v>
      </c>
      <c r="G17" s="1" t="s">
        <v>34</v>
      </c>
      <c r="H17" s="1">
        <v>8</v>
      </c>
      <c r="I17" s="1">
        <v>3</v>
      </c>
      <c r="J17" s="1" t="s">
        <v>19</v>
      </c>
    </row>
    <row r="18" spans="1:10" x14ac:dyDescent="0.3">
      <c r="A18" s="1"/>
      <c r="B18" s="1"/>
      <c r="C18" s="1"/>
      <c r="D18" s="1">
        <v>3</v>
      </c>
      <c r="E18" s="1" t="s">
        <v>22</v>
      </c>
      <c r="F18" s="1" t="s">
        <v>23</v>
      </c>
      <c r="G18" s="1" t="s">
        <v>31</v>
      </c>
      <c r="H18" s="1">
        <v>9</v>
      </c>
      <c r="I18" s="1">
        <v>3</v>
      </c>
      <c r="J18" s="1" t="s">
        <v>19</v>
      </c>
    </row>
    <row r="19" spans="1:10" x14ac:dyDescent="0.3">
      <c r="A19" s="1"/>
      <c r="B19" s="1"/>
      <c r="C19" s="1"/>
      <c r="D19" s="1">
        <v>4</v>
      </c>
      <c r="E19" s="1" t="s">
        <v>24</v>
      </c>
      <c r="F19" s="1" t="s">
        <v>25</v>
      </c>
      <c r="G19" s="1" t="s">
        <v>31</v>
      </c>
      <c r="H19" s="1">
        <v>9</v>
      </c>
      <c r="I19" s="1">
        <v>3</v>
      </c>
      <c r="J19" s="1" t="s">
        <v>19</v>
      </c>
    </row>
    <row r="20" spans="1:10" x14ac:dyDescent="0.3">
      <c r="A20" s="1"/>
      <c r="B20" s="1"/>
      <c r="C20" s="1"/>
      <c r="D20" s="1">
        <v>5</v>
      </c>
      <c r="E20" s="1" t="s">
        <v>26</v>
      </c>
      <c r="F20" s="1" t="s">
        <v>27</v>
      </c>
      <c r="G20" s="1" t="s">
        <v>34</v>
      </c>
      <c r="H20" s="1">
        <v>8</v>
      </c>
      <c r="I20" s="1">
        <v>3</v>
      </c>
      <c r="J20" s="1" t="s">
        <v>19</v>
      </c>
    </row>
    <row r="21" spans="1:10" x14ac:dyDescent="0.3">
      <c r="A21" s="1"/>
      <c r="B21" s="1"/>
      <c r="C21" s="1"/>
      <c r="D21" s="1">
        <v>6</v>
      </c>
      <c r="E21" s="1" t="s">
        <v>29</v>
      </c>
      <c r="F21" s="1" t="s">
        <v>30</v>
      </c>
      <c r="G21" s="1" t="s">
        <v>43</v>
      </c>
      <c r="H21" s="1">
        <v>10</v>
      </c>
      <c r="I21" s="1">
        <v>2</v>
      </c>
      <c r="J21" s="1" t="s">
        <v>19</v>
      </c>
    </row>
    <row r="22" spans="1:10" x14ac:dyDescent="0.3">
      <c r="A22" s="1"/>
      <c r="B22" s="1"/>
      <c r="C22" s="1"/>
      <c r="D22" s="1">
        <v>7</v>
      </c>
      <c r="E22" s="1" t="s">
        <v>32</v>
      </c>
      <c r="F22" s="1" t="s">
        <v>33</v>
      </c>
      <c r="G22" s="1" t="s">
        <v>43</v>
      </c>
      <c r="H22" s="1">
        <v>10</v>
      </c>
      <c r="I22" s="1">
        <v>2</v>
      </c>
      <c r="J22" s="1" t="s">
        <v>19</v>
      </c>
    </row>
    <row r="23" spans="1:10" x14ac:dyDescent="0.3">
      <c r="A23" s="1"/>
      <c r="B23" s="1"/>
      <c r="C23" s="1"/>
      <c r="D23" s="1">
        <v>8</v>
      </c>
      <c r="E23" s="1" t="s">
        <v>35</v>
      </c>
      <c r="F23" s="1" t="s">
        <v>36</v>
      </c>
      <c r="G23" s="1" t="s">
        <v>31</v>
      </c>
      <c r="H23" s="1">
        <v>9</v>
      </c>
      <c r="I23" s="1">
        <v>2</v>
      </c>
      <c r="J23" s="1" t="s">
        <v>19</v>
      </c>
    </row>
    <row r="24" spans="1:10" x14ac:dyDescent="0.3">
      <c r="A24" s="1"/>
      <c r="B24" s="1"/>
      <c r="C24" s="1"/>
      <c r="D24" s="1">
        <v>9</v>
      </c>
      <c r="E24" s="1" t="s">
        <v>37</v>
      </c>
      <c r="F24" s="1" t="s">
        <v>38</v>
      </c>
      <c r="G24" s="1" t="s">
        <v>34</v>
      </c>
      <c r="H24" s="1">
        <v>8</v>
      </c>
      <c r="I24" s="1">
        <v>0</v>
      </c>
      <c r="J24" s="1" t="s">
        <v>19</v>
      </c>
    </row>
    <row r="25" spans="1:10" x14ac:dyDescent="0.3">
      <c r="A25" s="1"/>
      <c r="B25" s="1"/>
      <c r="C25" s="1"/>
      <c r="D25" s="1"/>
      <c r="E25" s="1"/>
      <c r="F25" s="1"/>
      <c r="G25" s="1"/>
      <c r="H25" s="5">
        <f>SUMPRODUCT((H16:H24)*(I16:I24))</f>
        <v>190</v>
      </c>
      <c r="I25" s="5">
        <f>SUM((I16:I24))</f>
        <v>21</v>
      </c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5" t="s">
        <v>39</v>
      </c>
      <c r="G27" s="5">
        <f>ROUND((H25/I25),3)</f>
        <v>9.048</v>
      </c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0"/>
  <sheetViews>
    <sheetView workbookViewId="0"/>
  </sheetViews>
  <sheetFormatPr defaultRowHeight="14.4" x14ac:dyDescent="0.3"/>
  <cols>
    <col min="5" max="5" width="14" customWidth="1"/>
    <col min="6" max="6" width="65" customWidth="1"/>
    <col min="7" max="7" width="15" customWidth="1"/>
    <col min="8" max="8" width="12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2" t="s">
        <v>0</v>
      </c>
      <c r="G2" s="1"/>
      <c r="H2" s="1"/>
      <c r="I2" s="1"/>
      <c r="J2" s="1"/>
    </row>
    <row r="3" spans="1:10" x14ac:dyDescent="0.3">
      <c r="A3" s="1"/>
      <c r="B3" s="1"/>
      <c r="C3" s="1"/>
      <c r="D3" s="1"/>
      <c r="E3" s="1"/>
      <c r="F3" s="3" t="s">
        <v>1</v>
      </c>
      <c r="G3" s="1"/>
      <c r="H3" s="1"/>
      <c r="I3" s="1"/>
      <c r="J3" s="1"/>
    </row>
    <row r="4" spans="1:10" x14ac:dyDescent="0.3">
      <c r="A4" s="1"/>
      <c r="B4" s="1"/>
      <c r="C4" s="1"/>
      <c r="D4" s="1"/>
      <c r="E4" s="1"/>
      <c r="F4" s="3" t="s">
        <v>2</v>
      </c>
      <c r="G4" s="1"/>
      <c r="H4" s="1"/>
      <c r="I4" s="1"/>
      <c r="J4" s="1"/>
    </row>
    <row r="5" spans="1:10" x14ac:dyDescent="0.3">
      <c r="A5" s="1"/>
      <c r="B5" s="1"/>
      <c r="C5" s="1"/>
      <c r="D5" s="1"/>
      <c r="E5" s="1"/>
      <c r="F5" s="3" t="s">
        <v>3</v>
      </c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4" t="s">
        <v>4</v>
      </c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 t="s">
        <v>5</v>
      </c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 t="s">
        <v>52</v>
      </c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 t="s">
        <v>53</v>
      </c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 t="s">
        <v>8</v>
      </c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</row>
    <row r="16" spans="1:10" x14ac:dyDescent="0.3">
      <c r="A16" s="1"/>
      <c r="B16" s="1"/>
      <c r="C16" s="1"/>
      <c r="D16" s="1">
        <v>1</v>
      </c>
      <c r="E16" s="1" t="s">
        <v>16</v>
      </c>
      <c r="F16" s="1" t="s">
        <v>17</v>
      </c>
      <c r="G16" s="1" t="s">
        <v>31</v>
      </c>
      <c r="H16" s="1">
        <v>9</v>
      </c>
      <c r="I16" s="1">
        <v>3</v>
      </c>
      <c r="J16" s="1" t="s">
        <v>19</v>
      </c>
    </row>
    <row r="17" spans="1:10" x14ac:dyDescent="0.3">
      <c r="A17" s="1"/>
      <c r="B17" s="1"/>
      <c r="C17" s="1"/>
      <c r="D17" s="1">
        <v>2</v>
      </c>
      <c r="E17" s="1" t="s">
        <v>20</v>
      </c>
      <c r="F17" s="1" t="s">
        <v>21</v>
      </c>
      <c r="G17" s="1" t="s">
        <v>18</v>
      </c>
      <c r="H17" s="1">
        <v>7</v>
      </c>
      <c r="I17" s="1">
        <v>3</v>
      </c>
      <c r="J17" s="1" t="s">
        <v>19</v>
      </c>
    </row>
    <row r="18" spans="1:10" x14ac:dyDescent="0.3">
      <c r="A18" s="1"/>
      <c r="B18" s="1"/>
      <c r="C18" s="1"/>
      <c r="D18" s="1">
        <v>3</v>
      </c>
      <c r="E18" s="1" t="s">
        <v>22</v>
      </c>
      <c r="F18" s="1" t="s">
        <v>23</v>
      </c>
      <c r="G18" s="1" t="s">
        <v>34</v>
      </c>
      <c r="H18" s="1">
        <v>8</v>
      </c>
      <c r="I18" s="1">
        <v>3</v>
      </c>
      <c r="J18" s="1" t="s">
        <v>19</v>
      </c>
    </row>
    <row r="19" spans="1:10" x14ac:dyDescent="0.3">
      <c r="A19" s="1"/>
      <c r="B19" s="1"/>
      <c r="C19" s="1"/>
      <c r="D19" s="1">
        <v>4</v>
      </c>
      <c r="E19" s="1" t="s">
        <v>24</v>
      </c>
      <c r="F19" s="1" t="s">
        <v>25</v>
      </c>
      <c r="G19" s="1" t="s">
        <v>34</v>
      </c>
      <c r="H19" s="1">
        <v>8</v>
      </c>
      <c r="I19" s="1">
        <v>3</v>
      </c>
      <c r="J19" s="1" t="s">
        <v>19</v>
      </c>
    </row>
    <row r="20" spans="1:10" x14ac:dyDescent="0.3">
      <c r="A20" s="1"/>
      <c r="B20" s="1"/>
      <c r="C20" s="1"/>
      <c r="D20" s="1">
        <v>5</v>
      </c>
      <c r="E20" s="1" t="s">
        <v>26</v>
      </c>
      <c r="F20" s="1" t="s">
        <v>27</v>
      </c>
      <c r="G20" s="1" t="s">
        <v>34</v>
      </c>
      <c r="H20" s="1">
        <v>8</v>
      </c>
      <c r="I20" s="1">
        <v>3</v>
      </c>
      <c r="J20" s="1" t="s">
        <v>19</v>
      </c>
    </row>
    <row r="21" spans="1:10" x14ac:dyDescent="0.3">
      <c r="A21" s="1"/>
      <c r="B21" s="1"/>
      <c r="C21" s="1"/>
      <c r="D21" s="1">
        <v>6</v>
      </c>
      <c r="E21" s="1" t="s">
        <v>29</v>
      </c>
      <c r="F21" s="1" t="s">
        <v>30</v>
      </c>
      <c r="G21" s="1" t="s">
        <v>31</v>
      </c>
      <c r="H21" s="1">
        <v>9</v>
      </c>
      <c r="I21" s="1">
        <v>2</v>
      </c>
      <c r="J21" s="1" t="s">
        <v>19</v>
      </c>
    </row>
    <row r="22" spans="1:10" x14ac:dyDescent="0.3">
      <c r="A22" s="1"/>
      <c r="B22" s="1"/>
      <c r="C22" s="1"/>
      <c r="D22" s="1">
        <v>7</v>
      </c>
      <c r="E22" s="1" t="s">
        <v>32</v>
      </c>
      <c r="F22" s="1" t="s">
        <v>33</v>
      </c>
      <c r="G22" s="1" t="s">
        <v>34</v>
      </c>
      <c r="H22" s="1">
        <v>8</v>
      </c>
      <c r="I22" s="1">
        <v>2</v>
      </c>
      <c r="J22" s="1" t="s">
        <v>19</v>
      </c>
    </row>
    <row r="23" spans="1:10" x14ac:dyDescent="0.3">
      <c r="A23" s="1"/>
      <c r="B23" s="1"/>
      <c r="C23" s="1"/>
      <c r="D23" s="1">
        <v>8</v>
      </c>
      <c r="E23" s="1" t="s">
        <v>35</v>
      </c>
      <c r="F23" s="1" t="s">
        <v>36</v>
      </c>
      <c r="G23" s="1" t="s">
        <v>31</v>
      </c>
      <c r="H23" s="1">
        <v>9</v>
      </c>
      <c r="I23" s="1">
        <v>2</v>
      </c>
      <c r="J23" s="1" t="s">
        <v>19</v>
      </c>
    </row>
    <row r="24" spans="1:10" x14ac:dyDescent="0.3">
      <c r="A24" s="1"/>
      <c r="B24" s="1"/>
      <c r="C24" s="1"/>
      <c r="D24" s="1">
        <v>9</v>
      </c>
      <c r="E24" s="1" t="s">
        <v>37</v>
      </c>
      <c r="F24" s="1" t="s">
        <v>38</v>
      </c>
      <c r="G24" s="1" t="s">
        <v>31</v>
      </c>
      <c r="H24" s="1">
        <v>9</v>
      </c>
      <c r="I24" s="1">
        <v>0</v>
      </c>
      <c r="J24" s="1" t="s">
        <v>19</v>
      </c>
    </row>
    <row r="25" spans="1:10" x14ac:dyDescent="0.3">
      <c r="A25" s="1"/>
      <c r="B25" s="1"/>
      <c r="C25" s="1"/>
      <c r="D25" s="1"/>
      <c r="E25" s="1"/>
      <c r="F25" s="1"/>
      <c r="G25" s="1"/>
      <c r="H25" s="5">
        <f>SUMPRODUCT((H16:H24)*(I16:I24))</f>
        <v>172</v>
      </c>
      <c r="I25" s="5">
        <f>SUM((I16:I24))</f>
        <v>21</v>
      </c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5" t="s">
        <v>39</v>
      </c>
      <c r="G27" s="5">
        <f>ROUND((H25/I25),3)</f>
        <v>8.19</v>
      </c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0"/>
  <sheetViews>
    <sheetView workbookViewId="0">
      <selection activeCell="B1" sqref="B1"/>
    </sheetView>
  </sheetViews>
  <sheetFormatPr defaultRowHeight="14.4" x14ac:dyDescent="0.3"/>
  <cols>
    <col min="5" max="5" width="14" customWidth="1"/>
    <col min="6" max="6" width="65" customWidth="1"/>
    <col min="7" max="7" width="15" customWidth="1"/>
    <col min="8" max="8" width="12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2" t="s">
        <v>0</v>
      </c>
      <c r="G2" s="1"/>
      <c r="H2" s="1"/>
      <c r="I2" s="1"/>
      <c r="J2" s="1"/>
    </row>
    <row r="3" spans="1:10" x14ac:dyDescent="0.3">
      <c r="A3" s="1"/>
      <c r="B3" s="1"/>
      <c r="C3" s="1"/>
      <c r="D3" s="1"/>
      <c r="E3" s="1"/>
      <c r="F3" s="3" t="s">
        <v>1</v>
      </c>
      <c r="G3" s="1"/>
      <c r="H3" s="1"/>
      <c r="I3" s="1"/>
      <c r="J3" s="1"/>
    </row>
    <row r="4" spans="1:10" x14ac:dyDescent="0.3">
      <c r="A4" s="1"/>
      <c r="B4" s="1"/>
      <c r="C4" s="1"/>
      <c r="D4" s="1"/>
      <c r="E4" s="1"/>
      <c r="F4" s="3" t="s">
        <v>2</v>
      </c>
      <c r="G4" s="1"/>
      <c r="H4" s="1"/>
      <c r="I4" s="1"/>
      <c r="J4" s="1"/>
    </row>
    <row r="5" spans="1:10" x14ac:dyDescent="0.3">
      <c r="A5" s="1"/>
      <c r="B5" s="1"/>
      <c r="C5" s="1"/>
      <c r="D5" s="1"/>
      <c r="E5" s="1"/>
      <c r="F5" s="3" t="s">
        <v>3</v>
      </c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4" t="s">
        <v>4</v>
      </c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 t="s">
        <v>5</v>
      </c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 t="s">
        <v>54</v>
      </c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 t="s">
        <v>55</v>
      </c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 t="s">
        <v>8</v>
      </c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</row>
    <row r="16" spans="1:10" x14ac:dyDescent="0.3">
      <c r="A16" s="1"/>
      <c r="B16" s="1"/>
      <c r="C16" s="1"/>
      <c r="D16" s="1">
        <v>1</v>
      </c>
      <c r="E16" s="1" t="s">
        <v>16</v>
      </c>
      <c r="F16" s="1" t="s">
        <v>17</v>
      </c>
      <c r="G16" s="1" t="s">
        <v>34</v>
      </c>
      <c r="H16" s="1">
        <v>8</v>
      </c>
      <c r="I16" s="1">
        <v>3</v>
      </c>
      <c r="J16" s="1" t="s">
        <v>19</v>
      </c>
    </row>
    <row r="17" spans="1:10" x14ac:dyDescent="0.3">
      <c r="A17" s="1"/>
      <c r="B17" s="1"/>
      <c r="C17" s="1"/>
      <c r="D17" s="1">
        <v>2</v>
      </c>
      <c r="E17" s="1" t="s">
        <v>20</v>
      </c>
      <c r="F17" s="1" t="s">
        <v>21</v>
      </c>
      <c r="G17" s="1" t="s">
        <v>18</v>
      </c>
      <c r="H17" s="1">
        <v>7</v>
      </c>
      <c r="I17" s="1">
        <v>3</v>
      </c>
      <c r="J17" s="1" t="s">
        <v>19</v>
      </c>
    </row>
    <row r="18" spans="1:10" x14ac:dyDescent="0.3">
      <c r="A18" s="1"/>
      <c r="B18" s="1"/>
      <c r="C18" s="1"/>
      <c r="D18" s="1">
        <v>3</v>
      </c>
      <c r="E18" s="1" t="s">
        <v>22</v>
      </c>
      <c r="F18" s="1" t="s">
        <v>23</v>
      </c>
      <c r="G18" s="1" t="s">
        <v>34</v>
      </c>
      <c r="H18" s="1">
        <v>8</v>
      </c>
      <c r="I18" s="1">
        <v>3</v>
      </c>
      <c r="J18" s="1" t="s">
        <v>19</v>
      </c>
    </row>
    <row r="19" spans="1:10" x14ac:dyDescent="0.3">
      <c r="A19" s="1"/>
      <c r="B19" s="1"/>
      <c r="C19" s="1"/>
      <c r="D19" s="1">
        <v>4</v>
      </c>
      <c r="E19" s="1" t="s">
        <v>24</v>
      </c>
      <c r="F19" s="1" t="s">
        <v>25</v>
      </c>
      <c r="G19" s="1" t="s">
        <v>18</v>
      </c>
      <c r="H19" s="1">
        <v>7</v>
      </c>
      <c r="I19" s="1">
        <v>3</v>
      </c>
      <c r="J19" s="1" t="s">
        <v>19</v>
      </c>
    </row>
    <row r="20" spans="1:10" x14ac:dyDescent="0.3">
      <c r="A20" s="1"/>
      <c r="B20" s="1"/>
      <c r="C20" s="1"/>
      <c r="D20" s="1">
        <v>5</v>
      </c>
      <c r="E20" s="1" t="s">
        <v>26</v>
      </c>
      <c r="F20" s="1" t="s">
        <v>27</v>
      </c>
      <c r="G20" s="1" t="s">
        <v>42</v>
      </c>
      <c r="H20" s="1">
        <v>6</v>
      </c>
      <c r="I20" s="1">
        <v>3</v>
      </c>
      <c r="J20" s="1" t="s">
        <v>19</v>
      </c>
    </row>
    <row r="21" spans="1:10" x14ac:dyDescent="0.3">
      <c r="A21" s="1"/>
      <c r="B21" s="1"/>
      <c r="C21" s="1"/>
      <c r="D21" s="1">
        <v>6</v>
      </c>
      <c r="E21" s="1" t="s">
        <v>29</v>
      </c>
      <c r="F21" s="1" t="s">
        <v>30</v>
      </c>
      <c r="G21" s="1" t="s">
        <v>31</v>
      </c>
      <c r="H21" s="1">
        <v>9</v>
      </c>
      <c r="I21" s="1">
        <v>2</v>
      </c>
      <c r="J21" s="1" t="s">
        <v>19</v>
      </c>
    </row>
    <row r="22" spans="1:10" x14ac:dyDescent="0.3">
      <c r="A22" s="1"/>
      <c r="B22" s="1"/>
      <c r="C22" s="1"/>
      <c r="D22" s="1">
        <v>7</v>
      </c>
      <c r="E22" s="1" t="s">
        <v>32</v>
      </c>
      <c r="F22" s="1" t="s">
        <v>33</v>
      </c>
      <c r="G22" s="1" t="s">
        <v>31</v>
      </c>
      <c r="H22" s="1">
        <v>9</v>
      </c>
      <c r="I22" s="1">
        <v>2</v>
      </c>
      <c r="J22" s="1" t="s">
        <v>19</v>
      </c>
    </row>
    <row r="23" spans="1:10" x14ac:dyDescent="0.3">
      <c r="A23" s="1"/>
      <c r="B23" s="1"/>
      <c r="C23" s="1"/>
      <c r="D23" s="1">
        <v>8</v>
      </c>
      <c r="E23" s="1" t="s">
        <v>35</v>
      </c>
      <c r="F23" s="1" t="s">
        <v>36</v>
      </c>
      <c r="G23" s="1" t="s">
        <v>34</v>
      </c>
      <c r="H23" s="1">
        <v>8</v>
      </c>
      <c r="I23" s="1">
        <v>2</v>
      </c>
      <c r="J23" s="1" t="s">
        <v>19</v>
      </c>
    </row>
    <row r="24" spans="1:10" x14ac:dyDescent="0.3">
      <c r="A24" s="1"/>
      <c r="B24" s="1"/>
      <c r="C24" s="1"/>
      <c r="D24" s="1">
        <v>9</v>
      </c>
      <c r="E24" s="1" t="s">
        <v>37</v>
      </c>
      <c r="F24" s="1" t="s">
        <v>38</v>
      </c>
      <c r="G24" s="1" t="s">
        <v>34</v>
      </c>
      <c r="H24" s="1">
        <v>8</v>
      </c>
      <c r="I24" s="1">
        <v>0</v>
      </c>
      <c r="J24" s="1" t="s">
        <v>19</v>
      </c>
    </row>
    <row r="25" spans="1:10" x14ac:dyDescent="0.3">
      <c r="A25" s="1"/>
      <c r="B25" s="1"/>
      <c r="C25" s="1"/>
      <c r="D25" s="1"/>
      <c r="E25" s="1"/>
      <c r="F25" s="1"/>
      <c r="G25" s="1"/>
      <c r="H25" s="5">
        <f>SUMPRODUCT((H16:H24)*(I16:I24))</f>
        <v>160</v>
      </c>
      <c r="I25" s="5">
        <f>SUM((I16:I24))</f>
        <v>21</v>
      </c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5" t="s">
        <v>39</v>
      </c>
      <c r="G27" s="5">
        <f>ROUND((H25/I25),3)</f>
        <v>7.6189999999999998</v>
      </c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0"/>
  <sheetViews>
    <sheetView workbookViewId="0"/>
  </sheetViews>
  <sheetFormatPr defaultRowHeight="14.4" x14ac:dyDescent="0.3"/>
  <cols>
    <col min="5" max="5" width="14" customWidth="1"/>
    <col min="6" max="6" width="65" customWidth="1"/>
    <col min="7" max="7" width="15" customWidth="1"/>
    <col min="8" max="8" width="12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2" t="s">
        <v>0</v>
      </c>
      <c r="G2" s="1"/>
      <c r="H2" s="1"/>
      <c r="I2" s="1"/>
      <c r="J2" s="1"/>
    </row>
    <row r="3" spans="1:10" x14ac:dyDescent="0.3">
      <c r="A3" s="1"/>
      <c r="B3" s="1"/>
      <c r="C3" s="1"/>
      <c r="D3" s="1"/>
      <c r="E3" s="1"/>
      <c r="F3" s="3" t="s">
        <v>1</v>
      </c>
      <c r="G3" s="1"/>
      <c r="H3" s="1"/>
      <c r="I3" s="1"/>
      <c r="J3" s="1"/>
    </row>
    <row r="4" spans="1:10" x14ac:dyDescent="0.3">
      <c r="A4" s="1"/>
      <c r="B4" s="1"/>
      <c r="C4" s="1"/>
      <c r="D4" s="1"/>
      <c r="E4" s="1"/>
      <c r="F4" s="3" t="s">
        <v>2</v>
      </c>
      <c r="G4" s="1"/>
      <c r="H4" s="1"/>
      <c r="I4" s="1"/>
      <c r="J4" s="1"/>
    </row>
    <row r="5" spans="1:10" x14ac:dyDescent="0.3">
      <c r="A5" s="1"/>
      <c r="B5" s="1"/>
      <c r="C5" s="1"/>
      <c r="D5" s="1"/>
      <c r="E5" s="1"/>
      <c r="F5" s="3" t="s">
        <v>3</v>
      </c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4" t="s">
        <v>4</v>
      </c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 t="s">
        <v>5</v>
      </c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 t="s">
        <v>56</v>
      </c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 t="s">
        <v>57</v>
      </c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 t="s">
        <v>8</v>
      </c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</row>
    <row r="16" spans="1:10" x14ac:dyDescent="0.3">
      <c r="A16" s="1"/>
      <c r="B16" s="1"/>
      <c r="C16" s="1"/>
      <c r="D16" s="1">
        <v>1</v>
      </c>
      <c r="E16" s="1" t="s">
        <v>16</v>
      </c>
      <c r="F16" s="1" t="s">
        <v>17</v>
      </c>
      <c r="G16" s="1" t="s">
        <v>18</v>
      </c>
      <c r="H16" s="1">
        <v>7</v>
      </c>
      <c r="I16" s="1">
        <v>3</v>
      </c>
      <c r="J16" s="1" t="s">
        <v>19</v>
      </c>
    </row>
    <row r="17" spans="1:10" x14ac:dyDescent="0.3">
      <c r="A17" s="1"/>
      <c r="B17" s="1"/>
      <c r="C17" s="1"/>
      <c r="D17" s="1">
        <v>2</v>
      </c>
      <c r="E17" s="1" t="s">
        <v>20</v>
      </c>
      <c r="F17" s="1" t="s">
        <v>21</v>
      </c>
      <c r="G17" s="1" t="s">
        <v>18</v>
      </c>
      <c r="H17" s="1">
        <v>7</v>
      </c>
      <c r="I17" s="1">
        <v>3</v>
      </c>
      <c r="J17" s="1" t="s">
        <v>19</v>
      </c>
    </row>
    <row r="18" spans="1:10" x14ac:dyDescent="0.3">
      <c r="A18" s="1"/>
      <c r="B18" s="1"/>
      <c r="C18" s="1"/>
      <c r="D18" s="1">
        <v>3</v>
      </c>
      <c r="E18" s="1" t="s">
        <v>22</v>
      </c>
      <c r="F18" s="1" t="s">
        <v>23</v>
      </c>
      <c r="G18" s="1" t="s">
        <v>18</v>
      </c>
      <c r="H18" s="1">
        <v>7</v>
      </c>
      <c r="I18" s="1">
        <v>3</v>
      </c>
      <c r="J18" s="1" t="s">
        <v>19</v>
      </c>
    </row>
    <row r="19" spans="1:10" x14ac:dyDescent="0.3">
      <c r="A19" s="1"/>
      <c r="B19" s="1"/>
      <c r="C19" s="1"/>
      <c r="D19" s="1">
        <v>4</v>
      </c>
      <c r="E19" s="1" t="s">
        <v>24</v>
      </c>
      <c r="F19" s="1" t="s">
        <v>25</v>
      </c>
      <c r="G19" s="1" t="s">
        <v>18</v>
      </c>
      <c r="H19" s="1">
        <v>7</v>
      </c>
      <c r="I19" s="1">
        <v>3</v>
      </c>
      <c r="J19" s="1" t="s">
        <v>19</v>
      </c>
    </row>
    <row r="20" spans="1:10" x14ac:dyDescent="0.3">
      <c r="A20" s="1"/>
      <c r="B20" s="1"/>
      <c r="C20" s="1"/>
      <c r="D20" s="1">
        <v>5</v>
      </c>
      <c r="E20" s="1" t="s">
        <v>26</v>
      </c>
      <c r="F20" s="1" t="s">
        <v>27</v>
      </c>
      <c r="G20" s="1" t="s">
        <v>42</v>
      </c>
      <c r="H20" s="1">
        <v>6</v>
      </c>
      <c r="I20" s="1">
        <v>3</v>
      </c>
      <c r="J20" s="1" t="s">
        <v>19</v>
      </c>
    </row>
    <row r="21" spans="1:10" x14ac:dyDescent="0.3">
      <c r="A21" s="1"/>
      <c r="B21" s="1"/>
      <c r="C21" s="1"/>
      <c r="D21" s="1">
        <v>6</v>
      </c>
      <c r="E21" s="1" t="s">
        <v>29</v>
      </c>
      <c r="F21" s="1" t="s">
        <v>30</v>
      </c>
      <c r="G21" s="1" t="s">
        <v>34</v>
      </c>
      <c r="H21" s="1">
        <v>8</v>
      </c>
      <c r="I21" s="1">
        <v>2</v>
      </c>
      <c r="J21" s="1" t="s">
        <v>19</v>
      </c>
    </row>
    <row r="22" spans="1:10" x14ac:dyDescent="0.3">
      <c r="A22" s="1"/>
      <c r="B22" s="1"/>
      <c r="C22" s="1"/>
      <c r="D22" s="1">
        <v>7</v>
      </c>
      <c r="E22" s="1" t="s">
        <v>32</v>
      </c>
      <c r="F22" s="1" t="s">
        <v>33</v>
      </c>
      <c r="G22" s="1" t="s">
        <v>31</v>
      </c>
      <c r="H22" s="1">
        <v>9</v>
      </c>
      <c r="I22" s="1">
        <v>2</v>
      </c>
      <c r="J22" s="1" t="s">
        <v>19</v>
      </c>
    </row>
    <row r="23" spans="1:10" x14ac:dyDescent="0.3">
      <c r="A23" s="1"/>
      <c r="B23" s="1"/>
      <c r="C23" s="1"/>
      <c r="D23" s="1">
        <v>8</v>
      </c>
      <c r="E23" s="1" t="s">
        <v>35</v>
      </c>
      <c r="F23" s="1" t="s">
        <v>36</v>
      </c>
      <c r="G23" s="1" t="s">
        <v>34</v>
      </c>
      <c r="H23" s="1">
        <v>8</v>
      </c>
      <c r="I23" s="1">
        <v>2</v>
      </c>
      <c r="J23" s="1" t="s">
        <v>19</v>
      </c>
    </row>
    <row r="24" spans="1:10" x14ac:dyDescent="0.3">
      <c r="A24" s="1"/>
      <c r="B24" s="1"/>
      <c r="C24" s="1"/>
      <c r="D24" s="1">
        <v>9</v>
      </c>
      <c r="E24" s="1" t="s">
        <v>37</v>
      </c>
      <c r="F24" s="1" t="s">
        <v>38</v>
      </c>
      <c r="G24" s="1" t="s">
        <v>34</v>
      </c>
      <c r="H24" s="1">
        <v>8</v>
      </c>
      <c r="I24" s="1">
        <v>0</v>
      </c>
      <c r="J24" s="1" t="s">
        <v>19</v>
      </c>
    </row>
    <row r="25" spans="1:10" x14ac:dyDescent="0.3">
      <c r="A25" s="1"/>
      <c r="B25" s="1"/>
      <c r="C25" s="1"/>
      <c r="D25" s="1"/>
      <c r="E25" s="1"/>
      <c r="F25" s="1"/>
      <c r="G25" s="1"/>
      <c r="H25" s="5">
        <f>SUMPRODUCT((H16:H24)*(I16:I24))</f>
        <v>152</v>
      </c>
      <c r="I25" s="5">
        <f>SUM((I16:I24))</f>
        <v>21</v>
      </c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5" t="s">
        <v>39</v>
      </c>
      <c r="G27" s="5">
        <f>ROUND((H25/I25),3)</f>
        <v>7.2380000000000004</v>
      </c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21031F0002</vt:lpstr>
      <vt:lpstr>21031F0004</vt:lpstr>
      <vt:lpstr>21031F0005</vt:lpstr>
      <vt:lpstr>21031F0007</vt:lpstr>
      <vt:lpstr>21031F0008</vt:lpstr>
      <vt:lpstr>21031F0009</vt:lpstr>
      <vt:lpstr>21031F0010</vt:lpstr>
      <vt:lpstr>21031F0012</vt:lpstr>
      <vt:lpstr>21031F0014</vt:lpstr>
      <vt:lpstr>21031F0015</vt:lpstr>
      <vt:lpstr>21031F0018</vt:lpstr>
      <vt:lpstr>21031F0021</vt:lpstr>
      <vt:lpstr>21031F0022</vt:lpstr>
      <vt:lpstr>21031F0024</vt:lpstr>
      <vt:lpstr>21031F0025</vt:lpstr>
      <vt:lpstr>21031F0029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aakas</cp:lastModifiedBy>
  <dcterms:created xsi:type="dcterms:W3CDTF">2022-05-28T18:06:55Z</dcterms:created>
  <dcterms:modified xsi:type="dcterms:W3CDTF">2022-05-28T14:12:41Z</dcterms:modified>
</cp:coreProperties>
</file>