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4.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5.xml" ContentType="application/vnd.openxmlformats-officedocument.spreadsheetml.pivot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6.xml" ContentType="application/vnd.openxmlformats-officedocument.spreadsheetml.pivot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7.xml" ContentType="application/vnd.openxmlformats-officedocument.spreadsheetml.pivot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8.xml" ContentType="application/vnd.openxmlformats-officedocument.spreadsheetml.pivotTable+xml"/>
  <Override PartName="/xl/tables/table8.xml" ContentType="application/vnd.openxmlformats-officedocument.spreadsheetml.table+xml"/>
  <Override PartName="/xl/queryTables/queryTable8.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62c62fdc3307a372/Desktop/PROJECT/"/>
    </mc:Choice>
  </mc:AlternateContent>
  <xr:revisionPtr revIDLastSave="3309" documentId="8_{9A82831C-6534-4C29-87A2-16A18E2631D0}" xr6:coauthVersionLast="47" xr6:coauthVersionMax="47" xr10:uidLastSave="{DBACF6D7-CA23-420C-9724-405FD5B8C428}"/>
  <bookViews>
    <workbookView xWindow="-108" yWindow="-108" windowWidth="23256" windowHeight="12456" tabRatio="656" activeTab="2" xr2:uid="{D4FAB5F7-E898-4DBA-9919-0764159A63CB}"/>
  </bookViews>
  <sheets>
    <sheet name="Spotify_Dashboard" sheetId="15" r:id="rId1"/>
    <sheet name="tracks_per_year" sheetId="2" r:id="rId2"/>
    <sheet name="avg_popularity_per_year" sheetId="5" r:id="rId3"/>
    <sheet name="top_10_tracks" sheetId="6" r:id="rId4"/>
    <sheet name="top_10_artists" sheetId="7" r:id="rId5"/>
    <sheet name="tracks_per_month" sheetId="8" r:id="rId6"/>
    <sheet name="percent_tracks_per_year" sheetId="9" r:id="rId7"/>
    <sheet name="tracks_by_month" sheetId="10" r:id="rId8"/>
    <sheet name="top_albums" sheetId="11" r:id="rId9"/>
  </sheets>
  <definedNames>
    <definedName name="ExternalData_1" localSheetId="2" hidden="1">avg_popularity_per_year!$B$5:$C$7</definedName>
    <definedName name="ExternalData_1" localSheetId="6" hidden="1">percent_tracks_per_year!$B$5:$C$7</definedName>
    <definedName name="ExternalData_1" localSheetId="4" hidden="1">top_10_artists!$B$5:$C$15</definedName>
    <definedName name="ExternalData_1" localSheetId="3" hidden="1">top_10_tracks!$B$5:$D$15</definedName>
    <definedName name="ExternalData_1" localSheetId="8" hidden="1">top_albums!$B$5:$C$10</definedName>
    <definedName name="ExternalData_1" localSheetId="7" hidden="1">tracks_by_month!$B$5:$C$17</definedName>
    <definedName name="ExternalData_1" localSheetId="5" hidden="1">tracks_per_month!$B$5:$C$23</definedName>
    <definedName name="ExternalData_1" localSheetId="1" hidden="1">tracks_per_year!$B$5:$C$7</definedName>
    <definedName name="Slicer_album_name">#N/A</definedName>
    <definedName name="Slicer_artist">#N/A</definedName>
    <definedName name="Slicer_popularity">#N/A</definedName>
    <definedName name="Slicer_release_month">#N/A</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s>
  <extLs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C67A5F-56C4-42C6-9274-86FCBA923641}" keepAlive="1" name="Query - avg_popularity_per_year" description="Connection to the 'avg_popularity_per_year' query in the workbook." type="5" refreshedVersion="8" background="1" saveData="1">
    <dbPr connection="Provider=Microsoft.Mashup.OleDb.1;Data Source=$Workbook$;Location=avg_popularity_per_year;Extended Properties=&quot;&quot;" command="SELECT * FROM [avg_popularity_per_year]"/>
  </connection>
  <connection id="2" xr16:uid="{2F2F3C88-7EFE-434C-A946-55D8CB0FF82B}" keepAlive="1" name="Query - percent_tracks_per_year" description="Connection to the 'percent_tracks_per_year' query in the workbook." type="5" refreshedVersion="8" background="1" saveData="1">
    <dbPr connection="Provider=Microsoft.Mashup.OleDb.1;Data Source=$Workbook$;Location=percent_tracks_per_year;Extended Properties=&quot;&quot;" command="SELECT * FROM [percent_tracks_per_year]"/>
  </connection>
  <connection id="3" xr16:uid="{F4D9F365-132C-4D95-88A2-3F7EDB50E8FB}" keepAlive="1" name="Query - top_10_artists" description="Connection to the 'top_10_artists' query in the workbook." type="5" refreshedVersion="8" background="1" saveData="1">
    <dbPr connection="Provider=Microsoft.Mashup.OleDb.1;Data Source=$Workbook$;Location=top_10_artists;Extended Properties=&quot;&quot;" command="SELECT * FROM [top_10_artists]"/>
  </connection>
  <connection id="4" xr16:uid="{5F23FE41-0B71-4E47-9DE3-99CF4B492D13}" keepAlive="1" name="Query - top_10_tracks" description="Connection to the 'top_10_tracks' query in the workbook." type="5" refreshedVersion="8" background="1" saveData="1">
    <dbPr connection="Provider=Microsoft.Mashup.OleDb.1;Data Source=$Workbook$;Location=top_10_tracks;Extended Properties=&quot;&quot;" command="SELECT * FROM [top_10_tracks]"/>
  </connection>
  <connection id="5" xr16:uid="{CFD610B0-B3A0-4390-AAAD-086B3DB60548}" keepAlive="1" name="Query - top_albums" description="Connection to the 'top_albums' query in the workbook." type="5" refreshedVersion="8" background="1" saveData="1">
    <dbPr connection="Provider=Microsoft.Mashup.OleDb.1;Data Source=$Workbook$;Location=top_albums;Extended Properties=&quot;&quot;" command="SELECT * FROM [top_albums]"/>
  </connection>
  <connection id="6" xr16:uid="{208791E7-83B3-4012-9EA5-87043B5FE296}" keepAlive="1" name="Query - tracks_by_month" description="Connection to the 'tracks_by_month' query in the workbook." type="5" refreshedVersion="8" background="1" saveData="1">
    <dbPr connection="Provider=Microsoft.Mashup.OleDb.1;Data Source=$Workbook$;Location=tracks_by_month;Extended Properties=&quot;&quot;" command="SELECT * FROM [tracks_by_month]"/>
  </connection>
  <connection id="7" xr16:uid="{BFBDA995-5C53-42FC-AB1C-2287147487AB}" keepAlive="1" name="Query - tracks_per_month" description="Connection to the 'tracks_per_month' query in the workbook." type="5" refreshedVersion="8" background="1" saveData="1">
    <dbPr connection="Provider=Microsoft.Mashup.OleDb.1;Data Source=$Workbook$;Location=tracks_per_month;Extended Properties=&quot;&quot;" command="SELECT * FROM [tracks_per_month]"/>
  </connection>
  <connection id="8" xr16:uid="{3EC17772-1641-4294-AF06-B0B27D3AB4DA}" keepAlive="1" name="Query - tracks_per_month (2)" description="Connection to the 'tracks_per_month (2)' query in the workbook." type="5" refreshedVersion="8" background="1" saveData="1">
    <dbPr connection="Provider=Microsoft.Mashup.OleDb.1;Data Source=$Workbook$;Location=&quot;tracks_per_month (2)&quot;;Extended Properties=&quot;&quot;" command="SELECT * FROM [tracks_per_month (2)]"/>
  </connection>
  <connection id="9" xr16:uid="{A427C8D7-3D34-4787-B0FC-FD3799C99959}" keepAlive="1" name="Query - tracks_per_year" description="Connection to the 'tracks_per_year' query in the workbook." type="5" refreshedVersion="8" background="1" saveData="1">
    <dbPr connection="Provider=Microsoft.Mashup.OleDb.1;Data Source=$Workbook$;Location=tracks_per_year;Extended Properties=&quot;&quot;" command="SELECT * FROM [tracks_per_year]"/>
  </connection>
  <connection id="10" xr16:uid="{76F8C821-31D7-4A6A-913F-86BABB5833D1}" keepAlive="1" name="Query - tracks_per_year (2)" description="Connection to the 'tracks_per_year (2)' query in the workbook." type="5" refreshedVersion="8" background="1" saveData="1">
    <dbPr connection="Provider=Microsoft.Mashup.OleDb.1;Data Source=$Workbook$;Location=&quot;tracks_per_year (2)&quot;;Extended Properties=&quot;&quot;" command="SELECT * FROM [tracks_per_year (2)]"/>
  </connection>
</connections>
</file>

<file path=xl/sharedStrings.xml><?xml version="1.0" encoding="utf-8"?>
<sst xmlns="http://schemas.openxmlformats.org/spreadsheetml/2006/main" count="121" uniqueCount="75">
  <si>
    <t>year</t>
  </si>
  <si>
    <t>num_tracks</t>
  </si>
  <si>
    <t>Row Labels</t>
  </si>
  <si>
    <t>Sum of num_tracks</t>
  </si>
  <si>
    <t>PIVOT TABLE from the above DATA</t>
  </si>
  <si>
    <t xml:space="preserve">The DATA from the CSV FILE </t>
  </si>
  <si>
    <t>avg_popularity</t>
  </si>
  <si>
    <t>Sum of avg_popularity</t>
  </si>
  <si>
    <t xml:space="preserve">     PIVOT TABLE from the above DATA</t>
  </si>
  <si>
    <t xml:space="preserve">    The DATA from the CSV FILE </t>
  </si>
  <si>
    <t>name</t>
  </si>
  <si>
    <t>artist</t>
  </si>
  <si>
    <t>popularity</t>
  </si>
  <si>
    <t>BIRDS OF A FEATHER</t>
  </si>
  <si>
    <t>Billie Eilish</t>
  </si>
  <si>
    <t>Die With A Smile</t>
  </si>
  <si>
    <t>Lady Gaga</t>
  </si>
  <si>
    <t>back to friends</t>
  </si>
  <si>
    <t>sombr</t>
  </si>
  <si>
    <t>DtMF</t>
  </si>
  <si>
    <t>Bad Bunny</t>
  </si>
  <si>
    <t>Ordinary</t>
  </si>
  <si>
    <t>Alex Warren</t>
  </si>
  <si>
    <t>WILDFLOWER</t>
  </si>
  <si>
    <t>BAILE INoLVIDABLE</t>
  </si>
  <si>
    <t>That’s So True</t>
  </si>
  <si>
    <t>Gracie Abrams</t>
  </si>
  <si>
    <t>undressed</t>
  </si>
  <si>
    <t>Manchild</t>
  </si>
  <si>
    <t>Sabrina Carpenter</t>
  </si>
  <si>
    <t xml:space="preserve">                   The DATA from the CSV FILE </t>
  </si>
  <si>
    <t>Sum of popularity</t>
  </si>
  <si>
    <t>Feid</t>
  </si>
  <si>
    <t>Beéle</t>
  </si>
  <si>
    <t>Mora</t>
  </si>
  <si>
    <t>Morgan Wallen</t>
  </si>
  <si>
    <t>Aitana</t>
  </si>
  <si>
    <t>Fuerza Regida</t>
  </si>
  <si>
    <t>Benson Boone</t>
  </si>
  <si>
    <t>Jimin</t>
  </si>
  <si>
    <t xml:space="preserve">   The DATA from the CSV FILE </t>
  </si>
  <si>
    <t xml:space="preserve">       PIVOT TABLE from the above DATA</t>
  </si>
  <si>
    <t>LEFT(release_date, 7)</t>
  </si>
  <si>
    <t>COUNT(*)</t>
  </si>
  <si>
    <t>Sum of COUNT(*)</t>
  </si>
  <si>
    <t>Jan</t>
  </si>
  <si>
    <t>Feb</t>
  </si>
  <si>
    <t>Mar</t>
  </si>
  <si>
    <t>Apr</t>
  </si>
  <si>
    <t>May</t>
  </si>
  <si>
    <t>Jun</t>
  </si>
  <si>
    <t>Jul</t>
  </si>
  <si>
    <t>Aug</t>
  </si>
  <si>
    <t>Sep</t>
  </si>
  <si>
    <t>Oct</t>
  </si>
  <si>
    <t>Nov</t>
  </si>
  <si>
    <t>Dec</t>
  </si>
  <si>
    <t xml:space="preserve">          The DATA from the CSV FILE </t>
  </si>
  <si>
    <t xml:space="preserve">   PIVOT TABLE from the above DATA</t>
  </si>
  <si>
    <t>LEFT(release_date, 4)</t>
  </si>
  <si>
    <t>percent_tracks</t>
  </si>
  <si>
    <t xml:space="preserve">        The DATA from the CSV FILE </t>
  </si>
  <si>
    <t>Sum of percent_tracks</t>
  </si>
  <si>
    <t xml:space="preserve">               The DATA from the CSV FILE </t>
  </si>
  <si>
    <t xml:space="preserve">        PIVOT TABLE from the above DATA</t>
  </si>
  <si>
    <t>release_month</t>
  </si>
  <si>
    <t xml:space="preserve">  PIVOT TABLE from the above DATA</t>
  </si>
  <si>
    <t>album_name</t>
  </si>
  <si>
    <t>DeBÍ TiRAR MáS FOToS</t>
  </si>
  <si>
    <t>FERXXO VOL X: Sagrado</t>
  </si>
  <si>
    <t>LO MISMO DE SIEMPRE</t>
  </si>
  <si>
    <t>BORONDO</t>
  </si>
  <si>
    <t>CUARTO AZUL</t>
  </si>
  <si>
    <t xml:space="preserve">         PIVOT TABLE from the above DATA</t>
  </si>
  <si>
    <t xml:space="preserve">                The DATA from the CSV 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</si>
</sst>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2"/>
      <color theme="1"/>
      <name val="Calibri"/>
      <family val="2"/>
      <scheme val="minor"/>
    </font>
    <font>
      <b/>
      <sz val="14"/>
      <color theme="1"/>
      <name val="Calibri"/>
      <family val="2"/>
      <scheme val="minor"/>
    </font>
    <font>
      <b/>
      <sz val="13"/>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0">
    <xf numFmtId="0" fontId="0" fillId="0" borderId="0" xfId="0"/>
    <xf numFmtId="0" fontId="2" fillId="2" borderId="2" xfId="0" applyFont="1" applyFill="1" applyBorder="1"/>
    <xf numFmtId="0" fontId="2" fillId="2" borderId="3" xfId="0" applyFont="1" applyFill="1" applyBorder="1"/>
    <xf numFmtId="0" fontId="1" fillId="0" borderId="0" xfId="0" pivotButton="1" applyFont="1"/>
    <xf numFmtId="0" fontId="1" fillId="0" borderId="0" xfId="0" applyFont="1"/>
    <xf numFmtId="0" fontId="1" fillId="0" borderId="0" xfId="0" applyFont="1" applyAlignment="1">
      <alignment horizontal="left"/>
    </xf>
    <xf numFmtId="0" fontId="3" fillId="2" borderId="2" xfId="0" applyFont="1" applyFill="1" applyBorder="1"/>
    <xf numFmtId="0" fontId="3" fillId="2" borderId="3" xfId="0" applyFont="1" applyFill="1" applyBorder="1"/>
    <xf numFmtId="0" fontId="2" fillId="2" borderId="1" xfId="0" applyFont="1" applyFill="1" applyBorder="1"/>
    <xf numFmtId="14" fontId="1" fillId="0" borderId="0" xfId="0" applyNumberFormat="1" applyFont="1"/>
  </cellXfs>
  <cellStyles count="1">
    <cellStyle name="Normal" xfId="0" builtinId="0"/>
  </cellStyles>
  <dxfs count="124">
    <dxf>
      <font>
        <b/>
        <strike val="0"/>
        <outline val="0"/>
        <shadow val="0"/>
        <u val="none"/>
        <vertAlign val="baseline"/>
        <sz val="12"/>
        <color theme="1"/>
        <name val="Calibri"/>
        <family val="2"/>
        <scheme val="minor"/>
      </font>
    </dxf>
    <dxf>
      <font>
        <b/>
        <strike val="0"/>
        <outline val="0"/>
        <shadow val="0"/>
        <u val="none"/>
        <vertAlign val="baseline"/>
        <sz val="12"/>
        <color theme="1"/>
        <name val="Calibri"/>
        <family val="2"/>
        <scheme val="minor"/>
      </font>
      <numFmt numFmtId="0" formatCode="General"/>
    </dxf>
    <dxf>
      <font>
        <b/>
        <strike val="0"/>
        <outline val="0"/>
        <shadow val="0"/>
        <u val="none"/>
        <vertAlign val="baseline"/>
        <sz val="12"/>
        <color theme="1"/>
        <name val="Calibri"/>
        <family val="2"/>
        <scheme val="minor"/>
      </font>
    </dxf>
    <dxf>
      <font>
        <b/>
        <strike val="0"/>
        <outline val="0"/>
        <shadow val="0"/>
        <u val="none"/>
        <vertAlign val="baseline"/>
        <sz val="12"/>
        <color theme="1"/>
        <name val="Calibri"/>
        <family val="2"/>
        <scheme val="minor"/>
      </font>
    </dxf>
    <dxf>
      <font>
        <b/>
      </font>
    </dxf>
    <dxf>
      <font>
        <b/>
      </font>
    </dxf>
    <dxf>
      <font>
        <b/>
      </font>
    </dxf>
    <dxf>
      <font>
        <b/>
      </font>
    </dxf>
    <dxf>
      <font>
        <b/>
      </font>
    </dxf>
    <dxf>
      <font>
        <sz val="12"/>
      </font>
    </dxf>
    <dxf>
      <font>
        <sz val="12"/>
      </font>
    </dxf>
    <dxf>
      <font>
        <sz val="12"/>
      </font>
    </dxf>
    <dxf>
      <font>
        <sz val="12"/>
      </font>
    </dxf>
    <dxf>
      <font>
        <sz val="12"/>
      </font>
    </dxf>
    <dxf>
      <font>
        <b/>
        <strike val="0"/>
        <outline val="0"/>
        <shadow val="0"/>
        <u val="none"/>
        <vertAlign val="baseline"/>
        <sz val="12"/>
        <color theme="1"/>
        <name val="Calibri"/>
        <family val="2"/>
        <scheme val="minor"/>
      </font>
    </dxf>
    <dxf>
      <font>
        <b/>
        <strike val="0"/>
        <outline val="0"/>
        <shadow val="0"/>
        <u val="none"/>
        <vertAlign val="baseline"/>
        <sz val="12"/>
        <color theme="1"/>
        <name val="Calibri"/>
        <family val="2"/>
        <scheme val="minor"/>
      </font>
    </dxf>
    <dxf>
      <font>
        <b/>
        <strike val="0"/>
        <outline val="0"/>
        <shadow val="0"/>
        <u val="none"/>
        <vertAlign val="baseline"/>
        <sz val="12"/>
        <color theme="1"/>
        <name val="Calibri"/>
        <family val="2"/>
        <scheme val="minor"/>
      </font>
    </dxf>
    <dxf>
      <font>
        <b/>
        <strike val="0"/>
        <outline val="0"/>
        <shadow val="0"/>
        <u val="none"/>
        <vertAlign val="baseline"/>
        <sz val="12"/>
        <color theme="1"/>
        <name val="Calibri"/>
        <family val="2"/>
        <scheme val="minor"/>
      </font>
    </dxf>
    <dxf>
      <font>
        <sz val="12"/>
      </font>
    </dxf>
    <dxf>
      <font>
        <sz val="12"/>
      </font>
    </dxf>
    <dxf>
      <font>
        <sz val="12"/>
      </font>
    </dxf>
    <dxf>
      <font>
        <sz val="12"/>
      </font>
    </dxf>
    <dxf>
      <font>
        <sz val="12"/>
      </font>
    </dxf>
    <dxf>
      <font>
        <b/>
      </font>
    </dxf>
    <dxf>
      <font>
        <b/>
      </font>
    </dxf>
    <dxf>
      <font>
        <b/>
      </font>
    </dxf>
    <dxf>
      <font>
        <b/>
      </font>
    </dxf>
    <dxf>
      <font>
        <b/>
      </font>
    </dxf>
    <dxf>
      <font>
        <b/>
        <strike val="0"/>
        <outline val="0"/>
        <shadow val="0"/>
        <u val="none"/>
        <vertAlign val="baseline"/>
        <sz val="12"/>
        <color theme="1"/>
        <name val="Calibri"/>
        <family val="2"/>
        <scheme val="minor"/>
      </font>
    </dxf>
    <dxf>
      <font>
        <b/>
        <strike val="0"/>
        <outline val="0"/>
        <shadow val="0"/>
        <u val="none"/>
        <vertAlign val="baseline"/>
        <sz val="12"/>
        <color theme="1"/>
        <name val="Calibri"/>
        <family val="2"/>
        <scheme val="minor"/>
      </font>
    </dxf>
    <dxf>
      <font>
        <b/>
        <strike val="0"/>
        <outline val="0"/>
        <shadow val="0"/>
        <u val="none"/>
        <vertAlign val="baseline"/>
        <sz val="12"/>
        <color theme="1"/>
        <name val="Calibri"/>
        <family val="2"/>
        <scheme val="minor"/>
      </font>
    </dxf>
    <dxf>
      <font>
        <b/>
        <strike val="0"/>
        <outline val="0"/>
        <shadow val="0"/>
        <u val="none"/>
        <vertAlign val="baseline"/>
        <sz val="12"/>
        <color theme="1"/>
        <name val="Calibri"/>
        <family val="2"/>
        <scheme val="minor"/>
      </font>
    </dxf>
    <dxf>
      <font>
        <b/>
      </font>
    </dxf>
    <dxf>
      <font>
        <b/>
      </font>
    </dxf>
    <dxf>
      <font>
        <b/>
      </font>
    </dxf>
    <dxf>
      <font>
        <b/>
      </font>
    </dxf>
    <dxf>
      <font>
        <b/>
      </font>
    </dxf>
    <dxf>
      <font>
        <b/>
      </font>
    </dxf>
    <dxf>
      <font>
        <sz val="12"/>
      </font>
    </dxf>
    <dxf>
      <font>
        <sz val="12"/>
      </font>
    </dxf>
    <dxf>
      <font>
        <sz val="12"/>
      </font>
    </dxf>
    <dxf>
      <font>
        <sz val="12"/>
      </font>
    </dxf>
    <dxf>
      <font>
        <sz val="12"/>
      </font>
    </dxf>
    <dxf>
      <font>
        <sz val="12"/>
      </font>
    </dxf>
    <dxf>
      <font>
        <b/>
        <strike val="0"/>
        <outline val="0"/>
        <shadow val="0"/>
        <u val="none"/>
        <vertAlign val="baseline"/>
        <sz val="12"/>
        <color theme="1"/>
        <name val="Calibri"/>
        <family val="2"/>
        <scheme val="minor"/>
      </font>
    </dxf>
    <dxf>
      <font>
        <b/>
        <strike val="0"/>
        <outline val="0"/>
        <shadow val="0"/>
        <u val="none"/>
        <vertAlign val="baseline"/>
        <sz val="12"/>
        <color theme="1"/>
        <name val="Calibri"/>
        <family val="2"/>
        <scheme val="minor"/>
      </font>
      <numFmt numFmtId="19" formatCode="dd/mm/yyyy"/>
    </dxf>
    <dxf>
      <font>
        <b/>
        <strike val="0"/>
        <outline val="0"/>
        <shadow val="0"/>
        <u val="none"/>
        <vertAlign val="baseline"/>
        <sz val="12"/>
        <color theme="1"/>
        <name val="Calibri"/>
        <family val="2"/>
        <scheme val="minor"/>
      </font>
    </dxf>
    <dxf>
      <font>
        <b/>
        <strike val="0"/>
        <outline val="0"/>
        <shadow val="0"/>
        <u val="none"/>
        <vertAlign val="baseline"/>
        <sz val="12"/>
        <color theme="1"/>
        <name val="Calibri"/>
        <family val="2"/>
        <scheme val="minor"/>
      </font>
    </dxf>
    <dxf>
      <font>
        <b/>
      </font>
    </dxf>
    <dxf>
      <font>
        <b/>
      </font>
    </dxf>
    <dxf>
      <font>
        <b/>
      </font>
    </dxf>
    <dxf>
      <font>
        <b/>
      </font>
    </dxf>
    <dxf>
      <font>
        <b/>
      </font>
    </dxf>
    <dxf>
      <font>
        <b/>
      </font>
    </dxf>
    <dxf>
      <font>
        <sz val="12"/>
      </font>
    </dxf>
    <dxf>
      <font>
        <sz val="12"/>
      </font>
    </dxf>
    <dxf>
      <font>
        <sz val="12"/>
      </font>
    </dxf>
    <dxf>
      <font>
        <sz val="12"/>
      </font>
    </dxf>
    <dxf>
      <font>
        <sz val="12"/>
      </font>
    </dxf>
    <dxf>
      <font>
        <sz val="12"/>
      </font>
    </dxf>
    <dxf>
      <font>
        <b/>
        <strike val="0"/>
        <outline val="0"/>
        <shadow val="0"/>
        <u val="none"/>
        <vertAlign val="baseline"/>
        <sz val="12"/>
        <color theme="1"/>
        <name val="Calibri"/>
        <family val="2"/>
        <scheme val="minor"/>
      </font>
    </dxf>
    <dxf>
      <font>
        <b/>
        <strike val="0"/>
        <outline val="0"/>
        <shadow val="0"/>
        <u val="none"/>
        <vertAlign val="baseline"/>
        <sz val="12"/>
        <color theme="1"/>
        <name val="Calibri"/>
        <family val="2"/>
        <scheme val="minor"/>
      </font>
      <numFmt numFmtId="0" formatCode="General"/>
    </dxf>
    <dxf>
      <font>
        <b/>
        <strike val="0"/>
        <outline val="0"/>
        <shadow val="0"/>
        <u val="none"/>
        <vertAlign val="baseline"/>
        <sz val="12"/>
        <color theme="1"/>
        <name val="Calibri"/>
        <family val="2"/>
        <scheme val="minor"/>
      </font>
    </dxf>
    <dxf>
      <font>
        <b/>
        <strike val="0"/>
        <outline val="0"/>
        <shadow val="0"/>
        <u val="none"/>
        <vertAlign val="baseline"/>
        <sz val="12"/>
        <color theme="1"/>
        <name val="Calibri"/>
        <family val="2"/>
        <scheme val="minor"/>
      </font>
    </dxf>
    <dxf>
      <font>
        <sz val="12"/>
      </font>
    </dxf>
    <dxf>
      <font>
        <sz val="12"/>
      </font>
    </dxf>
    <dxf>
      <font>
        <sz val="12"/>
      </font>
    </dxf>
    <dxf>
      <font>
        <sz val="12"/>
      </font>
    </dxf>
    <dxf>
      <font>
        <sz val="12"/>
      </font>
    </dxf>
    <dxf>
      <font>
        <b/>
      </font>
    </dxf>
    <dxf>
      <font>
        <b/>
      </font>
    </dxf>
    <dxf>
      <font>
        <b/>
      </font>
    </dxf>
    <dxf>
      <font>
        <b/>
      </font>
    </dxf>
    <dxf>
      <font>
        <b/>
      </font>
    </dxf>
    <dxf>
      <font>
        <b/>
        <strike val="0"/>
        <outline val="0"/>
        <shadow val="0"/>
        <u val="none"/>
        <vertAlign val="baseline"/>
        <sz val="12"/>
        <color theme="1"/>
        <name val="Calibri"/>
        <family val="2"/>
        <scheme val="minor"/>
      </font>
    </dxf>
    <dxf>
      <font>
        <b/>
        <strike val="0"/>
        <outline val="0"/>
        <shadow val="0"/>
        <u val="none"/>
        <vertAlign val="baseline"/>
        <sz val="12"/>
        <color theme="1"/>
        <name val="Calibri"/>
        <family val="2"/>
        <scheme val="minor"/>
      </font>
      <numFmt numFmtId="0" formatCode="General"/>
    </dxf>
    <dxf>
      <font>
        <b/>
        <strike val="0"/>
        <outline val="0"/>
        <shadow val="0"/>
        <u val="none"/>
        <vertAlign val="baseline"/>
        <sz val="12"/>
        <color theme="1"/>
        <name val="Calibri"/>
        <family val="2"/>
        <scheme val="minor"/>
      </font>
      <numFmt numFmtId="0" formatCode="General"/>
    </dxf>
    <dxf>
      <font>
        <b/>
        <strike val="0"/>
        <outline val="0"/>
        <shadow val="0"/>
        <u val="none"/>
        <vertAlign val="baseline"/>
        <sz val="12"/>
        <color theme="1"/>
        <name val="Calibri"/>
        <family val="2"/>
        <scheme val="minor"/>
      </font>
    </dxf>
    <dxf>
      <font>
        <b/>
        <strike val="0"/>
        <outline val="0"/>
        <shadow val="0"/>
        <u val="none"/>
        <vertAlign val="baseline"/>
        <sz val="12"/>
        <color theme="1"/>
        <name val="Calibri"/>
        <family val="2"/>
        <scheme val="minor"/>
      </font>
    </dxf>
    <dxf>
      <font>
        <b/>
      </font>
    </dxf>
    <dxf>
      <font>
        <b/>
      </font>
    </dxf>
    <dxf>
      <font>
        <b/>
      </font>
    </dxf>
    <dxf>
      <font>
        <b/>
      </font>
    </dxf>
    <dxf>
      <font>
        <b/>
      </font>
    </dxf>
    <dxf>
      <font>
        <sz val="12"/>
      </font>
    </dxf>
    <dxf>
      <font>
        <sz val="12"/>
      </font>
    </dxf>
    <dxf>
      <font>
        <sz val="12"/>
      </font>
    </dxf>
    <dxf>
      <font>
        <sz val="12"/>
      </font>
    </dxf>
    <dxf>
      <font>
        <sz val="12"/>
      </font>
    </dxf>
    <dxf>
      <font>
        <b/>
        <strike val="0"/>
        <outline val="0"/>
        <shadow val="0"/>
        <u val="none"/>
        <vertAlign val="baseline"/>
        <sz val="12"/>
        <color theme="1"/>
        <name val="Calibri"/>
        <family val="2"/>
        <scheme val="minor"/>
      </font>
    </dxf>
    <dxf>
      <font>
        <b/>
        <strike val="0"/>
        <outline val="0"/>
        <shadow val="0"/>
        <u val="none"/>
        <vertAlign val="baseline"/>
        <sz val="12"/>
        <color theme="1"/>
        <name val="Calibri"/>
        <family val="2"/>
        <scheme val="minor"/>
      </font>
    </dxf>
    <dxf>
      <font>
        <b/>
        <strike val="0"/>
        <outline val="0"/>
        <shadow val="0"/>
        <u val="none"/>
        <vertAlign val="baseline"/>
        <sz val="12"/>
        <color theme="1"/>
        <name val="Calibri"/>
        <family val="2"/>
        <scheme val="minor"/>
      </font>
    </dxf>
    <dxf>
      <font>
        <b/>
        <strike val="0"/>
        <outline val="0"/>
        <shadow val="0"/>
        <u val="none"/>
        <vertAlign val="baseline"/>
        <sz val="12"/>
        <color theme="1"/>
        <name val="Calibri"/>
        <family val="2"/>
        <scheme val="minor"/>
      </font>
    </dxf>
    <dxf>
      <font>
        <sz val="12"/>
      </font>
    </dxf>
    <dxf>
      <font>
        <sz val="12"/>
      </font>
    </dxf>
    <dxf>
      <font>
        <sz val="12"/>
      </font>
    </dxf>
    <dxf>
      <font>
        <sz val="12"/>
      </font>
    </dxf>
    <dxf>
      <font>
        <sz val="12"/>
      </font>
    </dxf>
    <dxf>
      <font>
        <b/>
      </font>
    </dxf>
    <dxf>
      <font>
        <b/>
      </font>
    </dxf>
    <dxf>
      <font>
        <b/>
      </font>
    </dxf>
    <dxf>
      <font>
        <b/>
      </font>
    </dxf>
    <dxf>
      <font>
        <b/>
      </font>
    </dxf>
    <dxf>
      <font>
        <b/>
        <strike val="0"/>
        <outline val="0"/>
        <shadow val="0"/>
        <u val="none"/>
        <vertAlign val="baseline"/>
        <sz val="12"/>
        <color theme="1"/>
        <name val="Calibri"/>
        <family val="2"/>
        <scheme val="minor"/>
      </font>
    </dxf>
    <dxf>
      <font>
        <b/>
        <strike val="0"/>
        <outline val="0"/>
        <shadow val="0"/>
        <u val="none"/>
        <vertAlign val="baseline"/>
        <sz val="12"/>
        <color theme="1"/>
        <name val="Calibri"/>
        <family val="2"/>
        <scheme val="minor"/>
      </font>
    </dxf>
    <dxf>
      <font>
        <b/>
        <strike val="0"/>
        <outline val="0"/>
        <shadow val="0"/>
        <u val="none"/>
        <vertAlign val="baseline"/>
        <sz val="12"/>
        <color theme="1"/>
        <name val="Calibri"/>
        <family val="2"/>
        <scheme val="minor"/>
      </font>
    </dxf>
    <dxf>
      <font>
        <b/>
        <strike val="0"/>
        <outline val="0"/>
        <shadow val="0"/>
        <u val="none"/>
        <vertAlign val="baseline"/>
        <sz val="12"/>
        <color theme="1"/>
        <name val="Calibri"/>
        <family val="2"/>
        <scheme val="minor"/>
      </font>
    </dxf>
    <dxf>
      <font>
        <b/>
      </font>
    </dxf>
    <dxf>
      <font>
        <b/>
      </font>
    </dxf>
    <dxf>
      <font>
        <b/>
      </font>
    </dxf>
    <dxf>
      <font>
        <b/>
      </font>
    </dxf>
    <dxf>
      <font>
        <b/>
      </font>
    </dxf>
    <dxf>
      <font>
        <sz val="12"/>
      </font>
    </dxf>
    <dxf>
      <font>
        <sz val="12"/>
      </font>
    </dxf>
    <dxf>
      <font>
        <sz val="12"/>
      </font>
    </dxf>
    <dxf>
      <font>
        <sz val="12"/>
      </font>
    </dxf>
    <dxf>
      <font>
        <sz val="12"/>
      </font>
    </dxf>
    <dxf>
      <font>
        <b/>
        <color theme="1"/>
      </font>
      <border>
        <bottom style="thin">
          <color theme="4"/>
        </bottom>
        <vertical/>
        <horizontal/>
      </border>
    </dxf>
    <dxf>
      <font>
        <color theme="1"/>
      </font>
      <fill>
        <patternFill>
          <bgColor rgb="FF66FFCC"/>
        </patternFill>
      </fill>
      <border>
        <left style="thin">
          <color theme="4"/>
        </left>
        <right style="thin">
          <color theme="4"/>
        </right>
        <top style="thin">
          <color theme="4"/>
        </top>
        <bottom style="thin">
          <color theme="4"/>
        </bottom>
        <vertical/>
        <horizontal/>
      </border>
    </dxf>
    <dxf>
      <fill>
        <patternFill>
          <bgColor theme="1"/>
        </patternFill>
      </fill>
    </dxf>
    <dxf>
      <fill>
        <patternFill>
          <bgColor rgb="FF66FFCC"/>
        </patternFill>
      </fill>
      <border>
        <left style="thin">
          <color auto="1"/>
        </left>
        <right style="thin">
          <color auto="1"/>
        </right>
        <top style="thin">
          <color auto="1"/>
        </top>
        <bottom style="thin">
          <color auto="1"/>
        </bottom>
      </border>
    </dxf>
    <dxf>
      <fill>
        <patternFill>
          <bgColor theme="1"/>
        </patternFill>
      </fill>
    </dxf>
    <dxf>
      <fill>
        <patternFill>
          <bgColor rgb="FF66FFCC"/>
        </patternFill>
      </fill>
      <border>
        <left style="thin">
          <color auto="1"/>
        </left>
        <right style="thin">
          <color auto="1"/>
        </right>
        <top style="thin">
          <color auto="1"/>
        </top>
        <bottom style="thin">
          <color auto="1"/>
        </bottom>
      </border>
    </dxf>
    <dxf>
      <fill>
        <patternFill>
          <bgColor rgb="FF66FFCC"/>
        </patternFill>
      </fill>
      <border>
        <left style="thin">
          <color auto="1"/>
        </left>
        <right style="thin">
          <color auto="1"/>
        </right>
        <top style="thin">
          <color auto="1"/>
        </top>
        <bottom style="thin">
          <color auto="1"/>
        </bottom>
      </border>
    </dxf>
  </dxfs>
  <tableStyles count="5" defaultTableStyle="TableStyleMedium2" defaultPivotStyle="PivotStyleLight16">
    <tableStyle name="Slicer Style 1" pivot="0" table="0" count="1" xr9:uid="{D8F7AFD5-2F4D-4B7D-8206-E7B253CD7EAA}">
      <tableStyleElement type="headerRow" dxfId="123"/>
    </tableStyle>
    <tableStyle name="Slicer Style 2" pivot="0" table="0" count="1" xr9:uid="{31F3D7A4-769F-4A00-9C2D-FD45B9FD5247}">
      <tableStyleElement type="headerRow" dxfId="122"/>
    </tableStyle>
    <tableStyle name="Slicer Style 3" pivot="0" table="0" count="1" xr9:uid="{14B7A204-6A35-491E-95D0-5EB7537F2EBD}">
      <tableStyleElement type="headerRow" dxfId="121"/>
    </tableStyle>
    <tableStyle name="Slicer Style 4" pivot="0" table="0" count="2" xr9:uid="{010B9507-C955-4A93-9417-277A8F4D46EF}">
      <tableStyleElement type="wholeTable" dxfId="120"/>
      <tableStyleElement type="headerRow" dxfId="119"/>
    </tableStyle>
    <tableStyle name="SlicerStyleDark1 2" pivot="0" table="0" count="10" xr9:uid="{5792143E-B862-4342-AA5B-E40C2679E750}">
      <tableStyleElement type="wholeTable" dxfId="118"/>
      <tableStyleElement type="headerRow" dxfId="117"/>
    </tableStyle>
  </tableStyles>
  <colors>
    <mruColors>
      <color rgb="FFC56969"/>
      <color rgb="FF8473BB"/>
      <color rgb="FF111111"/>
      <color rgb="FF66FFCC"/>
      <color rgb="FFFFCCCC"/>
      <color rgb="FF000000"/>
      <color rgb="FF584690"/>
      <color rgb="FF00CC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microsoft.com/office/2017/10/relationships/person" Target="persons/person.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[Spotify_Dashboard.xlsx]avg_popularity_per_year!PivotTable4</c:name>
    <c:fmtId val="7"/>
  </c:pivotSource>
  <c:chart>
    <c:title>
      <c:tx>
        <c:rich>
          <a:bodyPr rot="0" spcFirstLastPara="1" vertOverflow="ellipsis" vert="horz" wrap="square" anchor="ctr" anchorCtr="1"/>
          <a:lstStyle/>
          <a:p>
            <a:pPr>
              <a:defRPr sz="1600" b="0" i="0" u="none" strike="noStrike" kern="1200" spc="0" baseline="0">
                <a:solidFill>
                  <a:schemeClr val="bg1"/>
                </a:solidFill>
                <a:latin typeface="Eras Bold ITC" panose="020B0907030504020204" pitchFamily="34" charset="0"/>
                <a:ea typeface="+mn-ea"/>
                <a:cs typeface="+mn-cs"/>
              </a:defRPr>
            </a:pPr>
            <a:r>
              <a:rPr lang="en-US" sz="1600" b="0">
                <a:solidFill>
                  <a:schemeClr val="bg1"/>
                </a:solidFill>
                <a:latin typeface="Eras Bold ITC" panose="020B0907030504020204" pitchFamily="34" charset="0"/>
              </a:rPr>
              <a:t>AVG</a:t>
            </a:r>
            <a:r>
              <a:rPr lang="en-US" sz="1600" b="0" baseline="0">
                <a:solidFill>
                  <a:schemeClr val="bg1"/>
                </a:solidFill>
                <a:latin typeface="Eras Bold ITC" panose="020B0907030504020204" pitchFamily="34" charset="0"/>
              </a:rPr>
              <a:t> Popularity Per Year</a:t>
            </a:r>
            <a:endParaRPr lang="en-US" sz="1600" b="0">
              <a:solidFill>
                <a:schemeClr val="bg1"/>
              </a:solidFill>
              <a:latin typeface="Eras Bold ITC" panose="020B0907030504020204" pitchFamily="34" charset="0"/>
            </a:endParaRPr>
          </a:p>
        </c:rich>
      </c:tx>
      <c:layout>
        <c:manualLayout>
          <c:xMode val="edge"/>
          <c:yMode val="edge"/>
          <c:x val="2.0509575191989898E-2"/>
          <c:y val="2.5406055414621289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Eras Bold ITC" panose="020B0907030504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8640878446343935E-2"/>
              <c:y val="8.133074935400516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gradFill>
              <a:gsLst>
                <a:gs pos="0">
                  <a:srgbClr val="66FFCC"/>
                </a:gs>
                <a:gs pos="100000">
                  <a:srgbClr val="FF0000"/>
                </a:gs>
              </a:gsLst>
              <a:lin ang="5400000" scaled="1"/>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53922426363371"/>
          <c:y val="0.20169285847637247"/>
          <c:w val="0.79417245066588893"/>
          <c:h val="0.63792156733546368"/>
        </c:manualLayout>
      </c:layout>
      <c:lineChart>
        <c:grouping val="standard"/>
        <c:varyColors val="0"/>
        <c:ser>
          <c:idx val="0"/>
          <c:order val="0"/>
          <c:tx>
            <c:strRef>
              <c:f>avg_popularity_per_year!$C$14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8F3C-40CD-9DBB-7848A8E213C2}"/>
              </c:ext>
            </c:extLst>
          </c:dPt>
          <c:dPt>
            <c:idx val="1"/>
            <c:marker>
              <c:symbol val="circle"/>
              <c:size val="5"/>
              <c:spPr>
                <a:solidFill>
                  <a:schemeClr val="accent1"/>
                </a:solidFill>
                <a:ln w="9525">
                  <a:solidFill>
                    <a:schemeClr val="accent1"/>
                  </a:solidFill>
                </a:ln>
                <a:effectLst/>
              </c:spPr>
            </c:marker>
            <c:bubble3D val="0"/>
            <c:spPr>
              <a:ln w="28575" cap="rnd">
                <a:gradFill>
                  <a:gsLst>
                    <a:gs pos="0">
                      <a:srgbClr val="66FFCC"/>
                    </a:gs>
                    <a:gs pos="100000">
                      <a:srgbClr val="FF0000"/>
                    </a:gs>
                  </a:gsLst>
                  <a:lin ang="5400000" scaled="1"/>
                </a:gradFill>
                <a:round/>
              </a:ln>
              <a:effectLst/>
            </c:spPr>
            <c:extLst>
              <c:ext xmlns:c16="http://schemas.microsoft.com/office/drawing/2014/chart" uri="{C3380CC4-5D6E-409C-BE32-E72D297353CC}">
                <c16:uniqueId val="{00000003-8F3C-40CD-9DBB-7848A8E213C2}"/>
              </c:ext>
            </c:extLst>
          </c:dPt>
          <c:dLbls>
            <c:dLbl>
              <c:idx val="0"/>
              <c:layout>
                <c:manualLayout>
                  <c:x val="-9.8640878446343935E-2"/>
                  <c:y val="8.13307493540051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3C-40CD-9DBB-7848A8E213C2}"/>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F3C-40CD-9DBB-7848A8E213C2}"/>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avg_popularity_per_year!$B$15:$B$16</c:f>
              <c:strCache>
                <c:ptCount val="2"/>
                <c:pt idx="0">
                  <c:v>2024</c:v>
                </c:pt>
                <c:pt idx="1">
                  <c:v>2025</c:v>
                </c:pt>
              </c:strCache>
            </c:strRef>
          </c:cat>
          <c:val>
            <c:numRef>
              <c:f>avg_popularity_per_year!$C$15:$C$16</c:f>
              <c:numCache>
                <c:formatCode>General</c:formatCode>
                <c:ptCount val="2"/>
                <c:pt idx="0">
                  <c:v>79.602000000000004</c:v>
                </c:pt>
                <c:pt idx="1">
                  <c:v>78.94</c:v>
                </c:pt>
              </c:numCache>
            </c:numRef>
          </c:val>
          <c:smooth val="1"/>
          <c:extLst>
            <c:ext xmlns:c16="http://schemas.microsoft.com/office/drawing/2014/chart" uri="{C3380CC4-5D6E-409C-BE32-E72D297353CC}">
              <c16:uniqueId val="{00000004-8F3C-40CD-9DBB-7848A8E213C2}"/>
            </c:ext>
          </c:extLst>
        </c:ser>
        <c:dLbls>
          <c:showLegendKey val="0"/>
          <c:showVal val="0"/>
          <c:showCatName val="0"/>
          <c:showSerName val="0"/>
          <c:showPercent val="0"/>
          <c:showBubbleSize val="0"/>
        </c:dLbls>
        <c:marker val="1"/>
        <c:smooth val="0"/>
        <c:axId val="42745647"/>
        <c:axId val="42744207"/>
      </c:lineChart>
      <c:catAx>
        <c:axId val="427456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42744207"/>
        <c:crosses val="autoZero"/>
        <c:auto val="1"/>
        <c:lblAlgn val="ctr"/>
        <c:lblOffset val="100"/>
        <c:noMultiLvlLbl val="0"/>
      </c:catAx>
      <c:valAx>
        <c:axId val="42744207"/>
        <c:scaling>
          <c:orientation val="minMax"/>
        </c:scaling>
        <c:delete val="1"/>
        <c:axPos val="l"/>
        <c:numFmt formatCode="General" sourceLinked="1"/>
        <c:majorTickMark val="out"/>
        <c:minorTickMark val="none"/>
        <c:tickLblPos val="nextTo"/>
        <c:crossAx val="4274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1111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[Spotify_Dashboard.xlsx]top_10_tracks!PivotTable5</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Eras Bold ITC" panose="020B0907030504020204" pitchFamily="34" charset="0"/>
                <a:ea typeface="+mn-ea"/>
                <a:cs typeface="+mn-cs"/>
              </a:defRPr>
            </a:pPr>
            <a:r>
              <a:rPr lang="en-US">
                <a:latin typeface="Eras Bold ITC" panose="020B0907030504020204" pitchFamily="34" charset="0"/>
              </a:rPr>
              <a:t>Top 10 Tracks</a:t>
            </a:r>
          </a:p>
        </c:rich>
      </c:tx>
      <c:layout>
        <c:manualLayout>
          <c:xMode val="edge"/>
          <c:yMode val="edge"/>
          <c:x val="2.4006069197966311E-2"/>
          <c:y val="3.40467057002490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Eras Bold ITC" panose="020B0907030504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44546A">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rgbClr val="44546A">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solidFill>
              <a:srgbClr val="70AD47">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solidFill>
              <a:srgbClr val="70AD47">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spPr>
            <a:solidFill>
              <a:srgbClr val="70AD47">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marker>
          <c:symbol val="none"/>
        </c:marker>
        <c:dLbl>
          <c:idx val="0"/>
          <c:spPr>
            <a:solidFill>
              <a:srgbClr val="70AD47">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rgbClr val="C00000"/>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s>
    <c:plotArea>
      <c:layout/>
      <c:pieChart>
        <c:varyColors val="1"/>
        <c:ser>
          <c:idx val="0"/>
          <c:order val="0"/>
          <c:tx>
            <c:strRef>
              <c:f>top_10_tracks!$C$21</c:f>
              <c:strCache>
                <c:ptCount val="1"/>
                <c:pt idx="0">
                  <c:v>Total</c:v>
                </c:pt>
              </c:strCache>
            </c:strRef>
          </c:tx>
          <c:explosion val="16"/>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ED-4D76-9111-C1DAE65DCD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ED-4D76-9111-C1DAE65DCD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6ED-4D76-9111-C1DAE65DCD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6ED-4D76-9111-C1DAE65DCD99}"/>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9-E6ED-4D76-9111-C1DAE65DCD9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6ED-4D76-9111-C1DAE65DCD9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6ED-4D76-9111-C1DAE65DCD9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6ED-4D76-9111-C1DAE65DCD9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6ED-4D76-9111-C1DAE65DCD9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6ED-4D76-9111-C1DAE65DCD99}"/>
              </c:ext>
            </c:extLst>
          </c:dPt>
          <c:cat>
            <c:strRef>
              <c:f>top_10_tracks!$B$22:$B$31</c:f>
              <c:strCache>
                <c:ptCount val="10"/>
                <c:pt idx="0">
                  <c:v>back to friends</c:v>
                </c:pt>
                <c:pt idx="1">
                  <c:v>BAILE INoLVIDABLE</c:v>
                </c:pt>
                <c:pt idx="2">
                  <c:v>BIRDS OF A FEATHER</c:v>
                </c:pt>
                <c:pt idx="3">
                  <c:v>Die With A Smile</c:v>
                </c:pt>
                <c:pt idx="4">
                  <c:v>DtMF</c:v>
                </c:pt>
                <c:pt idx="5">
                  <c:v>Manchild</c:v>
                </c:pt>
                <c:pt idx="6">
                  <c:v>Ordinary</c:v>
                </c:pt>
                <c:pt idx="7">
                  <c:v>That’s So True</c:v>
                </c:pt>
                <c:pt idx="8">
                  <c:v>undressed</c:v>
                </c:pt>
                <c:pt idx="9">
                  <c:v>WILDFLOWER</c:v>
                </c:pt>
              </c:strCache>
            </c:strRef>
          </c:cat>
          <c:val>
            <c:numRef>
              <c:f>top_10_tracks!$C$22:$C$31</c:f>
              <c:numCache>
                <c:formatCode>General</c:formatCode>
                <c:ptCount val="10"/>
                <c:pt idx="0">
                  <c:v>98</c:v>
                </c:pt>
                <c:pt idx="1">
                  <c:v>96</c:v>
                </c:pt>
                <c:pt idx="2">
                  <c:v>100</c:v>
                </c:pt>
                <c:pt idx="3">
                  <c:v>98</c:v>
                </c:pt>
                <c:pt idx="4">
                  <c:v>97</c:v>
                </c:pt>
                <c:pt idx="5">
                  <c:v>95</c:v>
                </c:pt>
                <c:pt idx="6">
                  <c:v>97</c:v>
                </c:pt>
                <c:pt idx="7">
                  <c:v>96</c:v>
                </c:pt>
                <c:pt idx="8">
                  <c:v>96</c:v>
                </c:pt>
                <c:pt idx="9">
                  <c:v>96</c:v>
                </c:pt>
              </c:numCache>
            </c:numRef>
          </c:val>
          <c:extLst>
            <c:ext xmlns:c16="http://schemas.microsoft.com/office/drawing/2014/chart" uri="{C3380CC4-5D6E-409C-BE32-E72D297353CC}">
              <c16:uniqueId val="{00000014-E6ED-4D76-9111-C1DAE65DCD9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320197107714481"/>
          <c:y val="6.7888148596809876E-4"/>
          <c:w val="0.36327614379084966"/>
          <c:h val="0.977953597146510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1111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[Spotify_Dashboard.xlsx]top_10_artists!PivotTable6</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Eras Bold ITC" panose="020B0907030504020204" pitchFamily="34" charset="0"/>
                <a:ea typeface="+mn-ea"/>
                <a:cs typeface="+mn-cs"/>
              </a:defRPr>
            </a:pPr>
            <a:r>
              <a:rPr lang="en-US">
                <a:latin typeface="Eras Bold ITC" panose="020B0907030504020204" pitchFamily="34" charset="0"/>
              </a:rPr>
              <a:t>Top 10 Artists</a:t>
            </a:r>
          </a:p>
        </c:rich>
      </c:tx>
      <c:layout>
        <c:manualLayout>
          <c:xMode val="edge"/>
          <c:yMode val="edge"/>
          <c:x val="2.4400460216445562E-2"/>
          <c:y val="3.8759689922480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Eras Bold ITC" panose="020B0907030504020204" pitchFamily="34" charset="0"/>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a:gsLst>
              <a:gs pos="0">
                <a:srgbClr val="000000"/>
              </a:gs>
              <a:gs pos="100000">
                <a:srgbClr val="66FFCC"/>
              </a:gs>
            </a:gsLst>
            <a:lin ang="7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rgbClr val="000000"/>
              </a:gs>
              <a:gs pos="100000">
                <a:srgbClr val="66FFCC"/>
              </a:gs>
            </a:gsLst>
            <a:lin ang="7800000" scaled="0"/>
          </a:gradFill>
          <a:ln>
            <a:noFill/>
          </a:ln>
          <a:effectLst/>
        </c:spPr>
      </c:pivotFmt>
    </c:pivotFmts>
    <c:plotArea>
      <c:layout/>
      <c:barChart>
        <c:barDir val="col"/>
        <c:grouping val="clustered"/>
        <c:varyColors val="0"/>
        <c:ser>
          <c:idx val="0"/>
          <c:order val="0"/>
          <c:tx>
            <c:strRef>
              <c:f>top_10_artists!$C$21</c:f>
              <c:strCache>
                <c:ptCount val="1"/>
                <c:pt idx="0">
                  <c:v>Total</c:v>
                </c:pt>
              </c:strCache>
            </c:strRef>
          </c:tx>
          <c:spPr>
            <a:gradFill>
              <a:gsLst>
                <a:gs pos="0">
                  <a:srgbClr val="000000"/>
                </a:gs>
                <a:gs pos="100000">
                  <a:srgbClr val="66FFCC"/>
                </a:gs>
              </a:gsLst>
              <a:lin ang="7800000" scaled="0"/>
            </a:gradFill>
            <a:ln>
              <a:noFill/>
            </a:ln>
            <a:effectLst/>
          </c:spPr>
          <c:invertIfNegative val="0"/>
          <c:cat>
            <c:strRef>
              <c:f>top_10_artists!$B$22:$B$31</c:f>
              <c:strCache>
                <c:ptCount val="10"/>
                <c:pt idx="0">
                  <c:v>Aitana</c:v>
                </c:pt>
                <c:pt idx="1">
                  <c:v>Bad Bunny</c:v>
                </c:pt>
                <c:pt idx="2">
                  <c:v>Beéle</c:v>
                </c:pt>
                <c:pt idx="3">
                  <c:v>Benson Boone</c:v>
                </c:pt>
                <c:pt idx="4">
                  <c:v>Feid</c:v>
                </c:pt>
                <c:pt idx="5">
                  <c:v>Fuerza Regida</c:v>
                </c:pt>
                <c:pt idx="6">
                  <c:v>Jimin</c:v>
                </c:pt>
                <c:pt idx="7">
                  <c:v>Mora</c:v>
                </c:pt>
                <c:pt idx="8">
                  <c:v>Morgan Wallen</c:v>
                </c:pt>
                <c:pt idx="9">
                  <c:v>Sabrina Carpenter</c:v>
                </c:pt>
              </c:strCache>
            </c:strRef>
          </c:cat>
          <c:val>
            <c:numRef>
              <c:f>top_10_artists!$C$22:$C$31</c:f>
              <c:numCache>
                <c:formatCode>General</c:formatCode>
                <c:ptCount val="10"/>
                <c:pt idx="0">
                  <c:v>11</c:v>
                </c:pt>
                <c:pt idx="1">
                  <c:v>16</c:v>
                </c:pt>
                <c:pt idx="2">
                  <c:v>17</c:v>
                </c:pt>
                <c:pt idx="3">
                  <c:v>8</c:v>
                </c:pt>
                <c:pt idx="4">
                  <c:v>17</c:v>
                </c:pt>
                <c:pt idx="5">
                  <c:v>10</c:v>
                </c:pt>
                <c:pt idx="6">
                  <c:v>8</c:v>
                </c:pt>
                <c:pt idx="7">
                  <c:v>16</c:v>
                </c:pt>
                <c:pt idx="8">
                  <c:v>12</c:v>
                </c:pt>
                <c:pt idx="9">
                  <c:v>10</c:v>
                </c:pt>
              </c:numCache>
            </c:numRef>
          </c:val>
          <c:extLst>
            <c:ext xmlns:c16="http://schemas.microsoft.com/office/drawing/2014/chart" uri="{C3380CC4-5D6E-409C-BE32-E72D297353CC}">
              <c16:uniqueId val="{00000000-A759-48AA-B752-2E7E31B51F24}"/>
            </c:ext>
          </c:extLst>
        </c:ser>
        <c:dLbls>
          <c:showLegendKey val="0"/>
          <c:showVal val="0"/>
          <c:showCatName val="0"/>
          <c:showSerName val="0"/>
          <c:showPercent val="0"/>
          <c:showBubbleSize val="0"/>
        </c:dLbls>
        <c:gapWidth val="219"/>
        <c:overlap val="-27"/>
        <c:axId val="175718575"/>
        <c:axId val="175715695"/>
      </c:barChart>
      <c:catAx>
        <c:axId val="17571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ptos Narrow" panose="020B0004020202020204" pitchFamily="34" charset="0"/>
                <a:ea typeface="+mn-ea"/>
                <a:cs typeface="+mn-cs"/>
              </a:defRPr>
            </a:pPr>
            <a:endParaRPr lang="en-US"/>
          </a:p>
        </c:txPr>
        <c:crossAx val="175715695"/>
        <c:crosses val="autoZero"/>
        <c:auto val="1"/>
        <c:lblAlgn val="ctr"/>
        <c:lblOffset val="100"/>
        <c:noMultiLvlLbl val="0"/>
      </c:catAx>
      <c:valAx>
        <c:axId val="175715695"/>
        <c:scaling>
          <c:orientation val="minMax"/>
        </c:scaling>
        <c:delete val="1"/>
        <c:axPos val="l"/>
        <c:numFmt formatCode="General" sourceLinked="1"/>
        <c:majorTickMark val="none"/>
        <c:minorTickMark val="none"/>
        <c:tickLblPos val="nextTo"/>
        <c:crossAx val="17571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1111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[Spotify_Dashboard.xlsx]tracks_per_month!PivotTable1</c:name>
    <c:fmtId val="18"/>
  </c:pivotSource>
  <c:chart>
    <c:title>
      <c:tx>
        <c:rich>
          <a:bodyPr rot="0" spcFirstLastPara="1" vertOverflow="ellipsis" vert="horz" wrap="square" anchor="ctr" anchorCtr="1"/>
          <a:lstStyle/>
          <a:p>
            <a:pPr>
              <a:defRPr sz="1600" b="0" i="0" u="none" strike="noStrike" kern="1200" spc="0" baseline="0">
                <a:solidFill>
                  <a:schemeClr val="bg1"/>
                </a:solidFill>
                <a:latin typeface="Eras Bold ITC" panose="020B0907030504020204" pitchFamily="34" charset="0"/>
                <a:ea typeface="+mn-ea"/>
                <a:cs typeface="+mn-cs"/>
              </a:defRPr>
            </a:pPr>
            <a:r>
              <a:rPr lang="en-US" sz="1600" b="0">
                <a:solidFill>
                  <a:schemeClr val="bg1"/>
                </a:solidFill>
                <a:latin typeface="Eras Bold ITC" panose="020B0907030504020204" pitchFamily="34" charset="0"/>
              </a:rPr>
              <a:t>Tracks Per Month</a:t>
            </a:r>
          </a:p>
        </c:rich>
      </c:tx>
      <c:layout>
        <c:manualLayout>
          <c:xMode val="edge"/>
          <c:yMode val="edge"/>
          <c:x val="1.1740504495211974E-2"/>
          <c:y val="2.8735645187639238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Eras Bold ITC" panose="020B0907030504020204" pitchFamily="34" charset="0"/>
              <a:ea typeface="+mn-ea"/>
              <a:cs typeface="+mn-cs"/>
            </a:defRPr>
          </a:pPr>
          <a:endParaRPr lang="en-US"/>
        </a:p>
      </c:txPr>
    </c:title>
    <c:autoTitleDeleted val="0"/>
    <c:pivotFmts>
      <c:pivotFmt>
        <c:idx val="0"/>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66FFCC"/>
              </a:gs>
              <a:gs pos="100000">
                <a:srgbClr val="000000"/>
              </a:gs>
            </a:gsLst>
            <a:lin ang="5400000" scaled="0"/>
            <a:tileRect/>
          </a:gradFill>
          <a:ln>
            <a:gradFill>
              <a:gsLst>
                <a:gs pos="0">
                  <a:srgbClr val="66FFCC"/>
                </a:gs>
                <a:gs pos="100000">
                  <a:srgbClr val="111111"/>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tracks_per_month!$C$29</c:f>
              <c:strCache>
                <c:ptCount val="1"/>
                <c:pt idx="0">
                  <c:v>Total</c:v>
                </c:pt>
              </c:strCache>
            </c:strRef>
          </c:tx>
          <c:spPr>
            <a:gradFill flip="none" rotWithShape="1">
              <a:gsLst>
                <a:gs pos="0">
                  <a:srgbClr val="66FFCC"/>
                </a:gs>
                <a:gs pos="100000">
                  <a:srgbClr val="000000"/>
                </a:gs>
              </a:gsLst>
              <a:lin ang="5400000" scaled="0"/>
              <a:tileRect/>
            </a:gradFill>
            <a:ln>
              <a:gradFill>
                <a:gsLst>
                  <a:gs pos="0">
                    <a:srgbClr val="66FFCC"/>
                  </a:gs>
                  <a:gs pos="100000">
                    <a:srgbClr val="111111"/>
                  </a:gs>
                </a:gsLst>
                <a:lin ang="5400000" scaled="1"/>
              </a:gradFill>
            </a:ln>
            <a:effectLst/>
          </c:spPr>
          <c:cat>
            <c:strRef>
              <c:f>tracks_per_month!$B$30:$B$41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tracks_per_month!$C$30:$C$41</c:f>
              <c:numCache>
                <c:formatCode>General</c:formatCode>
                <c:ptCount val="12"/>
                <c:pt idx="0">
                  <c:v>82</c:v>
                </c:pt>
                <c:pt idx="1">
                  <c:v>107</c:v>
                </c:pt>
                <c:pt idx="2">
                  <c:v>119</c:v>
                </c:pt>
                <c:pt idx="3">
                  <c:v>108</c:v>
                </c:pt>
                <c:pt idx="4">
                  <c:v>210</c:v>
                </c:pt>
                <c:pt idx="5">
                  <c:v>66</c:v>
                </c:pt>
                <c:pt idx="6">
                  <c:v>36</c:v>
                </c:pt>
                <c:pt idx="7">
                  <c:v>60</c:v>
                </c:pt>
                <c:pt idx="8">
                  <c:v>43</c:v>
                </c:pt>
                <c:pt idx="9">
                  <c:v>55</c:v>
                </c:pt>
                <c:pt idx="10">
                  <c:v>65</c:v>
                </c:pt>
                <c:pt idx="11">
                  <c:v>49</c:v>
                </c:pt>
              </c:numCache>
            </c:numRef>
          </c:val>
          <c:extLst>
            <c:ext xmlns:c16="http://schemas.microsoft.com/office/drawing/2014/chart" uri="{C3380CC4-5D6E-409C-BE32-E72D297353CC}">
              <c16:uniqueId val="{00000003-16CC-4645-909C-DF13FF70BC42}"/>
            </c:ext>
          </c:extLst>
        </c:ser>
        <c:dLbls>
          <c:showLegendKey val="0"/>
          <c:showVal val="0"/>
          <c:showCatName val="0"/>
          <c:showSerName val="0"/>
          <c:showPercent val="0"/>
          <c:showBubbleSize val="0"/>
        </c:dLbls>
        <c:axId val="1014247103"/>
        <c:axId val="1014258143"/>
      </c:areaChart>
      <c:catAx>
        <c:axId val="10142471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014258143"/>
        <c:crosses val="autoZero"/>
        <c:auto val="1"/>
        <c:lblAlgn val="ctr"/>
        <c:lblOffset val="100"/>
        <c:noMultiLvlLbl val="0"/>
      </c:catAx>
      <c:valAx>
        <c:axId val="1014258143"/>
        <c:scaling>
          <c:orientation val="minMax"/>
        </c:scaling>
        <c:delete val="1"/>
        <c:axPos val="l"/>
        <c:numFmt formatCode="General" sourceLinked="1"/>
        <c:majorTickMark val="none"/>
        <c:minorTickMark val="none"/>
        <c:tickLblPos val="nextTo"/>
        <c:crossAx val="10142471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11111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[Spotify_Dashboard.xlsx]tracks_by_month!PivotTable3</c:name>
    <c:fmtId val="9"/>
  </c:pivotSource>
  <c:chart>
    <c:title>
      <c:tx>
        <c:rich>
          <a:bodyPr rot="0" spcFirstLastPara="1" vertOverflow="ellipsis" vert="horz" wrap="square" anchor="ctr" anchorCtr="1"/>
          <a:lstStyle/>
          <a:p>
            <a:pPr>
              <a:defRPr sz="1600" b="0" i="0" u="none" strike="noStrike" kern="1200" spc="0" baseline="0">
                <a:solidFill>
                  <a:schemeClr val="bg1"/>
                </a:solidFill>
                <a:latin typeface="Eras Bold ITC" panose="020B0907030504020204" pitchFamily="34" charset="0"/>
                <a:ea typeface="+mn-ea"/>
                <a:cs typeface="+mn-cs"/>
              </a:defRPr>
            </a:pPr>
            <a:r>
              <a:rPr lang="en-US" sz="1600" b="0">
                <a:solidFill>
                  <a:schemeClr val="bg1"/>
                </a:solidFill>
                <a:latin typeface="Eras Bold ITC" panose="020B0907030504020204" pitchFamily="34" charset="0"/>
              </a:rPr>
              <a:t>Tracks by Month</a:t>
            </a:r>
          </a:p>
        </c:rich>
      </c:tx>
      <c:layout>
        <c:manualLayout>
          <c:xMode val="edge"/>
          <c:yMode val="edge"/>
          <c:x val="3.4803010366409759E-2"/>
          <c:y val="1.6863406408094434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Eras Bold ITC" panose="020B09070305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7000">
                <a:srgbClr val="000000">
                  <a:lumMod val="0"/>
                </a:srgbClr>
              </a:gs>
              <a:gs pos="90000">
                <a:srgbClr val="66FFCC">
                  <a:alpha val="76000"/>
                </a:srgbClr>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7000">
                <a:srgbClr val="000000">
                  <a:lumMod val="0"/>
                </a:srgbClr>
              </a:gs>
              <a:gs pos="90000">
                <a:srgbClr val="66FFCC">
                  <a:alpha val="76000"/>
                </a:srgbClr>
              </a:gs>
            </a:gsLst>
            <a:lin ang="10800000" scaled="0"/>
          </a:gradFill>
          <a:ln>
            <a:noFill/>
          </a:ln>
          <a:effectLst/>
        </c:spPr>
      </c:pivotFmt>
    </c:pivotFmts>
    <c:plotArea>
      <c:layout>
        <c:manualLayout>
          <c:layoutTarget val="inner"/>
          <c:xMode val="edge"/>
          <c:yMode val="edge"/>
          <c:x val="0.11884751143507592"/>
          <c:y val="0.11225244571701265"/>
          <c:w val="0.85169513694509114"/>
          <c:h val="0.87445051667492613"/>
        </c:manualLayout>
      </c:layout>
      <c:barChart>
        <c:barDir val="bar"/>
        <c:grouping val="clustered"/>
        <c:varyColors val="0"/>
        <c:ser>
          <c:idx val="0"/>
          <c:order val="0"/>
          <c:tx>
            <c:strRef>
              <c:f>tracks_by_month!$C$23</c:f>
              <c:strCache>
                <c:ptCount val="1"/>
                <c:pt idx="0">
                  <c:v>Total</c:v>
                </c:pt>
              </c:strCache>
            </c:strRef>
          </c:tx>
          <c:spPr>
            <a:gradFill>
              <a:gsLst>
                <a:gs pos="17000">
                  <a:srgbClr val="000000">
                    <a:lumMod val="0"/>
                  </a:srgbClr>
                </a:gs>
                <a:gs pos="90000">
                  <a:srgbClr val="66FFCC">
                    <a:alpha val="76000"/>
                  </a:srgbClr>
                </a:gs>
              </a:gsLst>
              <a:lin ang="10800000" scaled="0"/>
            </a:gradFill>
            <a:ln>
              <a:noFill/>
            </a:ln>
            <a:effectLst/>
          </c:spPr>
          <c:invertIfNegative val="0"/>
          <c:cat>
            <c:strRef>
              <c:f>tracks_by_month!$B$24:$B$35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tracks_by_month!$C$24:$C$35</c:f>
              <c:numCache>
                <c:formatCode>General</c:formatCode>
                <c:ptCount val="12"/>
                <c:pt idx="0">
                  <c:v>82</c:v>
                </c:pt>
                <c:pt idx="1">
                  <c:v>107</c:v>
                </c:pt>
                <c:pt idx="2">
                  <c:v>119</c:v>
                </c:pt>
                <c:pt idx="3">
                  <c:v>108</c:v>
                </c:pt>
                <c:pt idx="4">
                  <c:v>210</c:v>
                </c:pt>
                <c:pt idx="5">
                  <c:v>66</c:v>
                </c:pt>
                <c:pt idx="6">
                  <c:v>36</c:v>
                </c:pt>
                <c:pt idx="7">
                  <c:v>60</c:v>
                </c:pt>
                <c:pt idx="8">
                  <c:v>43</c:v>
                </c:pt>
                <c:pt idx="9">
                  <c:v>55</c:v>
                </c:pt>
                <c:pt idx="10">
                  <c:v>65</c:v>
                </c:pt>
                <c:pt idx="11">
                  <c:v>49</c:v>
                </c:pt>
              </c:numCache>
            </c:numRef>
          </c:val>
          <c:extLst>
            <c:ext xmlns:c16="http://schemas.microsoft.com/office/drawing/2014/chart" uri="{C3380CC4-5D6E-409C-BE32-E72D297353CC}">
              <c16:uniqueId val="{00000000-125D-4837-9993-C9E5250122C9}"/>
            </c:ext>
          </c:extLst>
        </c:ser>
        <c:dLbls>
          <c:showLegendKey val="0"/>
          <c:showVal val="0"/>
          <c:showCatName val="0"/>
          <c:showSerName val="0"/>
          <c:showPercent val="0"/>
          <c:showBubbleSize val="0"/>
        </c:dLbls>
        <c:gapWidth val="182"/>
        <c:axId val="1286952271"/>
        <c:axId val="1286947951"/>
      </c:barChart>
      <c:catAx>
        <c:axId val="1286952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286947951"/>
        <c:crosses val="autoZero"/>
        <c:auto val="1"/>
        <c:lblAlgn val="ctr"/>
        <c:lblOffset val="100"/>
        <c:noMultiLvlLbl val="0"/>
      </c:catAx>
      <c:valAx>
        <c:axId val="1286947951"/>
        <c:scaling>
          <c:orientation val="minMax"/>
        </c:scaling>
        <c:delete val="1"/>
        <c:axPos val="b"/>
        <c:numFmt formatCode="General" sourceLinked="1"/>
        <c:majorTickMark val="none"/>
        <c:minorTickMark val="none"/>
        <c:tickLblPos val="nextTo"/>
        <c:crossAx val="128695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1111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[Spotify_Dashboard.xlsx]top_albums!PivotTable4</c:name>
    <c:fmtId val="11"/>
  </c:pivotSource>
  <c:chart>
    <c:title>
      <c:tx>
        <c:rich>
          <a:bodyPr rot="0" spcFirstLastPara="1" vertOverflow="ellipsis" vert="horz" wrap="square" anchor="ctr" anchorCtr="1"/>
          <a:lstStyle/>
          <a:p>
            <a:pPr>
              <a:defRPr sz="1600" b="0" i="0" u="none" strike="noStrike" kern="1200" spc="0" baseline="0">
                <a:solidFill>
                  <a:schemeClr val="bg1"/>
                </a:solidFill>
                <a:latin typeface="Eras Bold ITC" panose="020B0907030504020204" pitchFamily="34" charset="0"/>
                <a:ea typeface="+mn-ea"/>
                <a:cs typeface="+mn-cs"/>
              </a:defRPr>
            </a:pPr>
            <a:r>
              <a:rPr lang="en-US" sz="1600">
                <a:latin typeface="Eras Bold ITC" panose="020B0907030504020204" pitchFamily="34" charset="0"/>
              </a:rPr>
              <a:t>Top Albums</a:t>
            </a:r>
          </a:p>
        </c:rich>
      </c:tx>
      <c:layout>
        <c:manualLayout>
          <c:xMode val="edge"/>
          <c:yMode val="edge"/>
          <c:x val="3.9533596639078385E-3"/>
          <c:y val="1.7361111111111112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Eras Bold ITC" panose="020B0907030504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layout>
            <c:manualLayout>
              <c:x val="1.8403753351303474E-2"/>
              <c:y val="-2.03742171501176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dLbl>
          <c:idx val="0"/>
          <c:layout>
            <c:manualLayout>
              <c:x val="1.8403753351303474E-2"/>
              <c:y val="-2.03742171501176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dLbl>
          <c:idx val="0"/>
          <c:layout>
            <c:manualLayout>
              <c:x val="-1.1642677312056694E-2"/>
              <c:y val="0.1690638063619780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19050">
            <a:solidFill>
              <a:schemeClr val="lt1"/>
            </a:solidFill>
          </a:ln>
          <a:effectLst/>
        </c:spPr>
        <c:dLbl>
          <c:idx val="0"/>
          <c:layout>
            <c:manualLayout>
              <c:x val="-0.14052339024211613"/>
              <c:y val="-2.4779918243231783E-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569252422271409"/>
                  <c:h val="0.16354190921020367"/>
                </c:manualLayout>
              </c15:layout>
            </c:ext>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dLbl>
          <c:idx val="0"/>
          <c:layout>
            <c:manualLayout>
              <c:x val="-1.1642677312056694E-2"/>
              <c:y val="0.1690638063619780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solidFill>
          <a:ln w="19050">
            <a:solidFill>
              <a:schemeClr val="lt1"/>
            </a:solidFill>
          </a:ln>
          <a:effectLst/>
        </c:spPr>
        <c:dLbl>
          <c:idx val="0"/>
          <c:layout>
            <c:manualLayout>
              <c:x val="-0.14052339024211613"/>
              <c:y val="-2.4779918243231783E-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569252422271409"/>
                  <c:h val="0.16354190921020367"/>
                </c:manualLayout>
              </c15:layout>
            </c:ext>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002060"/>
          </a:solidFill>
          <a:ln w="19050">
            <a:solidFill>
              <a:schemeClr val="lt1"/>
            </a:solidFill>
          </a:ln>
          <a:effectLst/>
        </c:spPr>
      </c:pivotFmt>
      <c:pivotFmt>
        <c:idx val="38"/>
        <c:spPr>
          <a:solidFill>
            <a:srgbClr val="00B050"/>
          </a:solidFill>
          <a:ln w="19050">
            <a:solidFill>
              <a:schemeClr val="lt1"/>
            </a:solidFill>
          </a:ln>
          <a:effectLst/>
        </c:spPr>
      </c:pivotFmt>
      <c:pivotFmt>
        <c:idx val="39"/>
        <c:spPr>
          <a:solidFill>
            <a:srgbClr val="C56969"/>
          </a:solidFill>
          <a:ln w="19050">
            <a:solidFill>
              <a:schemeClr val="lt1"/>
            </a:solidFill>
          </a:ln>
          <a:effectLst/>
        </c:spPr>
      </c:pivotFmt>
      <c:pivotFmt>
        <c:idx val="40"/>
        <c:spPr>
          <a:gradFill>
            <a:gsLst>
              <a:gs pos="0">
                <a:srgbClr val="66FFCC"/>
              </a:gs>
              <a:gs pos="100000">
                <a:srgbClr val="111111"/>
              </a:gs>
            </a:gsLst>
            <a:lin ang="5400000" scaled="1"/>
          </a:gradFill>
          <a:ln w="19050">
            <a:solidFill>
              <a:schemeClr val="lt1"/>
            </a:solidFill>
          </a:ln>
          <a:effectLst/>
        </c:spPr>
      </c:pivotFmt>
      <c:pivotFmt>
        <c:idx val="41"/>
        <c:spPr>
          <a:solidFill>
            <a:schemeClr val="accent2"/>
          </a:solidFill>
          <a:ln w="19050">
            <a:solidFill>
              <a:schemeClr val="lt1"/>
            </a:solidFill>
          </a:ln>
          <a:effectLst/>
        </c:spPr>
      </c:pivotFmt>
    </c:pivotFmts>
    <c:plotArea>
      <c:layout>
        <c:manualLayout>
          <c:layoutTarget val="inner"/>
          <c:xMode val="edge"/>
          <c:yMode val="edge"/>
          <c:x val="3.182100240664805E-2"/>
          <c:y val="0.22876840915718866"/>
          <c:w val="0.65050145489002387"/>
          <c:h val="0.70696859507144949"/>
        </c:manualLayout>
      </c:layout>
      <c:pieChart>
        <c:varyColors val="1"/>
        <c:ser>
          <c:idx val="0"/>
          <c:order val="0"/>
          <c:tx>
            <c:strRef>
              <c:f>top_albums!$C$16</c:f>
              <c:strCache>
                <c:ptCount val="1"/>
                <c:pt idx="0">
                  <c:v>Total</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B2BD-4990-A8FF-E1B0FD47B659}"/>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B2BD-4990-A8FF-E1B0FD47B659}"/>
              </c:ext>
            </c:extLst>
          </c:dPt>
          <c:dPt>
            <c:idx val="2"/>
            <c:bubble3D val="0"/>
            <c:spPr>
              <a:solidFill>
                <a:srgbClr val="C56969"/>
              </a:solidFill>
              <a:ln w="19050">
                <a:solidFill>
                  <a:schemeClr val="lt1"/>
                </a:solidFill>
              </a:ln>
              <a:effectLst/>
            </c:spPr>
            <c:extLst>
              <c:ext xmlns:c16="http://schemas.microsoft.com/office/drawing/2014/chart" uri="{C3380CC4-5D6E-409C-BE32-E72D297353CC}">
                <c16:uniqueId val="{00000005-B2BD-4990-A8FF-E1B0FD47B659}"/>
              </c:ext>
            </c:extLst>
          </c:dPt>
          <c:dPt>
            <c:idx val="3"/>
            <c:bubble3D val="0"/>
            <c:spPr>
              <a:gradFill>
                <a:gsLst>
                  <a:gs pos="0">
                    <a:srgbClr val="66FFCC"/>
                  </a:gs>
                  <a:gs pos="100000">
                    <a:srgbClr val="111111"/>
                  </a:gs>
                </a:gsLst>
                <a:lin ang="5400000" scaled="1"/>
              </a:gradFill>
              <a:ln w="19050">
                <a:solidFill>
                  <a:schemeClr val="lt1"/>
                </a:solidFill>
              </a:ln>
              <a:effectLst/>
            </c:spPr>
            <c:extLst>
              <c:ext xmlns:c16="http://schemas.microsoft.com/office/drawing/2014/chart" uri="{C3380CC4-5D6E-409C-BE32-E72D297353CC}">
                <c16:uniqueId val="{00000007-B2BD-4990-A8FF-E1B0FD47B659}"/>
              </c:ext>
            </c:extLst>
          </c:dPt>
          <c:dPt>
            <c:idx val="4"/>
            <c:bubble3D val="0"/>
            <c:spPr>
              <a:solidFill>
                <a:schemeClr val="accent2"/>
              </a:solidFill>
              <a:ln w="19050">
                <a:solidFill>
                  <a:schemeClr val="lt1"/>
                </a:solidFill>
              </a:ln>
              <a:effectLst/>
            </c:spPr>
            <c:extLst>
              <c:ext xmlns:c16="http://schemas.microsoft.com/office/drawing/2014/chart" uri="{C3380CC4-5D6E-409C-BE32-E72D297353CC}">
                <c16:uniqueId val="{00000009-B2BD-4990-A8FF-E1B0FD47B659}"/>
              </c:ext>
            </c:extLst>
          </c:dPt>
          <c:cat>
            <c:strRef>
              <c:f>top_albums!$B$17:$B$21</c:f>
              <c:strCache>
                <c:ptCount val="5"/>
                <c:pt idx="0">
                  <c:v>BORONDO</c:v>
                </c:pt>
                <c:pt idx="1">
                  <c:v>CUARTO AZUL</c:v>
                </c:pt>
                <c:pt idx="2">
                  <c:v>DeBÍ TiRAR MáS FOToS</c:v>
                </c:pt>
                <c:pt idx="3">
                  <c:v>FERXXO VOL X: Sagrado</c:v>
                </c:pt>
                <c:pt idx="4">
                  <c:v>LO MISMO DE SIEMPRE</c:v>
                </c:pt>
              </c:strCache>
            </c:strRef>
          </c:cat>
          <c:val>
            <c:numRef>
              <c:f>top_albums!$C$17:$C$21</c:f>
              <c:numCache>
                <c:formatCode>General</c:formatCode>
                <c:ptCount val="5"/>
                <c:pt idx="0">
                  <c:v>12</c:v>
                </c:pt>
                <c:pt idx="1">
                  <c:v>10</c:v>
                </c:pt>
                <c:pt idx="2">
                  <c:v>16</c:v>
                </c:pt>
                <c:pt idx="3">
                  <c:v>15</c:v>
                </c:pt>
                <c:pt idx="4">
                  <c:v>15</c:v>
                </c:pt>
              </c:numCache>
            </c:numRef>
          </c:val>
          <c:extLst>
            <c:ext xmlns:c16="http://schemas.microsoft.com/office/drawing/2014/chart" uri="{C3380CC4-5D6E-409C-BE32-E72D297353CC}">
              <c16:uniqueId val="{0000000A-B2BD-4990-A8FF-E1B0FD47B65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856884103544569"/>
          <c:y val="0.19703129556722077"/>
          <c:w val="0.30610634533303144"/>
          <c:h val="0.717598060659084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1111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[Spotify_Dashboard.xlsx]percent_tracks_per_year!PivotTable2</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Eras Bold ITC" panose="020B0907030504020204" pitchFamily="34" charset="0"/>
                <a:ea typeface="+mn-ea"/>
                <a:cs typeface="+mn-cs"/>
              </a:defRPr>
            </a:pPr>
            <a:r>
              <a:rPr lang="en-US">
                <a:latin typeface="Eras Bold ITC" panose="020B0907030504020204" pitchFamily="34" charset="0"/>
              </a:rPr>
              <a:t>% of Tracks Per Year</a:t>
            </a:r>
          </a:p>
        </c:rich>
      </c:tx>
      <c:layout>
        <c:manualLayout>
          <c:xMode val="edge"/>
          <c:yMode val="edge"/>
          <c:x val="2.2563030827580746E-3"/>
          <c:y val="4.03909920512604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Eras Bold ITC" panose="020B0907030504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040660542432196"/>
                  <c:h val="0.15240594925634299"/>
                </c:manualLayout>
              </c15:layout>
            </c:ext>
          </c:extLst>
        </c:dLbl>
      </c:pivotFmt>
      <c:pivotFmt>
        <c:idx val="2"/>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151771653543308"/>
                  <c:h val="0.1616652085156022"/>
                </c:manualLayout>
              </c15:layout>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151771653543308"/>
                  <c:h val="0.1616652085156022"/>
                </c:manualLayout>
              </c15:layout>
            </c:ext>
          </c:extLst>
        </c:dLbl>
      </c:pivotFmt>
      <c:pivotFmt>
        <c:idx val="5"/>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040660542432196"/>
                  <c:h val="0.15240594925634299"/>
                </c:manualLayout>
              </c15:layout>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lumMod val="9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02060"/>
          </a:solidFill>
          <a:ln w="19050">
            <a:solidFill>
              <a:schemeClr val="lt1"/>
            </a:solidFill>
          </a:ln>
          <a:effectLst/>
        </c:spPr>
        <c:dLbl>
          <c:idx val="0"/>
          <c:layout>
            <c:manualLayout>
              <c:x val="-0.22364644323305741"/>
              <c:y val="-2.766251728907337E-2"/>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195689481122551"/>
                  <c:h val="0.19057078446107101"/>
                </c:manualLayout>
              </c15:layout>
            </c:ext>
          </c:extLst>
        </c:dLbl>
      </c:pivotFmt>
      <c:pivotFmt>
        <c:idx val="8"/>
        <c:spPr>
          <a:solidFill>
            <a:schemeClr val="accent1"/>
          </a:solidFill>
          <a:ln w="19050">
            <a:solidFill>
              <a:schemeClr val="lt1"/>
            </a:solidFill>
          </a:ln>
          <a:effectLst/>
        </c:spPr>
        <c:dLbl>
          <c:idx val="0"/>
          <c:layout>
            <c:manualLayout>
              <c:x val="0.23942728312807052"/>
              <c:y val="-2.4072924494396707E-2"/>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264065549498621"/>
                  <c:h val="0.19057078446107101"/>
                </c:manualLayout>
              </c15:layout>
            </c:ext>
          </c:extLst>
        </c:dLbl>
      </c:pivotFmt>
    </c:pivotFmts>
    <c:plotArea>
      <c:layout>
        <c:manualLayout>
          <c:layoutTarget val="inner"/>
          <c:xMode val="edge"/>
          <c:yMode val="edge"/>
          <c:x val="0.20634354351818623"/>
          <c:y val="0.18386714116251482"/>
          <c:w val="0.61412256443815838"/>
          <c:h val="0.81518760332894336"/>
        </c:manualLayout>
      </c:layout>
      <c:pieChart>
        <c:varyColors val="1"/>
        <c:ser>
          <c:idx val="0"/>
          <c:order val="0"/>
          <c:tx>
            <c:strRef>
              <c:f>percent_tracks_per_year!$C$13</c:f>
              <c:strCache>
                <c:ptCount val="1"/>
                <c:pt idx="0">
                  <c:v>Total</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0FE3-4F29-B535-7F2F620671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E3-4F29-B535-7F2F62067142}"/>
              </c:ext>
            </c:extLst>
          </c:dPt>
          <c:dLbls>
            <c:dLbl>
              <c:idx val="0"/>
              <c:layout>
                <c:manualLayout>
                  <c:x val="-0.22364644323305741"/>
                  <c:y val="-2.766251728907337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4195689481122551"/>
                      <c:h val="0.19057078446107101"/>
                    </c:manualLayout>
                  </c15:layout>
                </c:ext>
                <c:ext xmlns:c16="http://schemas.microsoft.com/office/drawing/2014/chart" uri="{C3380CC4-5D6E-409C-BE32-E72D297353CC}">
                  <c16:uniqueId val="{00000001-0FE3-4F29-B535-7F2F62067142}"/>
                </c:ext>
              </c:extLst>
            </c:dLbl>
            <c:dLbl>
              <c:idx val="1"/>
              <c:layout>
                <c:manualLayout>
                  <c:x val="0.23942728312807052"/>
                  <c:y val="-2.4072924494396707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5264065549498621"/>
                      <c:h val="0.19057078446107101"/>
                    </c:manualLayout>
                  </c15:layout>
                </c:ext>
                <c:ext xmlns:c16="http://schemas.microsoft.com/office/drawing/2014/chart" uri="{C3380CC4-5D6E-409C-BE32-E72D297353CC}">
                  <c16:uniqueId val="{00000003-0FE3-4F29-B535-7F2F62067142}"/>
                </c:ext>
              </c:extLst>
            </c:dLbl>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lumMod val="9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percent_tracks_per_year!$B$14:$B$15</c:f>
              <c:strCache>
                <c:ptCount val="2"/>
                <c:pt idx="0">
                  <c:v>2024</c:v>
                </c:pt>
                <c:pt idx="1">
                  <c:v>2025</c:v>
                </c:pt>
              </c:strCache>
            </c:strRef>
          </c:cat>
          <c:val>
            <c:numRef>
              <c:f>percent_tracks_per_year!$C$14:$C$15</c:f>
              <c:numCache>
                <c:formatCode>General</c:formatCode>
                <c:ptCount val="2"/>
                <c:pt idx="0">
                  <c:v>50</c:v>
                </c:pt>
                <c:pt idx="1">
                  <c:v>50</c:v>
                </c:pt>
              </c:numCache>
            </c:numRef>
          </c:val>
          <c:extLst>
            <c:ext xmlns:c16="http://schemas.microsoft.com/office/drawing/2014/chart" uri="{C3380CC4-5D6E-409C-BE32-E72D297353CC}">
              <c16:uniqueId val="{00000004-0FE3-4F29-B535-7F2F6206714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1111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bg1"/>
                </a:solidFill>
                <a:latin typeface="Eras Bold ITC" panose="020B0907030504020204" pitchFamily="34" charset="0"/>
                <a:ea typeface="+mn-ea"/>
                <a:cs typeface="+mn-cs"/>
              </a:defRPr>
            </a:pPr>
            <a:r>
              <a:rPr lang="en-US" sz="1600">
                <a:latin typeface="Eras Bold ITC" panose="020B0907030504020204" pitchFamily="34" charset="0"/>
              </a:rPr>
              <a:t>Tracks Per Year</a:t>
            </a:r>
          </a:p>
        </c:rich>
      </c:tx>
      <c:layout>
        <c:manualLayout>
          <c:xMode val="edge"/>
          <c:yMode val="edge"/>
          <c:x val="2.8576334208223982E-2"/>
          <c:y val="3.240740740740740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Eras Bold ITC" panose="020B09070305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rgbClr val="66FFCC"/>
              </a:gs>
              <a:gs pos="100000">
                <a:schemeClr val="tx1">
                  <a:lumMod val="95000"/>
                  <a:lumOff val="5000"/>
                </a:schemeClr>
              </a:gs>
            </a:gsLst>
            <a:lin ang="5400000" scaled="0"/>
          </a:gradFill>
          <a:ln>
            <a:noFill/>
          </a:ln>
          <a:effectLst/>
        </c:spPr>
      </c:pivotFmt>
      <c:pivotFmt>
        <c:idx val="4"/>
        <c:spPr>
          <a:gradFill>
            <a:gsLst>
              <a:gs pos="0">
                <a:srgbClr val="66FFCC"/>
              </a:gs>
              <a:gs pos="100000">
                <a:schemeClr val="tx1">
                  <a:lumMod val="95000"/>
                  <a:lumOff val="5000"/>
                </a:schemeClr>
              </a:gs>
            </a:gsLst>
            <a:lin ang="5400000" scaled="0"/>
          </a:gradFill>
          <a:ln>
            <a:noFill/>
          </a:ln>
          <a:effectLst/>
        </c:spPr>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gradFill>
                <a:gsLst>
                  <a:gs pos="0">
                    <a:srgbClr val="66FFCC"/>
                  </a:gs>
                  <a:gs pos="100000">
                    <a:schemeClr val="tx1">
                      <a:lumMod val="95000"/>
                      <a:lumOff val="5000"/>
                    </a:schemeClr>
                  </a:gs>
                </a:gsLst>
                <a:lin ang="5400000" scaled="0"/>
              </a:gradFill>
              <a:ln>
                <a:noFill/>
              </a:ln>
              <a:effectLst/>
            </c:spPr>
            <c:extLst>
              <c:ext xmlns:c16="http://schemas.microsoft.com/office/drawing/2014/chart" uri="{C3380CC4-5D6E-409C-BE32-E72D297353CC}">
                <c16:uniqueId val="{00000001-5F78-4D0B-BEEC-3740B65FDDD9}"/>
              </c:ext>
            </c:extLst>
          </c:dPt>
          <c:dPt>
            <c:idx val="1"/>
            <c:invertIfNegative val="0"/>
            <c:bubble3D val="0"/>
            <c:spPr>
              <a:gradFill>
                <a:gsLst>
                  <a:gs pos="0">
                    <a:srgbClr val="66FFCC"/>
                  </a:gs>
                  <a:gs pos="100000">
                    <a:schemeClr val="tx1">
                      <a:lumMod val="95000"/>
                      <a:lumOff val="5000"/>
                    </a:schemeClr>
                  </a:gs>
                </a:gsLst>
                <a:lin ang="5400000" scaled="0"/>
              </a:gradFill>
              <a:ln>
                <a:noFill/>
              </a:ln>
              <a:effectLst/>
            </c:spPr>
            <c:extLst>
              <c:ext xmlns:c16="http://schemas.microsoft.com/office/drawing/2014/chart" uri="{C3380CC4-5D6E-409C-BE32-E72D297353CC}">
                <c16:uniqueId val="{00000002-5F78-4D0B-BEEC-3740B65FDDD9}"/>
              </c:ext>
            </c:extLst>
          </c:dPt>
          <c:cat>
            <c:strLit>
              <c:ptCount val="2"/>
              <c:pt idx="0">
                <c:v>2024</c:v>
              </c:pt>
              <c:pt idx="1">
                <c:v>2025</c:v>
              </c:pt>
            </c:strLit>
          </c:cat>
          <c:val>
            <c:numLit>
              <c:formatCode>General</c:formatCode>
              <c:ptCount val="2"/>
              <c:pt idx="0">
                <c:v>500</c:v>
              </c:pt>
              <c:pt idx="1">
                <c:v>500</c:v>
              </c:pt>
            </c:numLit>
          </c:val>
          <c:extLst>
            <c:ext xmlns:c16="http://schemas.microsoft.com/office/drawing/2014/chart" uri="{C3380CC4-5D6E-409C-BE32-E72D297353CC}">
              <c16:uniqueId val="{00000000-5F78-4D0B-BEEC-3740B65FDDD9}"/>
            </c:ext>
          </c:extLst>
        </c:ser>
        <c:dLbls>
          <c:showLegendKey val="0"/>
          <c:showVal val="0"/>
          <c:showCatName val="0"/>
          <c:showSerName val="0"/>
          <c:showPercent val="0"/>
          <c:showBubbleSize val="0"/>
        </c:dLbls>
        <c:gapWidth val="219"/>
        <c:overlap val="-27"/>
        <c:axId val="313916096"/>
        <c:axId val="313918496"/>
      </c:barChart>
      <c:catAx>
        <c:axId val="31391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313918496"/>
        <c:crosses val="autoZero"/>
        <c:auto val="1"/>
        <c:lblAlgn val="ctr"/>
        <c:lblOffset val="100"/>
        <c:noMultiLvlLbl val="0"/>
      </c:catAx>
      <c:valAx>
        <c:axId val="313918496"/>
        <c:scaling>
          <c:orientation val="minMax"/>
        </c:scaling>
        <c:delete val="1"/>
        <c:axPos val="l"/>
        <c:numFmt formatCode="General" sourceLinked="1"/>
        <c:majorTickMark val="none"/>
        <c:minorTickMark val="none"/>
        <c:tickLblPos val="nextTo"/>
        <c:crossAx val="31391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1111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22860</xdr:rowOff>
    </xdr:from>
    <xdr:to>
      <xdr:col>26</xdr:col>
      <xdr:colOff>350520</xdr:colOff>
      <xdr:row>44</xdr:row>
      <xdr:rowOff>167640</xdr:rowOff>
    </xdr:to>
    <xdr:sp macro="" textlink="">
      <xdr:nvSpPr>
        <xdr:cNvPr id="3" name="Rectangle 2">
          <a:extLst>
            <a:ext uri="{FF2B5EF4-FFF2-40B4-BE49-F238E27FC236}">
              <a16:creationId xmlns:a16="http://schemas.microsoft.com/office/drawing/2014/main" id="{150EAC64-C238-3E48-F79C-782F83C2FC51}"/>
            </a:ext>
          </a:extLst>
        </xdr:cNvPr>
        <xdr:cNvSpPr/>
      </xdr:nvSpPr>
      <xdr:spPr>
        <a:xfrm>
          <a:off x="0" y="22860"/>
          <a:ext cx="16238220" cy="8191500"/>
        </a:xfrm>
        <a:prstGeom prst="rect">
          <a:avLst/>
        </a:prstGeom>
        <a:solidFill>
          <a:srgbClr val="66FF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lumMod val="85000"/>
                <a:lumOff val="15000"/>
              </a:schemeClr>
            </a:solidFill>
          </a:endParaRPr>
        </a:p>
      </xdr:txBody>
    </xdr:sp>
    <xdr:clientData/>
  </xdr:twoCellAnchor>
  <xdr:twoCellAnchor>
    <xdr:from>
      <xdr:col>8</xdr:col>
      <xdr:colOff>426720</xdr:colOff>
      <xdr:row>0</xdr:row>
      <xdr:rowOff>38100</xdr:rowOff>
    </xdr:from>
    <xdr:to>
      <xdr:col>26</xdr:col>
      <xdr:colOff>327660</xdr:colOff>
      <xdr:row>3</xdr:row>
      <xdr:rowOff>167640</xdr:rowOff>
    </xdr:to>
    <xdr:sp macro="" textlink="">
      <xdr:nvSpPr>
        <xdr:cNvPr id="4" name="Rectangle 3">
          <a:extLst>
            <a:ext uri="{FF2B5EF4-FFF2-40B4-BE49-F238E27FC236}">
              <a16:creationId xmlns:a16="http://schemas.microsoft.com/office/drawing/2014/main" id="{EF6F3132-407C-78A9-8C78-3E30A80F4570}"/>
            </a:ext>
          </a:extLst>
        </xdr:cNvPr>
        <xdr:cNvSpPr/>
      </xdr:nvSpPr>
      <xdr:spPr>
        <a:xfrm>
          <a:off x="5341620" y="38100"/>
          <a:ext cx="9654540" cy="678180"/>
        </a:xfrm>
        <a:prstGeom prst="rect">
          <a:avLst/>
        </a:prstGeom>
        <a:solidFill>
          <a:schemeClr val="tx1"/>
        </a:solidFill>
        <a:ln>
          <a:noFill/>
        </a:ln>
        <a:effectLst>
          <a:outerShdw blurRad="152400" dist="38100" dir="8100000" algn="tr"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243840</xdr:colOff>
      <xdr:row>3</xdr:row>
      <xdr:rowOff>152400</xdr:rowOff>
    </xdr:from>
    <xdr:to>
      <xdr:col>26</xdr:col>
      <xdr:colOff>373380</xdr:colOff>
      <xdr:row>6</xdr:row>
      <xdr:rowOff>38100</xdr:rowOff>
    </xdr:to>
    <xdr:sp macro="" textlink="">
      <xdr:nvSpPr>
        <xdr:cNvPr id="12" name="Rectangle 11">
          <a:extLst>
            <a:ext uri="{FF2B5EF4-FFF2-40B4-BE49-F238E27FC236}">
              <a16:creationId xmlns:a16="http://schemas.microsoft.com/office/drawing/2014/main" id="{4BF2B7CA-290A-4256-A043-9B2896908F22}"/>
            </a:ext>
          </a:extLst>
        </xdr:cNvPr>
        <xdr:cNvSpPr/>
      </xdr:nvSpPr>
      <xdr:spPr>
        <a:xfrm>
          <a:off x="1463040" y="701040"/>
          <a:ext cx="14798040" cy="434340"/>
        </a:xfrm>
        <a:prstGeom prst="rect">
          <a:avLst/>
        </a:prstGeom>
        <a:solidFill>
          <a:schemeClr val="tx1"/>
        </a:solidFill>
        <a:ln>
          <a:noFill/>
        </a:ln>
        <a:effectLst>
          <a:outerShdw blurRad="152400" dist="38100" dir="8100000" algn="tr"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4</xdr:col>
      <xdr:colOff>495300</xdr:colOff>
      <xdr:row>6</xdr:row>
      <xdr:rowOff>38100</xdr:rowOff>
    </xdr:from>
    <xdr:to>
      <xdr:col>26</xdr:col>
      <xdr:colOff>350520</xdr:colOff>
      <xdr:row>44</xdr:row>
      <xdr:rowOff>160020</xdr:rowOff>
    </xdr:to>
    <xdr:sp macro="" textlink="">
      <xdr:nvSpPr>
        <xdr:cNvPr id="13" name="Rectangle 12">
          <a:extLst>
            <a:ext uri="{FF2B5EF4-FFF2-40B4-BE49-F238E27FC236}">
              <a16:creationId xmlns:a16="http://schemas.microsoft.com/office/drawing/2014/main" id="{B140B58F-578F-4293-9C0D-815B862FA701}"/>
            </a:ext>
          </a:extLst>
        </xdr:cNvPr>
        <xdr:cNvSpPr/>
      </xdr:nvSpPr>
      <xdr:spPr>
        <a:xfrm>
          <a:off x="2933700" y="1135380"/>
          <a:ext cx="13304520" cy="7071360"/>
        </a:xfrm>
        <a:prstGeom prst="rect">
          <a:avLst/>
        </a:prstGeom>
        <a:solidFill>
          <a:schemeClr val="tx1"/>
        </a:solidFill>
        <a:ln>
          <a:noFill/>
        </a:ln>
        <a:effectLst>
          <a:outerShdw blurRad="152400" dist="38100" dir="8100000" algn="tr"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137160</xdr:colOff>
      <xdr:row>0</xdr:row>
      <xdr:rowOff>144780</xdr:rowOff>
    </xdr:from>
    <xdr:to>
      <xdr:col>8</xdr:col>
      <xdr:colOff>434340</xdr:colOff>
      <xdr:row>3</xdr:row>
      <xdr:rowOff>22860</xdr:rowOff>
    </xdr:to>
    <xdr:sp macro="" textlink="">
      <xdr:nvSpPr>
        <xdr:cNvPr id="14" name="TextBox 13">
          <a:extLst>
            <a:ext uri="{FF2B5EF4-FFF2-40B4-BE49-F238E27FC236}">
              <a16:creationId xmlns:a16="http://schemas.microsoft.com/office/drawing/2014/main" id="{8E0F3C74-EAE1-A97B-BEFE-E3BA4426228B}"/>
            </a:ext>
          </a:extLst>
        </xdr:cNvPr>
        <xdr:cNvSpPr txBox="1"/>
      </xdr:nvSpPr>
      <xdr:spPr>
        <a:xfrm>
          <a:off x="137160" y="144780"/>
          <a:ext cx="521208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700" b="1" i="0" u="none" strike="noStrike">
              <a:solidFill>
                <a:schemeClr val="dk1"/>
              </a:solidFill>
              <a:effectLst/>
              <a:latin typeface="Bahnschrift" panose="020B0502040204020203" pitchFamily="34" charset="0"/>
              <a:ea typeface="+mn-ea"/>
              <a:cs typeface="+mn-cs"/>
            </a:rPr>
            <a:t>🎵 Spotify Data Analysis Dashboard (2024–2025)</a:t>
          </a:r>
          <a:r>
            <a:rPr lang="en-IN" sz="1700">
              <a:latin typeface="Bahnschrift" panose="020B0502040204020203" pitchFamily="34" charset="0"/>
            </a:rPr>
            <a:t> </a:t>
          </a:r>
        </a:p>
      </xdr:txBody>
    </xdr:sp>
    <xdr:clientData/>
  </xdr:twoCellAnchor>
  <xdr:twoCellAnchor>
    <xdr:from>
      <xdr:col>9</xdr:col>
      <xdr:colOff>60960</xdr:colOff>
      <xdr:row>0</xdr:row>
      <xdr:rowOff>121920</xdr:rowOff>
    </xdr:from>
    <xdr:to>
      <xdr:col>11</xdr:col>
      <xdr:colOff>0</xdr:colOff>
      <xdr:row>2</xdr:row>
      <xdr:rowOff>99060</xdr:rowOff>
    </xdr:to>
    <xdr:sp macro="" textlink="">
      <xdr:nvSpPr>
        <xdr:cNvPr id="16" name="TextBox 15">
          <a:extLst>
            <a:ext uri="{FF2B5EF4-FFF2-40B4-BE49-F238E27FC236}">
              <a16:creationId xmlns:a16="http://schemas.microsoft.com/office/drawing/2014/main" id="{65F83F6D-93F5-5273-ABA4-C2E5C54BB3FF}"/>
            </a:ext>
          </a:extLst>
        </xdr:cNvPr>
        <xdr:cNvSpPr txBox="1"/>
      </xdr:nvSpPr>
      <xdr:spPr>
        <a:xfrm>
          <a:off x="5585460" y="121920"/>
          <a:ext cx="11582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600">
            <a:solidFill>
              <a:schemeClr val="bg1"/>
            </a:solidFill>
            <a:latin typeface="Aptos Narrow" panose="020B0004020202020204" pitchFamily="34" charset="0"/>
          </a:endParaRPr>
        </a:p>
      </xdr:txBody>
    </xdr:sp>
    <xdr:clientData/>
  </xdr:twoCellAnchor>
  <xdr:twoCellAnchor>
    <xdr:from>
      <xdr:col>9</xdr:col>
      <xdr:colOff>76200</xdr:colOff>
      <xdr:row>3</xdr:row>
      <xdr:rowOff>7620</xdr:rowOff>
    </xdr:from>
    <xdr:to>
      <xdr:col>11</xdr:col>
      <xdr:colOff>15240</xdr:colOff>
      <xdr:row>4</xdr:row>
      <xdr:rowOff>167640</xdr:rowOff>
    </xdr:to>
    <xdr:sp macro="" textlink="">
      <xdr:nvSpPr>
        <xdr:cNvPr id="17" name="TextBox 16">
          <a:extLst>
            <a:ext uri="{FF2B5EF4-FFF2-40B4-BE49-F238E27FC236}">
              <a16:creationId xmlns:a16="http://schemas.microsoft.com/office/drawing/2014/main" id="{749814FB-3016-4393-BE46-3FEE46E43322}"/>
            </a:ext>
          </a:extLst>
        </xdr:cNvPr>
        <xdr:cNvSpPr txBox="1"/>
      </xdr:nvSpPr>
      <xdr:spPr>
        <a:xfrm>
          <a:off x="5600700" y="556260"/>
          <a:ext cx="11582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aseline="0">
              <a:solidFill>
                <a:schemeClr val="bg1"/>
              </a:solidFill>
              <a:latin typeface="Aptos Narrow" panose="020B0004020202020204" pitchFamily="34" charset="0"/>
            </a:rPr>
            <a:t>       </a:t>
          </a:r>
          <a:endParaRPr lang="en-IN" sz="1600">
            <a:solidFill>
              <a:schemeClr val="bg1"/>
            </a:solidFill>
            <a:latin typeface="Aptos Narrow" panose="020B0004020202020204" pitchFamily="34" charset="0"/>
          </a:endParaRPr>
        </a:p>
      </xdr:txBody>
    </xdr:sp>
    <xdr:clientData/>
  </xdr:twoCellAnchor>
  <xdr:twoCellAnchor>
    <xdr:from>
      <xdr:col>8</xdr:col>
      <xdr:colOff>525780</xdr:colOff>
      <xdr:row>0</xdr:row>
      <xdr:rowOff>83820</xdr:rowOff>
    </xdr:from>
    <xdr:to>
      <xdr:col>12</xdr:col>
      <xdr:colOff>220980</xdr:colOff>
      <xdr:row>4</xdr:row>
      <xdr:rowOff>15240</xdr:rowOff>
    </xdr:to>
    <xdr:sp macro="" textlink="">
      <xdr:nvSpPr>
        <xdr:cNvPr id="19" name="Rectangle 18">
          <a:extLst>
            <a:ext uri="{FF2B5EF4-FFF2-40B4-BE49-F238E27FC236}">
              <a16:creationId xmlns:a16="http://schemas.microsoft.com/office/drawing/2014/main" id="{A33606E1-BD4C-E20D-C219-1E69C42D619F}"/>
            </a:ext>
          </a:extLst>
        </xdr:cNvPr>
        <xdr:cNvSpPr/>
      </xdr:nvSpPr>
      <xdr:spPr>
        <a:xfrm>
          <a:off x="5440680" y="83820"/>
          <a:ext cx="2133600" cy="66294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304800</xdr:colOff>
      <xdr:row>0</xdr:row>
      <xdr:rowOff>0</xdr:rowOff>
    </xdr:from>
    <xdr:to>
      <xdr:col>11</xdr:col>
      <xdr:colOff>541020</xdr:colOff>
      <xdr:row>2</xdr:row>
      <xdr:rowOff>99060</xdr:rowOff>
    </xdr:to>
    <xdr:pic>
      <xdr:nvPicPr>
        <xdr:cNvPr id="20" name="Picture 19">
          <a:extLst>
            <a:ext uri="{FF2B5EF4-FFF2-40B4-BE49-F238E27FC236}">
              <a16:creationId xmlns:a16="http://schemas.microsoft.com/office/drawing/2014/main" id="{8816053B-943C-3055-0DEE-902E31B6EAF5}"/>
            </a:ext>
          </a:extLst>
        </xdr:cNvPr>
        <xdr:cNvPicPr>
          <a:picLocks noChangeAspect="1"/>
        </xdr:cNvPicPr>
      </xdr:nvPicPr>
      <xdr:blipFill>
        <a:blip xmlns:r="http://schemas.openxmlformats.org/officeDocument/2006/relationships" r:embed="rId1"/>
        <a:stretch>
          <a:fillRect/>
        </a:stretch>
      </xdr:blipFill>
      <xdr:spPr>
        <a:xfrm>
          <a:off x="5829300" y="0"/>
          <a:ext cx="1455420" cy="464820"/>
        </a:xfrm>
        <a:prstGeom prst="rect">
          <a:avLst/>
        </a:prstGeom>
      </xdr:spPr>
    </xdr:pic>
    <xdr:clientData/>
  </xdr:twoCellAnchor>
  <xdr:twoCellAnchor>
    <xdr:from>
      <xdr:col>10</xdr:col>
      <xdr:colOff>91440</xdr:colOff>
      <xdr:row>2</xdr:row>
      <xdr:rowOff>15240</xdr:rowOff>
    </xdr:from>
    <xdr:to>
      <xdr:col>12</xdr:col>
      <xdr:colOff>76200</xdr:colOff>
      <xdr:row>3</xdr:row>
      <xdr:rowOff>175260</xdr:rowOff>
    </xdr:to>
    <xdr:sp macro="" textlink="">
      <xdr:nvSpPr>
        <xdr:cNvPr id="22" name="TextBox 21">
          <a:extLst>
            <a:ext uri="{FF2B5EF4-FFF2-40B4-BE49-F238E27FC236}">
              <a16:creationId xmlns:a16="http://schemas.microsoft.com/office/drawing/2014/main" id="{3E3949A5-B903-3D6A-D8C2-5637CB6ABDCE}"/>
            </a:ext>
          </a:extLst>
        </xdr:cNvPr>
        <xdr:cNvSpPr txBox="1"/>
      </xdr:nvSpPr>
      <xdr:spPr>
        <a:xfrm>
          <a:off x="6225540" y="381000"/>
          <a:ext cx="12039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Aptos Narrow" panose="020B0004020202020204" pitchFamily="34" charset="0"/>
            </a:rPr>
            <a:t>1000</a:t>
          </a:r>
          <a:endParaRPr lang="en-IN" sz="1100">
            <a:solidFill>
              <a:schemeClr val="bg1"/>
            </a:solidFill>
            <a:latin typeface="Aptos Narrow" panose="020B0004020202020204" pitchFamily="34" charset="0"/>
          </a:endParaRPr>
        </a:p>
      </xdr:txBody>
    </xdr:sp>
    <xdr:clientData/>
  </xdr:twoCellAnchor>
  <xdr:twoCellAnchor>
    <xdr:from>
      <xdr:col>13</xdr:col>
      <xdr:colOff>76200</xdr:colOff>
      <xdr:row>0</xdr:row>
      <xdr:rowOff>60960</xdr:rowOff>
    </xdr:from>
    <xdr:to>
      <xdr:col>17</xdr:col>
      <xdr:colOff>38100</xdr:colOff>
      <xdr:row>3</xdr:row>
      <xdr:rowOff>175260</xdr:rowOff>
    </xdr:to>
    <xdr:sp macro="" textlink="">
      <xdr:nvSpPr>
        <xdr:cNvPr id="25" name="Rectangle 24">
          <a:extLst>
            <a:ext uri="{FF2B5EF4-FFF2-40B4-BE49-F238E27FC236}">
              <a16:creationId xmlns:a16="http://schemas.microsoft.com/office/drawing/2014/main" id="{3C4C682D-EDDA-4F25-A1E7-94A95C1271FF}"/>
            </a:ext>
          </a:extLst>
        </xdr:cNvPr>
        <xdr:cNvSpPr/>
      </xdr:nvSpPr>
      <xdr:spPr>
        <a:xfrm>
          <a:off x="8039100" y="60960"/>
          <a:ext cx="2400300" cy="66294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563880</xdr:colOff>
      <xdr:row>0</xdr:row>
      <xdr:rowOff>76200</xdr:rowOff>
    </xdr:from>
    <xdr:to>
      <xdr:col>21</xdr:col>
      <xdr:colOff>274320</xdr:colOff>
      <xdr:row>4</xdr:row>
      <xdr:rowOff>7620</xdr:rowOff>
    </xdr:to>
    <xdr:sp macro="" textlink="">
      <xdr:nvSpPr>
        <xdr:cNvPr id="27" name="Rectangle 26">
          <a:extLst>
            <a:ext uri="{FF2B5EF4-FFF2-40B4-BE49-F238E27FC236}">
              <a16:creationId xmlns:a16="http://schemas.microsoft.com/office/drawing/2014/main" id="{B6CF0ACB-1134-4FC6-A6B3-647EC7854879}"/>
            </a:ext>
          </a:extLst>
        </xdr:cNvPr>
        <xdr:cNvSpPr/>
      </xdr:nvSpPr>
      <xdr:spPr>
        <a:xfrm>
          <a:off x="10965180" y="76200"/>
          <a:ext cx="2148840" cy="66294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594360</xdr:colOff>
      <xdr:row>0</xdr:row>
      <xdr:rowOff>38100</xdr:rowOff>
    </xdr:from>
    <xdr:to>
      <xdr:col>17</xdr:col>
      <xdr:colOff>220980</xdr:colOff>
      <xdr:row>1</xdr:row>
      <xdr:rowOff>121920</xdr:rowOff>
    </xdr:to>
    <xdr:sp macro="" textlink="">
      <xdr:nvSpPr>
        <xdr:cNvPr id="30" name="TextBox 29">
          <a:extLst>
            <a:ext uri="{FF2B5EF4-FFF2-40B4-BE49-F238E27FC236}">
              <a16:creationId xmlns:a16="http://schemas.microsoft.com/office/drawing/2014/main" id="{2CA022EB-6532-F9A1-6FF0-29398DFB93E1}"/>
            </a:ext>
          </a:extLst>
        </xdr:cNvPr>
        <xdr:cNvSpPr txBox="1"/>
      </xdr:nvSpPr>
      <xdr:spPr>
        <a:xfrm>
          <a:off x="8557260" y="38100"/>
          <a:ext cx="20650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Aptos Narrow" panose="020B0004020202020204" pitchFamily="34" charset="0"/>
            </a:rPr>
            <a:t>Popular</a:t>
          </a:r>
          <a:r>
            <a:rPr lang="en-IN" sz="1600" baseline="0">
              <a:solidFill>
                <a:schemeClr val="bg1"/>
              </a:solidFill>
              <a:latin typeface="Aptos Narrow" panose="020B0004020202020204" pitchFamily="34" charset="0"/>
            </a:rPr>
            <a:t> Track</a:t>
          </a:r>
          <a:endParaRPr lang="en-IN" sz="1100">
            <a:solidFill>
              <a:schemeClr val="bg1"/>
            </a:solidFill>
            <a:latin typeface="Aptos Narrow" panose="020B0004020202020204" pitchFamily="34" charset="0"/>
          </a:endParaRPr>
        </a:p>
      </xdr:txBody>
    </xdr:sp>
    <xdr:clientData/>
  </xdr:twoCellAnchor>
  <xdr:twoCellAnchor>
    <xdr:from>
      <xdr:col>13</xdr:col>
      <xdr:colOff>411480</xdr:colOff>
      <xdr:row>2</xdr:row>
      <xdr:rowOff>45720</xdr:rowOff>
    </xdr:from>
    <xdr:to>
      <xdr:col>16</xdr:col>
      <xdr:colOff>495300</xdr:colOff>
      <xdr:row>4</xdr:row>
      <xdr:rowOff>7620</xdr:rowOff>
    </xdr:to>
    <xdr:sp macro="" textlink="">
      <xdr:nvSpPr>
        <xdr:cNvPr id="35" name="TextBox 34">
          <a:extLst>
            <a:ext uri="{FF2B5EF4-FFF2-40B4-BE49-F238E27FC236}">
              <a16:creationId xmlns:a16="http://schemas.microsoft.com/office/drawing/2014/main" id="{B6A85AD3-8E31-0FA3-31F2-0D5D2E45438C}"/>
            </a:ext>
          </a:extLst>
        </xdr:cNvPr>
        <xdr:cNvSpPr txBox="1"/>
      </xdr:nvSpPr>
      <xdr:spPr>
        <a:xfrm>
          <a:off x="8374380" y="411480"/>
          <a:ext cx="19126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bg1"/>
              </a:solidFill>
              <a:effectLst/>
              <a:latin typeface="Aptos Narrow" panose="020B0004020202020204" pitchFamily="34" charset="0"/>
              <a:ea typeface="+mn-ea"/>
              <a:cs typeface="+mn-cs"/>
            </a:rPr>
            <a:t>BIRDS OF A FEATHER</a:t>
          </a:r>
          <a:r>
            <a:rPr lang="en-IN" sz="1400">
              <a:solidFill>
                <a:schemeClr val="bg1"/>
              </a:solidFill>
              <a:latin typeface="Aptos Narrow" panose="020B0004020202020204" pitchFamily="34" charset="0"/>
            </a:rPr>
            <a:t> </a:t>
          </a:r>
        </a:p>
      </xdr:txBody>
    </xdr:sp>
    <xdr:clientData/>
  </xdr:twoCellAnchor>
  <xdr:twoCellAnchor>
    <xdr:from>
      <xdr:col>18</xdr:col>
      <xdr:colOff>411480</xdr:colOff>
      <xdr:row>0</xdr:row>
      <xdr:rowOff>38100</xdr:rowOff>
    </xdr:from>
    <xdr:to>
      <xdr:col>22</xdr:col>
      <xdr:colOff>106680</xdr:colOff>
      <xdr:row>1</xdr:row>
      <xdr:rowOff>144780</xdr:rowOff>
    </xdr:to>
    <xdr:sp macro="" textlink="">
      <xdr:nvSpPr>
        <xdr:cNvPr id="36" name="TextBox 35">
          <a:extLst>
            <a:ext uri="{FF2B5EF4-FFF2-40B4-BE49-F238E27FC236}">
              <a16:creationId xmlns:a16="http://schemas.microsoft.com/office/drawing/2014/main" id="{0562A057-3F45-D996-6818-2C7D0A90F4A4}"/>
            </a:ext>
          </a:extLst>
        </xdr:cNvPr>
        <xdr:cNvSpPr txBox="1"/>
      </xdr:nvSpPr>
      <xdr:spPr>
        <a:xfrm>
          <a:off x="11422380" y="38100"/>
          <a:ext cx="21336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Aptos Narrow" panose="020B0004020202020204" pitchFamily="34" charset="0"/>
            </a:rPr>
            <a:t>Popular Artist</a:t>
          </a:r>
        </a:p>
      </xdr:txBody>
    </xdr:sp>
    <xdr:clientData/>
  </xdr:twoCellAnchor>
  <xdr:twoCellAnchor>
    <xdr:from>
      <xdr:col>19</xdr:col>
      <xdr:colOff>129540</xdr:colOff>
      <xdr:row>2</xdr:row>
      <xdr:rowOff>38100</xdr:rowOff>
    </xdr:from>
    <xdr:to>
      <xdr:col>22</xdr:col>
      <xdr:colOff>297180</xdr:colOff>
      <xdr:row>3</xdr:row>
      <xdr:rowOff>152400</xdr:rowOff>
    </xdr:to>
    <xdr:sp macro="" textlink="">
      <xdr:nvSpPr>
        <xdr:cNvPr id="37" name="TextBox 36">
          <a:extLst>
            <a:ext uri="{FF2B5EF4-FFF2-40B4-BE49-F238E27FC236}">
              <a16:creationId xmlns:a16="http://schemas.microsoft.com/office/drawing/2014/main" id="{E43FE7E5-C007-6D35-0421-5C53260F5659}"/>
            </a:ext>
          </a:extLst>
        </xdr:cNvPr>
        <xdr:cNvSpPr txBox="1"/>
      </xdr:nvSpPr>
      <xdr:spPr>
        <a:xfrm>
          <a:off x="11750040" y="403860"/>
          <a:ext cx="19964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bg1"/>
              </a:solidFill>
              <a:effectLst/>
              <a:latin typeface="Aptos Narrow" panose="020B0004020202020204" pitchFamily="34" charset="0"/>
              <a:ea typeface="+mn-ea"/>
              <a:cs typeface="+mn-cs"/>
            </a:rPr>
            <a:t>Feid</a:t>
          </a:r>
          <a:r>
            <a:rPr lang="en-IN" sz="1600">
              <a:solidFill>
                <a:schemeClr val="bg1"/>
              </a:solidFill>
              <a:latin typeface="Aptos Narrow" panose="020B0004020202020204" pitchFamily="34" charset="0"/>
            </a:rPr>
            <a:t> </a:t>
          </a:r>
          <a:endParaRPr lang="en-IN" sz="1100">
            <a:solidFill>
              <a:schemeClr val="bg1"/>
            </a:solidFill>
            <a:latin typeface="Aptos Narrow" panose="020B0004020202020204" pitchFamily="34" charset="0"/>
          </a:endParaRPr>
        </a:p>
      </xdr:txBody>
    </xdr:sp>
    <xdr:clientData/>
  </xdr:twoCellAnchor>
  <xdr:twoCellAnchor>
    <xdr:from>
      <xdr:col>14</xdr:col>
      <xdr:colOff>121920</xdr:colOff>
      <xdr:row>19</xdr:row>
      <xdr:rowOff>38100</xdr:rowOff>
    </xdr:from>
    <xdr:to>
      <xdr:col>19</xdr:col>
      <xdr:colOff>320040</xdr:colOff>
      <xdr:row>29</xdr:row>
      <xdr:rowOff>175260</xdr:rowOff>
    </xdr:to>
    <xdr:graphicFrame macro="">
      <xdr:nvGraphicFramePr>
        <xdr:cNvPr id="41" name="Chart 40">
          <a:extLst>
            <a:ext uri="{FF2B5EF4-FFF2-40B4-BE49-F238E27FC236}">
              <a16:creationId xmlns:a16="http://schemas.microsoft.com/office/drawing/2014/main" id="{62A24B9C-03B4-4A5E-A49B-D3246A3D7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419100</xdr:colOff>
      <xdr:row>19</xdr:row>
      <xdr:rowOff>45720</xdr:rowOff>
    </xdr:from>
    <xdr:to>
      <xdr:col>24</xdr:col>
      <xdr:colOff>480060</xdr:colOff>
      <xdr:row>32</xdr:row>
      <xdr:rowOff>45720</xdr:rowOff>
    </xdr:to>
    <xdr:graphicFrame macro="">
      <xdr:nvGraphicFramePr>
        <xdr:cNvPr id="43" name="Chart 42">
          <a:extLst>
            <a:ext uri="{FF2B5EF4-FFF2-40B4-BE49-F238E27FC236}">
              <a16:creationId xmlns:a16="http://schemas.microsoft.com/office/drawing/2014/main" id="{5E5D9EA5-E2CF-4748-B360-FFEFEA073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495300</xdr:colOff>
      <xdr:row>17</xdr:row>
      <xdr:rowOff>22860</xdr:rowOff>
    </xdr:from>
    <xdr:to>
      <xdr:col>10</xdr:col>
      <xdr:colOff>137160</xdr:colOff>
      <xdr:row>27</xdr:row>
      <xdr:rowOff>160020</xdr:rowOff>
    </xdr:to>
    <xdr:graphicFrame macro="">
      <xdr:nvGraphicFramePr>
        <xdr:cNvPr id="44" name="Chart 43">
          <a:extLst>
            <a:ext uri="{FF2B5EF4-FFF2-40B4-BE49-F238E27FC236}">
              <a16:creationId xmlns:a16="http://schemas.microsoft.com/office/drawing/2014/main" id="{5D6686C5-8932-4C3F-8922-FBF8081E0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144781</xdr:colOff>
      <xdr:row>6</xdr:row>
      <xdr:rowOff>53341</xdr:rowOff>
    </xdr:from>
    <xdr:to>
      <xdr:col>19</xdr:col>
      <xdr:colOff>358140</xdr:colOff>
      <xdr:row>18</xdr:row>
      <xdr:rowOff>68580</xdr:rowOff>
    </xdr:to>
    <xdr:graphicFrame macro="">
      <xdr:nvGraphicFramePr>
        <xdr:cNvPr id="45" name="Chart 44">
          <a:extLst>
            <a:ext uri="{FF2B5EF4-FFF2-40B4-BE49-F238E27FC236}">
              <a16:creationId xmlns:a16="http://schemas.microsoft.com/office/drawing/2014/main" id="{6D329522-BEF7-4A15-8523-306539BEC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190500</xdr:colOff>
      <xdr:row>16</xdr:row>
      <xdr:rowOff>144780</xdr:rowOff>
    </xdr:from>
    <xdr:to>
      <xdr:col>14</xdr:col>
      <xdr:colOff>45720</xdr:colOff>
      <xdr:row>40</xdr:row>
      <xdr:rowOff>114300</xdr:rowOff>
    </xdr:to>
    <xdr:graphicFrame macro="">
      <xdr:nvGraphicFramePr>
        <xdr:cNvPr id="46" name="Chart 45">
          <a:extLst>
            <a:ext uri="{FF2B5EF4-FFF2-40B4-BE49-F238E27FC236}">
              <a16:creationId xmlns:a16="http://schemas.microsoft.com/office/drawing/2014/main" id="{EBEDF06F-0A1E-4F06-933D-4F66A7958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403860</xdr:colOff>
      <xdr:row>6</xdr:row>
      <xdr:rowOff>60961</xdr:rowOff>
    </xdr:from>
    <xdr:to>
      <xdr:col>23</xdr:col>
      <xdr:colOff>594359</xdr:colOff>
      <xdr:row>18</xdr:row>
      <xdr:rowOff>60961</xdr:rowOff>
    </xdr:to>
    <xdr:graphicFrame macro="">
      <xdr:nvGraphicFramePr>
        <xdr:cNvPr id="47" name="Chart 46">
          <a:extLst>
            <a:ext uri="{FF2B5EF4-FFF2-40B4-BE49-F238E27FC236}">
              <a16:creationId xmlns:a16="http://schemas.microsoft.com/office/drawing/2014/main" id="{B0BB7537-42C7-4305-A79B-3BE0EC8D2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167640</xdr:colOff>
      <xdr:row>6</xdr:row>
      <xdr:rowOff>53340</xdr:rowOff>
    </xdr:from>
    <xdr:to>
      <xdr:col>14</xdr:col>
      <xdr:colOff>106680</xdr:colOff>
      <xdr:row>16</xdr:row>
      <xdr:rowOff>60960</xdr:rowOff>
    </xdr:to>
    <xdr:graphicFrame macro="">
      <xdr:nvGraphicFramePr>
        <xdr:cNvPr id="48" name="Chart 47">
          <a:extLst>
            <a:ext uri="{FF2B5EF4-FFF2-40B4-BE49-F238E27FC236}">
              <a16:creationId xmlns:a16="http://schemas.microsoft.com/office/drawing/2014/main" id="{2F40C23E-64A1-4045-9DD8-7BCF0849F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518160</xdr:colOff>
      <xdr:row>6</xdr:row>
      <xdr:rowOff>76200</xdr:rowOff>
    </xdr:from>
    <xdr:to>
      <xdr:col>10</xdr:col>
      <xdr:colOff>121920</xdr:colOff>
      <xdr:row>16</xdr:row>
      <xdr:rowOff>38100</xdr:rowOff>
    </xdr:to>
    <xdr:graphicFrame macro="">
      <xdr:nvGraphicFramePr>
        <xdr:cNvPr id="53" name="Chart 52">
          <a:extLst>
            <a:ext uri="{FF2B5EF4-FFF2-40B4-BE49-F238E27FC236}">
              <a16:creationId xmlns:a16="http://schemas.microsoft.com/office/drawing/2014/main" id="{7511515D-28FF-4054-BCF6-4195469B7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365760</xdr:colOff>
      <xdr:row>28</xdr:row>
      <xdr:rowOff>22861</xdr:rowOff>
    </xdr:from>
    <xdr:to>
      <xdr:col>10</xdr:col>
      <xdr:colOff>45720</xdr:colOff>
      <xdr:row>39</xdr:row>
      <xdr:rowOff>152400</xdr:rowOff>
    </xdr:to>
    <mc:AlternateContent xmlns:mc="http://schemas.openxmlformats.org/markup-compatibility/2006" xmlns:a14="http://schemas.microsoft.com/office/drawing/2010/main">
      <mc:Choice Requires="a14">
        <xdr:graphicFrame macro="">
          <xdr:nvGraphicFramePr>
            <xdr:cNvPr id="60" name="release_month">
              <a:extLst>
                <a:ext uri="{FF2B5EF4-FFF2-40B4-BE49-F238E27FC236}">
                  <a16:creationId xmlns:a16="http://schemas.microsoft.com/office/drawing/2014/main" id="{20550D80-733D-D7BF-D1C6-B03BE2F590E2}"/>
                </a:ext>
              </a:extLst>
            </xdr:cNvPr>
            <xdr:cNvGraphicFramePr/>
          </xdr:nvGraphicFramePr>
          <xdr:xfrm>
            <a:off x="0" y="0"/>
            <a:ext cx="0" cy="0"/>
          </xdr:xfrm>
          <a:graphic>
            <a:graphicData uri="http://schemas.microsoft.com/office/drawing/2010/slicer">
              <sle:slicer xmlns:sle="http://schemas.microsoft.com/office/drawing/2010/slicer" name="release_month"/>
            </a:graphicData>
          </a:graphic>
        </xdr:graphicFrame>
      </mc:Choice>
      <mc:Fallback xmlns="">
        <xdr:sp macro="" textlink="">
          <xdr:nvSpPr>
            <xdr:cNvPr id="0" name=""/>
            <xdr:cNvSpPr>
              <a:spLocks noTextEdit="1"/>
            </xdr:cNvSpPr>
          </xdr:nvSpPr>
          <xdr:spPr>
            <a:xfrm>
              <a:off x="4632960" y="5143501"/>
              <a:ext cx="1546860" cy="2141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563880</xdr:colOff>
      <xdr:row>28</xdr:row>
      <xdr:rowOff>30481</xdr:rowOff>
    </xdr:from>
    <xdr:to>
      <xdr:col>7</xdr:col>
      <xdr:colOff>190500</xdr:colOff>
      <xdr:row>40</xdr:row>
      <xdr:rowOff>114301</xdr:rowOff>
    </xdr:to>
    <mc:AlternateContent xmlns:mc="http://schemas.openxmlformats.org/markup-compatibility/2006" xmlns:a14="http://schemas.microsoft.com/office/drawing/2010/main">
      <mc:Choice Requires="a14">
        <xdr:graphicFrame macro="">
          <xdr:nvGraphicFramePr>
            <xdr:cNvPr id="67" name="artist">
              <a:extLst>
                <a:ext uri="{FF2B5EF4-FFF2-40B4-BE49-F238E27FC236}">
                  <a16:creationId xmlns:a16="http://schemas.microsoft.com/office/drawing/2014/main" id="{BCBB8DAB-9A1A-AA67-B00A-EB6C9F0E58AD}"/>
                </a:ext>
              </a:extLst>
            </xdr:cNvPr>
            <xdr:cNvGraphicFramePr/>
          </xdr:nvGraphicFramePr>
          <xdr:xfrm>
            <a:off x="0" y="0"/>
            <a:ext cx="0" cy="0"/>
          </xdr:xfrm>
          <a:graphic>
            <a:graphicData uri="http://schemas.microsoft.com/office/drawing/2010/slicer">
              <sle:slicer xmlns:sle="http://schemas.microsoft.com/office/drawing/2010/slicer" name="artist"/>
            </a:graphicData>
          </a:graphic>
        </xdr:graphicFrame>
      </mc:Choice>
      <mc:Fallback xmlns="">
        <xdr:sp macro="" textlink="">
          <xdr:nvSpPr>
            <xdr:cNvPr id="0" name=""/>
            <xdr:cNvSpPr>
              <a:spLocks noTextEdit="1"/>
            </xdr:cNvSpPr>
          </xdr:nvSpPr>
          <xdr:spPr>
            <a:xfrm>
              <a:off x="3002280" y="5151121"/>
              <a:ext cx="1455420" cy="2278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182880</xdr:colOff>
      <xdr:row>31</xdr:row>
      <xdr:rowOff>99061</xdr:rowOff>
    </xdr:from>
    <xdr:to>
      <xdr:col>19</xdr:col>
      <xdr:colOff>182880</xdr:colOff>
      <xdr:row>40</xdr:row>
      <xdr:rowOff>167641</xdr:rowOff>
    </xdr:to>
    <mc:AlternateContent xmlns:mc="http://schemas.openxmlformats.org/markup-compatibility/2006" xmlns:a14="http://schemas.microsoft.com/office/drawing/2010/main">
      <mc:Choice Requires="a14">
        <xdr:graphicFrame macro="">
          <xdr:nvGraphicFramePr>
            <xdr:cNvPr id="69" name="album_name">
              <a:extLst>
                <a:ext uri="{FF2B5EF4-FFF2-40B4-BE49-F238E27FC236}">
                  <a16:creationId xmlns:a16="http://schemas.microsoft.com/office/drawing/2014/main" id="{E87A7A34-891B-631E-A834-2A61A4D7EC26}"/>
                </a:ext>
              </a:extLst>
            </xdr:cNvPr>
            <xdr:cNvGraphicFramePr/>
          </xdr:nvGraphicFramePr>
          <xdr:xfrm>
            <a:off x="0" y="0"/>
            <a:ext cx="0" cy="0"/>
          </xdr:xfrm>
          <a:graphic>
            <a:graphicData uri="http://schemas.microsoft.com/office/drawing/2010/slicer">
              <sle:slicer xmlns:sle="http://schemas.microsoft.com/office/drawing/2010/slicer" name="album_name"/>
            </a:graphicData>
          </a:graphic>
        </xdr:graphicFrame>
      </mc:Choice>
      <mc:Fallback xmlns="">
        <xdr:sp macro="" textlink="">
          <xdr:nvSpPr>
            <xdr:cNvPr id="0" name=""/>
            <xdr:cNvSpPr>
              <a:spLocks noTextEdit="1"/>
            </xdr:cNvSpPr>
          </xdr:nvSpPr>
          <xdr:spPr>
            <a:xfrm>
              <a:off x="9974580" y="5768341"/>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518160</xdr:colOff>
      <xdr:row>32</xdr:row>
      <xdr:rowOff>175261</xdr:rowOff>
    </xdr:from>
    <xdr:to>
      <xdr:col>22</xdr:col>
      <xdr:colOff>518160</xdr:colOff>
      <xdr:row>41</xdr:row>
      <xdr:rowOff>38100</xdr:rowOff>
    </xdr:to>
    <mc:AlternateContent xmlns:mc="http://schemas.openxmlformats.org/markup-compatibility/2006" xmlns:a14="http://schemas.microsoft.com/office/drawing/2010/main">
      <mc:Choice Requires="a14">
        <xdr:graphicFrame macro="">
          <xdr:nvGraphicFramePr>
            <xdr:cNvPr id="74" name="popularity">
              <a:extLst>
                <a:ext uri="{FF2B5EF4-FFF2-40B4-BE49-F238E27FC236}">
                  <a16:creationId xmlns:a16="http://schemas.microsoft.com/office/drawing/2014/main" id="{68B981D8-8BA9-DF56-F728-31A7D32B5B9D}"/>
                </a:ext>
              </a:extLst>
            </xdr:cNvPr>
            <xdr:cNvGraphicFramePr/>
          </xdr:nvGraphicFramePr>
          <xdr:xfrm>
            <a:off x="0" y="0"/>
            <a:ext cx="0" cy="0"/>
          </xdr:xfrm>
          <a:graphic>
            <a:graphicData uri="http://schemas.microsoft.com/office/drawing/2010/slicer">
              <sle:slicer xmlns:sle="http://schemas.microsoft.com/office/drawing/2010/slicer" name="popularity"/>
            </a:graphicData>
          </a:graphic>
        </xdr:graphicFrame>
      </mc:Choice>
      <mc:Fallback xmlns="">
        <xdr:sp macro="" textlink="">
          <xdr:nvSpPr>
            <xdr:cNvPr id="0" name=""/>
            <xdr:cNvSpPr>
              <a:spLocks noTextEdit="1"/>
            </xdr:cNvSpPr>
          </xdr:nvSpPr>
          <xdr:spPr>
            <a:xfrm>
              <a:off x="12138660" y="6027421"/>
              <a:ext cx="1828800" cy="1508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kash Aneja" refreshedDate="45828.024135416665" createdVersion="8" refreshedVersion="8" minRefreshableVersion="3" recordCount="2" xr:uid="{140C7C32-BFC8-4E2B-AA7A-801555A39D52}">
  <cacheSource type="worksheet">
    <worksheetSource name="tracks_per_year"/>
  </cacheSource>
  <cacheFields count="2">
    <cacheField name="year" numFmtId="0">
      <sharedItems containsSemiMixedTypes="0" containsString="0" containsNumber="1" containsInteger="1" minValue="2024" maxValue="2025" count="2">
        <n v="2024"/>
        <n v="2025"/>
      </sharedItems>
    </cacheField>
    <cacheField name="num_tracks" numFmtId="0">
      <sharedItems containsSemiMixedTypes="0" containsString="0" containsNumber="1" containsInteger="1" minValue="500" maxValue="500"/>
    </cacheField>
  </cacheFields>
  <extLst>
    <ext xmlns:x14="http://schemas.microsoft.com/office/spreadsheetml/2009/9/main" uri="{725AE2AE-9491-48be-B2B4-4EB974FC3084}">
      <x14:pivotCacheDefinition pivotCacheId="7105103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kash Aneja" refreshedDate="45828.052188657406" createdVersion="8" refreshedVersion="8" minRefreshableVersion="3" recordCount="2" xr:uid="{67A85594-0525-4F34-BE2D-3FBA51A5A148}">
  <cacheSource type="worksheet">
    <worksheetSource name="avg_popularity_per_year"/>
  </cacheSource>
  <cacheFields count="2">
    <cacheField name="year" numFmtId="0">
      <sharedItems containsSemiMixedTypes="0" containsString="0" containsNumber="1" containsInteger="1" minValue="2024" maxValue="2025" count="2">
        <n v="2024"/>
        <n v="2025"/>
      </sharedItems>
    </cacheField>
    <cacheField name="avg_popularity" numFmtId="0">
      <sharedItems containsSemiMixedTypes="0" containsString="0" containsNumber="1" minValue="78.94" maxValue="79.602000000000004" count="2">
        <n v="79.602000000000004"/>
        <n v="78.94"/>
      </sharedItems>
    </cacheField>
  </cacheFields>
  <extLst>
    <ext xmlns:x14="http://schemas.microsoft.com/office/spreadsheetml/2009/9/main" uri="{725AE2AE-9491-48be-B2B4-4EB974FC3084}">
      <x14:pivotCacheDefinition pivotCacheId="42271106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kash Aneja" refreshedDate="45828.064029745372" createdVersion="8" refreshedVersion="8" minRefreshableVersion="3" recordCount="10" xr:uid="{E489FB9A-7A86-47D9-8B61-46CE319413B3}">
  <cacheSource type="worksheet">
    <worksheetSource name="top_10_tracks"/>
  </cacheSource>
  <cacheFields count="3">
    <cacheField name="name" numFmtId="0">
      <sharedItems count="10">
        <s v="BIRDS OF A FEATHER"/>
        <s v="Die With A Smile"/>
        <s v="back to friends"/>
        <s v="DtMF"/>
        <s v="Ordinary"/>
        <s v="WILDFLOWER"/>
        <s v="BAILE INoLVIDABLE"/>
        <s v="That’s So True"/>
        <s v="undressed"/>
        <s v="Manchild"/>
      </sharedItems>
    </cacheField>
    <cacheField name="artist" numFmtId="0">
      <sharedItems count="7">
        <s v="Billie Eilish"/>
        <s v="Lady Gaga"/>
        <s v="sombr"/>
        <s v="Bad Bunny"/>
        <s v="Alex Warren"/>
        <s v="Gracie Abrams"/>
        <s v="Sabrina Carpenter"/>
      </sharedItems>
    </cacheField>
    <cacheField name="popularity" numFmtId="0">
      <sharedItems containsSemiMixedTypes="0" containsString="0" containsNumber="1" containsInteger="1" minValue="95" maxValue="100" count="5">
        <n v="100"/>
        <n v="98"/>
        <n v="97"/>
        <n v="96"/>
        <n v="95"/>
      </sharedItems>
    </cacheField>
  </cacheFields>
  <extLst>
    <ext xmlns:x14="http://schemas.microsoft.com/office/spreadsheetml/2009/9/main" uri="{725AE2AE-9491-48be-B2B4-4EB974FC3084}">
      <x14:pivotCacheDefinition pivotCacheId="11970487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kash Aneja" refreshedDate="45828.077451620367" createdVersion="8" refreshedVersion="8" minRefreshableVersion="3" recordCount="10" xr:uid="{88B2F9DA-778A-4455-9400-71D32E51D790}">
  <cacheSource type="worksheet">
    <worksheetSource name="top_10_artists"/>
  </cacheSource>
  <cacheFields count="2">
    <cacheField name="artist" numFmtId="0">
      <sharedItems count="10">
        <s v="Feid"/>
        <s v="Beéle"/>
        <s v="Mora"/>
        <s v="Bad Bunny"/>
        <s v="Morgan Wallen"/>
        <s v="Aitana"/>
        <s v="Fuerza Regida"/>
        <s v="Sabrina Carpenter"/>
        <s v="Benson Boone"/>
        <s v="Jimin"/>
      </sharedItems>
    </cacheField>
    <cacheField name="num_tracks" numFmtId="0">
      <sharedItems containsSemiMixedTypes="0" containsString="0" containsNumber="1" containsInteger="1" minValue="8" maxValue="17" count="6">
        <n v="17"/>
        <n v="16"/>
        <n v="12"/>
        <n v="11"/>
        <n v="10"/>
        <n v="8"/>
      </sharedItems>
    </cacheField>
  </cacheFields>
  <extLst>
    <ext xmlns:x14="http://schemas.microsoft.com/office/spreadsheetml/2009/9/main" uri="{725AE2AE-9491-48be-B2B4-4EB974FC3084}">
      <x14:pivotCacheDefinition pivotCacheId="1628155355"/>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kash Aneja" refreshedDate="45828.585824884256" createdVersion="8" refreshedVersion="8" minRefreshableVersion="3" recordCount="18" xr:uid="{2C29983B-088C-480A-B60B-D35578CE6471}">
  <cacheSource type="worksheet">
    <worksheetSource name="tracks_per_month"/>
  </cacheSource>
  <cacheFields count="5">
    <cacheField name="LEFT(release_date, 7)" numFmtId="14">
      <sharedItems containsSemiMixedTypes="0" containsNonDate="0" containsDate="1" containsString="0" minDate="2024-01-01T00:00:00" maxDate="2025-06-02T00:00:00" count="18">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sharedItems>
      <fieldGroup par="4"/>
    </cacheField>
    <cacheField name="COUNT(*)" numFmtId="0">
      <sharedItems containsSemiMixedTypes="0" containsString="0" containsNumber="1" containsInteger="1" minValue="17" maxValue="159" count="16">
        <n v="17"/>
        <n v="24"/>
        <n v="34"/>
        <n v="31"/>
        <n v="51"/>
        <n v="35"/>
        <n v="36"/>
        <n v="60"/>
        <n v="43"/>
        <n v="55"/>
        <n v="65"/>
        <n v="49"/>
        <n v="83"/>
        <n v="85"/>
        <n v="77"/>
        <n v="159"/>
      </sharedItems>
    </cacheField>
    <cacheField name="Months (LEFT(release_date, 7))" numFmtId="0" databaseField="0">
      <fieldGroup base="0">
        <rangePr groupBy="months" startDate="2024-01-01T00:00:00" endDate="2025-06-02T00:00:00"/>
        <groupItems count="14">
          <s v="&lt;01-01-2024"/>
          <s v="Jan"/>
          <s v="Feb"/>
          <s v="Mar"/>
          <s v="Apr"/>
          <s v="May"/>
          <s v="Jun"/>
          <s v="Jul"/>
          <s v="Aug"/>
          <s v="Sep"/>
          <s v="Oct"/>
          <s v="Nov"/>
          <s v="Dec"/>
          <s v="&gt;02-06-2025"/>
        </groupItems>
      </fieldGroup>
    </cacheField>
    <cacheField name="Quarters (LEFT(release_date, 7))" numFmtId="0" databaseField="0">
      <fieldGroup base="0">
        <rangePr groupBy="quarters" startDate="2024-01-01T00:00:00" endDate="2025-06-02T00:00:00"/>
        <groupItems count="6">
          <s v="&lt;01-01-2024"/>
          <s v="Qtr1"/>
          <s v="Qtr2"/>
          <s v="Qtr3"/>
          <s v="Qtr4"/>
          <s v="&gt;02-06-2025"/>
        </groupItems>
      </fieldGroup>
    </cacheField>
    <cacheField name="Years (LEFT(release_date, 7))" numFmtId="0" databaseField="0">
      <fieldGroup base="0">
        <rangePr groupBy="years" startDate="2024-01-01T00:00:00" endDate="2025-06-02T00:00:00"/>
        <groupItems count="4">
          <s v="&lt;01-01-2024"/>
          <s v="2024"/>
          <s v="2025"/>
          <s v="&gt;02-06-2025"/>
        </groupItems>
      </fieldGroup>
    </cacheField>
  </cacheFields>
  <extLst>
    <ext xmlns:x14="http://schemas.microsoft.com/office/spreadsheetml/2009/9/main" uri="{725AE2AE-9491-48be-B2B4-4EB974FC3084}">
      <x14:pivotCacheDefinition pivotCacheId="7592362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kash Aneja" refreshedDate="45828.595165509258" createdVersion="8" refreshedVersion="8" minRefreshableVersion="3" recordCount="2" xr:uid="{79FC5959-4A71-41CC-99AF-D0FFCC65D1CF}">
  <cacheSource type="worksheet">
    <worksheetSource name="percent_tracks_per_year"/>
  </cacheSource>
  <cacheFields count="2">
    <cacheField name="LEFT(release_date, 4)" numFmtId="0">
      <sharedItems containsSemiMixedTypes="0" containsString="0" containsNumber="1" containsInteger="1" minValue="2024" maxValue="2025" count="2">
        <n v="2024"/>
        <n v="2025"/>
      </sharedItems>
    </cacheField>
    <cacheField name="percent_tracks" numFmtId="0">
      <sharedItems containsSemiMixedTypes="0" containsString="0" containsNumber="1" containsInteger="1" minValue="50" maxValue="50"/>
    </cacheField>
  </cacheFields>
  <extLst>
    <ext xmlns:x14="http://schemas.microsoft.com/office/spreadsheetml/2009/9/main" uri="{725AE2AE-9491-48be-B2B4-4EB974FC3084}">
      <x14:pivotCacheDefinition pivotCacheId="1652807016"/>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kash Aneja" refreshedDate="45828.603233217589" createdVersion="8" refreshedVersion="8" minRefreshableVersion="3" recordCount="12" xr:uid="{8D0BD1D7-420B-4684-9E97-A74FED186225}">
  <cacheSource type="worksheet">
    <worksheetSource name="tracks_by_month"/>
  </cacheSource>
  <cacheFields count="2">
    <cacheField name="release_month" numFmtId="0">
      <sharedItems containsSemiMixedTypes="0" containsString="0" containsNumber="1" containsInteger="1" minValue="1" maxValue="12" count="12">
        <n v="1"/>
        <n v="2"/>
        <n v="3"/>
        <n v="4"/>
        <n v="5"/>
        <n v="6"/>
        <n v="7"/>
        <n v="8"/>
        <n v="9"/>
        <n v="10"/>
        <n v="11"/>
        <n v="12"/>
      </sharedItems>
    </cacheField>
    <cacheField name="num_tracks" numFmtId="0">
      <sharedItems containsSemiMixedTypes="0" containsString="0" containsNumber="1" containsInteger="1" minValue="36" maxValue="210" count="12">
        <n v="82"/>
        <n v="107"/>
        <n v="119"/>
        <n v="108"/>
        <n v="210"/>
        <n v="66"/>
        <n v="36"/>
        <n v="60"/>
        <n v="43"/>
        <n v="55"/>
        <n v="65"/>
        <n v="49"/>
      </sharedItems>
    </cacheField>
  </cacheFields>
  <extLst>
    <ext xmlns:x14="http://schemas.microsoft.com/office/spreadsheetml/2009/9/main" uri="{725AE2AE-9491-48be-B2B4-4EB974FC3084}">
      <x14:pivotCacheDefinition pivotCacheId="2065384236"/>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kash Aneja" refreshedDate="45828.616069675925" createdVersion="8" refreshedVersion="8" minRefreshableVersion="3" recordCount="5" xr:uid="{86D12641-ECFE-4DA6-A3A5-D232845630D8}">
  <cacheSource type="worksheet">
    <worksheetSource name="top_albums"/>
  </cacheSource>
  <cacheFields count="2">
    <cacheField name="album_name" numFmtId="0">
      <sharedItems count="5">
        <s v="DeBÍ TiRAR MáS FOToS"/>
        <s v="FERXXO VOL X: Sagrado"/>
        <s v="LO MISMO DE SIEMPRE"/>
        <s v="BORONDO"/>
        <s v="CUARTO AZUL"/>
      </sharedItems>
    </cacheField>
    <cacheField name="num_tracks" numFmtId="0">
      <sharedItems containsSemiMixedTypes="0" containsString="0" containsNumber="1" containsInteger="1" minValue="10" maxValue="16" count="4">
        <n v="16"/>
        <n v="15"/>
        <n v="12"/>
        <n v="10"/>
      </sharedItems>
    </cacheField>
  </cacheFields>
  <extLst>
    <ext xmlns:x14="http://schemas.microsoft.com/office/spreadsheetml/2009/9/main" uri="{725AE2AE-9491-48be-B2B4-4EB974FC3084}">
      <x14:pivotCacheDefinition pivotCacheId="7390747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500"/>
  </r>
  <r>
    <x v="1"/>
    <n v="5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r>
  <r>
    <x v="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r>
  <r>
    <x v="1"/>
    <x v="1"/>
    <x v="1"/>
  </r>
  <r>
    <x v="2"/>
    <x v="2"/>
    <x v="1"/>
  </r>
  <r>
    <x v="3"/>
    <x v="3"/>
    <x v="2"/>
  </r>
  <r>
    <x v="4"/>
    <x v="4"/>
    <x v="2"/>
  </r>
  <r>
    <x v="5"/>
    <x v="0"/>
    <x v="3"/>
  </r>
  <r>
    <x v="6"/>
    <x v="3"/>
    <x v="3"/>
  </r>
  <r>
    <x v="7"/>
    <x v="5"/>
    <x v="3"/>
  </r>
  <r>
    <x v="8"/>
    <x v="2"/>
    <x v="3"/>
  </r>
  <r>
    <x v="9"/>
    <x v="6"/>
    <x v="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1"/>
    <x v="0"/>
  </r>
  <r>
    <x v="2"/>
    <x v="1"/>
  </r>
  <r>
    <x v="3"/>
    <x v="1"/>
  </r>
  <r>
    <x v="4"/>
    <x v="2"/>
  </r>
  <r>
    <x v="5"/>
    <x v="3"/>
  </r>
  <r>
    <x v="6"/>
    <x v="4"/>
  </r>
  <r>
    <x v="7"/>
    <x v="4"/>
  </r>
  <r>
    <x v="8"/>
    <x v="5"/>
  </r>
  <r>
    <x v="9"/>
    <x v="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r>
  <r>
    <x v="1"/>
    <x v="1"/>
  </r>
  <r>
    <x v="2"/>
    <x v="2"/>
  </r>
  <r>
    <x v="3"/>
    <x v="3"/>
  </r>
  <r>
    <x v="4"/>
    <x v="4"/>
  </r>
  <r>
    <x v="5"/>
    <x v="5"/>
  </r>
  <r>
    <x v="6"/>
    <x v="6"/>
  </r>
  <r>
    <x v="7"/>
    <x v="7"/>
  </r>
  <r>
    <x v="8"/>
    <x v="8"/>
  </r>
  <r>
    <x v="9"/>
    <x v="9"/>
  </r>
  <r>
    <x v="10"/>
    <x v="10"/>
  </r>
  <r>
    <x v="11"/>
    <x v="11"/>
  </r>
  <r>
    <x v="12"/>
    <x v="10"/>
  </r>
  <r>
    <x v="13"/>
    <x v="12"/>
  </r>
  <r>
    <x v="14"/>
    <x v="13"/>
  </r>
  <r>
    <x v="15"/>
    <x v="14"/>
  </r>
  <r>
    <x v="16"/>
    <x v="15"/>
  </r>
  <r>
    <x v="17"/>
    <x v="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50"/>
  </r>
  <r>
    <x v="1"/>
    <n v="5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r>
  <r>
    <x v="1"/>
    <x v="1"/>
  </r>
  <r>
    <x v="2"/>
    <x v="2"/>
  </r>
  <r>
    <x v="3"/>
    <x v="3"/>
  </r>
  <r>
    <x v="4"/>
    <x v="4"/>
  </r>
  <r>
    <x v="5"/>
    <x v="5"/>
  </r>
  <r>
    <x v="6"/>
    <x v="6"/>
  </r>
  <r>
    <x v="7"/>
    <x v="7"/>
  </r>
  <r>
    <x v="8"/>
    <x v="8"/>
  </r>
  <r>
    <x v="9"/>
    <x v="9"/>
  </r>
  <r>
    <x v="10"/>
    <x v="10"/>
  </r>
  <r>
    <x v="11"/>
    <x v="11"/>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r>
  <r>
    <x v="1"/>
    <x v="1"/>
  </r>
  <r>
    <x v="2"/>
    <x v="1"/>
  </r>
  <r>
    <x v="3"/>
    <x v="2"/>
  </r>
  <r>
    <x v="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4F432F-53C5-4115-9309-486272FBF999}"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B14:C16" firstHeaderRow="1" firstDataRow="1" firstDataCol="1"/>
  <pivotFields count="2">
    <pivotField axis="axisRow" showAll="0">
      <items count="3">
        <item x="0"/>
        <item x="1"/>
        <item t="default"/>
      </items>
    </pivotField>
    <pivotField dataField="1" showAll="0"/>
  </pivotFields>
  <rowFields count="1">
    <field x="0"/>
  </rowFields>
  <rowItems count="2">
    <i>
      <x/>
    </i>
    <i>
      <x v="1"/>
    </i>
  </rowItems>
  <colItems count="1">
    <i/>
  </colItems>
  <dataFields count="1">
    <dataField name="Sum of num_tracks" fld="1" baseField="0" baseItem="0"/>
  </dataFields>
  <formats count="10">
    <format dxfId="116">
      <pivotArea type="all" dataOnly="0" outline="0" fieldPosition="0"/>
    </format>
    <format dxfId="115">
      <pivotArea outline="0" collapsedLevelsAreSubtotals="1" fieldPosition="0"/>
    </format>
    <format dxfId="114">
      <pivotArea field="0" type="button" dataOnly="0" labelOnly="1" outline="0" axis="axisRow" fieldPosition="0"/>
    </format>
    <format dxfId="113">
      <pivotArea dataOnly="0" labelOnly="1" fieldPosition="0">
        <references count="1">
          <reference field="0" count="0"/>
        </references>
      </pivotArea>
    </format>
    <format dxfId="112">
      <pivotArea dataOnly="0" labelOnly="1" outline="0" axis="axisValues" fieldPosition="0"/>
    </format>
    <format dxfId="111">
      <pivotArea type="all" dataOnly="0" outline="0" fieldPosition="0"/>
    </format>
    <format dxfId="110">
      <pivotArea outline="0" collapsedLevelsAreSubtotals="1" fieldPosition="0"/>
    </format>
    <format dxfId="109">
      <pivotArea field="0" type="button" dataOnly="0" labelOnly="1" outline="0" axis="axisRow" fieldPosition="0"/>
    </format>
    <format dxfId="108">
      <pivotArea dataOnly="0" labelOnly="1" fieldPosition="0">
        <references count="1">
          <reference field="0" count="0"/>
        </references>
      </pivotArea>
    </format>
    <format dxfId="107">
      <pivotArea dataOnly="0" labelOnly="1" outline="0" axis="axisValues" fieldPosition="0"/>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1FBAFE-907E-4F1A-B657-5ECDD3384E96}"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B14:C16" firstHeaderRow="1" firstDataRow="1" firstDataCol="1"/>
  <pivotFields count="2">
    <pivotField axis="axisRow" showAll="0">
      <items count="3">
        <item x="0"/>
        <item x="1"/>
        <item t="default"/>
      </items>
    </pivotField>
    <pivotField dataField="1" showAll="0">
      <items count="3">
        <item h="1" x="1"/>
        <item x="0"/>
        <item t="default"/>
      </items>
    </pivotField>
  </pivotFields>
  <rowFields count="1">
    <field x="0"/>
  </rowFields>
  <rowItems count="2">
    <i>
      <x/>
    </i>
    <i>
      <x v="1"/>
    </i>
  </rowItems>
  <colItems count="1">
    <i/>
  </colItems>
  <dataFields count="1">
    <dataField name="Sum of avg_popularity" fld="1" baseField="0" baseItem="0"/>
  </dataFields>
  <formats count="10">
    <format dxfId="102">
      <pivotArea type="all" dataOnly="0" outline="0" fieldPosition="0"/>
    </format>
    <format dxfId="101">
      <pivotArea outline="0" collapsedLevelsAreSubtotals="1" fieldPosition="0"/>
    </format>
    <format dxfId="100">
      <pivotArea field="0" type="button" dataOnly="0" labelOnly="1" outline="0" axis="axisRow" fieldPosition="0"/>
    </format>
    <format dxfId="99">
      <pivotArea dataOnly="0" labelOnly="1" fieldPosition="0">
        <references count="1">
          <reference field="0" count="0"/>
        </references>
      </pivotArea>
    </format>
    <format dxfId="98">
      <pivotArea dataOnly="0" labelOnly="1" outline="0" axis="axisValues" fieldPosition="0"/>
    </format>
    <format dxfId="97">
      <pivotArea type="all" dataOnly="0" outline="0" fieldPosition="0"/>
    </format>
    <format dxfId="96">
      <pivotArea outline="0" collapsedLevelsAreSubtotals="1" fieldPosition="0"/>
    </format>
    <format dxfId="95">
      <pivotArea field="0" type="button" dataOnly="0" labelOnly="1" outline="0" axis="axisRow" fieldPosition="0"/>
    </format>
    <format dxfId="94">
      <pivotArea dataOnly="0" labelOnly="1" fieldPosition="0">
        <references count="1">
          <reference field="0" count="0"/>
        </references>
      </pivotArea>
    </format>
    <format dxfId="93">
      <pivotArea dataOnly="0" labelOnly="1" outline="0" axis="axisValues" fieldPosition="0"/>
    </format>
  </formats>
  <chartFormats count="3">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E1E834-56C8-414B-8F92-744A2B2D0567}" name="PivotTable5"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B21:C31" firstHeaderRow="1" firstDataRow="1" firstDataCol="1"/>
  <pivotFields count="3">
    <pivotField axis="axisRow" showAll="0">
      <items count="11">
        <item x="2"/>
        <item x="6"/>
        <item x="0"/>
        <item x="1"/>
        <item x="3"/>
        <item x="9"/>
        <item x="4"/>
        <item x="7"/>
        <item x="8"/>
        <item x="5"/>
        <item t="default"/>
      </items>
    </pivotField>
    <pivotField showAll="0">
      <items count="8">
        <item x="4"/>
        <item x="3"/>
        <item x="0"/>
        <item x="5"/>
        <item x="1"/>
        <item x="6"/>
        <item x="2"/>
        <item t="default"/>
      </items>
    </pivotField>
    <pivotField dataField="1" showAll="0">
      <items count="6">
        <item x="4"/>
        <item x="3"/>
        <item x="2"/>
        <item x="1"/>
        <item x="0"/>
        <item t="default"/>
      </items>
    </pivotField>
  </pivotFields>
  <rowFields count="1">
    <field x="0"/>
  </rowFields>
  <rowItems count="10">
    <i>
      <x/>
    </i>
    <i>
      <x v="1"/>
    </i>
    <i>
      <x v="2"/>
    </i>
    <i>
      <x v="3"/>
    </i>
    <i>
      <x v="4"/>
    </i>
    <i>
      <x v="5"/>
    </i>
    <i>
      <x v="6"/>
    </i>
    <i>
      <x v="7"/>
    </i>
    <i>
      <x v="8"/>
    </i>
    <i>
      <x v="9"/>
    </i>
  </rowItems>
  <colItems count="1">
    <i/>
  </colItems>
  <dataFields count="1">
    <dataField name="Sum of popularity" fld="2" baseField="0" baseItem="0"/>
  </dataFields>
  <formats count="10">
    <format dxfId="88">
      <pivotArea type="all" dataOnly="0" outline="0" fieldPosition="0"/>
    </format>
    <format dxfId="87">
      <pivotArea outline="0" collapsedLevelsAreSubtotals="1" fieldPosition="0"/>
    </format>
    <format dxfId="86">
      <pivotArea field="0" type="button" dataOnly="0" labelOnly="1" outline="0" axis="axisRow" fieldPosition="0"/>
    </format>
    <format dxfId="85">
      <pivotArea dataOnly="0" labelOnly="1" fieldPosition="0">
        <references count="1">
          <reference field="0" count="0"/>
        </references>
      </pivotArea>
    </format>
    <format dxfId="84">
      <pivotArea dataOnly="0" labelOnly="1" outline="0" axis="axisValues" fieldPosition="0"/>
    </format>
    <format dxfId="83">
      <pivotArea type="all" dataOnly="0" outline="0" fieldPosition="0"/>
    </format>
    <format dxfId="82">
      <pivotArea outline="0" collapsedLevelsAreSubtotals="1" fieldPosition="0"/>
    </format>
    <format dxfId="81">
      <pivotArea field="0" type="button" dataOnly="0" labelOnly="1" outline="0" axis="axisRow" fieldPosition="0"/>
    </format>
    <format dxfId="80">
      <pivotArea dataOnly="0" labelOnly="1" fieldPosition="0">
        <references count="1">
          <reference field="0" count="0"/>
        </references>
      </pivotArea>
    </format>
    <format dxfId="79">
      <pivotArea dataOnly="0" labelOnly="1" outline="0" axis="axisValues" fieldPosition="0"/>
    </format>
  </formats>
  <chartFormats count="11">
    <chartFormat chart="10" format="66" series="1">
      <pivotArea type="data" outline="0" fieldPosition="0">
        <references count="1">
          <reference field="4294967294" count="1" selected="0">
            <x v="0"/>
          </reference>
        </references>
      </pivotArea>
    </chartFormat>
    <chartFormat chart="10" format="67">
      <pivotArea type="data" outline="0" fieldPosition="0">
        <references count="2">
          <reference field="4294967294" count="1" selected="0">
            <x v="0"/>
          </reference>
          <reference field="0" count="1" selected="0">
            <x v="0"/>
          </reference>
        </references>
      </pivotArea>
    </chartFormat>
    <chartFormat chart="10" format="68">
      <pivotArea type="data" outline="0" fieldPosition="0">
        <references count="2">
          <reference field="4294967294" count="1" selected="0">
            <x v="0"/>
          </reference>
          <reference field="0" count="1" selected="0">
            <x v="1"/>
          </reference>
        </references>
      </pivotArea>
    </chartFormat>
    <chartFormat chart="10" format="69">
      <pivotArea type="data" outline="0" fieldPosition="0">
        <references count="2">
          <reference field="4294967294" count="1" selected="0">
            <x v="0"/>
          </reference>
          <reference field="0" count="1" selected="0">
            <x v="2"/>
          </reference>
        </references>
      </pivotArea>
    </chartFormat>
    <chartFormat chart="10" format="70">
      <pivotArea type="data" outline="0" fieldPosition="0">
        <references count="2">
          <reference field="4294967294" count="1" selected="0">
            <x v="0"/>
          </reference>
          <reference field="0" count="1" selected="0">
            <x v="3"/>
          </reference>
        </references>
      </pivotArea>
    </chartFormat>
    <chartFormat chart="10" format="71">
      <pivotArea type="data" outline="0" fieldPosition="0">
        <references count="2">
          <reference field="4294967294" count="1" selected="0">
            <x v="0"/>
          </reference>
          <reference field="0" count="1" selected="0">
            <x v="4"/>
          </reference>
        </references>
      </pivotArea>
    </chartFormat>
    <chartFormat chart="10" format="72">
      <pivotArea type="data" outline="0" fieldPosition="0">
        <references count="2">
          <reference field="4294967294" count="1" selected="0">
            <x v="0"/>
          </reference>
          <reference field="0" count="1" selected="0">
            <x v="5"/>
          </reference>
        </references>
      </pivotArea>
    </chartFormat>
    <chartFormat chart="10" format="73">
      <pivotArea type="data" outline="0" fieldPosition="0">
        <references count="2">
          <reference field="4294967294" count="1" selected="0">
            <x v="0"/>
          </reference>
          <reference field="0" count="1" selected="0">
            <x v="6"/>
          </reference>
        </references>
      </pivotArea>
    </chartFormat>
    <chartFormat chart="10" format="74">
      <pivotArea type="data" outline="0" fieldPosition="0">
        <references count="2">
          <reference field="4294967294" count="1" selected="0">
            <x v="0"/>
          </reference>
          <reference field="0" count="1" selected="0">
            <x v="7"/>
          </reference>
        </references>
      </pivotArea>
    </chartFormat>
    <chartFormat chart="10" format="75">
      <pivotArea type="data" outline="0" fieldPosition="0">
        <references count="2">
          <reference field="4294967294" count="1" selected="0">
            <x v="0"/>
          </reference>
          <reference field="0" count="1" selected="0">
            <x v="8"/>
          </reference>
        </references>
      </pivotArea>
    </chartFormat>
    <chartFormat chart="10" format="76">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98D5D4-03C3-48F3-B13D-35CF2AA0ADD2}" name="PivotTable6"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B21:C31" firstHeaderRow="1" firstDataRow="1" firstDataCol="1"/>
  <pivotFields count="2">
    <pivotField axis="axisRow" showAll="0">
      <items count="11">
        <item x="5"/>
        <item x="3"/>
        <item x="1"/>
        <item x="8"/>
        <item x="0"/>
        <item x="6"/>
        <item x="9"/>
        <item x="2"/>
        <item x="4"/>
        <item x="7"/>
        <item t="default"/>
      </items>
    </pivotField>
    <pivotField dataField="1" showAll="0">
      <items count="7">
        <item x="5"/>
        <item x="4"/>
        <item x="3"/>
        <item x="2"/>
        <item x="1"/>
        <item x="0"/>
        <item t="default"/>
      </items>
    </pivotField>
  </pivotFields>
  <rowFields count="1">
    <field x="0"/>
  </rowFields>
  <rowItems count="10">
    <i>
      <x/>
    </i>
    <i>
      <x v="1"/>
    </i>
    <i>
      <x v="2"/>
    </i>
    <i>
      <x v="3"/>
    </i>
    <i>
      <x v="4"/>
    </i>
    <i>
      <x v="5"/>
    </i>
    <i>
      <x v="6"/>
    </i>
    <i>
      <x v="7"/>
    </i>
    <i>
      <x v="8"/>
    </i>
    <i>
      <x v="9"/>
    </i>
  </rowItems>
  <colItems count="1">
    <i/>
  </colItems>
  <dataFields count="1">
    <dataField name="Sum of num_tracks" fld="1" baseField="0" baseItem="0"/>
  </dataFields>
  <formats count="10">
    <format dxfId="73">
      <pivotArea type="all" dataOnly="0" outline="0" fieldPosition="0"/>
    </format>
    <format dxfId="72">
      <pivotArea outline="0" collapsedLevelsAreSubtotals="1" fieldPosition="0"/>
    </format>
    <format dxfId="71">
      <pivotArea field="0" type="button" dataOnly="0" labelOnly="1" outline="0" axis="axisRow" fieldPosition="0"/>
    </format>
    <format dxfId="70">
      <pivotArea dataOnly="0" labelOnly="1" fieldPosition="0">
        <references count="1">
          <reference field="0" count="0"/>
        </references>
      </pivotArea>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field="0" type="button" dataOnly="0" labelOnly="1" outline="0" axis="axisRow" fieldPosition="0"/>
    </format>
    <format dxfId="65">
      <pivotArea dataOnly="0" labelOnly="1" fieldPosition="0">
        <references count="1">
          <reference field="0" count="0"/>
        </references>
      </pivotArea>
    </format>
    <format dxfId="64">
      <pivotArea dataOnly="0" labelOnly="1" outline="0" axis="axisValues" fieldPosition="0"/>
    </format>
  </formats>
  <chartFormats count="2">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310715-280F-4F9A-B37D-8FA32EF2E42E}" name="PivotTable1"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B29:C41" firstHeaderRow="1" firstDataRow="1" firstDataCol="1"/>
  <pivotFields count="5">
    <pivotField numFmtId="14" showAll="0">
      <items count="19">
        <item x="0"/>
        <item x="1"/>
        <item x="2"/>
        <item x="3"/>
        <item x="4"/>
        <item x="5"/>
        <item x="6"/>
        <item x="7"/>
        <item x="8"/>
        <item x="9"/>
        <item x="10"/>
        <item x="11"/>
        <item x="12"/>
        <item x="13"/>
        <item x="14"/>
        <item x="15"/>
        <item x="16"/>
        <item x="17"/>
        <item t="default"/>
      </items>
    </pivotField>
    <pivotField dataField="1" showAll="0">
      <items count="17">
        <item x="0"/>
        <item x="1"/>
        <item x="3"/>
        <item x="2"/>
        <item x="5"/>
        <item x="6"/>
        <item x="8"/>
        <item x="11"/>
        <item x="4"/>
        <item x="9"/>
        <item x="7"/>
        <item x="10"/>
        <item x="14"/>
        <item x="12"/>
        <item x="13"/>
        <item x="15"/>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h="1" sd="0" x="1"/>
        <item h="1" sd="0" x="2"/>
        <item h="1" sd="0" x="3"/>
        <item t="default"/>
      </items>
    </pivotField>
  </pivotFields>
  <rowFields count="1">
    <field x="2"/>
  </rowFields>
  <rowItems count="12">
    <i>
      <x v="1"/>
    </i>
    <i>
      <x v="2"/>
    </i>
    <i>
      <x v="3"/>
    </i>
    <i>
      <x v="4"/>
    </i>
    <i>
      <x v="5"/>
    </i>
    <i>
      <x v="6"/>
    </i>
    <i>
      <x v="7"/>
    </i>
    <i>
      <x v="8"/>
    </i>
    <i>
      <x v="9"/>
    </i>
    <i>
      <x v="10"/>
    </i>
    <i>
      <x v="11"/>
    </i>
    <i>
      <x v="12"/>
    </i>
  </rowItems>
  <colItems count="1">
    <i/>
  </colItems>
  <dataFields count="1">
    <dataField name="Sum of COUNT(*)" fld="1" baseField="0" baseItem="0"/>
  </dataFields>
  <formats count="12">
    <format dxfId="59">
      <pivotArea type="all" dataOnly="0" outline="0" fieldPosition="0"/>
    </format>
    <format dxfId="58">
      <pivotArea outline="0" collapsedLevelsAreSubtotals="1" fieldPosition="0"/>
    </format>
    <format dxfId="57">
      <pivotArea field="2" type="button" dataOnly="0" labelOnly="1" outline="0" axis="axisRow" fieldPosition="0"/>
    </format>
    <format dxfId="56">
      <pivotArea dataOnly="0" labelOnly="1" fieldPosition="0">
        <references count="1">
          <reference field="2" count="12">
            <x v="1"/>
            <x v="2"/>
            <x v="3"/>
            <x v="4"/>
            <x v="5"/>
            <x v="6"/>
            <x v="7"/>
            <x v="8"/>
            <x v="9"/>
            <x v="10"/>
            <x v="11"/>
            <x v="12"/>
          </reference>
        </references>
      </pivotArea>
    </format>
    <format dxfId="55">
      <pivotArea dataOnly="0" labelOnly="1" grandRow="1" outline="0"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2" type="button" dataOnly="0" labelOnly="1" outline="0" axis="axisRow" fieldPosition="0"/>
    </format>
    <format dxfId="50">
      <pivotArea dataOnly="0" labelOnly="1" fieldPosition="0">
        <references count="1">
          <reference field="2" count="12">
            <x v="1"/>
            <x v="2"/>
            <x v="3"/>
            <x v="4"/>
            <x v="5"/>
            <x v="6"/>
            <x v="7"/>
            <x v="8"/>
            <x v="9"/>
            <x v="10"/>
            <x v="11"/>
            <x v="12"/>
          </reference>
        </references>
      </pivotArea>
    </format>
    <format dxfId="49">
      <pivotArea dataOnly="0" labelOnly="1" grandRow="1" outline="0" fieldPosition="0"/>
    </format>
    <format dxfId="48">
      <pivotArea dataOnly="0" labelOnly="1" outline="0" axis="axisValues" fieldPosition="0"/>
    </format>
  </format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262B42-4939-4B3C-A912-CAA3DDAB1750}" name="PivotTable2"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B13:C15" firstHeaderRow="1" firstDataRow="1" firstDataCol="1"/>
  <pivotFields count="2">
    <pivotField axis="axisRow" showAll="0">
      <items count="3">
        <item x="0"/>
        <item x="1"/>
        <item t="default"/>
      </items>
    </pivotField>
    <pivotField dataField="1" showAll="0"/>
  </pivotFields>
  <rowFields count="1">
    <field x="0"/>
  </rowFields>
  <rowItems count="2">
    <i>
      <x/>
    </i>
    <i>
      <x v="1"/>
    </i>
  </rowItems>
  <colItems count="1">
    <i/>
  </colItems>
  <dataFields count="1">
    <dataField name="Sum of percent_tracks" fld="1" baseField="0" baseItem="0"/>
  </dataFields>
  <formats count="12">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fieldPosition="0">
        <references count="1">
          <reference field="0" count="0"/>
        </references>
      </pivotArea>
    </format>
    <format dxfId="39">
      <pivotArea dataOnly="0" labelOnly="1" grandRow="1" outline="0" fieldPosition="0"/>
    </format>
    <format dxfId="38">
      <pivotArea dataOnly="0" labelOnly="1" outline="0" axis="axisValues" fieldPosition="0"/>
    </format>
    <format dxfId="37">
      <pivotArea type="all" dataOnly="0" outline="0" fieldPosition="0"/>
    </format>
    <format dxfId="36">
      <pivotArea outline="0" collapsedLevelsAreSubtotals="1" fieldPosition="0"/>
    </format>
    <format dxfId="35">
      <pivotArea field="0" type="button" dataOnly="0" labelOnly="1" outline="0" axis="axisRow" fieldPosition="0"/>
    </format>
    <format dxfId="34">
      <pivotArea dataOnly="0" labelOnly="1" fieldPosition="0">
        <references count="1">
          <reference field="0" count="0"/>
        </references>
      </pivotArea>
    </format>
    <format dxfId="33">
      <pivotArea dataOnly="0" labelOnly="1" grandRow="1" outline="0" fieldPosition="0"/>
    </format>
    <format dxfId="32">
      <pivotArea dataOnly="0" labelOnly="1" outline="0" axis="axisValues" fieldPosition="0"/>
    </format>
  </formats>
  <chartFormats count="3">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0" count="1" selected="0">
            <x v="0"/>
          </reference>
        </references>
      </pivotArea>
    </chartFormat>
    <chartFormat chart="11"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DE5B0BE-7BBE-4BB4-A3C9-AEA23A40E38F}" name="PivotTable3"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B23:C35" firstHeaderRow="1" firstDataRow="1" firstDataCol="1"/>
  <pivotFields count="2">
    <pivotField axis="axisRow" showAll="0">
      <items count="13">
        <item x="0"/>
        <item x="1"/>
        <item x="2"/>
        <item x="3"/>
        <item x="4"/>
        <item x="5"/>
        <item x="6"/>
        <item x="7"/>
        <item x="8"/>
        <item x="9"/>
        <item x="10"/>
        <item x="11"/>
        <item t="default"/>
      </items>
    </pivotField>
    <pivotField dataField="1" showAll="0">
      <items count="13">
        <item x="6"/>
        <item x="8"/>
        <item x="11"/>
        <item x="9"/>
        <item x="7"/>
        <item x="10"/>
        <item x="5"/>
        <item x="0"/>
        <item x="1"/>
        <item x="3"/>
        <item x="2"/>
        <item x="4"/>
        <item t="default"/>
      </items>
    </pivotField>
  </pivotFields>
  <rowFields count="1">
    <field x="0"/>
  </rowFields>
  <rowItems count="12">
    <i>
      <x/>
    </i>
    <i>
      <x v="1"/>
    </i>
    <i>
      <x v="2"/>
    </i>
    <i>
      <x v="3"/>
    </i>
    <i>
      <x v="4"/>
    </i>
    <i>
      <x v="5"/>
    </i>
    <i>
      <x v="6"/>
    </i>
    <i>
      <x v="7"/>
    </i>
    <i>
      <x v="8"/>
    </i>
    <i>
      <x v="9"/>
    </i>
    <i>
      <x v="10"/>
    </i>
    <i>
      <x v="11"/>
    </i>
  </rowItems>
  <colItems count="1">
    <i/>
  </colItems>
  <dataFields count="1">
    <dataField name="Sum of num_tracks" fld="1" baseField="0" baseItem="0"/>
  </dataFields>
  <formats count="10">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fieldPosition="0">
        <references count="1">
          <reference field="0" count="0"/>
        </references>
      </pivotArea>
    </format>
    <format dxfId="23">
      <pivotArea dataOnly="0" labelOnly="1" outline="0" axis="axisValues" fieldPosition="0"/>
    </format>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outline="0" axis="axisValues" fieldPosition="0"/>
    </format>
  </formats>
  <chartFormats count="2">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3634434-9B49-4B4F-80FB-1DE0F44F967D}" name="PivotTable4"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B16:C21" firstHeaderRow="1" firstDataRow="1" firstDataCol="1"/>
  <pivotFields count="2">
    <pivotField axis="axisRow" showAll="0">
      <items count="6">
        <item x="3"/>
        <item x="4"/>
        <item x="0"/>
        <item x="1"/>
        <item x="2"/>
        <item t="default"/>
      </items>
    </pivotField>
    <pivotField dataField="1" showAll="0">
      <items count="5">
        <item x="3"/>
        <item x="2"/>
        <item x="1"/>
        <item x="0"/>
        <item t="default"/>
      </items>
    </pivotField>
  </pivotFields>
  <rowFields count="1">
    <field x="0"/>
  </rowFields>
  <rowItems count="5">
    <i>
      <x/>
    </i>
    <i>
      <x v="1"/>
    </i>
    <i>
      <x v="2"/>
    </i>
    <i>
      <x v="3"/>
    </i>
    <i>
      <x v="4"/>
    </i>
  </rowItems>
  <colItems count="1">
    <i/>
  </colItems>
  <dataFields count="1">
    <dataField name="Sum of num_tracks" fld="1" baseField="0" baseItem="0"/>
  </dataFields>
  <formats count="10">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0"/>
        </references>
      </pivotArea>
    </format>
    <format dxfId="9">
      <pivotArea dataOnly="0" labelOnly="1" outline="0" axis="axisValues" fieldPosition="0"/>
    </format>
    <format dxfId="8">
      <pivotArea type="all" dataOnly="0" outline="0" fieldPosition="0"/>
    </format>
    <format dxfId="7">
      <pivotArea outline="0" collapsedLevelsAreSubtotals="1" fieldPosition="0"/>
    </format>
    <format dxfId="6">
      <pivotArea field="0" type="button" dataOnly="0" labelOnly="1" outline="0" axis="axisRow" fieldPosition="0"/>
    </format>
    <format dxfId="5">
      <pivotArea dataOnly="0" labelOnly="1" fieldPosition="0">
        <references count="1">
          <reference field="0" count="0"/>
        </references>
      </pivotArea>
    </format>
    <format dxfId="4">
      <pivotArea dataOnly="0" labelOnly="1" outline="0" axis="axisValues" fieldPosition="0"/>
    </format>
  </formats>
  <chartFormats count="6">
    <chartFormat chart="11" format="36" series="1">
      <pivotArea type="data" outline="0" fieldPosition="0">
        <references count="1">
          <reference field="4294967294" count="1" selected="0">
            <x v="0"/>
          </reference>
        </references>
      </pivotArea>
    </chartFormat>
    <chartFormat chart="11" format="37">
      <pivotArea type="data" outline="0" fieldPosition="0">
        <references count="2">
          <reference field="4294967294" count="1" selected="0">
            <x v="0"/>
          </reference>
          <reference field="0" count="1" selected="0">
            <x v="0"/>
          </reference>
        </references>
      </pivotArea>
    </chartFormat>
    <chartFormat chart="11" format="38">
      <pivotArea type="data" outline="0" fieldPosition="0">
        <references count="2">
          <reference field="4294967294" count="1" selected="0">
            <x v="0"/>
          </reference>
          <reference field="0" count="1" selected="0">
            <x v="1"/>
          </reference>
        </references>
      </pivotArea>
    </chartFormat>
    <chartFormat chart="11" format="39">
      <pivotArea type="data" outline="0" fieldPosition="0">
        <references count="2">
          <reference field="4294967294" count="1" selected="0">
            <x v="0"/>
          </reference>
          <reference field="0" count="1" selected="0">
            <x v="2"/>
          </reference>
        </references>
      </pivotArea>
    </chartFormat>
    <chartFormat chart="11" format="40">
      <pivotArea type="data" outline="0" fieldPosition="0">
        <references count="2">
          <reference field="4294967294" count="1" selected="0">
            <x v="0"/>
          </reference>
          <reference field="0" count="1" selected="0">
            <x v="3"/>
          </reference>
        </references>
      </pivotArea>
    </chartFormat>
    <chartFormat chart="11" format="4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9" xr16:uid="{195438AF-1EC0-4D12-BE8A-ED21F29A5741}" autoFormatId="16" applyNumberFormats="0" applyBorderFormats="0" applyFontFormats="0" applyPatternFormats="0" applyAlignmentFormats="0" applyWidthHeightFormats="0">
  <queryTableRefresh nextId="3">
    <queryTableFields count="2">
      <queryTableField id="1" name="year" tableColumnId="1"/>
      <queryTableField id="2" name="num_tracks"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0BA584A3-E504-4760-90BB-2ED4A718B2B5}" autoFormatId="16" applyNumberFormats="0" applyBorderFormats="0" applyFontFormats="0" applyPatternFormats="0" applyAlignmentFormats="0" applyWidthHeightFormats="0">
  <queryTableRefresh nextId="3">
    <queryTableFields count="2">
      <queryTableField id="1" name="year" tableColumnId="1"/>
      <queryTableField id="2" name="avg_popularity"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E23F01DB-678C-4706-A413-680E2FD57C90}" autoFormatId="16" applyNumberFormats="0" applyBorderFormats="0" applyFontFormats="0" applyPatternFormats="0" applyAlignmentFormats="0" applyWidthHeightFormats="0">
  <queryTableRefresh nextId="4">
    <queryTableFields count="3">
      <queryTableField id="1" name="name" tableColumnId="1"/>
      <queryTableField id="2" name="artist" tableColumnId="2"/>
      <queryTableField id="3" name="popularity"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354F7CF2-36AB-49B9-8DF3-DBBD01A45D5C}" autoFormatId="16" applyNumberFormats="0" applyBorderFormats="0" applyFontFormats="0" applyPatternFormats="0" applyAlignmentFormats="0" applyWidthHeightFormats="0">
  <queryTableRefresh nextId="3">
    <queryTableFields count="2">
      <queryTableField id="1" name="artist" tableColumnId="1"/>
      <queryTableField id="2" name="num_tracks"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7" xr16:uid="{884CE000-FAF4-46CD-96AC-6ABE07FB7031}" autoFormatId="16" applyNumberFormats="0" applyBorderFormats="0" applyFontFormats="0" applyPatternFormats="0" applyAlignmentFormats="0" applyWidthHeightFormats="0">
  <queryTableRefresh nextId="4">
    <queryTableFields count="2">
      <queryTableField id="1" name="LEFT(release_date, 7)" tableColumnId="1"/>
      <queryTableField id="2" name="COUNT(*)"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2" xr16:uid="{D861D364-B04D-406A-AA9C-81A485DB29AF}" autoFormatId="16" applyNumberFormats="0" applyBorderFormats="0" applyFontFormats="0" applyPatternFormats="0" applyAlignmentFormats="0" applyWidthHeightFormats="0">
  <queryTableRefresh nextId="3">
    <queryTableFields count="2">
      <queryTableField id="1" name="LEFT(release_date, 4)" tableColumnId="1"/>
      <queryTableField id="2" name="percent_tracks"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6" xr16:uid="{96D274F1-ABD2-4491-9304-85DC6A4478F1}" autoFormatId="16" applyNumberFormats="0" applyBorderFormats="0" applyFontFormats="0" applyPatternFormats="0" applyAlignmentFormats="0" applyWidthHeightFormats="0">
  <queryTableRefresh nextId="3">
    <queryTableFields count="2">
      <queryTableField id="1" name="release_month" tableColumnId="1"/>
      <queryTableField id="2" name="num_tracks" tableColumnId="2"/>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5" xr16:uid="{BF8CDF66-6CC9-45AC-91AD-C618C7C0D4D8}" autoFormatId="16" applyNumberFormats="0" applyBorderFormats="0" applyFontFormats="0" applyPatternFormats="0" applyAlignmentFormats="0" applyWidthHeightFormats="0">
  <queryTableRefresh nextId="3">
    <queryTableFields count="2">
      <queryTableField id="1" name="album_name" tableColumnId="1"/>
      <queryTableField id="2" name="num_tracks"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month" xr10:uid="{6FB01C23-6830-4236-B1B3-EBC98130CF05}" sourceName="release_month">
  <pivotTables>
    <pivotTable tabId="10" name="PivotTable3"/>
  </pivotTables>
  <data>
    <tabular pivotCacheId="2065384236">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st" xr10:uid="{59E57868-364D-4F33-A3D1-0CC9FEE7E36C}" sourceName="artist">
  <pivotTables>
    <pivotTable tabId="7" name="PivotTable6"/>
  </pivotTables>
  <data>
    <tabular pivotCacheId="1628155355">
      <items count="10">
        <i x="5" s="1"/>
        <i x="3" s="1"/>
        <i x="1" s="1"/>
        <i x="8" s="1"/>
        <i x="0" s="1"/>
        <i x="6" s="1"/>
        <i x="9" s="1"/>
        <i x="2" s="1"/>
        <i x="4"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lbum_name" xr10:uid="{2FB0844A-7D26-4297-82B2-FF2CB0BA29E7}" sourceName="album_name">
  <pivotTables>
    <pivotTable tabId="11" name="PivotTable4"/>
  </pivotTables>
  <data>
    <tabular pivotCacheId="739074788">
      <items count="5">
        <i x="3" s="1"/>
        <i x="4"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pularity" xr10:uid="{00CF8AAF-B4D2-478C-986D-2469CACD8F74}" sourceName="popularity">
  <pivotTables>
    <pivotTable tabId="6" name="PivotTable5"/>
  </pivotTables>
  <data>
    <tabular pivotCacheId="119704875">
      <items count="5">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_month" xr10:uid="{00F127F6-8B93-472B-9484-A3259F0FE194}" cache="Slicer_release_month" caption="release_month" style="SlicerStyleDark2" rowHeight="234950"/>
  <slicer name="artist" xr10:uid="{D2C67F7E-1889-433A-A876-03B1953D70C6}" cache="Slicer_artist" caption="artist" startItem="3" style="SlicerStyleDark2" rowHeight="234950"/>
  <slicer name="album_name" xr10:uid="{C0890D0C-CF7D-4D26-AE02-A69476C2BE11}" cache="Slicer_album_name" caption="album_name" style="SlicerStyleDark2" rowHeight="234950"/>
  <slicer name="popularity" xr10:uid="{F0208283-2AA7-408F-A116-9E4C4AC3CFE4}" cache="Slicer_popularity" caption="popularity" style="SlicerStyleDark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FA8E08-5D2D-46D7-BBA6-A4EEF9714660}" name="tracks_per_year" displayName="tracks_per_year" ref="B5:C7" tableType="queryTable" totalsRowShown="0" headerRowDxfId="106" dataDxfId="105">
  <autoFilter ref="B5:C7" xr:uid="{60FA8E08-5D2D-46D7-BBA6-A4EEF9714660}"/>
  <tableColumns count="2">
    <tableColumn id="1" xr3:uid="{FCAAB36C-D69B-4565-AA26-41CCC6F1EC6D}" uniqueName="1" name="year" queryTableFieldId="1" dataDxfId="104"/>
    <tableColumn id="2" xr3:uid="{57EC6A69-47E0-4A2C-A335-49AEA5E23F58}" uniqueName="2" name="num_tracks" queryTableFieldId="2" dataDxfId="10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4D72C2-92C9-4988-840D-120F0E46210C}" name="avg_popularity_per_year" displayName="avg_popularity_per_year" ref="B5:C7" tableType="queryTable" totalsRowShown="0" headerRowDxfId="92" dataDxfId="91">
  <autoFilter ref="B5:C7" xr:uid="{924D72C2-92C9-4988-840D-120F0E46210C}"/>
  <tableColumns count="2">
    <tableColumn id="1" xr3:uid="{24E5FADC-2DD3-4DDA-A53A-A6A237CFD901}" uniqueName="1" name="year" queryTableFieldId="1" dataDxfId="90"/>
    <tableColumn id="2" xr3:uid="{C43573CE-B08C-4DE3-853F-65D3F0F6161F}" uniqueName="2" name="avg_popularity" queryTableFieldId="2" dataDxfId="8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60D665A-8AE9-44D6-BCC9-C2BD837CE348}" name="top_10_tracks" displayName="top_10_tracks" ref="B5:D15" tableType="queryTable" totalsRowShown="0" headerRowDxfId="78" dataDxfId="77">
  <autoFilter ref="B5:D15" xr:uid="{D60D665A-8AE9-44D6-BCC9-C2BD837CE348}"/>
  <tableColumns count="3">
    <tableColumn id="1" xr3:uid="{7562D9A7-B0AD-4C2D-9C3F-E09B0ECD892E}" uniqueName="1" name="name" queryTableFieldId="1" dataDxfId="76"/>
    <tableColumn id="2" xr3:uid="{33256506-31C7-49DB-A575-716CBA935F7A}" uniqueName="2" name="artist" queryTableFieldId="2" dataDxfId="75"/>
    <tableColumn id="3" xr3:uid="{3A42F299-97FB-48DF-892F-8CD7376E2CA1}" uniqueName="3" name="popularity" queryTableFieldId="3" dataDxfId="7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442F55-BC58-4CCC-A182-30EDAF52866B}" name="top_10_artists" displayName="top_10_artists" ref="B5:C15" tableType="queryTable" totalsRowShown="0" headerRowDxfId="63" dataDxfId="62">
  <autoFilter ref="B5:C15" xr:uid="{6C442F55-BC58-4CCC-A182-30EDAF52866B}"/>
  <tableColumns count="2">
    <tableColumn id="1" xr3:uid="{8D98AF18-A300-45E1-B33E-20CAEA1EC3E3}" uniqueName="1" name="artist" queryTableFieldId="1" dataDxfId="61"/>
    <tableColumn id="2" xr3:uid="{72780A34-E4A9-409A-899D-097CCD00B2DC}" uniqueName="2" name="num_tracks" queryTableFieldId="2" dataDxfId="6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C322FB-7218-43E5-A852-10D4919657A3}" name="tracks_per_month" displayName="tracks_per_month" ref="B5:C23" tableType="queryTable" totalsRowShown="0" headerRowDxfId="47" dataDxfId="46">
  <autoFilter ref="B5:C23" xr:uid="{86C322FB-7218-43E5-A852-10D4919657A3}"/>
  <tableColumns count="2">
    <tableColumn id="1" xr3:uid="{FDCFCE16-FB6D-4520-9E5C-BD71494BC6CB}" uniqueName="1" name="LEFT(release_date, 7)" queryTableFieldId="1" dataDxfId="45"/>
    <tableColumn id="2" xr3:uid="{36A9ED84-E9E3-4B48-9293-A239637D8E98}" uniqueName="2" name="COUNT(*)" queryTableFieldId="2" dataDxfId="4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1A55E6B-173F-4A00-9216-8083187845E9}" name="percent_tracks_per_year" displayName="percent_tracks_per_year" ref="B5:C7" tableType="queryTable" totalsRowShown="0" headerRowDxfId="31" dataDxfId="30">
  <autoFilter ref="B5:C7" xr:uid="{C1A55E6B-173F-4A00-9216-8083187845E9}"/>
  <tableColumns count="2">
    <tableColumn id="1" xr3:uid="{0CFA3673-9D4C-49F3-B2EE-3B7AA3768DF4}" uniqueName="1" name="LEFT(release_date, 4)" queryTableFieldId="1" dataDxfId="29"/>
    <tableColumn id="2" xr3:uid="{315B3E2B-4FB3-42FE-8820-72F88044C3B9}" uniqueName="2" name="percent_tracks" queryTableFieldId="2" dataDxfId="28"/>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00C20AC-2551-406C-9F74-F8BCDF5B372A}" name="tracks_by_month" displayName="tracks_by_month" ref="B5:C17" tableType="queryTable" totalsRowShown="0" headerRowDxfId="17" dataDxfId="16">
  <autoFilter ref="B5:C17" xr:uid="{600C20AC-2551-406C-9F74-F8BCDF5B372A}"/>
  <tableColumns count="2">
    <tableColumn id="1" xr3:uid="{907D77AE-963B-449C-B871-28A636F37CA6}" uniqueName="1" name="release_month" queryTableFieldId="1" dataDxfId="15"/>
    <tableColumn id="2" xr3:uid="{B5A72D8D-31DD-4691-90EF-72E887B9EFA6}" uniqueName="2" name="num_tracks" queryTableFieldId="2" dataDxfId="1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5DF3047-E9DF-4DB6-9D39-5E60C2C05EC7}" name="top_albums" displayName="top_albums" ref="B5:C10" tableType="queryTable" totalsRowShown="0" headerRowDxfId="3" dataDxfId="2">
  <autoFilter ref="B5:C10" xr:uid="{75DF3047-E9DF-4DB6-9D39-5E60C2C05EC7}"/>
  <tableColumns count="2">
    <tableColumn id="1" xr3:uid="{1EBC2FB1-05F1-4912-8513-2CBD4C316A2B}" uniqueName="1" name="album_name" queryTableFieldId="1" dataDxfId="1"/>
    <tableColumn id="2" xr3:uid="{4675DF61-D64F-4227-AC63-E999DCB9377E}" uniqueName="2" name="num_tracks"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F4E9D-D1C0-4C49-ACDC-733E89D864AF}">
  <dimension ref="A4:A33"/>
  <sheetViews>
    <sheetView topLeftCell="A22" workbookViewId="0">
      <selection activeCell="B43" sqref="A43:XFD43"/>
    </sheetView>
  </sheetViews>
  <sheetFormatPr defaultRowHeight="14.4" x14ac:dyDescent="0.3"/>
  <cols>
    <col min="8" max="8" width="9.44140625" customWidth="1"/>
  </cols>
  <sheetData>
    <row r="4" customFormat="1" x14ac:dyDescent="0.3"/>
    <row r="33"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4C5F8-76AA-4178-9BDA-BFDF4326543D}">
  <dimension ref="B2:D16"/>
  <sheetViews>
    <sheetView workbookViewId="0">
      <selection activeCell="O12" sqref="O12"/>
    </sheetView>
  </sheetViews>
  <sheetFormatPr defaultRowHeight="14.4" x14ac:dyDescent="0.3"/>
  <cols>
    <col min="1" max="1" width="6.88671875" bestFit="1" customWidth="1"/>
    <col min="2" max="2" width="13.6640625" bestFit="1" customWidth="1"/>
    <col min="3" max="3" width="19.109375" bestFit="1" customWidth="1"/>
  </cols>
  <sheetData>
    <row r="2" spans="2:4" ht="15" thickBot="1" x14ac:dyDescent="0.35"/>
    <row r="3" spans="2:4" ht="18" thickBot="1" x14ac:dyDescent="0.4">
      <c r="B3" s="6" t="s">
        <v>5</v>
      </c>
      <c r="C3" s="7"/>
    </row>
    <row r="5" spans="2:4" ht="15.6" x14ac:dyDescent="0.3">
      <c r="B5" s="4" t="s">
        <v>0</v>
      </c>
      <c r="C5" s="4" t="s">
        <v>1</v>
      </c>
    </row>
    <row r="6" spans="2:4" ht="15.6" x14ac:dyDescent="0.3">
      <c r="B6" s="4">
        <v>2024</v>
      </c>
      <c r="C6" s="4">
        <v>500</v>
      </c>
    </row>
    <row r="7" spans="2:4" ht="15.6" x14ac:dyDescent="0.3">
      <c r="B7" s="4">
        <v>2025</v>
      </c>
      <c r="C7" s="4">
        <v>500</v>
      </c>
    </row>
    <row r="11" spans="2:4" ht="15" thickBot="1" x14ac:dyDescent="0.35"/>
    <row r="12" spans="2:4" ht="18.600000000000001" thickBot="1" x14ac:dyDescent="0.4">
      <c r="B12" s="1" t="s">
        <v>4</v>
      </c>
      <c r="C12" s="2"/>
      <c r="D12" s="2"/>
    </row>
    <row r="14" spans="2:4" ht="15.6" x14ac:dyDescent="0.3">
      <c r="B14" s="3" t="s">
        <v>2</v>
      </c>
      <c r="C14" s="4" t="s">
        <v>3</v>
      </c>
    </row>
    <row r="15" spans="2:4" ht="15.6" x14ac:dyDescent="0.3">
      <c r="B15" s="5">
        <v>2024</v>
      </c>
      <c r="C15" s="4">
        <v>500</v>
      </c>
    </row>
    <row r="16" spans="2:4" ht="15.6" x14ac:dyDescent="0.3">
      <c r="B16" s="5">
        <v>2025</v>
      </c>
      <c r="C16" s="4">
        <v>500</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1764F-1F99-4790-A0A8-A786BE30DA5C}">
  <dimension ref="B2:D16"/>
  <sheetViews>
    <sheetView tabSelected="1" workbookViewId="0">
      <selection activeCell="F15" sqref="F15"/>
    </sheetView>
  </sheetViews>
  <sheetFormatPr defaultRowHeight="14.4" x14ac:dyDescent="0.3"/>
  <cols>
    <col min="1" max="1" width="6.88671875" bestFit="1" customWidth="1"/>
    <col min="2" max="2" width="13.6640625" bestFit="1" customWidth="1"/>
    <col min="3" max="3" width="22.21875" bestFit="1" customWidth="1"/>
    <col min="4" max="4" width="9" customWidth="1"/>
  </cols>
  <sheetData>
    <row r="2" spans="2:4" ht="15" thickBot="1" x14ac:dyDescent="0.35"/>
    <row r="3" spans="2:4" ht="18" thickBot="1" x14ac:dyDescent="0.4">
      <c r="B3" s="6" t="s">
        <v>9</v>
      </c>
      <c r="C3" s="7"/>
    </row>
    <row r="5" spans="2:4" ht="15.6" x14ac:dyDescent="0.3">
      <c r="B5" s="4" t="s">
        <v>0</v>
      </c>
      <c r="C5" s="4" t="s">
        <v>6</v>
      </c>
    </row>
    <row r="6" spans="2:4" ht="15.6" x14ac:dyDescent="0.3">
      <c r="B6" s="4">
        <v>2024</v>
      </c>
      <c r="C6" s="4">
        <v>79.602000000000004</v>
      </c>
    </row>
    <row r="7" spans="2:4" ht="15.6" x14ac:dyDescent="0.3">
      <c r="B7" s="4">
        <v>2025</v>
      </c>
      <c r="C7" s="4">
        <v>78.94</v>
      </c>
    </row>
    <row r="11" spans="2:4" ht="15" thickBot="1" x14ac:dyDescent="0.35"/>
    <row r="12" spans="2:4" ht="18.600000000000001" thickBot="1" x14ac:dyDescent="0.4">
      <c r="B12" s="1" t="s">
        <v>8</v>
      </c>
      <c r="C12" s="2"/>
      <c r="D12" s="2"/>
    </row>
    <row r="14" spans="2:4" ht="15.6" x14ac:dyDescent="0.3">
      <c r="B14" s="3" t="s">
        <v>2</v>
      </c>
      <c r="C14" s="4" t="s">
        <v>7</v>
      </c>
    </row>
    <row r="15" spans="2:4" ht="15.6" x14ac:dyDescent="0.3">
      <c r="B15" s="5">
        <v>2024</v>
      </c>
      <c r="C15" s="4">
        <v>79.602000000000004</v>
      </c>
    </row>
    <row r="16" spans="2:4" ht="15.6" x14ac:dyDescent="0.3">
      <c r="B16" s="5">
        <v>2025</v>
      </c>
      <c r="C16" s="4">
        <v>78.94</v>
      </c>
    </row>
  </sheetData>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3134C-C3DF-47AF-BDA9-0298D45F1FD8}">
  <dimension ref="B2:D31"/>
  <sheetViews>
    <sheetView zoomScale="99" zoomScaleNormal="99" workbookViewId="0">
      <selection activeCell="F18" sqref="F18"/>
    </sheetView>
  </sheetViews>
  <sheetFormatPr defaultRowHeight="14.4" x14ac:dyDescent="0.3"/>
  <cols>
    <col min="1" max="1" width="18.109375" bestFit="1" customWidth="1"/>
    <col min="2" max="2" width="20.77734375" bestFit="1" customWidth="1"/>
    <col min="3" max="3" width="18.109375" bestFit="1" customWidth="1"/>
    <col min="4" max="4" width="13.33203125" customWidth="1"/>
  </cols>
  <sheetData>
    <row r="2" spans="2:4" ht="15" thickBot="1" x14ac:dyDescent="0.35"/>
    <row r="3" spans="2:4" ht="18.600000000000001" thickBot="1" x14ac:dyDescent="0.4">
      <c r="B3" s="1" t="s">
        <v>30</v>
      </c>
      <c r="C3" s="2"/>
      <c r="D3" s="8"/>
    </row>
    <row r="5" spans="2:4" ht="15.6" x14ac:dyDescent="0.3">
      <c r="B5" s="4" t="s">
        <v>10</v>
      </c>
      <c r="C5" s="4" t="s">
        <v>11</v>
      </c>
      <c r="D5" s="4" t="s">
        <v>12</v>
      </c>
    </row>
    <row r="6" spans="2:4" ht="15.6" x14ac:dyDescent="0.3">
      <c r="B6" s="4" t="s">
        <v>13</v>
      </c>
      <c r="C6" s="4" t="s">
        <v>14</v>
      </c>
      <c r="D6" s="4">
        <v>100</v>
      </c>
    </row>
    <row r="7" spans="2:4" ht="15.6" x14ac:dyDescent="0.3">
      <c r="B7" s="4" t="s">
        <v>15</v>
      </c>
      <c r="C7" s="4" t="s">
        <v>16</v>
      </c>
      <c r="D7" s="4">
        <v>98</v>
      </c>
    </row>
    <row r="8" spans="2:4" ht="15.6" x14ac:dyDescent="0.3">
      <c r="B8" s="4" t="s">
        <v>17</v>
      </c>
      <c r="C8" s="4" t="s">
        <v>18</v>
      </c>
      <c r="D8" s="4">
        <v>98</v>
      </c>
    </row>
    <row r="9" spans="2:4" ht="15.6" x14ac:dyDescent="0.3">
      <c r="B9" s="4" t="s">
        <v>19</v>
      </c>
      <c r="C9" s="4" t="s">
        <v>20</v>
      </c>
      <c r="D9" s="4">
        <v>97</v>
      </c>
    </row>
    <row r="10" spans="2:4" ht="15.6" x14ac:dyDescent="0.3">
      <c r="B10" s="4" t="s">
        <v>21</v>
      </c>
      <c r="C10" s="4" t="s">
        <v>22</v>
      </c>
      <c r="D10" s="4">
        <v>97</v>
      </c>
    </row>
    <row r="11" spans="2:4" ht="15.6" x14ac:dyDescent="0.3">
      <c r="B11" s="4" t="s">
        <v>23</v>
      </c>
      <c r="C11" s="4" t="s">
        <v>14</v>
      </c>
      <c r="D11" s="4">
        <v>96</v>
      </c>
    </row>
    <row r="12" spans="2:4" ht="15.6" x14ac:dyDescent="0.3">
      <c r="B12" s="4" t="s">
        <v>24</v>
      </c>
      <c r="C12" s="4" t="s">
        <v>20</v>
      </c>
      <c r="D12" s="4">
        <v>96</v>
      </c>
    </row>
    <row r="13" spans="2:4" ht="15.6" x14ac:dyDescent="0.3">
      <c r="B13" s="4" t="s">
        <v>25</v>
      </c>
      <c r="C13" s="4" t="s">
        <v>26</v>
      </c>
      <c r="D13" s="4">
        <v>96</v>
      </c>
    </row>
    <row r="14" spans="2:4" ht="15.6" x14ac:dyDescent="0.3">
      <c r="B14" s="4" t="s">
        <v>27</v>
      </c>
      <c r="C14" s="4" t="s">
        <v>18</v>
      </c>
      <c r="D14" s="4">
        <v>96</v>
      </c>
    </row>
    <row r="15" spans="2:4" ht="15.6" x14ac:dyDescent="0.3">
      <c r="B15" s="4" t="s">
        <v>28</v>
      </c>
      <c r="C15" s="4" t="s">
        <v>29</v>
      </c>
      <c r="D15" s="4">
        <v>95</v>
      </c>
    </row>
    <row r="18" spans="2:4" ht="15" thickBot="1" x14ac:dyDescent="0.35"/>
    <row r="19" spans="2:4" ht="18.600000000000001" thickBot="1" x14ac:dyDescent="0.4">
      <c r="B19" s="1" t="s">
        <v>41</v>
      </c>
      <c r="C19" s="2"/>
      <c r="D19" s="2"/>
    </row>
    <row r="21" spans="2:4" ht="15.6" x14ac:dyDescent="0.3">
      <c r="B21" s="3" t="s">
        <v>2</v>
      </c>
      <c r="C21" s="4" t="s">
        <v>31</v>
      </c>
    </row>
    <row r="22" spans="2:4" ht="15.6" x14ac:dyDescent="0.3">
      <c r="B22" s="5" t="s">
        <v>17</v>
      </c>
      <c r="C22" s="4">
        <v>98</v>
      </c>
    </row>
    <row r="23" spans="2:4" ht="15.6" x14ac:dyDescent="0.3">
      <c r="B23" s="5" t="s">
        <v>24</v>
      </c>
      <c r="C23" s="4">
        <v>96</v>
      </c>
    </row>
    <row r="24" spans="2:4" ht="15.6" x14ac:dyDescent="0.3">
      <c r="B24" s="5" t="s">
        <v>13</v>
      </c>
      <c r="C24" s="4">
        <v>100</v>
      </c>
    </row>
    <row r="25" spans="2:4" ht="15.6" x14ac:dyDescent="0.3">
      <c r="B25" s="5" t="s">
        <v>15</v>
      </c>
      <c r="C25" s="4">
        <v>98</v>
      </c>
    </row>
    <row r="26" spans="2:4" ht="15.6" x14ac:dyDescent="0.3">
      <c r="B26" s="5" t="s">
        <v>19</v>
      </c>
      <c r="C26" s="4">
        <v>97</v>
      </c>
    </row>
    <row r="27" spans="2:4" ht="15.6" x14ac:dyDescent="0.3">
      <c r="B27" s="5" t="s">
        <v>28</v>
      </c>
      <c r="C27" s="4">
        <v>95</v>
      </c>
    </row>
    <row r="28" spans="2:4" ht="15.6" x14ac:dyDescent="0.3">
      <c r="B28" s="5" t="s">
        <v>21</v>
      </c>
      <c r="C28" s="4">
        <v>97</v>
      </c>
    </row>
    <row r="29" spans="2:4" ht="15.6" x14ac:dyDescent="0.3">
      <c r="B29" s="5" t="s">
        <v>25</v>
      </c>
      <c r="C29" s="4">
        <v>96</v>
      </c>
    </row>
    <row r="30" spans="2:4" ht="15.6" x14ac:dyDescent="0.3">
      <c r="B30" s="5" t="s">
        <v>27</v>
      </c>
      <c r="C30" s="4">
        <v>96</v>
      </c>
    </row>
    <row r="31" spans="2:4" ht="15.6" x14ac:dyDescent="0.3">
      <c r="B31" s="5" t="s">
        <v>23</v>
      </c>
      <c r="C31" s="4">
        <v>96</v>
      </c>
    </row>
  </sheetData>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B2BA0-9F09-41AE-8077-85977F5C0786}">
  <dimension ref="B2:AE31"/>
  <sheetViews>
    <sheetView workbookViewId="0">
      <selection activeCell="S16" sqref="S16"/>
    </sheetView>
  </sheetViews>
  <sheetFormatPr defaultRowHeight="14.4" x14ac:dyDescent="0.3"/>
  <cols>
    <col min="1" max="1" width="15.6640625" bestFit="1" customWidth="1"/>
    <col min="2" max="2" width="18.109375" bestFit="1" customWidth="1"/>
    <col min="3" max="3" width="19.109375" bestFit="1" customWidth="1"/>
  </cols>
  <sheetData>
    <row r="2" spans="2:3" ht="15" thickBot="1" x14ac:dyDescent="0.35"/>
    <row r="3" spans="2:3" ht="18" thickBot="1" x14ac:dyDescent="0.4">
      <c r="B3" s="6" t="s">
        <v>40</v>
      </c>
      <c r="C3" s="7"/>
    </row>
    <row r="5" spans="2:3" ht="15.6" x14ac:dyDescent="0.3">
      <c r="B5" s="4" t="s">
        <v>11</v>
      </c>
      <c r="C5" s="4" t="s">
        <v>1</v>
      </c>
    </row>
    <row r="6" spans="2:3" ht="15.6" x14ac:dyDescent="0.3">
      <c r="B6" s="4" t="s">
        <v>32</v>
      </c>
      <c r="C6" s="4">
        <v>17</v>
      </c>
    </row>
    <row r="7" spans="2:3" ht="15.6" x14ac:dyDescent="0.3">
      <c r="B7" s="4" t="s">
        <v>33</v>
      </c>
      <c r="C7" s="4">
        <v>17</v>
      </c>
    </row>
    <row r="8" spans="2:3" ht="15.6" x14ac:dyDescent="0.3">
      <c r="B8" s="4" t="s">
        <v>34</v>
      </c>
      <c r="C8" s="4">
        <v>16</v>
      </c>
    </row>
    <row r="9" spans="2:3" ht="15.6" x14ac:dyDescent="0.3">
      <c r="B9" s="4" t="s">
        <v>20</v>
      </c>
      <c r="C9" s="4">
        <v>16</v>
      </c>
    </row>
    <row r="10" spans="2:3" ht="15.6" x14ac:dyDescent="0.3">
      <c r="B10" s="4" t="s">
        <v>35</v>
      </c>
      <c r="C10" s="4">
        <v>12</v>
      </c>
    </row>
    <row r="11" spans="2:3" ht="15.6" x14ac:dyDescent="0.3">
      <c r="B11" s="4" t="s">
        <v>36</v>
      </c>
      <c r="C11" s="4">
        <v>11</v>
      </c>
    </row>
    <row r="12" spans="2:3" ht="15.6" x14ac:dyDescent="0.3">
      <c r="B12" s="4" t="s">
        <v>37</v>
      </c>
      <c r="C12" s="4">
        <v>10</v>
      </c>
    </row>
    <row r="13" spans="2:3" ht="15.6" x14ac:dyDescent="0.3">
      <c r="B13" s="4" t="s">
        <v>29</v>
      </c>
      <c r="C13" s="4">
        <v>10</v>
      </c>
    </row>
    <row r="14" spans="2:3" ht="15.6" x14ac:dyDescent="0.3">
      <c r="B14" s="4" t="s">
        <v>38</v>
      </c>
      <c r="C14" s="4">
        <v>8</v>
      </c>
    </row>
    <row r="15" spans="2:3" ht="15.6" x14ac:dyDescent="0.3">
      <c r="B15" s="4" t="s">
        <v>39</v>
      </c>
      <c r="C15" s="4">
        <v>8</v>
      </c>
    </row>
    <row r="18" spans="2:31" ht="15" thickBot="1" x14ac:dyDescent="0.35"/>
    <row r="19" spans="2:31" ht="18" thickBot="1" x14ac:dyDescent="0.4">
      <c r="B19" s="6" t="s">
        <v>4</v>
      </c>
      <c r="C19" s="7"/>
      <c r="AE19" s="7"/>
    </row>
    <row r="21" spans="2:31" ht="15.6" x14ac:dyDescent="0.3">
      <c r="B21" s="3" t="s">
        <v>2</v>
      </c>
      <c r="C21" s="4" t="s">
        <v>3</v>
      </c>
    </row>
    <row r="22" spans="2:31" ht="15.6" x14ac:dyDescent="0.3">
      <c r="B22" s="5" t="s">
        <v>36</v>
      </c>
      <c r="C22" s="4">
        <v>11</v>
      </c>
    </row>
    <row r="23" spans="2:31" ht="15.6" x14ac:dyDescent="0.3">
      <c r="B23" s="5" t="s">
        <v>20</v>
      </c>
      <c r="C23" s="4">
        <v>16</v>
      </c>
    </row>
    <row r="24" spans="2:31" ht="15.6" x14ac:dyDescent="0.3">
      <c r="B24" s="5" t="s">
        <v>33</v>
      </c>
      <c r="C24" s="4">
        <v>17</v>
      </c>
    </row>
    <row r="25" spans="2:31" ht="15.6" x14ac:dyDescent="0.3">
      <c r="B25" s="5" t="s">
        <v>38</v>
      </c>
      <c r="C25" s="4">
        <v>8</v>
      </c>
    </row>
    <row r="26" spans="2:31" ht="15.6" x14ac:dyDescent="0.3">
      <c r="B26" s="5" t="s">
        <v>32</v>
      </c>
      <c r="C26" s="4">
        <v>17</v>
      </c>
    </row>
    <row r="27" spans="2:31" ht="15.6" x14ac:dyDescent="0.3">
      <c r="B27" s="5" t="s">
        <v>37</v>
      </c>
      <c r="C27" s="4">
        <v>10</v>
      </c>
    </row>
    <row r="28" spans="2:31" ht="15.6" x14ac:dyDescent="0.3">
      <c r="B28" s="5" t="s">
        <v>39</v>
      </c>
      <c r="C28" s="4">
        <v>8</v>
      </c>
    </row>
    <row r="29" spans="2:31" ht="15.6" x14ac:dyDescent="0.3">
      <c r="B29" s="5" t="s">
        <v>34</v>
      </c>
      <c r="C29" s="4">
        <v>16</v>
      </c>
    </row>
    <row r="30" spans="2:31" ht="15.6" x14ac:dyDescent="0.3">
      <c r="B30" s="5" t="s">
        <v>35</v>
      </c>
      <c r="C30" s="4">
        <v>12</v>
      </c>
    </row>
    <row r="31" spans="2:31" ht="15.6" x14ac:dyDescent="0.3">
      <c r="B31" s="5" t="s">
        <v>29</v>
      </c>
      <c r="C31" s="4">
        <v>10</v>
      </c>
    </row>
  </sheetData>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55292-6F1D-490F-AD91-7CCB56AA2F0E}">
  <dimension ref="B2:C41"/>
  <sheetViews>
    <sheetView zoomScale="96" zoomScaleNormal="96" workbookViewId="0">
      <selection activeCell="H1" sqref="H1:R1048576"/>
    </sheetView>
  </sheetViews>
  <sheetFormatPr defaultRowHeight="14.4" x14ac:dyDescent="0.3"/>
  <cols>
    <col min="1" max="1" width="21.21875" bestFit="1" customWidth="1"/>
    <col min="2" max="2" width="13.6640625" bestFit="1" customWidth="1"/>
    <col min="3" max="3" width="17.44140625" bestFit="1" customWidth="1"/>
  </cols>
  <sheetData>
    <row r="2" spans="2:3" ht="15" thickBot="1" x14ac:dyDescent="0.35"/>
    <row r="3" spans="2:3" ht="18" thickBot="1" x14ac:dyDescent="0.4">
      <c r="B3" s="6" t="s">
        <v>57</v>
      </c>
      <c r="C3" s="7"/>
    </row>
    <row r="5" spans="2:3" ht="15.6" x14ac:dyDescent="0.3">
      <c r="B5" s="4" t="s">
        <v>42</v>
      </c>
      <c r="C5" s="4" t="s">
        <v>43</v>
      </c>
    </row>
    <row r="6" spans="2:3" ht="15.6" x14ac:dyDescent="0.3">
      <c r="B6" s="9">
        <v>45292</v>
      </c>
      <c r="C6" s="4">
        <v>17</v>
      </c>
    </row>
    <row r="7" spans="2:3" ht="15.6" x14ac:dyDescent="0.3">
      <c r="B7" s="9">
        <v>45323</v>
      </c>
      <c r="C7" s="4">
        <v>24</v>
      </c>
    </row>
    <row r="8" spans="2:3" ht="15.6" x14ac:dyDescent="0.3">
      <c r="B8" s="9">
        <v>45352</v>
      </c>
      <c r="C8" s="4">
        <v>34</v>
      </c>
    </row>
    <row r="9" spans="2:3" ht="15.6" x14ac:dyDescent="0.3">
      <c r="B9" s="9">
        <v>45383</v>
      </c>
      <c r="C9" s="4">
        <v>31</v>
      </c>
    </row>
    <row r="10" spans="2:3" ht="15.6" x14ac:dyDescent="0.3">
      <c r="B10" s="9">
        <v>45413</v>
      </c>
      <c r="C10" s="4">
        <v>51</v>
      </c>
    </row>
    <row r="11" spans="2:3" ht="15.6" x14ac:dyDescent="0.3">
      <c r="B11" s="9">
        <v>45444</v>
      </c>
      <c r="C11" s="4">
        <v>35</v>
      </c>
    </row>
    <row r="12" spans="2:3" ht="15.6" x14ac:dyDescent="0.3">
      <c r="B12" s="9">
        <v>45474</v>
      </c>
      <c r="C12" s="4">
        <v>36</v>
      </c>
    </row>
    <row r="13" spans="2:3" ht="15.6" x14ac:dyDescent="0.3">
      <c r="B13" s="9">
        <v>45505</v>
      </c>
      <c r="C13" s="4">
        <v>60</v>
      </c>
    </row>
    <row r="14" spans="2:3" ht="15.6" x14ac:dyDescent="0.3">
      <c r="B14" s="9">
        <v>45536</v>
      </c>
      <c r="C14" s="4">
        <v>43</v>
      </c>
    </row>
    <row r="15" spans="2:3" ht="15.6" x14ac:dyDescent="0.3">
      <c r="B15" s="9">
        <v>45566</v>
      </c>
      <c r="C15" s="4">
        <v>55</v>
      </c>
    </row>
    <row r="16" spans="2:3" ht="15.6" x14ac:dyDescent="0.3">
      <c r="B16" s="9">
        <v>45597</v>
      </c>
      <c r="C16" s="4">
        <v>65</v>
      </c>
    </row>
    <row r="17" spans="2:3" ht="15.6" x14ac:dyDescent="0.3">
      <c r="B17" s="9">
        <v>45627</v>
      </c>
      <c r="C17" s="4">
        <v>49</v>
      </c>
    </row>
    <row r="18" spans="2:3" ht="15.6" x14ac:dyDescent="0.3">
      <c r="B18" s="9">
        <v>45658</v>
      </c>
      <c r="C18" s="4">
        <v>65</v>
      </c>
    </row>
    <row r="19" spans="2:3" ht="15.6" x14ac:dyDescent="0.3">
      <c r="B19" s="9">
        <v>45689</v>
      </c>
      <c r="C19" s="4">
        <v>83</v>
      </c>
    </row>
    <row r="20" spans="2:3" ht="15.6" x14ac:dyDescent="0.3">
      <c r="B20" s="9">
        <v>45717</v>
      </c>
      <c r="C20" s="4">
        <v>85</v>
      </c>
    </row>
    <row r="21" spans="2:3" ht="15.6" x14ac:dyDescent="0.3">
      <c r="B21" s="9">
        <v>45748</v>
      </c>
      <c r="C21" s="4">
        <v>77</v>
      </c>
    </row>
    <row r="22" spans="2:3" ht="15.6" x14ac:dyDescent="0.3">
      <c r="B22" s="9">
        <v>45778</v>
      </c>
      <c r="C22" s="4">
        <v>159</v>
      </c>
    </row>
    <row r="23" spans="2:3" ht="15.6" x14ac:dyDescent="0.3">
      <c r="B23" s="9">
        <v>45809</v>
      </c>
      <c r="C23" s="4">
        <v>31</v>
      </c>
    </row>
    <row r="26" spans="2:3" ht="15" thickBot="1" x14ac:dyDescent="0.35"/>
    <row r="27" spans="2:3" ht="18" thickBot="1" x14ac:dyDescent="0.4">
      <c r="B27" s="6" t="s">
        <v>58</v>
      </c>
      <c r="C27" s="7"/>
    </row>
    <row r="29" spans="2:3" ht="15.6" x14ac:dyDescent="0.3">
      <c r="B29" s="3" t="s">
        <v>2</v>
      </c>
      <c r="C29" s="4" t="s">
        <v>44</v>
      </c>
    </row>
    <row r="30" spans="2:3" ht="15.6" x14ac:dyDescent="0.3">
      <c r="B30" s="5" t="s">
        <v>45</v>
      </c>
      <c r="C30" s="4">
        <v>82</v>
      </c>
    </row>
    <row r="31" spans="2:3" ht="15.6" x14ac:dyDescent="0.3">
      <c r="B31" s="5" t="s">
        <v>46</v>
      </c>
      <c r="C31" s="4">
        <v>107</v>
      </c>
    </row>
    <row r="32" spans="2:3" ht="15.6" x14ac:dyDescent="0.3">
      <c r="B32" s="5" t="s">
        <v>47</v>
      </c>
      <c r="C32" s="4">
        <v>119</v>
      </c>
    </row>
    <row r="33" spans="2:3" ht="15.6" x14ac:dyDescent="0.3">
      <c r="B33" s="5" t="s">
        <v>48</v>
      </c>
      <c r="C33" s="4">
        <v>108</v>
      </c>
    </row>
    <row r="34" spans="2:3" ht="15.6" x14ac:dyDescent="0.3">
      <c r="B34" s="5" t="s">
        <v>49</v>
      </c>
      <c r="C34" s="4">
        <v>210</v>
      </c>
    </row>
    <row r="35" spans="2:3" ht="15.6" x14ac:dyDescent="0.3">
      <c r="B35" s="5" t="s">
        <v>50</v>
      </c>
      <c r="C35" s="4">
        <v>66</v>
      </c>
    </row>
    <row r="36" spans="2:3" ht="15.6" x14ac:dyDescent="0.3">
      <c r="B36" s="5" t="s">
        <v>51</v>
      </c>
      <c r="C36" s="4">
        <v>36</v>
      </c>
    </row>
    <row r="37" spans="2:3" ht="15.6" x14ac:dyDescent="0.3">
      <c r="B37" s="5" t="s">
        <v>52</v>
      </c>
      <c r="C37" s="4">
        <v>60</v>
      </c>
    </row>
    <row r="38" spans="2:3" ht="15.6" x14ac:dyDescent="0.3">
      <c r="B38" s="5" t="s">
        <v>53</v>
      </c>
      <c r="C38" s="4">
        <v>43</v>
      </c>
    </row>
    <row r="39" spans="2:3" ht="15.6" x14ac:dyDescent="0.3">
      <c r="B39" s="5" t="s">
        <v>54</v>
      </c>
      <c r="C39" s="4">
        <v>55</v>
      </c>
    </row>
    <row r="40" spans="2:3" ht="15.6" x14ac:dyDescent="0.3">
      <c r="B40" s="5" t="s">
        <v>55</v>
      </c>
      <c r="C40" s="4">
        <v>65</v>
      </c>
    </row>
    <row r="41" spans="2:3" ht="15.6" x14ac:dyDescent="0.3">
      <c r="B41" s="5" t="s">
        <v>56</v>
      </c>
      <c r="C41" s="4">
        <v>49</v>
      </c>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F3849-5DFF-4E45-A335-13579D7BE888}">
  <dimension ref="B2:C15"/>
  <sheetViews>
    <sheetView workbookViewId="0">
      <selection activeCell="D13" sqref="D13"/>
    </sheetView>
  </sheetViews>
  <sheetFormatPr defaultRowHeight="14.4" x14ac:dyDescent="0.3"/>
  <cols>
    <col min="1" max="1" width="21.21875" bestFit="1" customWidth="1"/>
    <col min="2" max="2" width="42" bestFit="1" customWidth="1"/>
    <col min="3" max="3" width="22.109375" bestFit="1" customWidth="1"/>
    <col min="4" max="4" width="16" customWidth="1"/>
  </cols>
  <sheetData>
    <row r="2" spans="2:3" ht="15" thickBot="1" x14ac:dyDescent="0.35"/>
    <row r="3" spans="2:3" ht="18" thickBot="1" x14ac:dyDescent="0.4">
      <c r="B3" s="6" t="s">
        <v>63</v>
      </c>
      <c r="C3" s="7"/>
    </row>
    <row r="5" spans="2:3" ht="15.6" x14ac:dyDescent="0.3">
      <c r="B5" s="4" t="s">
        <v>59</v>
      </c>
      <c r="C5" s="4" t="s">
        <v>60</v>
      </c>
    </row>
    <row r="6" spans="2:3" ht="15.6" x14ac:dyDescent="0.3">
      <c r="B6" s="4">
        <v>2024</v>
      </c>
      <c r="C6" s="4">
        <v>50</v>
      </c>
    </row>
    <row r="7" spans="2:3" ht="15.6" x14ac:dyDescent="0.3">
      <c r="B7" s="4">
        <v>2025</v>
      </c>
      <c r="C7" s="4">
        <v>50</v>
      </c>
    </row>
    <row r="10" spans="2:3" ht="15" thickBot="1" x14ac:dyDescent="0.35"/>
    <row r="11" spans="2:3" ht="18" thickBot="1" x14ac:dyDescent="0.4">
      <c r="B11" s="6" t="s">
        <v>64</v>
      </c>
      <c r="C11" s="7"/>
    </row>
    <row r="13" spans="2:3" ht="15.6" x14ac:dyDescent="0.3">
      <c r="B13" s="3" t="s">
        <v>2</v>
      </c>
      <c r="C13" s="4" t="s">
        <v>62</v>
      </c>
    </row>
    <row r="14" spans="2:3" ht="15.6" x14ac:dyDescent="0.3">
      <c r="B14" s="5">
        <v>2024</v>
      </c>
      <c r="C14" s="4">
        <v>50</v>
      </c>
    </row>
    <row r="15" spans="2:3" ht="15.6" x14ac:dyDescent="0.3">
      <c r="B15" s="5">
        <v>2025</v>
      </c>
      <c r="C15" s="4">
        <v>50</v>
      </c>
    </row>
  </sheetData>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10C18-5BDC-4D3C-96CE-11559ECD5BC1}">
  <dimension ref="B2:C37"/>
  <sheetViews>
    <sheetView workbookViewId="0">
      <selection activeCell="G1" sqref="G1:S1048576"/>
    </sheetView>
  </sheetViews>
  <sheetFormatPr defaultRowHeight="14.4" x14ac:dyDescent="0.3"/>
  <cols>
    <col min="1" max="1" width="15.88671875" bestFit="1" customWidth="1"/>
    <col min="2" max="2" width="13.6640625" bestFit="1" customWidth="1"/>
    <col min="3" max="3" width="19.109375" bestFit="1" customWidth="1"/>
  </cols>
  <sheetData>
    <row r="2" spans="2:3" ht="15" thickBot="1" x14ac:dyDescent="0.35"/>
    <row r="3" spans="2:3" ht="18" thickBot="1" x14ac:dyDescent="0.4">
      <c r="B3" s="6" t="s">
        <v>61</v>
      </c>
      <c r="C3" s="7"/>
    </row>
    <row r="5" spans="2:3" ht="15.6" x14ac:dyDescent="0.3">
      <c r="B5" s="4" t="s">
        <v>65</v>
      </c>
      <c r="C5" s="4" t="s">
        <v>1</v>
      </c>
    </row>
    <row r="6" spans="2:3" ht="15.6" x14ac:dyDescent="0.3">
      <c r="B6" s="4">
        <v>1</v>
      </c>
      <c r="C6" s="4">
        <v>82</v>
      </c>
    </row>
    <row r="7" spans="2:3" ht="15.6" x14ac:dyDescent="0.3">
      <c r="B7" s="4">
        <v>2</v>
      </c>
      <c r="C7" s="4">
        <v>107</v>
      </c>
    </row>
    <row r="8" spans="2:3" ht="15.6" x14ac:dyDescent="0.3">
      <c r="B8" s="4">
        <v>3</v>
      </c>
      <c r="C8" s="4">
        <v>119</v>
      </c>
    </row>
    <row r="9" spans="2:3" ht="15.6" x14ac:dyDescent="0.3">
      <c r="B9" s="4">
        <v>4</v>
      </c>
      <c r="C9" s="4">
        <v>108</v>
      </c>
    </row>
    <row r="10" spans="2:3" ht="15.6" x14ac:dyDescent="0.3">
      <c r="B10" s="4">
        <v>5</v>
      </c>
      <c r="C10" s="4">
        <v>210</v>
      </c>
    </row>
    <row r="11" spans="2:3" ht="15.6" x14ac:dyDescent="0.3">
      <c r="B11" s="4">
        <v>6</v>
      </c>
      <c r="C11" s="4">
        <v>66</v>
      </c>
    </row>
    <row r="12" spans="2:3" ht="15.6" x14ac:dyDescent="0.3">
      <c r="B12" s="4">
        <v>7</v>
      </c>
      <c r="C12" s="4">
        <v>36</v>
      </c>
    </row>
    <row r="13" spans="2:3" ht="15.6" x14ac:dyDescent="0.3">
      <c r="B13" s="4">
        <v>8</v>
      </c>
      <c r="C13" s="4">
        <v>60</v>
      </c>
    </row>
    <row r="14" spans="2:3" ht="15.6" x14ac:dyDescent="0.3">
      <c r="B14" s="4">
        <v>9</v>
      </c>
      <c r="C14" s="4">
        <v>43</v>
      </c>
    </row>
    <row r="15" spans="2:3" ht="15.6" x14ac:dyDescent="0.3">
      <c r="B15" s="4">
        <v>10</v>
      </c>
      <c r="C15" s="4">
        <v>55</v>
      </c>
    </row>
    <row r="16" spans="2:3" ht="15.6" x14ac:dyDescent="0.3">
      <c r="B16" s="4">
        <v>11</v>
      </c>
      <c r="C16" s="4">
        <v>65</v>
      </c>
    </row>
    <row r="17" spans="2:3" ht="15.6" x14ac:dyDescent="0.3">
      <c r="B17" s="4">
        <v>12</v>
      </c>
      <c r="C17" s="4">
        <v>49</v>
      </c>
    </row>
    <row r="20" spans="2:3" ht="15" thickBot="1" x14ac:dyDescent="0.35"/>
    <row r="21" spans="2:3" ht="18" thickBot="1" x14ac:dyDescent="0.4">
      <c r="B21" s="6" t="s">
        <v>66</v>
      </c>
      <c r="C21" s="7"/>
    </row>
    <row r="23" spans="2:3" ht="15.6" x14ac:dyDescent="0.3">
      <c r="B23" s="3" t="s">
        <v>2</v>
      </c>
      <c r="C23" s="4" t="s">
        <v>3</v>
      </c>
    </row>
    <row r="24" spans="2:3" ht="15.6" x14ac:dyDescent="0.3">
      <c r="B24" s="5">
        <v>1</v>
      </c>
      <c r="C24" s="4">
        <v>82</v>
      </c>
    </row>
    <row r="25" spans="2:3" ht="15.6" x14ac:dyDescent="0.3">
      <c r="B25" s="5">
        <v>2</v>
      </c>
      <c r="C25" s="4">
        <v>107</v>
      </c>
    </row>
    <row r="26" spans="2:3" ht="15.6" x14ac:dyDescent="0.3">
      <c r="B26" s="5">
        <v>3</v>
      </c>
      <c r="C26" s="4">
        <v>119</v>
      </c>
    </row>
    <row r="27" spans="2:3" ht="15.6" x14ac:dyDescent="0.3">
      <c r="B27" s="5">
        <v>4</v>
      </c>
      <c r="C27" s="4">
        <v>108</v>
      </c>
    </row>
    <row r="28" spans="2:3" ht="15.6" x14ac:dyDescent="0.3">
      <c r="B28" s="5">
        <v>5</v>
      </c>
      <c r="C28" s="4">
        <v>210</v>
      </c>
    </row>
    <row r="29" spans="2:3" ht="15.6" x14ac:dyDescent="0.3">
      <c r="B29" s="5">
        <v>6</v>
      </c>
      <c r="C29" s="4">
        <v>66</v>
      </c>
    </row>
    <row r="30" spans="2:3" ht="15.6" x14ac:dyDescent="0.3">
      <c r="B30" s="5">
        <v>7</v>
      </c>
      <c r="C30" s="4">
        <v>36</v>
      </c>
    </row>
    <row r="31" spans="2:3" ht="15.6" x14ac:dyDescent="0.3">
      <c r="B31" s="5">
        <v>8</v>
      </c>
      <c r="C31" s="4">
        <v>60</v>
      </c>
    </row>
    <row r="32" spans="2:3" ht="15.6" x14ac:dyDescent="0.3">
      <c r="B32" s="5">
        <v>9</v>
      </c>
      <c r="C32" s="4">
        <v>43</v>
      </c>
    </row>
    <row r="33" spans="2:3" ht="15.6" x14ac:dyDescent="0.3">
      <c r="B33" s="5">
        <v>10</v>
      </c>
      <c r="C33" s="4">
        <v>55</v>
      </c>
    </row>
    <row r="34" spans="2:3" ht="15.6" x14ac:dyDescent="0.3">
      <c r="B34" s="5">
        <v>11</v>
      </c>
      <c r="C34" s="4">
        <v>65</v>
      </c>
    </row>
    <row r="35" spans="2:3" ht="15.6" x14ac:dyDescent="0.3">
      <c r="B35" s="5">
        <v>12</v>
      </c>
      <c r="C35" s="4">
        <v>49</v>
      </c>
    </row>
    <row r="36" spans="2:3" ht="15.6" x14ac:dyDescent="0.3">
      <c r="B36" s="4"/>
      <c r="C36" s="4"/>
    </row>
    <row r="37" spans="2:3" ht="15.6" x14ac:dyDescent="0.3">
      <c r="B37" s="4"/>
      <c r="C37" s="4"/>
    </row>
  </sheetData>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813A3-EBFD-4CAB-9910-5BF793DAFB8A}">
  <dimension ref="B2:E21"/>
  <sheetViews>
    <sheetView topLeftCell="B1" workbookViewId="0">
      <selection activeCell="E15" sqref="E15"/>
    </sheetView>
  </sheetViews>
  <sheetFormatPr defaultRowHeight="14.4" x14ac:dyDescent="0.3"/>
  <cols>
    <col min="1" max="1" width="20.33203125" bestFit="1" customWidth="1"/>
    <col min="2" max="2" width="23.44140625" bestFit="1" customWidth="1"/>
    <col min="3" max="3" width="19.109375" bestFit="1" customWidth="1"/>
    <col min="4" max="5" width="11.33203125" customWidth="1"/>
  </cols>
  <sheetData>
    <row r="2" spans="2:5" ht="15" thickBot="1" x14ac:dyDescent="0.35"/>
    <row r="3" spans="2:5" ht="18" thickBot="1" x14ac:dyDescent="0.4">
      <c r="B3" s="6" t="s">
        <v>74</v>
      </c>
      <c r="C3" s="7"/>
    </row>
    <row r="5" spans="2:5" ht="15.6" x14ac:dyDescent="0.3">
      <c r="B5" s="4" t="s">
        <v>67</v>
      </c>
      <c r="C5" s="4" t="s">
        <v>1</v>
      </c>
      <c r="D5" s="4"/>
      <c r="E5" s="4"/>
    </row>
    <row r="6" spans="2:5" ht="15.6" x14ac:dyDescent="0.3">
      <c r="B6" s="4" t="s">
        <v>68</v>
      </c>
      <c r="C6" s="4">
        <v>16</v>
      </c>
      <c r="D6" s="4"/>
      <c r="E6" s="4"/>
    </row>
    <row r="7" spans="2:5" ht="15.6" x14ac:dyDescent="0.3">
      <c r="B7" s="4" t="s">
        <v>69</v>
      </c>
      <c r="C7" s="4">
        <v>15</v>
      </c>
      <c r="D7" s="4"/>
      <c r="E7" s="4"/>
    </row>
    <row r="8" spans="2:5" ht="15.6" x14ac:dyDescent="0.3">
      <c r="B8" s="4" t="s">
        <v>70</v>
      </c>
      <c r="C8" s="4">
        <v>15</v>
      </c>
      <c r="D8" s="4"/>
      <c r="E8" s="4"/>
    </row>
    <row r="9" spans="2:5" ht="15.6" x14ac:dyDescent="0.3">
      <c r="B9" s="4" t="s">
        <v>71</v>
      </c>
      <c r="C9" s="4">
        <v>12</v>
      </c>
      <c r="D9" s="4"/>
      <c r="E9" s="4"/>
    </row>
    <row r="10" spans="2:5" ht="15.6" x14ac:dyDescent="0.3">
      <c r="B10" s="4" t="s">
        <v>72</v>
      </c>
      <c r="C10" s="4">
        <v>10</v>
      </c>
      <c r="D10" s="4"/>
      <c r="E10" s="4"/>
    </row>
    <row r="13" spans="2:5" ht="15" thickBot="1" x14ac:dyDescent="0.35"/>
    <row r="14" spans="2:5" ht="18" thickBot="1" x14ac:dyDescent="0.4">
      <c r="B14" s="6" t="s">
        <v>73</v>
      </c>
      <c r="C14" s="7"/>
    </row>
    <row r="16" spans="2:5" ht="15.6" x14ac:dyDescent="0.3">
      <c r="B16" s="3" t="s">
        <v>2</v>
      </c>
      <c r="C16" s="4" t="s">
        <v>3</v>
      </c>
      <c r="D16" s="4"/>
      <c r="E16" s="4"/>
    </row>
    <row r="17" spans="2:5" ht="15.6" x14ac:dyDescent="0.3">
      <c r="B17" s="5" t="s">
        <v>71</v>
      </c>
      <c r="C17" s="4">
        <v>12</v>
      </c>
      <c r="D17" s="4"/>
      <c r="E17" s="4"/>
    </row>
    <row r="18" spans="2:5" ht="15.6" x14ac:dyDescent="0.3">
      <c r="B18" s="5" t="s">
        <v>72</v>
      </c>
      <c r="C18" s="4">
        <v>10</v>
      </c>
      <c r="D18" s="4"/>
      <c r="E18" s="4"/>
    </row>
    <row r="19" spans="2:5" ht="15.6" x14ac:dyDescent="0.3">
      <c r="B19" s="5" t="s">
        <v>68</v>
      </c>
      <c r="C19" s="4">
        <v>16</v>
      </c>
      <c r="D19" s="4"/>
      <c r="E19" s="4"/>
    </row>
    <row r="20" spans="2:5" ht="15.6" x14ac:dyDescent="0.3">
      <c r="B20" s="5" t="s">
        <v>69</v>
      </c>
      <c r="C20" s="4">
        <v>15</v>
      </c>
      <c r="D20" s="4"/>
      <c r="E20" s="4"/>
    </row>
    <row r="21" spans="2:5" ht="15.6" x14ac:dyDescent="0.3">
      <c r="B21" s="5" t="s">
        <v>70</v>
      </c>
      <c r="C21" s="4">
        <v>15</v>
      </c>
      <c r="D21" s="4"/>
      <c r="E21" s="4"/>
    </row>
  </sheetData>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E F A A B Q S w M E F A A C A A g A z X X U 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N d d 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X X U W u R m g X g Z A g A A 3 x E A A B M A H A B G b 3 J t d W x h c y 9 T Z W N 0 a W 9 u M S 5 t I K I Y A C i g F A A A A A A A A A A A A A A A A A A A A A A A A A A A A O 2 X 3 2 v b M B D H 3 w P 5 H 4 T 6 Y h d j k q w / Y M M P w 0 n Z x m i 6 2 d 1 L P Y x i 3 x I T W Q q S H G Z C / / f J s U O d N m H r 0 h q C 6 x d b O q G v 7 j 7 W 6 S Q h U g l n y C v f / Q / d T r c j Z 0 R A j J Q g 0 V y G C x B h D k Q g B 1 F Q 3 Q 7 S j 8 c z E Y H u c e X S H v I o S 4 E p 4 y q h Y L u c K d 2 Q B n b f B 7 c S h A w I m R M Z j B k M R b K E Y A h y r v g i u P k + / j J y / c D 1 f g S P t O x I L r F p 3 Q 2 B J m m i Q D j Y w h Z y O c 1 S J p 2 B h U Y s 4 n H C p k 5 / c K 6 b 3 z K u w F M 5 B e f h 0 7 7 m D H 6 a V r n m E 3 w j e K p t M f o E J N Y L w 9 o B n 0 z 0 w M p S 9 R u l e x a 6 q / o / U u p F h B I h H S W y + p T u j L C p n t H P F / A w n S 8 I k 7 + 4 S M s F F 0 Z p 7 N C 3 V i t c u K t d + 8 z U x Z l d j L y 3 0 A q z L A 3 L m G z b 7 s 1 u J 2 E 7 1 e v o T v B j e M b A x G 8 E j 4 c g W U 7 D B V 9 k e s m J y p v Z h H s 0 W 4 9 y O y 7 a r r Q F a c A T E P / K U 8 c 6 7 P e q P + J 1 N 2 J d 6 S / s 3 t X Y X Z z 3 e v 1 j h s d I C h s 4 C n 6 r k p 1 Q i V R P u r d w P n 9 3 V j E u J 2 8 E Z y X 1 j L 1 4 9 D z 3 o D s w s d b O q V Q D m T V 1 K K 7 F W p R K v 4 6 u f E M A B S I h j I n S s p f m B m b R X s N 0 x 7 f X v n F q H l 7 l l D C b L H P e i L 4 4 U R 3 W S D M J m 7 x 6 7 N F s N 9 g z 8 2 k Z t B 2 o Q 5 L v J G 8 u 9 2 6 0 W s R z g 3 L t 9 4 v f T I q C h N B J l r 5 + 3 V P K t K r m K T w O d 1 a y / 4 P t D 1 B L A Q I t A B Q A A g A I A M 1 1 1 F o Q T L w G p g A A A P Y A A A A S A A A A A A A A A A A A A A A A A A A A A A B D b 2 5 m a W c v U G F j a 2 F n Z S 5 4 b W x Q S w E C L Q A U A A I A C A D N d d R a D 8 r p q 6 Q A A A D p A A A A E w A A A A A A A A A A A A A A A A D y A A A A W 0 N v b n R l b n R f V H l w Z X N d L n h t b F B L A Q I t A B Q A A g A I A M 1 1 1 F r k Z o F 4 G Q I A A N 8 R A A A T A A A A A A A A A A A A A A A A A O M B A A B G b 3 J t d W x h c y 9 T Z W N 0 a W 9 u M S 5 t U E s F B g A A A A A D A A M A w g A A A E 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R T A A A A A A A A I l 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0 c m F j a 3 N f c G V y X 3 l l Y 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4 Z T Q 4 Z T g 1 N S 0 w Y z N l L T Q 5 N j M t Y T U 1 M i 1 l M j E w N j h m Z D M 4 M j c i I C 8 + P E V u d H J 5 I F R 5 c G U 9 I k J 1 Z m Z l c k 5 l e H R S Z W Z y Z X N o I i B W Y W x 1 Z T 0 i b D E i I C 8 + P E V u d H J 5 I F R 5 c G U 9 I l J l c 3 V s d F R 5 c G U i I F Z h b H V l P S J z V G F i b G U i I C 8 + P E V u d H J 5 I F R 5 c G U 9 I k 5 h b W V V c G R h d G V k Q W Z 0 Z X J G a W x s I i B W Y W x 1 Z T 0 i b D A i I C 8 + P E V u d H J 5 I F R 5 c G U 9 I k Z p b G x U Y X J n Z X Q i I F Z h b H V l P S J z d H J h Y 2 t z X 3 B l c l 9 5 Z W F y 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Y t M T l U M T k 6 M D M 6 M z I u M T Q 0 O T k 0 N l o i I C 8 + P E V u d H J 5 I F R 5 c G U 9 I k Z p b G x D b 2 x 1 b W 5 U e X B l c y I g V m F s d W U 9 I n N B d 0 0 9 I i A v P j x F b n R y e S B U e X B l P S J G a W x s Q 2 9 s d W 1 u T m F t Z X M i I F Z h b H V l P S J z W y Z x d W 9 0 O 3 l l Y X I m c X V v d D s s J n F 1 b 3 Q 7 b n V t X 3 R y Y W N r 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R y Y W N r c 1 9 w Z X J f e W V h c i 9 B d X R v U m V t b 3 Z l Z E N v b H V t b n M x L n t 5 Z W F y L D B 9 J n F 1 b 3 Q 7 L C Z x d W 9 0 O 1 N l Y 3 R p b 2 4 x L 3 R y Y W N r c 1 9 w Z X J f e W V h c i 9 B d X R v U m V t b 3 Z l Z E N v b H V t b n M x L n t u d W 1 f d H J h Y 2 t z L D F 9 J n F 1 b 3 Q 7 X S w m c X V v d D t D b 2 x 1 b W 5 D b 3 V u d C Z x d W 9 0 O z o y L C Z x d W 9 0 O 0 t l e U N v b H V t b k 5 h b W V z J n F 1 b 3 Q 7 O l t d L C Z x d W 9 0 O 0 N v b H V t b k l k Z W 5 0 a X R p Z X M m c X V v d D s 6 W y Z x d W 9 0 O 1 N l Y 3 R p b 2 4 x L 3 R y Y W N r c 1 9 w Z X J f e W V h c i 9 B d X R v U m V t b 3 Z l Z E N v b H V t b n M x L n t 5 Z W F y L D B 9 J n F 1 b 3 Q 7 L C Z x d W 9 0 O 1 N l Y 3 R p b 2 4 x L 3 R y Y W N r c 1 9 w Z X J f e W V h c i 9 B d X R v U m V t b 3 Z l Z E N v b H V t b n M x L n t u d W 1 f d H J h Y 2 t z L D F 9 J n F 1 b 3 Q 7 X S w m c X V v d D t S Z W x h d G l v b n N o a X B J b m Z v J n F 1 b 3 Q 7 O l t d f S I g L z 4 8 L 1 N 0 Y W J s Z U V u d H J p Z X M + P C 9 J d G V t P j x J d G V t P j x J d G V t T G 9 j Y X R p b 2 4 + P E l 0 Z W 1 U e X B l P k Z v c m 1 1 b G E 8 L 0 l 0 Z W 1 U e X B l P j x J d G V t U G F 0 a D 5 T Z W N 0 a W 9 u M S 9 0 c m F j a 3 N f c G V y X 3 l l Y X I v U 2 9 1 c m N l P C 9 J d G V t U G F 0 a D 4 8 L 0 l 0 Z W 1 M b 2 N h d G l v b j 4 8 U 3 R h Y m x l R W 5 0 c m l l c y A v P j w v S X R l b T 4 8 S X R l b T 4 8 S X R l b U x v Y 2 F 0 a W 9 u P j x J d G V t V H l w Z T 5 G b 3 J t d W x h P C 9 J d G V t V H l w Z T 4 8 S X R l b V B h d G g + U 2 V j d G l v b j E v d H J h Y 2 t z X 3 B l c l 9 5 Z W F y L 1 B y b 2 1 v d G V k J T I w S G V h Z G V y c z w v S X R l b V B h d G g + P C 9 J d G V t T G 9 j Y X R p b 2 4 + P F N 0 Y W J s Z U V u d H J p Z X M g L z 4 8 L 0 l 0 Z W 0 + P E l 0 Z W 0 + P E l 0 Z W 1 M b 2 N h d G l v b j 4 8 S X R l b V R 5 c G U + R m 9 y b X V s Y T w v S X R l b V R 5 c G U + P E l 0 Z W 1 Q Y X R o P l N l Y 3 R p b 2 4 x L 3 R y Y W N r c 1 9 w Z X J f e W V h c i 9 D a G F u Z 2 V k J T I w V H l w Z T w v S X R l b V B h d G g + P C 9 J d G V t T G 9 j Y X R p b 2 4 + P F N 0 Y W J s Z U V u d H J p Z X M g L z 4 8 L 0 l 0 Z W 0 + P E l 0 Z W 0 + P E l 0 Z W 1 M b 2 N h d G l v b j 4 8 S X R l b V R 5 c G U + R m 9 y b X V s Y T w v S X R l b V R 5 c G U + P E l 0 Z W 1 Q Y X R o P l N l Y 3 R p b 2 4 x L 3 R y Y W N r c 1 9 w Z X J f e W V h c 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c w M T h j Y z g 4 L W R h Z G Q t N D Q z Y y 1 i Y W I y L T g 1 M j c w Z D I 2 Y T E 1 N S 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Y t M T l U M T k 6 M D M 6 M z I u M T Q 0 O T k 0 N l o i I C 8 + P E V u d H J 5 I F R 5 c G U 9 I k Z p b G x D b 2 x 1 b W 5 U e X B l c y I g V m F s d W U 9 I n N B d 0 0 9 I i A v P j x F b n R y e S B U e X B l P S J G a W x s Q 2 9 s d W 1 u T m F t Z X M i I F Z h b H V l P S J z W y Z x d W 9 0 O 3 l l Y X I m c X V v d D s s J n F 1 b 3 Q 7 b n V t X 3 R y Y W N r c y Z x d W 9 0 O 1 0 i I C 8 + P E V u d H J 5 I F R 5 c G U 9 I k Z p b G x T d G F 0 d X M i I F Z h b H V l P S J z Q 2 9 t c G x l d G U i I C 8 + P E V u d H J 5 I F R 5 c G U 9 I k Z p b G x D b 3 V u d C I g V m F s d W U 9 I m w y I i A v P j x F b n R y e S B U e X B l P S J S Z W x h d G l v b n N o a X B J b m Z v Q 2 9 u d G F p b m V y I i B W Y W x 1 Z T 0 i c 3 s m c X V v d D t j b 2 x 1 b W 5 D b 3 V u d C Z x d W 9 0 O z o y L C Z x d W 9 0 O 2 t l e U N v b H V t b k 5 h b W V z J n F 1 b 3 Q 7 O l t d L C Z x d W 9 0 O 3 F 1 Z X J 5 U m V s Y X R p b 2 5 z a G l w c y Z x d W 9 0 O z p b X S w m c X V v d D t j b 2 x 1 b W 5 J Z G V u d G l 0 a W V z J n F 1 b 3 Q 7 O l s m c X V v d D t T Z W N 0 a W 9 u M S 9 0 c m F j a 3 N f c G V y X 3 l l Y X I v Q X V 0 b 1 J l b W 9 2 Z W R D b 2 x 1 b W 5 z M S 5 7 e W V h c i w w f S Z x d W 9 0 O y w m c X V v d D t T Z W N 0 a W 9 u M S 9 0 c m F j a 3 N f c G V y X 3 l l Y X I v Q X V 0 b 1 J l b W 9 2 Z W R D b 2 x 1 b W 5 z M S 5 7 b n V t X 3 R y Y W N r c y w x f S Z x d W 9 0 O 1 0 s J n F 1 b 3 Q 7 Q 2 9 s d W 1 u Q 2 9 1 b n Q m c X V v d D s 6 M i w m c X V v d D t L Z X l D b 2 x 1 b W 5 O Y W 1 l c y Z x d W 9 0 O z p b X S w m c X V v d D t D b 2 x 1 b W 5 J Z G V u d G l 0 a W V z J n F 1 b 3 Q 7 O l s m c X V v d D t T Z W N 0 a W 9 u M S 9 0 c m F j a 3 N f c G V y X 3 l l Y X I v Q X V 0 b 1 J l b W 9 2 Z W R D b 2 x 1 b W 5 z M S 5 7 e W V h c i w w f S Z x d W 9 0 O y w m c X V v d D t T Z W N 0 a W 9 u M S 9 0 c m F j a 3 N f c G V y X 3 l l Y X I v Q X V 0 b 1 J l b W 9 2 Z W R D b 2 x 1 b W 5 z M S 5 7 b n V t X 3 R y Y W N r c y w x f S Z x d W 9 0 O 1 0 s J n F 1 b 3 Q 7 U m V s Y X R p b 2 5 z a G l w S W 5 m b y Z x d W 9 0 O z p b X X 0 i I C 8 + P E V u d H J 5 I F R 5 c G U 9 I k x v Y W R l Z F R v Q W 5 h b H l z a X N T Z X J 2 a W N l c y I g V m F s d W U 9 I m w w I i A v P j w v U 3 R h Y m x l R W 5 0 c m l l c z 4 8 L 0 l 0 Z W 0 + P E l 0 Z W 0 + P E l 0 Z W 1 M b 2 N h d G l v b j 4 8 S X R l b V R 5 c G U + R m 9 y b X V s Y T w v S X R l b V R 5 c G U + P E l 0 Z W 1 Q Y X R o P l N l Y 3 R p b 2 4 x L 3 R y Y W N r c 1 9 w Z X J f e W V h c i U y M C g y K S 9 T b 3 V y Y 2 U 8 L 0 l 0 Z W 1 Q Y X R o P j w v S X R l b U x v Y 2 F 0 a W 9 u P j x T d G F i b G V F b n R y a W V z I C 8 + P C 9 J d G V t P j x J d G V t P j x J d G V t T G 9 j Y X R p b 2 4 + P E l 0 Z W 1 U e X B l P k Z v c m 1 1 b G E 8 L 0 l 0 Z W 1 U e X B l P j x J d G V t U G F 0 a D 5 T Z W N 0 a W 9 u M S 9 0 c m F j a 3 N f c G V y X 3 l l Y X I l M j A o M i k v U H J v b W 9 0 Z W Q l M j B I Z W F k Z X J z P C 9 J d G V t U G F 0 a D 4 8 L 0 l 0 Z W 1 M b 2 N h d G l v b j 4 8 U 3 R h Y m x l R W 5 0 c m l l c y A v P j w v S X R l b T 4 8 S X R l b T 4 8 S X R l b U x v Y 2 F 0 a W 9 u P j x J d G V t V H l w Z T 5 G b 3 J t d W x h P C 9 J d G V t V H l w Z T 4 8 S X R l b V B h d G g + U 2 V j d G l v b j E v d H J h Y 2 t z X 3 B l c l 9 5 Z W F y J T I w K D I p L 0 N o Y W 5 n Z W Q l M j B U e X B l P C 9 J d G V t U G F 0 a D 4 8 L 0 l 0 Z W 1 M b 2 N h d G l v b j 4 8 U 3 R h Y m x l R W 5 0 c m l l c y A v P j w v S X R l b T 4 8 S X R l b T 4 8 S X R l b U x v Y 2 F 0 a W 9 u P j x J d G V t V H l w Z T 5 G b 3 J t d W x h P C 9 J d G V t V H l w Z T 4 8 S X R l b V B h d G g + U 2 V j d G l v b j E v Y X Z n X 3 B v c H V s Y X J p d H l f c G V y X 3 l l Y 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M m U 3 M z J m O C 0 x Y m Y x L T R m Z j g t Y W U 3 Y S 1 j Y m Y 5 O W I 0 N 2 I x Z j M i I C 8 + P E V u d H J 5 I F R 5 c G U 9 I k J 1 Z m Z l c k 5 l e H R S Z W Z y Z X N o I i B W Y W x 1 Z T 0 i b D E i I C 8 + P E V u d H J 5 I F R 5 c G U 9 I l J l c 3 V s d F R 5 c G U i I F Z h b H V l P S J z V G F i b G U i I C 8 + P E V u d H J 5 I F R 5 c G U 9 I k 5 h b W V V c G R h d G V k Q W Z 0 Z X J G a W x s I i B W Y W x 1 Z T 0 i b D A i I C 8 + P E V u d H J 5 I F R 5 c G U 9 I k Z p b G x U Y X J n Z X Q i I F Z h b H V l P S J z Y X Z n X 3 B v c H V s Y X J p d H l f c G V y X 3 l l Y X I 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N i 0 x O V Q x O T o 0 M j o 1 N y 4 5 N T Y 3 N T U 3 W i I g L z 4 8 R W 5 0 c n k g V H l w Z T 0 i R m l s b E N v b H V t b l R 5 c G V z I i B W Y W x 1 Z T 0 i c 0 F 3 V T 0 i I C 8 + P E V u d H J 5 I F R 5 c G U 9 I k Z p b G x D b 2 x 1 b W 5 O Y W 1 l c y I g V m F s d W U 9 I n N b J n F 1 b 3 Q 7 e W V h c i Z x d W 9 0 O y w m c X V v d D t h d m d f c G 9 w d W x h c m l 0 e 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F 2 Z 1 9 w b 3 B 1 b G F y a X R 5 X 3 B l c l 9 5 Z W F y L 0 F 1 d G 9 S Z W 1 v d m V k Q 2 9 s d W 1 u c z E u e 3 l l Y X I s M H 0 m c X V v d D s s J n F 1 b 3 Q 7 U 2 V j d G l v b j E v Y X Z n X 3 B v c H V s Y X J p d H l f c G V y X 3 l l Y X I v Q X V 0 b 1 J l b W 9 2 Z W R D b 2 x 1 b W 5 z M S 5 7 Y X Z n X 3 B v c H V s Y X J p d H k s M X 0 m c X V v d D t d L C Z x d W 9 0 O 0 N v b H V t b k N v d W 5 0 J n F 1 b 3 Q 7 O j I s J n F 1 b 3 Q 7 S 2 V 5 Q 2 9 s d W 1 u T m F t Z X M m c X V v d D s 6 W 1 0 s J n F 1 b 3 Q 7 Q 2 9 s d W 1 u S W R l b n R p d G l l c y Z x d W 9 0 O z p b J n F 1 b 3 Q 7 U 2 V j d G l v b j E v Y X Z n X 3 B v c H V s Y X J p d H l f c G V y X 3 l l Y X I v Q X V 0 b 1 J l b W 9 2 Z W R D b 2 x 1 b W 5 z M S 5 7 e W V h c i w w f S Z x d W 9 0 O y w m c X V v d D t T Z W N 0 a W 9 u M S 9 h d m d f c G 9 w d W x h c m l 0 e V 9 w Z X J f e W V h c i 9 B d X R v U m V t b 3 Z l Z E N v b H V t b n M x L n t h d m d f c G 9 w d W x h c m l 0 e S w x f S Z x d W 9 0 O 1 0 s J n F 1 b 3 Q 7 U m V s Y X R p b 2 5 z a G l w S W 5 m b y Z x d W 9 0 O z p b X X 0 i I C 8 + P C 9 T d G F i b G V F b n R y a W V z P j w v S X R l b T 4 8 S X R l b T 4 8 S X R l b U x v Y 2 F 0 a W 9 u P j x J d G V t V H l w Z T 5 G b 3 J t d W x h P C 9 J d G V t V H l w Z T 4 8 S X R l b V B h d G g + U 2 V j d G l v b j E v Y X Z n X 3 B v c H V s Y X J p d H l f c G V y X 3 l l Y X I v U 2 9 1 c m N l P C 9 J d G V t U G F 0 a D 4 8 L 0 l 0 Z W 1 M b 2 N h d G l v b j 4 8 U 3 R h Y m x l R W 5 0 c m l l c y A v P j w v S X R l b T 4 8 S X R l b T 4 8 S X R l b U x v Y 2 F 0 a W 9 u P j x J d G V t V H l w Z T 5 G b 3 J t d W x h P C 9 J d G V t V H l w Z T 4 8 S X R l b V B h d G g + U 2 V j d G l v b j E v Y X Z n X 3 B v c H V s Y X J p d H l f c G V y X 3 l l Y X I v U H J v b W 9 0 Z W Q l M j B I Z W F k Z X J z P C 9 J d G V t U G F 0 a D 4 8 L 0 l 0 Z W 1 M b 2 N h d G l v b j 4 8 U 3 R h Y m x l R W 5 0 c m l l c y A v P j w v S X R l b T 4 8 S X R l b T 4 8 S X R l b U x v Y 2 F 0 a W 9 u P j x J d G V t V H l w Z T 5 G b 3 J t d W x h P C 9 J d G V t V H l w Z T 4 8 S X R l b V B h d G g + U 2 V j d G l v b j E v Y X Z n X 3 B v c H V s Y X J p d H l f c G V y X 3 l l Y X I v Q 2 h h b m d l Z C U y M F R 5 c G U 8 L 0 l 0 Z W 1 Q Y X R o P j w v S X R l b U x v Y 2 F 0 a W 9 u P j x T d G F i b G V F b n R y a W V z I C 8 + P C 9 J d G V t P j x J d G V t P j x J d G V t T G 9 j Y X R p b 2 4 + P E l 0 Z W 1 U e X B l P k Z v c m 1 1 b G E 8 L 0 l 0 Z W 1 U e X B l P j x J d G V t U G F 0 a D 5 T Z W N 0 a W 9 u M S 9 0 b 3 B f M T B f d H J h Y 2 t 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2 U 5 Y 2 J k Y T I t Y W I 1 M y 0 0 M z N k L W I 2 Z j Y t N G Q x N j N i Y j A x N W I 4 I i A v P j x F b n R y e S B U e X B l P S J C d W Z m Z X J O Z X h 0 U m V m c m V z a C I g V m F s d W U 9 I m w x I i A v P j x F b n R y e S B U e X B l P S J S Z X N 1 b H R U e X B l I i B W Y W x 1 Z T 0 i c 1 R h Y m x l I i A v P j x F b n R y e S B U e X B l P S J O Y W 1 l V X B k Y X R l Z E F m d G V y R m l s b C I g V m F s d W U 9 I m w w I i A v P j x F b n R y e S B U e X B l P S J G a W x s V G F y Z 2 V 0 I i B W Y W x 1 Z T 0 i c 3 R v c F 8 x M F 9 0 c m F j a 3 M 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U t M D Y t M T l U M T k 6 N T k 6 M T k u O D A 1 N T E y N V o i I C 8 + P E V u d H J 5 I F R 5 c G U 9 I k Z p b G x D b 2 x 1 b W 5 U e X B l c y I g V m F s d W U 9 I n N C Z 1 l E I i A v P j x F b n R y e S B U e X B l P S J G a W x s Q 2 9 s d W 1 u T m F t Z X M i I F Z h b H V l P S J z W y Z x d W 9 0 O 2 5 h b W U m c X V v d D s s J n F 1 b 3 Q 7 Y X J 0 a X N 0 J n F 1 b 3 Q 7 L C Z x d W 9 0 O 3 B v c H V s Y X J p d H 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0 b 3 B f M T B f d H J h Y 2 t z L 0 F 1 d G 9 S Z W 1 v d m V k Q 2 9 s d W 1 u c z E u e 2 5 h b W U s M H 0 m c X V v d D s s J n F 1 b 3 Q 7 U 2 V j d G l v b j E v d G 9 w X z E w X 3 R y Y W N r c y 9 B d X R v U m V t b 3 Z l Z E N v b H V t b n M x L n t h c n R p c 3 Q s M X 0 m c X V v d D s s J n F 1 b 3 Q 7 U 2 V j d G l v b j E v d G 9 w X z E w X 3 R y Y W N r c y 9 B d X R v U m V t b 3 Z l Z E N v b H V t b n M x L n t w b 3 B 1 b G F y a X R 5 L D J 9 J n F 1 b 3 Q 7 X S w m c X V v d D t D b 2 x 1 b W 5 D b 3 V u d C Z x d W 9 0 O z o z L C Z x d W 9 0 O 0 t l e U N v b H V t b k 5 h b W V z J n F 1 b 3 Q 7 O l t d L C Z x d W 9 0 O 0 N v b H V t b k l k Z W 5 0 a X R p Z X M m c X V v d D s 6 W y Z x d W 9 0 O 1 N l Y 3 R p b 2 4 x L 3 R v c F 8 x M F 9 0 c m F j a 3 M v Q X V 0 b 1 J l b W 9 2 Z W R D b 2 x 1 b W 5 z M S 5 7 b m F t Z S w w f S Z x d W 9 0 O y w m c X V v d D t T Z W N 0 a W 9 u M S 9 0 b 3 B f M T B f d H J h Y 2 t z L 0 F 1 d G 9 S Z W 1 v d m V k Q 2 9 s d W 1 u c z E u e 2 F y d G l z d C w x f S Z x d W 9 0 O y w m c X V v d D t T Z W N 0 a W 9 u M S 9 0 b 3 B f M T B f d H J h Y 2 t z L 0 F 1 d G 9 S Z W 1 v d m V k Q 2 9 s d W 1 u c z E u e 3 B v c H V s Y X J p d H k s M n 0 m c X V v d D t d L C Z x d W 9 0 O 1 J l b G F 0 a W 9 u c 2 h p c E l u Z m 8 m c X V v d D s 6 W 1 1 9 I i A v P j w v U 3 R h Y m x l R W 5 0 c m l l c z 4 8 L 0 l 0 Z W 0 + P E l 0 Z W 0 + P E l 0 Z W 1 M b 2 N h d G l v b j 4 8 S X R l b V R 5 c G U + R m 9 y b X V s Y T w v S X R l b V R 5 c G U + P E l 0 Z W 1 Q Y X R o P l N l Y 3 R p b 2 4 x L 3 R v c F 8 x M F 9 0 c m F j a 3 M v U 2 9 1 c m N l P C 9 J d G V t U G F 0 a D 4 8 L 0 l 0 Z W 1 M b 2 N h d G l v b j 4 8 U 3 R h Y m x l R W 5 0 c m l l c y A v P j w v S X R l b T 4 8 S X R l b T 4 8 S X R l b U x v Y 2 F 0 a W 9 u P j x J d G V t V H l w Z T 5 G b 3 J t d W x h P C 9 J d G V t V H l w Z T 4 8 S X R l b V B h d G g + U 2 V j d G l v b j E v d G 9 w X z E w X 3 R y Y W N r c y 9 Q c m 9 t b 3 R l Z C U y M E h l Y W R l c n M 8 L 0 l 0 Z W 1 Q Y X R o P j w v S X R l b U x v Y 2 F 0 a W 9 u P j x T d G F i b G V F b n R y a W V z I C 8 + P C 9 J d G V t P j x J d G V t P j x J d G V t T G 9 j Y X R p b 2 4 + P E l 0 Z W 1 U e X B l P k Z v c m 1 1 b G E 8 L 0 l 0 Z W 1 U e X B l P j x J d G V t U G F 0 a D 5 T Z W N 0 a W 9 u M S 9 0 b 3 B f M T B f d H J h Y 2 t z L 0 N o Y W 5 n Z W Q l M j B U e X B l P C 9 J d G V t U G F 0 a D 4 8 L 0 l 0 Z W 1 M b 2 N h d G l v b j 4 8 U 3 R h Y m x l R W 5 0 c m l l c y A v P j w v S X R l b T 4 8 S X R l b T 4 8 S X R l b U x v Y 2 F 0 a W 9 u P j x J d G V t V H l w Z T 5 G b 3 J t d W x h P C 9 J d G V t V H l w Z T 4 8 S X R l b V B h d G g + U 2 V j d G l v b j E v d G 9 w X z E w X 2 F y d G l z 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h N D A w M m Y 0 Y S 1 k N z N l L T Q 0 Z m Y t O D Y w N i 0 1 N W R i Z j Y y Z T g 3 M W I i I C 8 + P E V u d H J 5 I F R 5 c G U 9 I k J 1 Z m Z l c k 5 l e H R S Z W Z y Z X N o I i B W Y W x 1 Z T 0 i b D E i I C 8 + P E V u d H J 5 I F R 5 c G U 9 I l J l c 3 V s d F R 5 c G U i I F Z h b H V l P S J z V G F i b G U i I C 8 + P E V u d H J 5 I F R 5 c G U 9 I k 5 h b W V V c G R h d G V k Q W Z 0 Z X J G a W x s I i B W Y W x 1 Z T 0 i b D A i I C 8 + P E V u d H J 5 I F R 5 c G U 9 I k Z p b G x U Y X J n Z X Q i I F Z h b H V l P S J z d G 9 w X z E w X 2 F y d G l z d H M 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U t M D Y t M T l U M j A 6 M T g 6 N D A u O D Q 5 O D E y M V o i I C 8 + P E V u d H J 5 I F R 5 c G U 9 I k Z p b G x D b 2 x 1 b W 5 U e X B l c y I g V m F s d W U 9 I n N C Z 0 0 9 I i A v P j x F b n R y e S B U e X B l P S J G a W x s Q 2 9 s d W 1 u T m F t Z X M i I F Z h b H V l P S J z W y Z x d W 9 0 O 2 F y d G l z d C Z x d W 9 0 O y w m c X V v d D t u d W 1 f d H J h Y 2 t 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d G 9 w X z E w X 2 F y d G l z d H M v Q X V 0 b 1 J l b W 9 2 Z W R D b 2 x 1 b W 5 z M S 5 7 Y X J 0 a X N 0 L D B 9 J n F 1 b 3 Q 7 L C Z x d W 9 0 O 1 N l Y 3 R p b 2 4 x L 3 R v c F 8 x M F 9 h c n R p c 3 R z L 0 F 1 d G 9 S Z W 1 v d m V k Q 2 9 s d W 1 u c z E u e 2 5 1 b V 9 0 c m F j a 3 M s M X 0 m c X V v d D t d L C Z x d W 9 0 O 0 N v b H V t b k N v d W 5 0 J n F 1 b 3 Q 7 O j I s J n F 1 b 3 Q 7 S 2 V 5 Q 2 9 s d W 1 u T m F t Z X M m c X V v d D s 6 W 1 0 s J n F 1 b 3 Q 7 Q 2 9 s d W 1 u S W R l b n R p d G l l c y Z x d W 9 0 O z p b J n F 1 b 3 Q 7 U 2 V j d G l v b j E v d G 9 w X z E w X 2 F y d G l z d H M v Q X V 0 b 1 J l b W 9 2 Z W R D b 2 x 1 b W 5 z M S 5 7 Y X J 0 a X N 0 L D B 9 J n F 1 b 3 Q 7 L C Z x d W 9 0 O 1 N l Y 3 R p b 2 4 x L 3 R v c F 8 x M F 9 h c n R p c 3 R z L 0 F 1 d G 9 S Z W 1 v d m V k Q 2 9 s d W 1 u c z E u e 2 5 1 b V 9 0 c m F j a 3 M s M X 0 m c X V v d D t d L C Z x d W 9 0 O 1 J l b G F 0 a W 9 u c 2 h p c E l u Z m 8 m c X V v d D s 6 W 1 1 9 I i A v P j w v U 3 R h Y m x l R W 5 0 c m l l c z 4 8 L 0 l 0 Z W 0 + P E l 0 Z W 0 + P E l 0 Z W 1 M b 2 N h d G l v b j 4 8 S X R l b V R 5 c G U + R m 9 y b X V s Y T w v S X R l b V R 5 c G U + P E l 0 Z W 1 Q Y X R o P l N l Y 3 R p b 2 4 x L 3 R v c F 8 x M F 9 h c n R p c 3 R z L 1 N v d X J j Z T w v S X R l b V B h d G g + P C 9 J d G V t T G 9 j Y X R p b 2 4 + P F N 0 Y W J s Z U V u d H J p Z X M g L z 4 8 L 0 l 0 Z W 0 + P E l 0 Z W 0 + P E l 0 Z W 1 M b 2 N h d G l v b j 4 8 S X R l b V R 5 c G U + R m 9 y b X V s Y T w v S X R l b V R 5 c G U + P E l 0 Z W 1 Q Y X R o P l N l Y 3 R p b 2 4 x L 3 R v c F 8 x M F 9 h c n R p c 3 R z L 1 B y b 2 1 v d G V k J T I w S G V h Z G V y c z w v S X R l b V B h d G g + P C 9 J d G V t T G 9 j Y X R p b 2 4 + P F N 0 Y W J s Z U V u d H J p Z X M g L z 4 8 L 0 l 0 Z W 0 + P E l 0 Z W 0 + P E l 0 Z W 1 M b 2 N h d G l v b j 4 8 S X R l b V R 5 c G U + R m 9 y b X V s Y T w v S X R l b V R 5 c G U + P E l 0 Z W 1 Q Y X R o P l N l Y 3 R p b 2 4 x L 3 R v c F 8 x M F 9 h c n R p c 3 R z L 0 N o Y W 5 n Z W Q l M j B U e X B l P C 9 J d G V t U G F 0 a D 4 8 L 0 l 0 Z W 1 M b 2 N h d G l v b j 4 8 U 3 R h Y m x l R W 5 0 c m l l c y A v P j w v S X R l b T 4 8 S X R l b T 4 8 S X R l b U x v Y 2 F 0 a W 9 u P j x J d G V t V H l w Z T 5 G b 3 J t d W x h P C 9 J d G V t V H l w Z T 4 8 S X R l b V B h d G g + U 2 V j d G l v b j E v d H J h Y 2 t z X 3 B l c l 9 t b 2 5 0 a 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U 1 N m V i N D A w L T Q z O D E t N D c w Z C 1 h Z D c 3 L T Z k N G M z M G Z k O G M 3 Y y I g L z 4 8 R W 5 0 c n k g V H l w Z T 0 i Q n V m Z m V y T m V 4 d F J l Z n J l c 2 g i I F Z h b H V l P S J s M S I g L z 4 8 R W 5 0 c n k g V H l w Z T 0 i U m V z d W x 0 V H l w Z S I g V m F s d W U 9 I n N U Y W J s Z S I g L z 4 8 R W 5 0 c n k g V H l w Z T 0 i T m F t Z V V w Z G F 0 Z W R B Z n R l c k Z p b G w i I F Z h b H V l P S J s M C I g L z 4 8 R W 5 0 c n k g V H l w Z T 0 i R m l s b F R h c m d l d C I g V m F s d W U 9 I n N 0 c m F j a 3 N f c G V y X 2 1 v b n R o I i A v P j x F b n R y e S B U e X B l P S J G a W x s Z W R D b 2 1 w b G V 0 Z V J l c 3 V s d F R v V 2 9 y a 3 N o Z W V 0 I i B W Y W x 1 Z T 0 i b D E i I C 8 + P E V u d H J 5 I F R 5 c G U 9 I k F k Z G V k V G 9 E Y X R h T W 9 k Z W w i I F Z h b H V l P S J s M C I g L z 4 8 R W 5 0 c n k g V H l w Z T 0 i R m l s b E N v d W 5 0 I i B W Y W x 1 Z T 0 i b D E 4 I i A v P j x F b n R y e S B U e X B l P S J G a W x s R X J y b 3 J D b 2 R l I i B W Y W x 1 Z T 0 i c 1 V u a 2 5 v d 2 4 i I C 8 + P E V u d H J 5 I F R 5 c G U 9 I k Z p b G x F c n J v c k N v d W 5 0 I i B W Y W x 1 Z T 0 i b D A i I C 8 + P E V u d H J 5 I F R 5 c G U 9 I k Z p b G x M Y X N 0 V X B k Y X R l Z C I g V m F s d W U 9 I m Q y M D I 1 L T A 2 L T I w V D A 4 O j M x O j E y L j M y M T g 3 N T l a I i A v P j x F b n R y e S B U e X B l P S J G a W x s Q 2 9 s d W 1 u V H l w Z X M i I F Z h b H V l P S J z Q 1 F N P S I g L z 4 8 R W 5 0 c n k g V H l w Z T 0 i R m l s b E N v b H V t b k 5 h b W V z I i B W Y W x 1 Z T 0 i c 1 s m c X V v d D t M R U Z U K H J l b G V h c 2 V f Z G F 0 Z S w g N y k m c X V v d D s s J n F 1 b 3 Q 7 Q 0 9 V T l Q o K i k 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0 c m F j a 3 N f c G V y X 2 1 v b n R o L 0 F 1 d G 9 S Z W 1 v d m V k Q 2 9 s d W 1 u c z E u e 0 x F R l Q o c m V s Z W F z Z V 9 k Y X R l L C A 3 K S w w f S Z x d W 9 0 O y w m c X V v d D t T Z W N 0 a W 9 u M S 9 0 c m F j a 3 N f c G V y X 2 1 v b n R o L 0 F 1 d G 9 S Z W 1 v d m V k Q 2 9 s d W 1 u c z E u e 0 N P V U 5 U K C o p L D F 9 J n F 1 b 3 Q 7 X S w m c X V v d D t D b 2 x 1 b W 5 D b 3 V u d C Z x d W 9 0 O z o y L C Z x d W 9 0 O 0 t l e U N v b H V t b k 5 h b W V z J n F 1 b 3 Q 7 O l t d L C Z x d W 9 0 O 0 N v b H V t b k l k Z W 5 0 a X R p Z X M m c X V v d D s 6 W y Z x d W 9 0 O 1 N l Y 3 R p b 2 4 x L 3 R y Y W N r c 1 9 w Z X J f b W 9 u d G g v Q X V 0 b 1 J l b W 9 2 Z W R D b 2 x 1 b W 5 z M S 5 7 T E V G V C h y Z W x l Y X N l X 2 R h d G U s I D c p L D B 9 J n F 1 b 3 Q 7 L C Z x d W 9 0 O 1 N l Y 3 R p b 2 4 x L 3 R y Y W N r c 1 9 w Z X J f b W 9 u d G g v Q X V 0 b 1 J l b W 9 2 Z W R D b 2 x 1 b W 5 z M S 5 7 Q 0 9 V T l Q o K i k s M X 0 m c X V v d D t d L C Z x d W 9 0 O 1 J l b G F 0 a W 9 u c 2 h p c E l u Z m 8 m c X V v d D s 6 W 1 1 9 I i A v P j w v U 3 R h Y m x l R W 5 0 c m l l c z 4 8 L 0 l 0 Z W 0 + P E l 0 Z W 0 + P E l 0 Z W 1 M b 2 N h d G l v b j 4 8 S X R l b V R 5 c G U + R m 9 y b X V s Y T w v S X R l b V R 5 c G U + P E l 0 Z W 1 Q Y X R o P l N l Y 3 R p b 2 4 x L 3 R y Y W N r c 1 9 w Z X J f b W 9 u d G g v U 2 9 1 c m N l P C 9 J d G V t U G F 0 a D 4 8 L 0 l 0 Z W 1 M b 2 N h d G l v b j 4 8 U 3 R h Y m x l R W 5 0 c m l l c y A v P j w v S X R l b T 4 8 S X R l b T 4 8 S X R l b U x v Y 2 F 0 a W 9 u P j x J d G V t V H l w Z T 5 G b 3 J t d W x h P C 9 J d G V t V H l w Z T 4 8 S X R l b V B h d G g + U 2 V j d G l v b j E v d H J h Y 2 t z X 3 B l c l 9 t b 2 5 0 a C 9 Q c m 9 t b 3 R l Z C U y M E h l Y W R l c n M 8 L 0 l 0 Z W 1 Q Y X R o P j w v S X R l b U x v Y 2 F 0 a W 9 u P j x T d G F i b G V F b n R y a W V z I C 8 + P C 9 J d G V t P j x J d G V t P j x J d G V t T G 9 j Y X R p b 2 4 + P E l 0 Z W 1 U e X B l P k Z v c m 1 1 b G E 8 L 0 l 0 Z W 1 U e X B l P j x J d G V t U G F 0 a D 5 T Z W N 0 a W 9 u M S 9 0 c m F j a 3 N f c G V y X 2 1 v b n R o L 0 N o Y W 5 n Z W Q l M j B U e X B l P C 9 J d G V t U G F 0 a D 4 8 L 0 l 0 Z W 1 M b 2 N h d G l v b j 4 8 U 3 R h Y m x l R W 5 0 c m l l c y A v P j w v S X R l b T 4 8 S X R l b T 4 8 S X R l b U x v Y 2 F 0 a W 9 u P j x J d G V t V H l w Z T 5 G b 3 J t d W x h P C 9 J d G V t V H l w Z T 4 8 S X R l b V B h d G g + U 2 V j d G l v b j E v d H J h Y 2 t z X 3 B l c l 9 t b 2 5 0 a 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V k O T h h M D F j L T k y N D M t N D V h N y 0 4 Z j F m L T M 5 Z W M x N D I x O T A z N S 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Y t M j B U M D g 6 M z E 6 M T I u M z I x O D c 1 O V o i I C 8 + P E V u d H J 5 I F R 5 c G U 9 I k Z p b G x D b 2 x 1 b W 5 U e X B l c y I g V m F s d W U 9 I n N D U U 0 9 I i A v P j x F b n R y e S B U e X B l P S J G a W x s Q 2 9 s d W 1 u T m F t Z X M i I F Z h b H V l P S J z W y Z x d W 9 0 O 0 x F R l Q o c m V s Z W F z Z V 9 k Y X R l L C A 3 K S Z x d W 9 0 O y w m c X V v d D t D T 1 V O V C g q K S Z x d W 9 0 O 1 0 i I C 8 + P E V u d H J 5 I F R 5 c G U 9 I k Z p b G x T d G F 0 d X M i I F Z h b H V l P S J z Q 2 9 t c G x l d G U i I C 8 + P E V u d H J 5 I F R 5 c G U 9 I k Z p b G x D b 3 V u d C I g V m F s d W U 9 I m w x O C I g L z 4 8 R W 5 0 c n k g V H l w Z T 0 i U m V s Y X R p b 2 5 z a G l w S W 5 m b 0 N v b n R h a W 5 l c i I g V m F s d W U 9 I n N 7 J n F 1 b 3 Q 7 Y 2 9 s d W 1 u Q 2 9 1 b n Q m c X V v d D s 6 M i w m c X V v d D t r Z X l D b 2 x 1 b W 5 O Y W 1 l c y Z x d W 9 0 O z p b X S w m c X V v d D t x d W V y e V J l b G F 0 a W 9 u c 2 h p c H M m c X V v d D s 6 W 1 0 s J n F 1 b 3 Q 7 Y 2 9 s d W 1 u S W R l b n R p d G l l c y Z x d W 9 0 O z p b J n F 1 b 3 Q 7 U 2 V j d G l v b j E v d H J h Y 2 t z X 3 B l c l 9 t b 2 5 0 a C 9 B d X R v U m V t b 3 Z l Z E N v b H V t b n M x L n t M R U Z U K H J l b G V h c 2 V f Z G F 0 Z S w g N y k s M H 0 m c X V v d D s s J n F 1 b 3 Q 7 U 2 V j d G l v b j E v d H J h Y 2 t z X 3 B l c l 9 t b 2 5 0 a C 9 B d X R v U m V t b 3 Z l Z E N v b H V t b n M x L n t D T 1 V O V C g q K S w x f S Z x d W 9 0 O 1 0 s J n F 1 b 3 Q 7 Q 2 9 s d W 1 u Q 2 9 1 b n Q m c X V v d D s 6 M i w m c X V v d D t L Z X l D b 2 x 1 b W 5 O Y W 1 l c y Z x d W 9 0 O z p b X S w m c X V v d D t D b 2 x 1 b W 5 J Z G V u d G l 0 a W V z J n F 1 b 3 Q 7 O l s m c X V v d D t T Z W N 0 a W 9 u M S 9 0 c m F j a 3 N f c G V y X 2 1 v b n R o L 0 F 1 d G 9 S Z W 1 v d m V k Q 2 9 s d W 1 u c z E u e 0 x F R l Q o c m V s Z W F z Z V 9 k Y X R l L C A 3 K S w w f S Z x d W 9 0 O y w m c X V v d D t T Z W N 0 a W 9 u M S 9 0 c m F j a 3 N f c G V y X 2 1 v b n R o L 0 F 1 d G 9 S Z W 1 v d m V k Q 2 9 s d W 1 u c z E u e 0 N P V U 5 U K C o p L D F 9 J n F 1 b 3 Q 7 X S w m c X V v d D t S Z W x h d G l v b n N o a X B J b m Z v J n F 1 b 3 Q 7 O l t d f S I g L z 4 8 R W 5 0 c n k g V H l w Z T 0 i T G 9 h Z G V k V G 9 B b m F s e X N p c 1 N l c n Z p Y 2 V z I i B W Y W x 1 Z T 0 i b D A i I C 8 + P C 9 T d G F i b G V F b n R y a W V z P j w v S X R l b T 4 8 S X R l b T 4 8 S X R l b U x v Y 2 F 0 a W 9 u P j x J d G V t V H l w Z T 5 G b 3 J t d W x h P C 9 J d G V t V H l w Z T 4 8 S X R l b V B h d G g + U 2 V j d G l v b j E v d H J h Y 2 t z X 3 B l c l 9 t b 2 5 0 a C U y M C g y K S 9 T b 3 V y Y 2 U 8 L 0 l 0 Z W 1 Q Y X R o P j w v S X R l b U x v Y 2 F 0 a W 9 u P j x T d G F i b G V F b n R y a W V z I C 8 + P C 9 J d G V t P j x J d G V t P j x J d G V t T G 9 j Y X R p b 2 4 + P E l 0 Z W 1 U e X B l P k Z v c m 1 1 b G E 8 L 0 l 0 Z W 1 U e X B l P j x J d G V t U G F 0 a D 5 T Z W N 0 a W 9 u M S 9 0 c m F j a 3 N f c G V y X 2 1 v b n R o J T I w K D I p L 1 B y b 2 1 v d G V k J T I w S G V h Z G V y c z w v S X R l b V B h d G g + P C 9 J d G V t T G 9 j Y X R p b 2 4 + P F N 0 Y W J s Z U V u d H J p Z X M g L z 4 8 L 0 l 0 Z W 0 + P E l 0 Z W 0 + P E l 0 Z W 1 M b 2 N h d G l v b j 4 8 S X R l b V R 5 c G U + R m 9 y b X V s Y T w v S X R l b V R 5 c G U + P E l 0 Z W 1 Q Y X R o P l N l Y 3 R p b 2 4 x L 3 R y Y W N r c 1 9 w Z X J f b W 9 u d G g l M j A o M i k v Q 2 h h b m d l Z C U y M F R 5 c G U 8 L 0 l 0 Z W 1 Q Y X R o P j w v S X R l b U x v Y 2 F 0 a W 9 u P j x T d G F i b G V F b n R y a W V z I C 8 + P C 9 J d G V t P j x J d G V t P j x J d G V t T G 9 j Y X R p b 2 4 + P E l 0 Z W 1 U e X B l P k Z v c m 1 1 b G E 8 L 0 l 0 Z W 1 U e X B l P j x J d G V t U G F 0 a D 5 T Z W N 0 a W 9 u M S 9 w Z X J j Z W 5 0 X 3 R y Y W N r c 1 9 w Z X J f e W V h 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B m M T M y O T l k L T M 0 Y W E t N G N k M i 1 h N D c 5 L W Q 0 N z Q z N W E x M G U 1 Y i I g L z 4 8 R W 5 0 c n k g V H l w Z T 0 i Q n V m Z m V y T m V 4 d F J l Z n J l c 2 g i I F Z h b H V l P S J s M S I g L z 4 8 R W 5 0 c n k g V H l w Z T 0 i U m V z d W x 0 V H l w Z S I g V m F s d W U 9 I n N U Y W J s Z S I g L z 4 8 R W 5 0 c n k g V H l w Z T 0 i T m F t Z V V w Z G F 0 Z W R B Z n R l c k Z p b G w i I F Z h b H V l P S J s M C I g L z 4 8 R W 5 0 c n k g V H l w Z T 0 i R m l s b F R h c m d l d C I g V m F s d W U 9 I n N w Z X J j Z W 5 0 X 3 R y Y W N r c 1 9 w Z X J f e W V h c i 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1 L T A 2 L T I w V D A 4 O j Q 1 O j Q 3 L j Y 2 N T E 2 N j l a I i A v P j x F b n R y e S B U e X B l P S J G a W x s Q 2 9 s d W 1 u V H l w Z X M i I F Z h b H V l P S J z Q X d N P S I g L z 4 8 R W 5 0 c n k g V H l w Z T 0 i R m l s b E N v b H V t b k 5 h b W V z I i B W Y W x 1 Z T 0 i c 1 s m c X V v d D t M R U Z U K H J l b G V h c 2 V f Z G F 0 Z S w g N C k m c X V v d D s s J n F 1 b 3 Q 7 c G V y Y 2 V u d F 9 0 c m F j a 3 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w Z X J j Z W 5 0 X 3 R y Y W N r c 1 9 w Z X J f e W V h c i 9 B d X R v U m V t b 3 Z l Z E N v b H V t b n M x L n t M R U Z U K H J l b G V h c 2 V f Z G F 0 Z S w g N C k s M H 0 m c X V v d D s s J n F 1 b 3 Q 7 U 2 V j d G l v b j E v c G V y Y 2 V u d F 9 0 c m F j a 3 N f c G V y X 3 l l Y X I v Q X V 0 b 1 J l b W 9 2 Z W R D b 2 x 1 b W 5 z M S 5 7 c G V y Y 2 V u d F 9 0 c m F j a 3 M s M X 0 m c X V v d D t d L C Z x d W 9 0 O 0 N v b H V t b k N v d W 5 0 J n F 1 b 3 Q 7 O j I s J n F 1 b 3 Q 7 S 2 V 5 Q 2 9 s d W 1 u T m F t Z X M m c X V v d D s 6 W 1 0 s J n F 1 b 3 Q 7 Q 2 9 s d W 1 u S W R l b n R p d G l l c y Z x d W 9 0 O z p b J n F 1 b 3 Q 7 U 2 V j d G l v b j E v c G V y Y 2 V u d F 9 0 c m F j a 3 N f c G V y X 3 l l Y X I v Q X V 0 b 1 J l b W 9 2 Z W R D b 2 x 1 b W 5 z M S 5 7 T E V G V C h y Z W x l Y X N l X 2 R h d G U s I D Q p L D B 9 J n F 1 b 3 Q 7 L C Z x d W 9 0 O 1 N l Y 3 R p b 2 4 x L 3 B l c m N l b n R f d H J h Y 2 t z X 3 B l c l 9 5 Z W F y L 0 F 1 d G 9 S Z W 1 v d m V k Q 2 9 s d W 1 u c z E u e 3 B l c m N l b n R f d H J h Y 2 t z L D F 9 J n F 1 b 3 Q 7 X S w m c X V v d D t S Z W x h d G l v b n N o a X B J b m Z v J n F 1 b 3 Q 7 O l t d f S I g L z 4 8 L 1 N 0 Y W J s Z U V u d H J p Z X M + P C 9 J d G V t P j x J d G V t P j x J d G V t T G 9 j Y X R p b 2 4 + P E l 0 Z W 1 U e X B l P k Z v c m 1 1 b G E 8 L 0 l 0 Z W 1 U e X B l P j x J d G V t U G F 0 a D 5 T Z W N 0 a W 9 u M S 9 w Z X J j Z W 5 0 X 3 R y Y W N r c 1 9 w Z X J f e W V h c i 9 T b 3 V y Y 2 U 8 L 0 l 0 Z W 1 Q Y X R o P j w v S X R l b U x v Y 2 F 0 a W 9 u P j x T d G F i b G V F b n R y a W V z I C 8 + P C 9 J d G V t P j x J d G V t P j x J d G V t T G 9 j Y X R p b 2 4 + P E l 0 Z W 1 U e X B l P k Z v c m 1 1 b G E 8 L 0 l 0 Z W 1 U e X B l P j x J d G V t U G F 0 a D 5 T Z W N 0 a W 9 u M S 9 w Z X J j Z W 5 0 X 3 R y Y W N r c 1 9 w Z X J f e W V h c i 9 Q c m 9 t b 3 R l Z C U y M E h l Y W R l c n M 8 L 0 l 0 Z W 1 Q Y X R o P j w v S X R l b U x v Y 2 F 0 a W 9 u P j x T d G F i b G V F b n R y a W V z I C 8 + P C 9 J d G V t P j x J d G V t P j x J d G V t T G 9 j Y X R p b 2 4 + P E l 0 Z W 1 U e X B l P k Z v c m 1 1 b G E 8 L 0 l 0 Z W 1 U e X B l P j x J d G V t U G F 0 a D 5 T Z W N 0 a W 9 u M S 9 w Z X J j Z W 5 0 X 3 R y Y W N r c 1 9 w Z X J f e W V h c i 9 D a G F u Z 2 V k J T I w V H l w Z T w v S X R l b V B h d G g + P C 9 J d G V t T G 9 j Y X R p b 2 4 + P F N 0 Y W J s Z U V u d H J p Z X M g L z 4 8 L 0 l 0 Z W 0 + P E l 0 Z W 0 + P E l 0 Z W 1 M b 2 N h d G l v b j 4 8 S X R l b V R 5 c G U + R m 9 y b X V s Y T w v S X R l b V R 5 c G U + P E l 0 Z W 1 Q Y X R o P l N l Y 3 R p b 2 4 x L 3 R y Y W N r c 1 9 i e V 9 t b 2 5 0 a 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Q 2 Z T Q 0 N j N m L T Q y N 2 E t N D c 3 O S 1 i Y 2 Q y L T c 0 Z j Y x N D E 3 Y T Y 1 N C I g L z 4 8 R W 5 0 c n k g V H l w Z T 0 i Q n V m Z m V y T m V 4 d F J l Z n J l c 2 g i I F Z h b H V l P S J s M S I g L z 4 8 R W 5 0 c n k g V H l w Z T 0 i U m V z d W x 0 V H l w Z S I g V m F s d W U 9 I n N U Y W J s Z S I g L z 4 8 R W 5 0 c n k g V H l w Z T 0 i T m F t Z V V w Z G F 0 Z W R B Z n R l c k Z p b G w i I F Z h b H V l P S J s M C I g L z 4 8 R W 5 0 c n k g V H l w Z T 0 i R m l s b F R h c m d l d C I g V m F s d W U 9 I n N 0 c m F j a 3 N f Y n l f b W 9 u d G g 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U t M D Y t M j B U M D g 6 N T c 6 N T Y u M T E 2 M T Y z M 1 o i I C 8 + P E V u d H J 5 I F R 5 c G U 9 I k Z p b G x D b 2 x 1 b W 5 U e X B l c y I g V m F s d W U 9 I n N B d 0 0 9 I i A v P j x F b n R y e S B U e X B l P S J G a W x s Q 2 9 s d W 1 u T m F t Z X M i I F Z h b H V l P S J z W y Z x d W 9 0 O 3 J l b G V h c 2 V f b W 9 u d G g m c X V v d D s s J n F 1 b 3 Q 7 b n V t X 3 R y Y W N r 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R y Y W N r c 1 9 i e V 9 t b 2 5 0 a C 9 B d X R v U m V t b 3 Z l Z E N v b H V t b n M x L n t y Z W x l Y X N l X 2 1 v b n R o L D B 9 J n F 1 b 3 Q 7 L C Z x d W 9 0 O 1 N l Y 3 R p b 2 4 x L 3 R y Y W N r c 1 9 i e V 9 t b 2 5 0 a C 9 B d X R v U m V t b 3 Z l Z E N v b H V t b n M x L n t u d W 1 f d H J h Y 2 t z L D F 9 J n F 1 b 3 Q 7 X S w m c X V v d D t D b 2 x 1 b W 5 D b 3 V u d C Z x d W 9 0 O z o y L C Z x d W 9 0 O 0 t l e U N v b H V t b k 5 h b W V z J n F 1 b 3 Q 7 O l t d L C Z x d W 9 0 O 0 N v b H V t b k l k Z W 5 0 a X R p Z X M m c X V v d D s 6 W y Z x d W 9 0 O 1 N l Y 3 R p b 2 4 x L 3 R y Y W N r c 1 9 i e V 9 t b 2 5 0 a C 9 B d X R v U m V t b 3 Z l Z E N v b H V t b n M x L n t y Z W x l Y X N l X 2 1 v b n R o L D B 9 J n F 1 b 3 Q 7 L C Z x d W 9 0 O 1 N l Y 3 R p b 2 4 x L 3 R y Y W N r c 1 9 i e V 9 t b 2 5 0 a C 9 B d X R v U m V t b 3 Z l Z E N v b H V t b n M x L n t u d W 1 f d H J h Y 2 t z L D F 9 J n F 1 b 3 Q 7 X S w m c X V v d D t S Z W x h d G l v b n N o a X B J b m Z v J n F 1 b 3 Q 7 O l t d f S I g L z 4 8 L 1 N 0 Y W J s Z U V u d H J p Z X M + P C 9 J d G V t P j x J d G V t P j x J d G V t T G 9 j Y X R p b 2 4 + P E l 0 Z W 1 U e X B l P k Z v c m 1 1 b G E 8 L 0 l 0 Z W 1 U e X B l P j x J d G V t U G F 0 a D 5 T Z W N 0 a W 9 u M S 9 0 c m F j a 3 N f Y n l f b W 9 u d G g v U 2 9 1 c m N l P C 9 J d G V t U G F 0 a D 4 8 L 0 l 0 Z W 1 M b 2 N h d G l v b j 4 8 U 3 R h Y m x l R W 5 0 c m l l c y A v P j w v S X R l b T 4 8 S X R l b T 4 8 S X R l b U x v Y 2 F 0 a W 9 u P j x J d G V t V H l w Z T 5 G b 3 J t d W x h P C 9 J d G V t V H l w Z T 4 8 S X R l b V B h d G g + U 2 V j d G l v b j E v d H J h Y 2 t z X 2 J 5 X 2 1 v b n R o L 1 B y b 2 1 v d G V k J T I w S G V h Z G V y c z w v S X R l b V B h d G g + P C 9 J d G V t T G 9 j Y X R p b 2 4 + P F N 0 Y W J s Z U V u d H J p Z X M g L z 4 8 L 0 l 0 Z W 0 + P E l 0 Z W 0 + P E l 0 Z W 1 M b 2 N h d G l v b j 4 8 S X R l b V R 5 c G U + R m 9 y b X V s Y T w v S X R l b V R 5 c G U + P E l 0 Z W 1 Q Y X R o P l N l Y 3 R p b 2 4 x L 3 R y Y W N r c 1 9 i e V 9 t b 2 5 0 a C 9 D a G F u Z 2 V k J T I w V H l w Z T w v S X R l b V B h d G g + P C 9 J d G V t T G 9 j Y X R p b 2 4 + P F N 0 Y W J s Z U V u d H J p Z X M g L z 4 8 L 0 l 0 Z W 0 + P E l 0 Z W 0 + P E l 0 Z W 1 M b 2 N h d G l v b j 4 8 S X R l b V R 5 c G U + R m 9 y b X V s Y T w v S X R l b V R 5 c G U + P E l 0 Z W 1 Q Y X R o P l N l Y 3 R p b 2 4 x L 3 R v c F 9 h b G J 1 b 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Z j E y M W Z l O C 0 z O W J l L T R k Y j g t Y T c 0 O S 1 j Y m Y z Y z Q 0 O W Y x O T Y i I C 8 + P E V u d H J 5 I F R 5 c G U 9 I k J 1 Z m Z l c k 5 l e H R S Z W Z y Z X N o I i B W Y W x 1 Z T 0 i b D E i I C 8 + P E V u d H J 5 I F R 5 c G U 9 I l J l c 3 V s d F R 5 c G U i I F Z h b H V l P S J z V G F i b G U i I C 8 + P E V u d H J 5 I F R 5 c G U 9 I k 5 h b W V V c G R h d G V k Q W Z 0 Z X J G a W x s I i B W Y W x 1 Z T 0 i b D A i I C 8 + P E V u d H J 5 I F R 5 c G U 9 I k Z p b G x U Y X J n Z X Q i I F Z h b H V l P S J z d G 9 w X 2 F s Y n V t c y 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1 L T A 2 L T I w V D A 5 O j E 2 O j I 2 L j U 0 M D g y N T V a I i A v P j x F b n R y e S B U e X B l P S J G a W x s Q 2 9 s d W 1 u V H l w Z X M i I F Z h b H V l P S J z Q m d N P S I g L z 4 8 R W 5 0 c n k g V H l w Z T 0 i R m l s b E N v b H V t b k 5 h b W V z I i B W Y W x 1 Z T 0 i c 1 s m c X V v d D t h b G J 1 b V 9 u Y W 1 l J n F 1 b 3 Q 7 L C Z x d W 9 0 O 2 5 1 b V 9 0 c m F j a 3 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0 b 3 B f Y W x i d W 1 z L 0 F 1 d G 9 S Z W 1 v d m V k Q 2 9 s d W 1 u c z E u e 2 F s Y n V t X 2 5 h b W U s M H 0 m c X V v d D s s J n F 1 b 3 Q 7 U 2 V j d G l v b j E v d G 9 w X 2 F s Y n V t c y 9 B d X R v U m V t b 3 Z l Z E N v b H V t b n M x L n t u d W 1 f d H J h Y 2 t z L D F 9 J n F 1 b 3 Q 7 X S w m c X V v d D t D b 2 x 1 b W 5 D b 3 V u d C Z x d W 9 0 O z o y L C Z x d W 9 0 O 0 t l e U N v b H V t b k 5 h b W V z J n F 1 b 3 Q 7 O l t d L C Z x d W 9 0 O 0 N v b H V t b k l k Z W 5 0 a X R p Z X M m c X V v d D s 6 W y Z x d W 9 0 O 1 N l Y 3 R p b 2 4 x L 3 R v c F 9 h b G J 1 b X M v Q X V 0 b 1 J l b W 9 2 Z W R D b 2 x 1 b W 5 z M S 5 7 Y W x i d W 1 f b m F t Z S w w f S Z x d W 9 0 O y w m c X V v d D t T Z W N 0 a W 9 u M S 9 0 b 3 B f Y W x i d W 1 z L 0 F 1 d G 9 S Z W 1 v d m V k Q 2 9 s d W 1 u c z E u e 2 5 1 b V 9 0 c m F j a 3 M s M X 0 m c X V v d D t d L C Z x d W 9 0 O 1 J l b G F 0 a W 9 u c 2 h p c E l u Z m 8 m c X V v d D s 6 W 1 1 9 I i A v P j w v U 3 R h Y m x l R W 5 0 c m l l c z 4 8 L 0 l 0 Z W 0 + P E l 0 Z W 0 + P E l 0 Z W 1 M b 2 N h d G l v b j 4 8 S X R l b V R 5 c G U + R m 9 y b X V s Y T w v S X R l b V R 5 c G U + P E l 0 Z W 1 Q Y X R o P l N l Y 3 R p b 2 4 x L 3 R v c F 9 h b G J 1 b X M v U 2 9 1 c m N l P C 9 J d G V t U G F 0 a D 4 8 L 0 l 0 Z W 1 M b 2 N h d G l v b j 4 8 U 3 R h Y m x l R W 5 0 c m l l c y A v P j w v S X R l b T 4 8 S X R l b T 4 8 S X R l b U x v Y 2 F 0 a W 9 u P j x J d G V t V H l w Z T 5 G b 3 J t d W x h P C 9 J d G V t V H l w Z T 4 8 S X R l b V B h d G g + U 2 V j d G l v b j E v d G 9 w X 2 F s Y n V t c y 9 Q c m 9 t b 3 R l Z C U y M E h l Y W R l c n M 8 L 0 l 0 Z W 1 Q Y X R o P j w v S X R l b U x v Y 2 F 0 a W 9 u P j x T d G F i b G V F b n R y a W V z I C 8 + P C 9 J d G V t P j x J d G V t P j x J d G V t T G 9 j Y X R p b 2 4 + P E l 0 Z W 1 U e X B l P k Z v c m 1 1 b G E 8 L 0 l 0 Z W 1 U e X B l P j x J d G V t U G F 0 a D 5 T Z W N 0 a W 9 u M S 9 0 b 3 B f Y W x i d W 1 z L 0 N o Y W 5 n Z W Q l M j B U e X B l P C 9 J d G V t U G F 0 a D 4 8 L 0 l 0 Z W 1 M b 2 N h d G l v b j 4 8 U 3 R h Y m x l R W 5 0 c m l l c y A v P j w v S X R l b T 4 8 L 0 l 0 Z W 1 z P j w v T G 9 j Y W x Q Y W N r Y W d l T W V 0 Y W R h d G F G a W x l P h Y A A A B Q S w U G A A A A A A A A A A A A A A A A A A A A A A A A J g E A A A E A A A D Q j J 3 f A R X R E Y x 6 A M B P w p f r A Q A A A G O c V e R F a l Z O u Z s Y O j r B R U U A A A A A A g A A A A A A E G Y A A A A B A A A g A A A A X L Z y z K 6 W L T 7 K 8 L 8 b L n 9 d U Q V t p 6 K d i 8 L x t l J p t M C + V I o A A A A A D o A A A A A C A A A g A A A A 8 Z h B o j U o X 7 7 N q x x R S Z E R l O W 5 o 2 J k w 4 c X g j M H i t s z I Y B Q A A A A G W J Z s U / W 9 Y U 2 S k k t 4 0 A d K a + A r 0 F 3 3 o u e g P U I + o I a + s Q b V W G L a K h J J 3 Q 0 D D X E c n q e 5 E l 3 6 T 2 i N g n a U t i c S n A d 6 w 0 n S F Y J Y c E D P c P a O B 0 5 g 8 5 A A A A A l 9 d K N L S N h V / Y J e G u W R 2 q k G 0 2 + l z F 3 o / a e z f s R k W r 7 O 6 9 M P i j Q S 7 U m p r 9 s w + A s P l 0 i Y 6 I 2 S M y y C d R / P o 9 l h W P t Q = = < / D a t a M a s h u p > 
</file>

<file path=customXml/itemProps1.xml><?xml version="1.0" encoding="utf-8"?>
<ds:datastoreItem xmlns:ds="http://schemas.openxmlformats.org/officeDocument/2006/customXml" ds:itemID="{ACFAD4E3-3294-4CEF-BAA2-2D5FE41960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Spotify_Dashboard</vt:lpstr>
      <vt:lpstr>tracks_per_year</vt:lpstr>
      <vt:lpstr>avg_popularity_per_year</vt:lpstr>
      <vt:lpstr>top_10_tracks</vt:lpstr>
      <vt:lpstr>top_10_artists</vt:lpstr>
      <vt:lpstr>tracks_per_month</vt:lpstr>
      <vt:lpstr>percent_tracks_per_year</vt:lpstr>
      <vt:lpstr>tracks_by_month</vt:lpstr>
      <vt:lpstr>top_albums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Aakash Aneja</dc:creator>
  <cp:lastModifiedBy>Aakash Aneja</cp:lastModifiedBy>
  <dcterms:created xsi:type="dcterms:W3CDTF">2025-06-19T18:59:17Z</dcterms:created>
  <dcterms:modified xsi:type="dcterms:W3CDTF">2025-06-22T09:25:46Z</dcterms:modified>
</cp:coreProperties>
</file>