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Data" sheetId="1" r:id="rId3"/>
    <sheet state="visible" name="LeaderboardData" sheetId="2" r:id="rId4"/>
  </sheets>
  <definedNames/>
  <calcPr/>
</workbook>
</file>

<file path=xl/sharedStrings.xml><?xml version="1.0" encoding="utf-8"?>
<sst xmlns="http://schemas.openxmlformats.org/spreadsheetml/2006/main" count="17" uniqueCount="16">
  <si>
    <t>Name</t>
  </si>
  <si>
    <t>% Change</t>
  </si>
  <si>
    <t>Current Weight</t>
  </si>
  <si>
    <t>Initial Weight</t>
  </si>
  <si>
    <t>DateTime</t>
  </si>
  <si>
    <t>Sarita</t>
  </si>
  <si>
    <t>Amrish</t>
  </si>
  <si>
    <t>Neha</t>
  </si>
  <si>
    <t>Aakash</t>
  </si>
  <si>
    <t>Akshata</t>
  </si>
  <si>
    <t>Krisha</t>
  </si>
  <si>
    <t>Krishiv</t>
  </si>
  <si>
    <t>Diff</t>
  </si>
  <si>
    <t>Amrish:178.1</t>
  </si>
  <si>
    <t>Neha:150.1</t>
  </si>
  <si>
    <t>Mom:175.3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</si>
</sst>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>
      <c r="A2" s="2">
        <v>42560.0</v>
      </c>
      <c r="B2" s="1">
        <v>175.7</v>
      </c>
      <c r="C2" s="1">
        <v>176.1</v>
      </c>
      <c r="D2" s="1">
        <v>149.5</v>
      </c>
      <c r="E2" s="1">
        <v>210.3</v>
      </c>
      <c r="F2" s="1">
        <v>163.4</v>
      </c>
      <c r="G2" s="1">
        <v>40.3</v>
      </c>
      <c r="H2" s="1">
        <v>33.3</v>
      </c>
    </row>
    <row r="3">
      <c r="A3" s="2">
        <v>42567.0</v>
      </c>
      <c r="B3" s="1">
        <v>178.0</v>
      </c>
      <c r="C3" s="1">
        <v>179.7</v>
      </c>
      <c r="D3" s="1">
        <v>149.9</v>
      </c>
      <c r="E3" s="1">
        <v>213.0</v>
      </c>
      <c r="F3" s="1">
        <v>166.4</v>
      </c>
      <c r="G3" s="1">
        <v>40.3</v>
      </c>
      <c r="H3" s="1">
        <v>33.3</v>
      </c>
    </row>
    <row r="4">
      <c r="A4" s="2">
        <v>42574.0</v>
      </c>
      <c r="B4" s="1">
        <v>177.9</v>
      </c>
      <c r="C4" s="1">
        <v>177.9</v>
      </c>
      <c r="D4" s="1">
        <v>149.9</v>
      </c>
      <c r="E4" s="1">
        <v>210.5</v>
      </c>
      <c r="F4" s="1">
        <v>164.2</v>
      </c>
      <c r="G4" s="1">
        <v>40.3</v>
      </c>
      <c r="H4" s="1">
        <v>33.5</v>
      </c>
    </row>
    <row r="5">
      <c r="A5" s="2">
        <v>42581.0</v>
      </c>
      <c r="B5" s="1">
        <v>178.8</v>
      </c>
      <c r="C5" s="1">
        <v>176.8</v>
      </c>
      <c r="D5" s="1">
        <v>151.5</v>
      </c>
      <c r="E5" s="1">
        <v>209.9</v>
      </c>
      <c r="F5" s="1">
        <v>166.2</v>
      </c>
      <c r="G5" s="1">
        <v>41.0</v>
      </c>
      <c r="H5" s="1">
        <v>33.5</v>
      </c>
    </row>
    <row r="6">
      <c r="A6" s="2">
        <v>42590.0</v>
      </c>
      <c r="B6" s="1">
        <v>175.3</v>
      </c>
      <c r="C6" s="1">
        <v>178.1</v>
      </c>
      <c r="D6" s="1">
        <v>150.1</v>
      </c>
      <c r="E6" s="1">
        <v>212.5</v>
      </c>
      <c r="F6" s="1">
        <v>164.5</v>
      </c>
      <c r="G6" s="1">
        <v>42.5</v>
      </c>
      <c r="H6" s="1">
        <v>34.4</v>
      </c>
    </row>
    <row r="7">
      <c r="A7" s="1" t="s">
        <v>12</v>
      </c>
      <c r="B7" t="str">
        <f t="shared" ref="B7:H7" si="1">B6-B2</f>
        <v>-0.4</v>
      </c>
      <c r="C7" t="str">
        <f t="shared" si="1"/>
        <v>2</v>
      </c>
      <c r="D7" t="str">
        <f t="shared" si="1"/>
        <v>0.6</v>
      </c>
      <c r="E7" t="str">
        <f t="shared" si="1"/>
        <v>2.2</v>
      </c>
      <c r="F7" t="str">
        <f t="shared" si="1"/>
        <v>1.1</v>
      </c>
      <c r="G7" t="str">
        <f t="shared" si="1"/>
        <v>2.2</v>
      </c>
      <c r="H7" t="str">
        <f t="shared" si="1"/>
        <v>1.1</v>
      </c>
    </row>
    <row r="8">
      <c r="A8" s="1" t="s">
        <v>1</v>
      </c>
      <c r="B8" t="str">
        <f t="shared" ref="B8:H8" si="2">(B7/B2)*100</f>
        <v>-0.2276607854</v>
      </c>
      <c r="C8" t="str">
        <f t="shared" si="2"/>
        <v>1.135718342</v>
      </c>
      <c r="D8" t="str">
        <f t="shared" si="2"/>
        <v>0.4013377926</v>
      </c>
      <c r="E8" t="str">
        <f t="shared" si="2"/>
        <v>1.046124584</v>
      </c>
      <c r="F8" t="str">
        <f t="shared" si="2"/>
        <v>0.6731946144</v>
      </c>
      <c r="G8" t="str">
        <f t="shared" si="2"/>
        <v>5.459057072</v>
      </c>
      <c r="H8" t="str">
        <f t="shared" si="2"/>
        <v>3.303303303</v>
      </c>
    </row>
    <row r="9">
      <c r="B9" s="1"/>
      <c r="C9" s="1"/>
      <c r="D9" s="1"/>
      <c r="E9" s="1"/>
      <c r="F9" s="1"/>
    </row>
    <row r="10">
      <c r="B10" s="1">
        <v>1.0</v>
      </c>
      <c r="C10" s="1">
        <v>5.0</v>
      </c>
      <c r="D10" s="1">
        <v>2.0</v>
      </c>
      <c r="E10" s="1">
        <v>4.0</v>
      </c>
      <c r="F10" s="1">
        <v>3.0</v>
      </c>
    </row>
    <row r="18">
      <c r="C18" s="1" t="s">
        <v>13</v>
      </c>
    </row>
    <row r="19">
      <c r="C19" s="1" t="s">
        <v>14</v>
      </c>
    </row>
    <row r="20">
      <c r="C20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tr">
        <f>RawData!B1</f>
        <v>Sarita</v>
      </c>
      <c r="B2" s="1" t="str">
        <f t="shared" ref="B2:B6" si="1">((D2-C2)/D2)*100</f>
        <v>0</v>
      </c>
      <c r="C2" s="1" t="str">
        <f>RawData!B2</f>
        <v>175.7</v>
      </c>
      <c r="D2" s="1" t="str">
        <f>RawData!B2</f>
        <v>175.7</v>
      </c>
      <c r="E2" s="1"/>
    </row>
    <row r="3">
      <c r="A3" s="1" t="str">
        <f>RawData!C1</f>
        <v>Amrish</v>
      </c>
      <c r="B3" s="1" t="str">
        <f t="shared" si="1"/>
        <v>0</v>
      </c>
      <c r="C3" s="1" t="str">
        <f>RawData!C2</f>
        <v>176.1</v>
      </c>
      <c r="D3" s="1" t="str">
        <f>RawData!C2</f>
        <v>176.1</v>
      </c>
    </row>
    <row r="4">
      <c r="A4" s="1" t="str">
        <f>RawData!D1</f>
        <v>Neha</v>
      </c>
      <c r="B4" s="1" t="str">
        <f t="shared" si="1"/>
        <v>0</v>
      </c>
      <c r="C4" s="1" t="str">
        <f>RawData!D2</f>
        <v>149.5</v>
      </c>
      <c r="D4" s="1" t="str">
        <f>RawData!D2</f>
        <v>149.5</v>
      </c>
    </row>
    <row r="5">
      <c r="A5" s="1" t="str">
        <f>RawData!E1</f>
        <v>Aakash</v>
      </c>
      <c r="B5" s="1" t="str">
        <f t="shared" si="1"/>
        <v>0</v>
      </c>
      <c r="C5" s="1" t="str">
        <f>RawData!E2</f>
        <v>210.3</v>
      </c>
      <c r="D5" s="1" t="str">
        <f>RawData!E2</f>
        <v>210.3</v>
      </c>
    </row>
    <row r="6">
      <c r="A6" s="1" t="str">
        <f>RawData!F1</f>
        <v>Akshata</v>
      </c>
      <c r="B6" s="1" t="str">
        <f t="shared" si="1"/>
        <v>0</v>
      </c>
      <c r="C6" s="1" t="str">
        <f>RawData!F2</f>
        <v>163.4</v>
      </c>
      <c r="D6" s="1" t="str">
        <f>RawData!F2</f>
        <v>163.4</v>
      </c>
    </row>
  </sheetData>
  <drawing r:id="rId1"/>
</worksheet>
</file>