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kash/Desktop/CS 513/MidTerm/"/>
    </mc:Choice>
  </mc:AlternateContent>
  <xr:revisionPtr revIDLastSave="0" documentId="13_ncr:1_{929E4BAF-29C0-684B-A487-E30F3F0E06AD}" xr6:coauthVersionLast="45" xr6:coauthVersionMax="45" xr10:uidLastSave="{00000000-0000-0000-0000-000000000000}"/>
  <bookViews>
    <workbookView xWindow="0" yWindow="460" windowWidth="28800" windowHeight="16520" xr2:uid="{C3262B5D-0B83-4805-AC7C-0A32355CD5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7" i="1" l="1"/>
  <c r="C47" i="1"/>
  <c r="H37" i="1"/>
  <c r="H38" i="1"/>
  <c r="H39" i="1"/>
  <c r="H40" i="1"/>
  <c r="H41" i="1"/>
  <c r="H42" i="1"/>
  <c r="H36" i="1"/>
  <c r="G37" i="1"/>
  <c r="G38" i="1"/>
  <c r="G39" i="1"/>
  <c r="G40" i="1"/>
  <c r="G41" i="1"/>
  <c r="G42" i="1"/>
  <c r="G36" i="1"/>
  <c r="H6" i="1"/>
  <c r="H7" i="1"/>
  <c r="H8" i="1"/>
  <c r="H5" i="1"/>
  <c r="G6" i="1"/>
  <c r="G7" i="1"/>
  <c r="G8" i="1"/>
  <c r="G5" i="1"/>
  <c r="I5" i="1" s="1"/>
  <c r="I37" i="1" l="1"/>
  <c r="I7" i="1"/>
  <c r="I8" i="1"/>
  <c r="I6" i="1"/>
  <c r="I36" i="1"/>
  <c r="I42" i="1"/>
  <c r="I41" i="1"/>
  <c r="I40" i="1"/>
  <c r="I39" i="1"/>
  <c r="I38" i="1"/>
  <c r="E13" i="1" l="1"/>
  <c r="D13" i="1"/>
  <c r="C13" i="1"/>
</calcChain>
</file>

<file path=xl/sharedStrings.xml><?xml version="1.0" encoding="utf-8"?>
<sst xmlns="http://schemas.openxmlformats.org/spreadsheetml/2006/main" count="62" uniqueCount="37">
  <si>
    <t>ID</t>
  </si>
  <si>
    <t>Age</t>
  </si>
  <si>
    <t>Asset Size</t>
  </si>
  <si>
    <t>Income</t>
  </si>
  <si>
    <t>X</t>
  </si>
  <si>
    <t>?</t>
  </si>
  <si>
    <t>100K</t>
  </si>
  <si>
    <t>90K</t>
  </si>
  <si>
    <t>150K</t>
  </si>
  <si>
    <t>DISTANCE from X</t>
  </si>
  <si>
    <t>AGE</t>
  </si>
  <si>
    <t>Minimum</t>
  </si>
  <si>
    <t>Maximum</t>
  </si>
  <si>
    <t>Mean</t>
  </si>
  <si>
    <t>AGE - MMN</t>
  </si>
  <si>
    <t>Assest Size - MMN</t>
  </si>
  <si>
    <t>Case</t>
  </si>
  <si>
    <t>Reason</t>
  </si>
  <si>
    <t>K = 1</t>
  </si>
  <si>
    <t>K = 2</t>
  </si>
  <si>
    <t>K = 3</t>
  </si>
  <si>
    <r>
      <t xml:space="preserve">Considered the value of nearest neighbor </t>
    </r>
    <r>
      <rPr>
        <b/>
        <sz val="11"/>
        <color theme="1"/>
        <rFont val="Gisha"/>
        <family val="2"/>
      </rPr>
      <t>'ID 2'.</t>
    </r>
  </si>
  <si>
    <t>90K or 100K</t>
  </si>
  <si>
    <t>Case 2 : K = 2 and method = ”unweighted vote” is used</t>
  </si>
  <si>
    <t>Medium</t>
  </si>
  <si>
    <t>Low</t>
  </si>
  <si>
    <t>High</t>
  </si>
  <si>
    <t>Case : K = 3 and method = ”distance weighted vote” is used</t>
  </si>
  <si>
    <t>Considered the value of nearest neighbors 'ID 4', 5 and 6, and Majority among those three is chosen</t>
  </si>
  <si>
    <r>
      <t xml:space="preserve">Choosen randomly from 90K and 100K from 2 nearest neighbors </t>
    </r>
    <r>
      <rPr>
        <b/>
        <sz val="11"/>
        <color theme="1"/>
        <rFont val="Gisha"/>
        <family val="2"/>
      </rPr>
      <t>'ID 1'</t>
    </r>
    <r>
      <rPr>
        <sz val="11"/>
        <color theme="1"/>
        <rFont val="Gisha"/>
        <family val="2"/>
      </rPr>
      <t xml:space="preserve"> and </t>
    </r>
    <r>
      <rPr>
        <b/>
        <sz val="11"/>
        <color theme="1"/>
        <rFont val="Gisha"/>
        <family val="2"/>
      </rPr>
      <t>'ID 2'</t>
    </r>
  </si>
  <si>
    <t>a)</t>
  </si>
  <si>
    <t>b)</t>
  </si>
  <si>
    <t>Question 9</t>
  </si>
  <si>
    <t>Case 1 :When K = 1 and method = ”unweighted vote” is used</t>
  </si>
  <si>
    <r>
      <t xml:space="preserve">The value of Income would be </t>
    </r>
    <r>
      <rPr>
        <b/>
        <sz val="11"/>
        <color rgb="FF000000"/>
        <rFont val="Gisha"/>
        <family val="2"/>
      </rPr>
      <t xml:space="preserve">'90K' as </t>
    </r>
    <r>
      <rPr>
        <sz val="11"/>
        <color rgb="FF000000"/>
        <rFont val="Gisha"/>
        <family val="2"/>
      </rPr>
      <t xml:space="preserve">the value of nearest neighbor is </t>
    </r>
    <r>
      <rPr>
        <b/>
        <sz val="11"/>
        <color rgb="FF000000"/>
        <rFont val="Gisha"/>
        <family val="2"/>
      </rPr>
      <t>ID 2.</t>
    </r>
  </si>
  <si>
    <r>
      <t xml:space="preserve">The value of Income could be </t>
    </r>
    <r>
      <rPr>
        <b/>
        <sz val="11"/>
        <color theme="1"/>
        <rFont val="Gisha"/>
        <family val="2"/>
      </rPr>
      <t xml:space="preserve">'100K' </t>
    </r>
    <r>
      <rPr>
        <sz val="11"/>
        <color theme="1"/>
        <rFont val="Gisha"/>
        <family val="2"/>
      </rPr>
      <t xml:space="preserve">or </t>
    </r>
    <r>
      <rPr>
        <b/>
        <sz val="11"/>
        <color theme="1"/>
        <rFont val="Gisha"/>
        <family val="2"/>
      </rPr>
      <t xml:space="preserve">'90K' </t>
    </r>
    <r>
      <rPr>
        <sz val="11"/>
        <color theme="1"/>
        <rFont val="Gisha"/>
        <family val="2"/>
      </rPr>
      <t xml:space="preserve"> as the value of two nearest neighbors is </t>
    </r>
    <r>
      <rPr>
        <b/>
        <sz val="11"/>
        <color theme="1"/>
        <rFont val="Gisha"/>
        <family val="2"/>
      </rPr>
      <t xml:space="preserve">ID 1 &amp; ID 2 ans </t>
    </r>
    <r>
      <rPr>
        <sz val="11"/>
        <color theme="1"/>
        <rFont val="Gisha"/>
        <family val="2"/>
      </rPr>
      <t xml:space="preserve">So the value </t>
    </r>
    <r>
      <rPr>
        <b/>
        <sz val="11"/>
        <color theme="1"/>
        <rFont val="Gisha"/>
        <family val="2"/>
      </rPr>
      <t>90K</t>
    </r>
    <r>
      <rPr>
        <sz val="11"/>
        <color theme="1"/>
        <rFont val="Gisha"/>
        <family val="2"/>
      </rPr>
      <t xml:space="preserve"> will be selected among them.</t>
    </r>
  </si>
  <si>
    <r>
      <t xml:space="preserve">The value of Income would be </t>
    </r>
    <r>
      <rPr>
        <b/>
        <sz val="11"/>
        <color rgb="FF000000"/>
        <rFont val="Gisha"/>
        <family val="2"/>
      </rPr>
      <t>'High' as</t>
    </r>
    <r>
      <rPr>
        <sz val="11"/>
        <color rgb="FF000000"/>
        <rFont val="Gisha"/>
        <family val="2"/>
      </rPr>
      <t xml:space="preserve"> the values of nearest neighbors </t>
    </r>
    <r>
      <rPr>
        <b/>
        <sz val="11"/>
        <color rgb="FF000000"/>
        <rFont val="Gisha"/>
        <family val="2"/>
      </rPr>
      <t xml:space="preserve">ID 4, ID 5 &amp; ID 6, </t>
    </r>
    <r>
      <rPr>
        <sz val="11"/>
        <color rgb="FF000000"/>
        <rFont val="Gisha"/>
        <family val="2"/>
      </rPr>
      <t xml:space="preserve">ID 4 has Medium but other two neighbors 5 &amp; 6 have High Income. Then instead of choosing randomly, we take vote between the values and as High appears twice and Medium only once. So, High is choosen.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</si>
</sst>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rgb="FF000000"/>
      <name val="Gisha"/>
      <family val="2"/>
    </font>
    <font>
      <sz val="11"/>
      <color theme="1"/>
      <name val="Gisha"/>
      <family val="2"/>
    </font>
    <font>
      <sz val="11"/>
      <color rgb="FF000000"/>
      <name val="Gisha"/>
      <family val="2"/>
    </font>
    <font>
      <b/>
      <sz val="11"/>
      <color theme="1"/>
      <name val="Gisha"/>
      <family val="2"/>
    </font>
    <font>
      <b/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7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left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justify" vertical="center"/>
    </xf>
    <xf numFmtId="0" fontId="2" fillId="0" borderId="3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3FE2D-BA68-412B-A482-2F28F20356A7}">
  <dimension ref="A1:J51"/>
  <sheetViews>
    <sheetView tabSelected="1" topLeftCell="A15" zoomScale="90" zoomScaleNormal="90" workbookViewId="0">
      <selection activeCell="L49" sqref="L49"/>
    </sheetView>
  </sheetViews>
  <sheetFormatPr baseColWidth="10" defaultColWidth="8.83203125" defaultRowHeight="15"/>
  <cols>
    <col min="2" max="2" width="10.33203125" bestFit="1" customWidth="1"/>
    <col min="4" max="4" width="15.33203125" customWidth="1"/>
    <col min="5" max="5" width="11.6640625" customWidth="1"/>
    <col min="7" max="7" width="18.33203125" bestFit="1" customWidth="1"/>
    <col min="8" max="8" width="20.1640625" bestFit="1" customWidth="1"/>
    <col min="9" max="9" width="35.83203125" customWidth="1"/>
  </cols>
  <sheetData>
    <row r="1" spans="1:10" ht="24">
      <c r="B1" s="47" t="s">
        <v>32</v>
      </c>
      <c r="C1" s="48"/>
      <c r="D1" s="48"/>
      <c r="E1" s="48"/>
      <c r="F1" s="48"/>
      <c r="G1" s="48"/>
      <c r="H1" s="48"/>
      <c r="I1" s="48"/>
    </row>
    <row r="2" spans="1:10" ht="21">
      <c r="A2" s="49" t="s">
        <v>30</v>
      </c>
      <c r="B2" s="49"/>
      <c r="C2" s="49"/>
      <c r="D2" s="49"/>
      <c r="E2" s="49"/>
      <c r="F2" s="49"/>
      <c r="G2" s="49"/>
      <c r="H2" s="49"/>
      <c r="I2" s="49"/>
    </row>
    <row r="3" spans="1:10" ht="16" thickBot="1"/>
    <row r="4" spans="1:10">
      <c r="B4" s="29" t="s">
        <v>0</v>
      </c>
      <c r="C4" s="30" t="s">
        <v>10</v>
      </c>
      <c r="D4" s="30" t="s">
        <v>2</v>
      </c>
      <c r="E4" s="31" t="s">
        <v>3</v>
      </c>
      <c r="G4" s="29" t="s">
        <v>14</v>
      </c>
      <c r="H4" s="30" t="s">
        <v>15</v>
      </c>
      <c r="I4" s="30" t="s">
        <v>9</v>
      </c>
    </row>
    <row r="5" spans="1:10">
      <c r="B5" s="12" t="s">
        <v>4</v>
      </c>
      <c r="C5" s="4">
        <v>30</v>
      </c>
      <c r="D5" s="4">
        <v>60</v>
      </c>
      <c r="E5" s="7" t="s">
        <v>5</v>
      </c>
      <c r="G5" s="17">
        <f>((C5-$C$11)/($C$12-$C$11))</f>
        <v>0.5</v>
      </c>
      <c r="H5" s="5">
        <f>((D5-$D$11)/($D$12-$D$11))</f>
        <v>0.33333333333333331</v>
      </c>
      <c r="I5" s="5">
        <f>SQRT(SUM(POWER(($G$5-G5),2),POWER(($H$5-H5),2)))</f>
        <v>0</v>
      </c>
    </row>
    <row r="6" spans="1:10">
      <c r="B6" s="12">
        <v>1</v>
      </c>
      <c r="C6" s="4">
        <v>25</v>
      </c>
      <c r="D6" s="4">
        <v>50</v>
      </c>
      <c r="E6" s="7" t="s">
        <v>6</v>
      </c>
      <c r="G6" s="17">
        <f t="shared" ref="G6:G8" si="0">((C6-$C$11)/($C$12-$C$11))</f>
        <v>0</v>
      </c>
      <c r="H6" s="5">
        <f t="shared" ref="H6:H8" si="1">((D6-$D$11)/($D$12-$D$11))</f>
        <v>0</v>
      </c>
      <c r="I6" s="5">
        <f t="shared" ref="I6:I8" si="2">SQRT(SUM(POWER(($G$5-G6),2),POWER(($H$5-H6),2)))</f>
        <v>0.60092521257733156</v>
      </c>
    </row>
    <row r="7" spans="1:10">
      <c r="B7" s="12">
        <v>2</v>
      </c>
      <c r="C7" s="4">
        <v>33</v>
      </c>
      <c r="D7" s="4">
        <v>60</v>
      </c>
      <c r="E7" s="7" t="s">
        <v>7</v>
      </c>
      <c r="G7" s="17">
        <f t="shared" si="0"/>
        <v>0.8</v>
      </c>
      <c r="H7" s="5">
        <f t="shared" si="1"/>
        <v>0.33333333333333331</v>
      </c>
      <c r="I7" s="5">
        <f t="shared" si="2"/>
        <v>0.30000000000000004</v>
      </c>
    </row>
    <row r="8" spans="1:10" ht="16" thickBot="1">
      <c r="B8" s="13">
        <v>3</v>
      </c>
      <c r="C8" s="14">
        <v>35</v>
      </c>
      <c r="D8" s="14">
        <v>80</v>
      </c>
      <c r="E8" s="15" t="s">
        <v>8</v>
      </c>
      <c r="G8" s="18">
        <f t="shared" si="0"/>
        <v>1</v>
      </c>
      <c r="H8" s="9">
        <f t="shared" si="1"/>
        <v>1</v>
      </c>
      <c r="I8" s="9">
        <f t="shared" si="2"/>
        <v>0.83333333333333337</v>
      </c>
    </row>
    <row r="9" spans="1:10" ht="16" thickBot="1"/>
    <row r="10" spans="1:10">
      <c r="B10" s="29"/>
      <c r="C10" s="30" t="s">
        <v>10</v>
      </c>
      <c r="D10" s="30" t="s">
        <v>2</v>
      </c>
      <c r="E10" s="31" t="s">
        <v>3</v>
      </c>
      <c r="G10" s="29" t="s">
        <v>16</v>
      </c>
      <c r="H10" s="30" t="s">
        <v>3</v>
      </c>
      <c r="I10" s="30" t="s">
        <v>17</v>
      </c>
    </row>
    <row r="11" spans="1:10" ht="30">
      <c r="B11" s="6" t="s">
        <v>11</v>
      </c>
      <c r="C11" s="4">
        <v>25</v>
      </c>
      <c r="D11" s="4">
        <v>50</v>
      </c>
      <c r="E11" s="7">
        <v>90</v>
      </c>
      <c r="G11" s="17" t="s">
        <v>18</v>
      </c>
      <c r="H11" s="5" t="s">
        <v>7</v>
      </c>
      <c r="I11" s="20" t="s">
        <v>21</v>
      </c>
    </row>
    <row r="12" spans="1:10" ht="49" customHeight="1" thickBot="1">
      <c r="B12" s="6" t="s">
        <v>12</v>
      </c>
      <c r="C12" s="4">
        <v>35</v>
      </c>
      <c r="D12" s="4">
        <v>80</v>
      </c>
      <c r="E12" s="7">
        <v>150</v>
      </c>
      <c r="G12" s="24" t="s">
        <v>19</v>
      </c>
      <c r="H12" s="25" t="s">
        <v>22</v>
      </c>
      <c r="I12" s="21" t="s">
        <v>29</v>
      </c>
    </row>
    <row r="13" spans="1:10" ht="16" thickBot="1">
      <c r="B13" s="8" t="s">
        <v>13</v>
      </c>
      <c r="C13" s="9">
        <f>SUM(C5:C8)/4</f>
        <v>30.75</v>
      </c>
      <c r="D13" s="9">
        <f>SUM(D5:D8)/4</f>
        <v>62.5</v>
      </c>
      <c r="E13" s="10">
        <f>SUM(E5:E8)/4</f>
        <v>0</v>
      </c>
      <c r="G13" s="1"/>
      <c r="H13" s="1"/>
      <c r="I13" s="23"/>
    </row>
    <row r="16" spans="1:10">
      <c r="B16" s="36" t="s">
        <v>33</v>
      </c>
      <c r="C16" s="36"/>
      <c r="D16" s="36"/>
      <c r="E16" s="36"/>
      <c r="F16" s="36"/>
      <c r="G16" s="36"/>
      <c r="H16" s="36"/>
      <c r="I16" s="36"/>
      <c r="J16" s="36"/>
    </row>
    <row r="17" spans="1:10">
      <c r="B17" s="37" t="s">
        <v>34</v>
      </c>
      <c r="C17" s="37"/>
      <c r="D17" s="37"/>
      <c r="E17" s="37"/>
      <c r="F17" s="37"/>
      <c r="G17" s="37"/>
      <c r="H17" s="37"/>
      <c r="I17" s="37"/>
      <c r="J17" s="37"/>
    </row>
    <row r="18" spans="1:10">
      <c r="B18" s="37"/>
      <c r="C18" s="37"/>
      <c r="D18" s="37"/>
      <c r="E18" s="37"/>
      <c r="F18" s="37"/>
      <c r="G18" s="37"/>
      <c r="H18" s="37"/>
      <c r="I18" s="37"/>
      <c r="J18" s="37"/>
    </row>
    <row r="19" spans="1:10">
      <c r="B19" s="2"/>
      <c r="C19" s="11"/>
      <c r="D19" s="11"/>
      <c r="E19" s="11"/>
      <c r="F19" s="11"/>
      <c r="G19" s="11"/>
      <c r="H19" s="11"/>
      <c r="I19" s="11"/>
      <c r="J19" s="11"/>
    </row>
    <row r="20" spans="1:10">
      <c r="B20" s="36" t="s">
        <v>23</v>
      </c>
      <c r="C20" s="36"/>
      <c r="D20" s="36"/>
      <c r="E20" s="36"/>
      <c r="F20" s="36"/>
      <c r="G20" s="36"/>
      <c r="H20" s="36"/>
      <c r="I20" s="36"/>
      <c r="J20" s="36"/>
    </row>
    <row r="21" spans="1:10">
      <c r="B21" s="50" t="s">
        <v>35</v>
      </c>
      <c r="C21" s="50"/>
      <c r="D21" s="50"/>
      <c r="E21" s="50"/>
      <c r="F21" s="50"/>
      <c r="G21" s="50"/>
      <c r="H21" s="50"/>
      <c r="I21" s="50"/>
      <c r="J21" s="50"/>
    </row>
    <row r="22" spans="1:10">
      <c r="B22" s="50"/>
      <c r="C22" s="50"/>
      <c r="D22" s="50"/>
      <c r="E22" s="50"/>
      <c r="F22" s="50"/>
      <c r="G22" s="50"/>
      <c r="H22" s="50"/>
      <c r="I22" s="50"/>
      <c r="J22" s="50"/>
    </row>
    <row r="23" spans="1:10">
      <c r="B23" s="11"/>
      <c r="C23" s="11"/>
      <c r="D23" s="11"/>
      <c r="E23" s="11"/>
      <c r="F23" s="11"/>
      <c r="G23" s="11"/>
      <c r="H23" s="11"/>
      <c r="I23" s="11"/>
      <c r="J23" s="11"/>
    </row>
    <row r="24" spans="1:10">
      <c r="B24" s="28"/>
      <c r="C24" s="28"/>
      <c r="D24" s="28"/>
      <c r="E24" s="28"/>
      <c r="F24" s="28"/>
      <c r="G24" s="28"/>
      <c r="H24" s="28"/>
      <c r="I24" s="28"/>
      <c r="J24" s="28"/>
    </row>
    <row r="25" spans="1:10">
      <c r="B25" s="22"/>
      <c r="C25" s="22"/>
      <c r="D25" s="22"/>
      <c r="E25" s="22"/>
      <c r="F25" s="22"/>
      <c r="G25" s="22"/>
      <c r="H25" s="22"/>
      <c r="I25" s="22"/>
      <c r="J25" s="22"/>
    </row>
    <row r="26" spans="1:10" ht="15" customHeight="1">
      <c r="B26" s="27"/>
      <c r="C26" s="27"/>
      <c r="D26" s="22"/>
      <c r="E26" s="22"/>
      <c r="F26" s="28"/>
      <c r="G26" s="28"/>
      <c r="H26" s="28"/>
      <c r="I26" s="28"/>
      <c r="J26" s="22"/>
    </row>
    <row r="27" spans="1:10" ht="19.5" customHeight="1">
      <c r="B27" s="22"/>
      <c r="C27" s="19"/>
      <c r="D27" s="22"/>
      <c r="E27" s="22"/>
      <c r="F27" s="28"/>
      <c r="G27" s="28"/>
      <c r="H27" s="28"/>
      <c r="I27" s="28"/>
      <c r="J27" s="22"/>
    </row>
    <row r="28" spans="1:10">
      <c r="B28" s="22"/>
      <c r="C28" s="22"/>
      <c r="D28" s="22"/>
      <c r="E28" s="22"/>
      <c r="F28" s="22"/>
      <c r="G28" s="22"/>
      <c r="H28" s="22"/>
      <c r="I28" s="22"/>
      <c r="J28" s="22"/>
    </row>
    <row r="29" spans="1:10">
      <c r="B29" s="26"/>
      <c r="C29" s="26"/>
      <c r="D29" s="26"/>
      <c r="E29" s="26"/>
      <c r="F29" s="26"/>
      <c r="G29" s="26"/>
      <c r="H29" s="26"/>
      <c r="I29" s="26"/>
      <c r="J29" s="26"/>
    </row>
    <row r="30" spans="1:10" ht="21">
      <c r="A30" s="49" t="s">
        <v>31</v>
      </c>
      <c r="B30" s="49"/>
      <c r="C30" s="49"/>
      <c r="D30" s="49"/>
      <c r="E30" s="49"/>
      <c r="F30" s="49"/>
      <c r="G30" s="49"/>
      <c r="H30" s="49"/>
      <c r="I30" s="49"/>
      <c r="J30" s="26"/>
    </row>
    <row r="34" spans="2:9" ht="16" thickBot="1"/>
    <row r="35" spans="2:9">
      <c r="B35" s="29" t="s">
        <v>0</v>
      </c>
      <c r="C35" s="30" t="s">
        <v>1</v>
      </c>
      <c r="D35" s="30" t="s">
        <v>2</v>
      </c>
      <c r="E35" s="31" t="s">
        <v>3</v>
      </c>
      <c r="G35" s="32" t="s">
        <v>14</v>
      </c>
      <c r="H35" s="35" t="s">
        <v>15</v>
      </c>
      <c r="I35" s="32" t="s">
        <v>9</v>
      </c>
    </row>
    <row r="36" spans="2:9">
      <c r="B36" s="12" t="s">
        <v>4</v>
      </c>
      <c r="C36" s="4">
        <v>30</v>
      </c>
      <c r="D36" s="4">
        <v>60</v>
      </c>
      <c r="E36" s="7" t="s">
        <v>5</v>
      </c>
      <c r="G36" s="33">
        <f t="shared" ref="G36:G42" si="3">((C36-$C$37)/($C$39-$C$37))</f>
        <v>0.5</v>
      </c>
      <c r="H36" s="1">
        <f t="shared" ref="H36:H42" si="4">((D36-$D$37)/($D$39-$D$37))</f>
        <v>0.33333333333333331</v>
      </c>
      <c r="I36" s="33">
        <f t="shared" ref="I36:I42" si="5">SQRT(SUM(POWER(($G$36-G36),2),POWER(($H$36-H36),2)))</f>
        <v>0</v>
      </c>
    </row>
    <row r="37" spans="2:9">
      <c r="B37" s="12">
        <v>1</v>
      </c>
      <c r="C37" s="4">
        <v>25</v>
      </c>
      <c r="D37" s="4">
        <v>50</v>
      </c>
      <c r="E37" s="7" t="s">
        <v>24</v>
      </c>
      <c r="G37" s="33">
        <f t="shared" si="3"/>
        <v>0</v>
      </c>
      <c r="H37" s="1">
        <f t="shared" si="4"/>
        <v>0</v>
      </c>
      <c r="I37" s="33">
        <f t="shared" si="5"/>
        <v>0.60092521257733156</v>
      </c>
    </row>
    <row r="38" spans="2:9">
      <c r="B38" s="12">
        <v>2</v>
      </c>
      <c r="C38" s="4">
        <v>33</v>
      </c>
      <c r="D38" s="4">
        <v>60</v>
      </c>
      <c r="E38" s="7" t="s">
        <v>25</v>
      </c>
      <c r="G38" s="33">
        <f t="shared" si="3"/>
        <v>0.8</v>
      </c>
      <c r="H38" s="1">
        <f t="shared" si="4"/>
        <v>0.33333333333333331</v>
      </c>
      <c r="I38" s="33">
        <f t="shared" si="5"/>
        <v>0.30000000000000004</v>
      </c>
    </row>
    <row r="39" spans="2:9">
      <c r="B39" s="12">
        <v>3</v>
      </c>
      <c r="C39" s="4">
        <v>35</v>
      </c>
      <c r="D39" s="4">
        <v>80</v>
      </c>
      <c r="E39" s="7" t="s">
        <v>26</v>
      </c>
      <c r="G39" s="33">
        <f t="shared" si="3"/>
        <v>1</v>
      </c>
      <c r="H39" s="1">
        <f t="shared" si="4"/>
        <v>1</v>
      </c>
      <c r="I39" s="33">
        <f t="shared" si="5"/>
        <v>0.83333333333333337</v>
      </c>
    </row>
    <row r="40" spans="2:9">
      <c r="B40" s="12">
        <v>4</v>
      </c>
      <c r="C40" s="4">
        <v>30</v>
      </c>
      <c r="D40" s="4">
        <v>60</v>
      </c>
      <c r="E40" s="7" t="s">
        <v>24</v>
      </c>
      <c r="G40" s="33">
        <f t="shared" si="3"/>
        <v>0.5</v>
      </c>
      <c r="H40" s="1">
        <f t="shared" si="4"/>
        <v>0.33333333333333331</v>
      </c>
      <c r="I40" s="33">
        <f t="shared" si="5"/>
        <v>0</v>
      </c>
    </row>
    <row r="41" spans="2:9">
      <c r="B41" s="12">
        <v>5</v>
      </c>
      <c r="C41" s="4">
        <v>30</v>
      </c>
      <c r="D41" s="4">
        <v>60</v>
      </c>
      <c r="E41" s="7" t="s">
        <v>26</v>
      </c>
      <c r="G41" s="33">
        <f t="shared" si="3"/>
        <v>0.5</v>
      </c>
      <c r="H41" s="1">
        <f t="shared" si="4"/>
        <v>0.33333333333333331</v>
      </c>
      <c r="I41" s="33">
        <f t="shared" si="5"/>
        <v>0</v>
      </c>
    </row>
    <row r="42" spans="2:9" ht="16" thickBot="1">
      <c r="B42" s="13">
        <v>6</v>
      </c>
      <c r="C42" s="14">
        <v>30</v>
      </c>
      <c r="D42" s="14">
        <v>60</v>
      </c>
      <c r="E42" s="15" t="s">
        <v>26</v>
      </c>
      <c r="G42" s="34">
        <f t="shared" si="3"/>
        <v>0.5</v>
      </c>
      <c r="H42" s="3">
        <f t="shared" si="4"/>
        <v>0.33333333333333331</v>
      </c>
      <c r="I42" s="34">
        <f t="shared" si="5"/>
        <v>0</v>
      </c>
    </row>
    <row r="43" spans="2:9" ht="16" thickBot="1">
      <c r="B43" s="2"/>
      <c r="C43" s="2"/>
      <c r="D43" s="2"/>
      <c r="E43" s="2"/>
      <c r="G43" s="1"/>
      <c r="H43" s="1"/>
      <c r="I43" s="1"/>
    </row>
    <row r="44" spans="2:9">
      <c r="B44" s="29"/>
      <c r="C44" s="30" t="s">
        <v>10</v>
      </c>
      <c r="D44" s="31" t="s">
        <v>2</v>
      </c>
      <c r="E44" s="16"/>
      <c r="G44" s="32" t="s">
        <v>16</v>
      </c>
      <c r="H44" s="35" t="s">
        <v>3</v>
      </c>
      <c r="I44" s="32" t="s">
        <v>17</v>
      </c>
    </row>
    <row r="45" spans="2:9" ht="15" customHeight="1">
      <c r="B45" s="6" t="s">
        <v>11</v>
      </c>
      <c r="C45" s="4">
        <v>25</v>
      </c>
      <c r="D45" s="7">
        <v>50</v>
      </c>
      <c r="E45" s="2"/>
      <c r="G45" s="38" t="s">
        <v>20</v>
      </c>
      <c r="H45" s="41" t="s">
        <v>26</v>
      </c>
      <c r="I45" s="44" t="s">
        <v>28</v>
      </c>
    </row>
    <row r="46" spans="2:9">
      <c r="B46" s="6" t="s">
        <v>12</v>
      </c>
      <c r="C46" s="4">
        <v>35</v>
      </c>
      <c r="D46" s="7">
        <v>80</v>
      </c>
      <c r="E46" s="2"/>
      <c r="G46" s="39"/>
      <c r="H46" s="42"/>
      <c r="I46" s="45"/>
    </row>
    <row r="47" spans="2:9" ht="16" thickBot="1">
      <c r="B47" s="8" t="s">
        <v>13</v>
      </c>
      <c r="C47" s="25">
        <f>SUM(C36:C42)/7</f>
        <v>30.428571428571427</v>
      </c>
      <c r="D47" s="10">
        <f>SUM(D36:D42)/7</f>
        <v>61.428571428571431</v>
      </c>
      <c r="E47" s="1"/>
      <c r="G47" s="40"/>
      <c r="H47" s="43"/>
      <c r="I47" s="46"/>
    </row>
    <row r="49" spans="2:10" ht="16" customHeight="1">
      <c r="B49" s="36" t="s">
        <v>27</v>
      </c>
      <c r="C49" s="36"/>
      <c r="D49" s="36"/>
      <c r="E49" s="36"/>
      <c r="F49" s="36"/>
      <c r="G49" s="36"/>
      <c r="H49" s="36"/>
      <c r="I49" s="36"/>
      <c r="J49" s="36"/>
    </row>
    <row r="50" spans="2:10">
      <c r="B50" s="37" t="s">
        <v>36</v>
      </c>
      <c r="C50" s="37"/>
      <c r="D50" s="37"/>
      <c r="E50" s="37"/>
      <c r="F50" s="37"/>
      <c r="G50" s="37"/>
      <c r="H50" s="37"/>
      <c r="I50" s="37"/>
      <c r="J50" s="37"/>
    </row>
    <row r="51" spans="2:10">
      <c r="B51" s="37"/>
      <c r="C51" s="37"/>
      <c r="D51" s="37"/>
      <c r="E51" s="37"/>
      <c r="F51" s="37"/>
      <c r="G51" s="37"/>
      <c r="H51" s="37"/>
      <c r="I51" s="37"/>
      <c r="J51" s="37"/>
    </row>
  </sheetData>
  <mergeCells count="12">
    <mergeCell ref="B1:I1"/>
    <mergeCell ref="A30:I30"/>
    <mergeCell ref="A2:I2"/>
    <mergeCell ref="B16:J16"/>
    <mergeCell ref="B17:J18"/>
    <mergeCell ref="B20:J20"/>
    <mergeCell ref="B21:J22"/>
    <mergeCell ref="B49:J49"/>
    <mergeCell ref="B50:J51"/>
    <mergeCell ref="G45:G47"/>
    <mergeCell ref="H45:H47"/>
    <mergeCell ref="I45:I4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vidya sagar</dc:creator>
  <cp:lastModifiedBy>Aakash Rami</cp:lastModifiedBy>
  <dcterms:created xsi:type="dcterms:W3CDTF">2018-04-10T16:56:22Z</dcterms:created>
  <dcterms:modified xsi:type="dcterms:W3CDTF">2020-03-31T23:57:05Z</dcterms:modified>
</cp:coreProperties>
</file>