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rang\PGP_AIML_Course\Mini_Capstone\Dataset\"/>
    </mc:Choice>
  </mc:AlternateContent>
  <xr:revisionPtr revIDLastSave="0" documentId="13_ncr:1_{8821A290-B920-478C-BDA4-9E990A794A79}" xr6:coauthVersionLast="45" xr6:coauthVersionMax="45" xr10:uidLastSave="{00000000-0000-0000-0000-000000000000}"/>
  <bookViews>
    <workbookView xWindow="-110" yWindow="-110" windowWidth="22780" windowHeight="14660" firstSheet="2" activeTab="7" xr2:uid="{00000000-000D-0000-FFFF-FFFF00000000}"/>
  </bookViews>
  <sheets>
    <sheet name="Bangalore_Areas" sheetId="2" r:id="rId1"/>
    <sheet name="HPI_Market_Prices" sheetId="1" r:id="rId2"/>
    <sheet name="MagicBricks_qtrwise" sheetId="7" r:id="rId3"/>
    <sheet name="Data_2020_Backup" sheetId="11" r:id="rId4"/>
    <sheet name="Past_data_2018" sheetId="5" r:id="rId5"/>
    <sheet name="MagicBricks" sheetId="4" r:id="rId6"/>
    <sheet name="Makaan_Data_2020" sheetId="10" r:id="rId7"/>
    <sheet name="Past_Data_2019_Est" sheetId="6" r:id="rId8"/>
  </sheets>
  <definedNames>
    <definedName name="_xlnm._FilterDatabase" localSheetId="3" hidden="1">Data_2020_Backup!$A$1:$F$216</definedName>
    <definedName name="_xlnm._FilterDatabase" localSheetId="6" hidden="1">Makaan_Data_2020!$A$1:$G$191</definedName>
    <definedName name="_xlnm._FilterDatabase" localSheetId="4" hidden="1">Past_data_2018!$A$1:$B$2087</definedName>
    <definedName name="_xlnm._FilterDatabase" localSheetId="7" hidden="1">Past_Data_2019_Est!$A$1:$B$1673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2" i="10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D2" i="6"/>
  <c r="C2" i="6"/>
  <c r="O4" i="4" l="1"/>
  <c r="O6" i="4"/>
  <c r="O8" i="4"/>
  <c r="O12" i="4"/>
  <c r="P4" i="4"/>
  <c r="P5" i="4"/>
  <c r="P6" i="4"/>
  <c r="P8" i="4"/>
  <c r="P9" i="4"/>
  <c r="P12" i="4"/>
  <c r="L3" i="4"/>
  <c r="O3" i="4" s="1"/>
  <c r="L4" i="4"/>
  <c r="L5" i="4"/>
  <c r="O5" i="4" s="1"/>
  <c r="L6" i="4"/>
  <c r="N6" i="4" s="1"/>
  <c r="L7" i="4"/>
  <c r="P7" i="4" s="1"/>
  <c r="L8" i="4"/>
  <c r="L9" i="4"/>
  <c r="O9" i="4" s="1"/>
  <c r="L10" i="4"/>
  <c r="P10" i="4" s="1"/>
  <c r="L11" i="4"/>
  <c r="O11" i="4" s="1"/>
  <c r="L12" i="4"/>
  <c r="K3" i="4"/>
  <c r="N3" i="4" s="1"/>
  <c r="K4" i="4"/>
  <c r="N4" i="4" s="1"/>
  <c r="K5" i="4"/>
  <c r="N5" i="4" s="1"/>
  <c r="K6" i="4"/>
  <c r="K7" i="4"/>
  <c r="N7" i="4" s="1"/>
  <c r="K8" i="4"/>
  <c r="N8" i="4" s="1"/>
  <c r="K9" i="4"/>
  <c r="N9" i="4" s="1"/>
  <c r="K10" i="4"/>
  <c r="K11" i="4"/>
  <c r="N11" i="4" s="1"/>
  <c r="K12" i="4"/>
  <c r="N12" i="4" s="1"/>
  <c r="L2" i="4"/>
  <c r="N2" i="4" s="1"/>
  <c r="K2" i="4"/>
  <c r="O10" i="4" l="1"/>
  <c r="O2" i="4"/>
  <c r="P2" i="4"/>
  <c r="N10" i="4"/>
  <c r="P11" i="4"/>
  <c r="P3" i="4"/>
  <c r="O7" i="4"/>
</calcChain>
</file>

<file path=xl/sharedStrings.xml><?xml version="1.0" encoding="utf-8"?>
<sst xmlns="http://schemas.openxmlformats.org/spreadsheetml/2006/main" count="5554" uniqueCount="405">
  <si>
    <t>Four Quarter Moving Average</t>
  </si>
  <si>
    <t>HPI@Assessment Prices</t>
  </si>
  <si>
    <t>HPI@Market Prices for Under Construction Properties</t>
  </si>
  <si>
    <t>Quarter</t>
  </si>
  <si>
    <t>Housing Price Index</t>
  </si>
  <si>
    <t>Carpet Area Prices (Rs.Per Sq.Ft.)</t>
  </si>
  <si>
    <t>Current Quarter</t>
  </si>
  <si>
    <t xml:space="preserve">Bangalore City Municipal Corporation Layout (1) </t>
  </si>
  <si>
    <t xml:space="preserve">Chikka Tirupathi (3) </t>
  </si>
  <si>
    <t xml:space="preserve">Electronic City Phase 2 (164) </t>
  </si>
  <si>
    <t xml:space="preserve">Muneshwara Nagar (1) </t>
  </si>
  <si>
    <t xml:space="preserve">Off Mysore Road (1) </t>
  </si>
  <si>
    <t xml:space="preserve">Chickpet (3) </t>
  </si>
  <si>
    <t xml:space="preserve">Chintamani (1) </t>
  </si>
  <si>
    <t xml:space="preserve">Dasarahalli on Tumkur Road (24) </t>
  </si>
  <si>
    <t xml:space="preserve">Gunjur (1) </t>
  </si>
  <si>
    <t xml:space="preserve">Hoodi (5) </t>
  </si>
  <si>
    <t xml:space="preserve">Hosur (55) </t>
  </si>
  <si>
    <t xml:space="preserve">Junnasandra (14) </t>
  </si>
  <si>
    <t xml:space="preserve">Kaikondrahalli (1) </t>
  </si>
  <si>
    <t xml:space="preserve">Kannamangala (41) </t>
  </si>
  <si>
    <t xml:space="preserve">Nayandahalli (8) </t>
  </si>
  <si>
    <t xml:space="preserve">Thubarahalli (1) </t>
  </si>
  <si>
    <t xml:space="preserve">Vijaypura (1) </t>
  </si>
  <si>
    <t xml:space="preserve">Yelahanka (181) </t>
  </si>
  <si>
    <t xml:space="preserve">Hebbal (192) </t>
  </si>
  <si>
    <t xml:space="preserve">Sarjapur (171) </t>
  </si>
  <si>
    <t xml:space="preserve">HSR Layout (103) </t>
  </si>
  <si>
    <t xml:space="preserve">Bannerghatta (33) </t>
  </si>
  <si>
    <t xml:space="preserve">Devanahalli (227) </t>
  </si>
  <si>
    <t xml:space="preserve">BTM Layout (95) </t>
  </si>
  <si>
    <t xml:space="preserve">Koramangala (111) </t>
  </si>
  <si>
    <t xml:space="preserve">Varthur (179) </t>
  </si>
  <si>
    <t xml:space="preserve">Bellandur (245) </t>
  </si>
  <si>
    <t xml:space="preserve">Frazer Town (230) </t>
  </si>
  <si>
    <t xml:space="preserve">Marathahalli (221) </t>
  </si>
  <si>
    <t xml:space="preserve">JP Nagar Phase 1 (41) </t>
  </si>
  <si>
    <t xml:space="preserve">Electronic City Phase 1 (239) </t>
  </si>
  <si>
    <t xml:space="preserve">Hennur (100) </t>
  </si>
  <si>
    <t xml:space="preserve">Krishnarajapura (193) </t>
  </si>
  <si>
    <t xml:space="preserve">Whitefield Hope Farm Junction (308) </t>
  </si>
  <si>
    <t xml:space="preserve">Adugodi (11) </t>
  </si>
  <si>
    <t xml:space="preserve">Allalasandra (1) </t>
  </si>
  <si>
    <t xml:space="preserve">Anagalapura Near Hennur Main Road (14) </t>
  </si>
  <si>
    <t xml:space="preserve">Anekal City (68) </t>
  </si>
  <si>
    <t xml:space="preserve">Anjanapura (14) </t>
  </si>
  <si>
    <t xml:space="preserve">Ashok Nagar (66) </t>
  </si>
  <si>
    <t xml:space="preserve">Attibele (54) </t>
  </si>
  <si>
    <t xml:space="preserve">Avalahalli Off Sarjapur Road (43) </t>
  </si>
  <si>
    <t xml:space="preserve">Bagalur (30) </t>
  </si>
  <si>
    <t xml:space="preserve">Bagaluru Near Yelahanka (46) </t>
  </si>
  <si>
    <t xml:space="preserve">Baliganapalli (4) </t>
  </si>
  <si>
    <t xml:space="preserve">Banashankari (120) </t>
  </si>
  <si>
    <t xml:space="preserve">Banaswadi (140) </t>
  </si>
  <si>
    <t xml:space="preserve">Basavanagudi (81) </t>
  </si>
  <si>
    <t xml:space="preserve">Basaveswarnagar (21) </t>
  </si>
  <si>
    <t xml:space="preserve">Begur (248) </t>
  </si>
  <si>
    <t xml:space="preserve">Bennigana Halli (4) </t>
  </si>
  <si>
    <t xml:space="preserve">Bidadi (32) </t>
  </si>
  <si>
    <t xml:space="preserve">Bilekahalli (104) </t>
  </si>
  <si>
    <t xml:space="preserve">Bileshivale (1) </t>
  </si>
  <si>
    <t xml:space="preserve">Bommanahalli (150) </t>
  </si>
  <si>
    <t xml:space="preserve">Bommasandra (52) </t>
  </si>
  <si>
    <t xml:space="preserve">Brookefield (59) </t>
  </si>
  <si>
    <t xml:space="preserve">Carmelaram (16) </t>
  </si>
  <si>
    <t xml:space="preserve">Chamrajpet (17) </t>
  </si>
  <si>
    <t xml:space="preserve">Chandapura (77) </t>
  </si>
  <si>
    <t xml:space="preserve">Chikballapur (92) </t>
  </si>
  <si>
    <t xml:space="preserve">Chikkagubbi on Hennur Main Road (23) </t>
  </si>
  <si>
    <t xml:space="preserve">CV Raman Nagar (270) </t>
  </si>
  <si>
    <t xml:space="preserve">Dabaspete (1) </t>
  </si>
  <si>
    <t xml:space="preserve">Devinagar (1) </t>
  </si>
  <si>
    <t xml:space="preserve">Doddaballapur (114) </t>
  </si>
  <si>
    <t xml:space="preserve">Doddanekundi (62) </t>
  </si>
  <si>
    <t xml:space="preserve">Domlur (21) </t>
  </si>
  <si>
    <t xml:space="preserve">Gottigere (96) </t>
  </si>
  <si>
    <t xml:space="preserve">H Cross (23) </t>
  </si>
  <si>
    <t xml:space="preserve">Harlur (97) </t>
  </si>
  <si>
    <t xml:space="preserve">Harohalli (5) </t>
  </si>
  <si>
    <t xml:space="preserve">Hesaraghatta (14) </t>
  </si>
  <si>
    <t xml:space="preserve">Horamavu (157) </t>
  </si>
  <si>
    <t xml:space="preserve">Hosa Road (37) </t>
  </si>
  <si>
    <t xml:space="preserve">Hoskote (104) </t>
  </si>
  <si>
    <t xml:space="preserve">Hulimavu (99) </t>
  </si>
  <si>
    <t xml:space="preserve">Indira Nagar (124) </t>
  </si>
  <si>
    <t xml:space="preserve">ITPL (45) </t>
  </si>
  <si>
    <t xml:space="preserve">Jagadenahalli (19) </t>
  </si>
  <si>
    <t xml:space="preserve">Jakkur (159) </t>
  </si>
  <si>
    <t xml:space="preserve">Jalahalli (73) </t>
  </si>
  <si>
    <t xml:space="preserve">Jayanagar (77) </t>
  </si>
  <si>
    <t xml:space="preserve">Jeevan Bima Nagar (13) </t>
  </si>
  <si>
    <t xml:space="preserve">Jigani (100) </t>
  </si>
  <si>
    <t xml:space="preserve">JP Nagar Phase 7 (115) </t>
  </si>
  <si>
    <t xml:space="preserve">Kadugodi (54) </t>
  </si>
  <si>
    <t xml:space="preserve">Kaggadasapura (1) </t>
  </si>
  <si>
    <t xml:space="preserve">Kalyan Nagar (86) </t>
  </si>
  <si>
    <t xml:space="preserve">Kanakapura (11) </t>
  </si>
  <si>
    <t xml:space="preserve">Kanakapura Road Beyond Nice Ring Road (48) </t>
  </si>
  <si>
    <t xml:space="preserve">Kannur on Thanisandra Main Road (30) </t>
  </si>
  <si>
    <t xml:space="preserve">Kengeri (104) </t>
  </si>
  <si>
    <t xml:space="preserve">Kodigehalli (75) </t>
  </si>
  <si>
    <t xml:space="preserve">Kodihalli on Old Airport Road (25) </t>
  </si>
  <si>
    <t xml:space="preserve">Kogilu (25) </t>
  </si>
  <si>
    <t xml:space="preserve">Kolar (17) </t>
  </si>
  <si>
    <t xml:space="preserve">Kudlu (33) </t>
  </si>
  <si>
    <t xml:space="preserve">Kumbalgodu (72) </t>
  </si>
  <si>
    <t xml:space="preserve">Kurubarahalli on Magadi Road (26) </t>
  </si>
  <si>
    <t xml:space="preserve">Kuvempu Layout on Hennur Main Road (15) </t>
  </si>
  <si>
    <t xml:space="preserve">Kvalasanahalli (1) </t>
  </si>
  <si>
    <t xml:space="preserve">Lingarajpuram (3) </t>
  </si>
  <si>
    <t xml:space="preserve">Magadi (3) </t>
  </si>
  <si>
    <t xml:space="preserve">Mahadevapura (107) </t>
  </si>
  <si>
    <t xml:space="preserve">Malleswaram (67) </t>
  </si>
  <si>
    <t xml:space="preserve">Malur (24) </t>
  </si>
  <si>
    <t xml:space="preserve">Marsur (42) </t>
  </si>
  <si>
    <t xml:space="preserve">Murugesh Palya (50) </t>
  </si>
  <si>
    <t xml:space="preserve">Nagarbhavi (67) </t>
  </si>
  <si>
    <t xml:space="preserve">Nagawara (25) </t>
  </si>
  <si>
    <t xml:space="preserve">Narayanaghatta (23) </t>
  </si>
  <si>
    <t xml:space="preserve">Narayanapura on Hennur Main Road (51) </t>
  </si>
  <si>
    <t xml:space="preserve">Near Peenya Industrial Area (10) </t>
  </si>
  <si>
    <t xml:space="preserve">Nelamangala (74) </t>
  </si>
  <si>
    <t xml:space="preserve">Padmanabha Nagar (30) </t>
  </si>
  <si>
    <t xml:space="preserve">Rajajinagar (41) </t>
  </si>
  <si>
    <t xml:space="preserve">Ramagondanahalli (27) </t>
  </si>
  <si>
    <t xml:space="preserve">Ramamurthy Nagar (158) </t>
  </si>
  <si>
    <t xml:space="preserve">Richmond Town (68) </t>
  </si>
  <si>
    <t xml:space="preserve">RMV (32) </t>
  </si>
  <si>
    <t xml:space="preserve">RR Nagar (157) </t>
  </si>
  <si>
    <t xml:space="preserve">Sadashiva Nagar (24) </t>
  </si>
  <si>
    <t xml:space="preserve">Sahakar Nagar (39) </t>
  </si>
  <si>
    <t xml:space="preserve">Sanjaynagar (42) </t>
  </si>
  <si>
    <t xml:space="preserve">Sarjapur Road Post Railway Crossing (42) </t>
  </si>
  <si>
    <t xml:space="preserve">Sarjapur Road Till Wipro (35) </t>
  </si>
  <si>
    <t xml:space="preserve">Sarjapur Road Wipro To Railway Crossing (58) </t>
  </si>
  <si>
    <t xml:space="preserve">Seshadripuram (29) </t>
  </si>
  <si>
    <t xml:space="preserve">Shivaji Nagar (18) </t>
  </si>
  <si>
    <t xml:space="preserve">Sunkadakatte (2) </t>
  </si>
  <si>
    <t xml:space="preserve">Thanisandra (83) </t>
  </si>
  <si>
    <t xml:space="preserve">Ulsoor (45) </t>
  </si>
  <si>
    <t xml:space="preserve">Uttarahalli (98) </t>
  </si>
  <si>
    <t xml:space="preserve">Vasanth Nagar (37) </t>
  </si>
  <si>
    <t xml:space="preserve">Vibhutipura (47) </t>
  </si>
  <si>
    <t xml:space="preserve">Vidyaranyapura (54) </t>
  </si>
  <si>
    <t xml:space="preserve">Vijayanagar (57) </t>
  </si>
  <si>
    <t xml:space="preserve">Volagerekallahalli (26) </t>
  </si>
  <si>
    <t xml:space="preserve">Wilson Garden (6) </t>
  </si>
  <si>
    <t xml:space="preserve">Yeshwantpur (43) </t>
  </si>
  <si>
    <t xml:space="preserve">Anugondahalli (2) </t>
  </si>
  <si>
    <t xml:space="preserve">Bagepalli (7) </t>
  </si>
  <si>
    <t xml:space="preserve">Budigere Cross (67) </t>
  </si>
  <si>
    <t xml:space="preserve">Chakarasanahalli (1) </t>
  </si>
  <si>
    <t xml:space="preserve">Chikkanayakanahalli at Off Sarjapur (22) </t>
  </si>
  <si>
    <t xml:space="preserve">Chikkasandra (6) </t>
  </si>
  <si>
    <t xml:space="preserve">Gauribidanur (11) </t>
  </si>
  <si>
    <t xml:space="preserve">Irabanahalli (1) </t>
  </si>
  <si>
    <t xml:space="preserve">JP Nagar Phase 2 (7) </t>
  </si>
  <si>
    <t xml:space="preserve">JP Nagar Phase 3 (7) </t>
  </si>
  <si>
    <t xml:space="preserve">JP Nagar Phase 4 (14) </t>
  </si>
  <si>
    <t xml:space="preserve">JP Nagar Phase 5 (47) </t>
  </si>
  <si>
    <t xml:space="preserve">JP Nagar Phase 6 (24) </t>
  </si>
  <si>
    <t xml:space="preserve">JP Nagar Phase 8 (48) </t>
  </si>
  <si>
    <t xml:space="preserve">JP Nagar Phase 9 (17) </t>
  </si>
  <si>
    <t xml:space="preserve">Kanivekallu (1) </t>
  </si>
  <si>
    <t xml:space="preserve">Kannahalli (4) </t>
  </si>
  <si>
    <t xml:space="preserve">Kasavanahalli (92) </t>
  </si>
  <si>
    <t xml:space="preserve">Konanakunte (36) </t>
  </si>
  <si>
    <t xml:space="preserve">Kumaraswamy Layout (51) </t>
  </si>
  <si>
    <t xml:space="preserve">Panduranga Nagar (15) </t>
  </si>
  <si>
    <t xml:space="preserve">Sai Baba Ashram (27) </t>
  </si>
  <si>
    <t xml:space="preserve">Singasandra (31) </t>
  </si>
  <si>
    <t xml:space="preserve">Subramanyapura (75) </t>
  </si>
  <si>
    <t xml:space="preserve">Sudhama Nagar (4) </t>
  </si>
  <si>
    <t xml:space="preserve">Talaghattapura (83) </t>
  </si>
  <si>
    <t xml:space="preserve">Vadahalli (1) </t>
  </si>
  <si>
    <t>Posh Areas in Bangalore! The Expensive Ones</t>
  </si>
  <si>
    <t>1. Koramangala</t>
  </si>
  <si>
    <t>2. Indiranagar</t>
  </si>
  <si>
    <t>3. M.G. Road</t>
  </si>
  <si>
    <t>4. HSR Layout</t>
  </si>
  <si>
    <t>5. Richmond Town</t>
  </si>
  <si>
    <t>6. Jayanagar</t>
  </si>
  <si>
    <t>Residential Areas in Bangalore! The Moderate Ones</t>
  </si>
  <si>
    <t>7. BTM Layout</t>
  </si>
  <si>
    <t>8. Sarjapur</t>
  </si>
  <si>
    <t>9. Whitefield</t>
  </si>
  <si>
    <t>10. Bannerghatta Road</t>
  </si>
  <si>
    <t>Now! The Cheapest Place to Live in Bangalore</t>
  </si>
  <si>
    <t>11. Malleswaram</t>
  </si>
  <si>
    <t>12. Kammanahalli</t>
  </si>
  <si>
    <t>13. Basavanagudi</t>
  </si>
  <si>
    <t>14. Marathahalli</t>
  </si>
  <si>
    <t>15. Bellandur</t>
  </si>
  <si>
    <t>16. Yelahanka</t>
  </si>
  <si>
    <t>17. Hebbal</t>
  </si>
  <si>
    <t>18. KR Puram</t>
  </si>
  <si>
    <t>19. Banashankari</t>
  </si>
  <si>
    <t>20. Electronic City</t>
  </si>
  <si>
    <t>City</t>
  </si>
  <si>
    <t>Koramangala</t>
  </si>
  <si>
    <t>Indiranagar</t>
  </si>
  <si>
    <t>HSR Layout</t>
  </si>
  <si>
    <t>Richmond Town</t>
  </si>
  <si>
    <t>Jayanagar</t>
  </si>
  <si>
    <t>https://www.colive.in/blog/2020/06/18/best-area-to-stay-in-bangalore/#5_Richmond_Town</t>
  </si>
  <si>
    <t>Artcile date - June18 2020</t>
  </si>
  <si>
    <t>BTM Layout</t>
  </si>
  <si>
    <t>Sarjapur</t>
  </si>
  <si>
    <t>Whitefield</t>
  </si>
  <si>
    <t>Kammanahalli</t>
  </si>
  <si>
    <t>Marathahalli</t>
  </si>
  <si>
    <t>Bellandur</t>
  </si>
  <si>
    <t>Yelahanka</t>
  </si>
  <si>
    <t>Hebbal</t>
  </si>
  <si>
    <t>KR Puram</t>
  </si>
  <si>
    <t>Banashankari</t>
  </si>
  <si>
    <t>Electronic City</t>
  </si>
  <si>
    <t>Jan - Mar 2020</t>
  </si>
  <si>
    <t>Apr - Jun 2019</t>
  </si>
  <si>
    <t>Bangalore</t>
  </si>
  <si>
    <t>Indira Nagar</t>
  </si>
  <si>
    <t>Area</t>
  </si>
  <si>
    <t>Areas_refined</t>
  </si>
  <si>
    <t>Bannerghatta</t>
  </si>
  <si>
    <t>Basavangudi</t>
  </si>
  <si>
    <t>M.G Road</t>
  </si>
  <si>
    <t>Malleshwaram</t>
  </si>
  <si>
    <t>Price/sqft 2018</t>
  </si>
  <si>
    <t>Oct - Dec 2019</t>
  </si>
  <si>
    <t>Jan - Mar 2018</t>
  </si>
  <si>
    <t>Apr - Jun 2018</t>
  </si>
  <si>
    <t>July - Sept 2018</t>
  </si>
  <si>
    <t>July - Sept 2019</t>
  </si>
  <si>
    <t>Oct - Dec 2018</t>
  </si>
  <si>
    <t>Jan - Mar 2019</t>
  </si>
  <si>
    <t>Locality</t>
  </si>
  <si>
    <t>Jan-Mar 2020</t>
  </si>
  <si>
    <t>Jul-Sep 2018</t>
  </si>
  <si>
    <t>Apr-Jun 2018</t>
  </si>
  <si>
    <t>Jan-Mar 2018</t>
  </si>
  <si>
    <t>Sale  </t>
  </si>
  <si>
    <t>Price Range</t>
  </si>
  <si>
    <r>
      <t>(</t>
    </r>
    <r>
      <rPr>
        <sz val="11"/>
        <color rgb="FF1260CC"/>
        <rFont val="Tahoma"/>
        <family val="2"/>
      </rPr>
      <t>Rs./Sq-ft</t>
    </r>
    <r>
      <rPr>
        <sz val="11"/>
        <color rgb="FF265974"/>
        <rFont val="Tahoma"/>
        <family val="2"/>
      </rPr>
      <t>)</t>
    </r>
  </si>
  <si>
    <t>Average Price</t>
  </si>
  <si>
    <t>Q-o-Q</t>
  </si>
  <si>
    <t>9,066-14,251</t>
  </si>
  <si>
    <t>5% </t>
  </si>
  <si>
    <t>8,490-13,447</t>
  </si>
  <si>
    <t>3% </t>
  </si>
  <si>
    <t>8,716-13,988</t>
  </si>
  <si>
    <t>14% </t>
  </si>
  <si>
    <t>7,124-12,844</t>
  </si>
  <si>
    <t>2% </t>
  </si>
  <si>
    <t>Apr-Jun 2019</t>
  </si>
  <si>
    <t>Jan-Mar 2019</t>
  </si>
  <si>
    <t>Oct-Dec 2018</t>
  </si>
  <si>
    <t>8,571-13,876</t>
  </si>
  <si>
    <t>6% </t>
  </si>
  <si>
    <t>7,814-13,421</t>
  </si>
  <si>
    <t>0.3% </t>
  </si>
  <si>
    <t>8,102-13,189</t>
  </si>
  <si>
    <t>Oct-Dec 2019</t>
  </si>
  <si>
    <t>Jul-Sep 2019</t>
  </si>
  <si>
    <t>8,562-13,582</t>
  </si>
  <si>
    <t>0.2% </t>
  </si>
  <si>
    <t>8,531-13,561</t>
  </si>
  <si>
    <t>8,568-13,316</t>
  </si>
  <si>
    <t>1% </t>
  </si>
  <si>
    <t>8,027-13,611</t>
  </si>
  <si>
    <t>10% </t>
  </si>
  <si>
    <t>9,019-15,152</t>
  </si>
  <si>
    <t>8,657-14,713</t>
  </si>
  <si>
    <t>13% </t>
  </si>
  <si>
    <t>7,448-13,197</t>
  </si>
  <si>
    <t>-</t>
  </si>
  <si>
    <t>7,413-13,242</t>
  </si>
  <si>
    <t>7,869-13,247</t>
  </si>
  <si>
    <t>7,715-12,751</t>
  </si>
  <si>
    <t>7% </t>
  </si>
  <si>
    <t>7,081-12,049</t>
  </si>
  <si>
    <t>4,696-8,326</t>
  </si>
  <si>
    <t>4,770-8,060</t>
  </si>
  <si>
    <t>4% </t>
  </si>
  <si>
    <t>4,944-8,379</t>
  </si>
  <si>
    <t>8% </t>
  </si>
  <si>
    <t>5,223-9,270</t>
  </si>
  <si>
    <t>4,948-8,886</t>
  </si>
  <si>
    <t>4,550-8,393</t>
  </si>
  <si>
    <t>4,497-8,181</t>
  </si>
  <si>
    <t>4,285-7,983</t>
  </si>
  <si>
    <t>4,530-8,063</t>
  </si>
  <si>
    <t>4,060-6,998</t>
  </si>
  <si>
    <t>4,196-7,316</t>
  </si>
  <si>
    <t>4,190-7,197</t>
  </si>
  <si>
    <t>4,096-7,194</t>
  </si>
  <si>
    <t>4,259-6,921</t>
  </si>
  <si>
    <t>0.5% </t>
  </si>
  <si>
    <t>4,096-7,136</t>
  </si>
  <si>
    <t>4,398-6,842</t>
  </si>
  <si>
    <t>4,178-6,634</t>
  </si>
  <si>
    <t>3,849-6,678</t>
  </si>
  <si>
    <t>5,319-9,049</t>
  </si>
  <si>
    <t>5,137-8,369</t>
  </si>
  <si>
    <t>5,153-8,177</t>
  </si>
  <si>
    <t>5,147-7,894</t>
  </si>
  <si>
    <t>3,836-6,222</t>
  </si>
  <si>
    <t>0.4% </t>
  </si>
  <si>
    <t>3,819-6,202</t>
  </si>
  <si>
    <t>3,560-6,027</t>
  </si>
  <si>
    <t>3,521-5,950</t>
  </si>
  <si>
    <t>6,420-9,927</t>
  </si>
  <si>
    <t>6,377-9,625</t>
  </si>
  <si>
    <t>6,320-9,749</t>
  </si>
  <si>
    <t>6,043-9,681</t>
  </si>
  <si>
    <t>5,014-8,199</t>
  </si>
  <si>
    <t>5,085-8,192</t>
  </si>
  <si>
    <t>4,936-7,956</t>
  </si>
  <si>
    <t>4,832-7,881</t>
  </si>
  <si>
    <t>4,599-7,483</t>
  </si>
  <si>
    <t>4,523-7,651</t>
  </si>
  <si>
    <t>4,064-7,046</t>
  </si>
  <si>
    <t>4,195-7,151</t>
  </si>
  <si>
    <t>0.1% </t>
  </si>
  <si>
    <t>4,619-7,742</t>
  </si>
  <si>
    <t>4,593-7,658</t>
  </si>
  <si>
    <t>4,491-7,447</t>
  </si>
  <si>
    <t>4,471-7,454</t>
  </si>
  <si>
    <t>4,322-6,443</t>
  </si>
  <si>
    <t>4,257-6,356</t>
  </si>
  <si>
    <t>4,282-6,258</t>
  </si>
  <si>
    <t>4,217-6,233</t>
  </si>
  <si>
    <t>4,909-7,977</t>
  </si>
  <si>
    <t>4,969-7,885</t>
  </si>
  <si>
    <t>4,877-7,814</t>
  </si>
  <si>
    <t>3,466-5,813</t>
  </si>
  <si>
    <t>3,443-5,838</t>
  </si>
  <si>
    <t>3,393-5,873</t>
  </si>
  <si>
    <t>6,122-9,667</t>
  </si>
  <si>
    <t>6,073-9,443</t>
  </si>
  <si>
    <t>6,029-9,441</t>
  </si>
  <si>
    <t>4,749-7,813</t>
  </si>
  <si>
    <t>4,837-7,947</t>
  </si>
  <si>
    <t>4,673-7,949</t>
  </si>
  <si>
    <t>4,172-7,189</t>
  </si>
  <si>
    <t>4,091-7,295</t>
  </si>
  <si>
    <t>3,945-7,243</t>
  </si>
  <si>
    <t>4,364-7,368</t>
  </si>
  <si>
    <t>4,331-7,180</t>
  </si>
  <si>
    <t>4,280-7,244</t>
  </si>
  <si>
    <t>4,053-6,075</t>
  </si>
  <si>
    <t>4,153-6,113</t>
  </si>
  <si>
    <t>4,102-6,174</t>
  </si>
  <si>
    <t>4,793-7,667</t>
  </si>
  <si>
    <t>4,850-7,592</t>
  </si>
  <si>
    <t>3,181-5,683</t>
  </si>
  <si>
    <t>3,144-5,534</t>
  </si>
  <si>
    <t>5,759-9,317</t>
  </si>
  <si>
    <t>5,628-9,199</t>
  </si>
  <si>
    <t>4,520-7,610</t>
  </si>
  <si>
    <t>4,637-7,308</t>
  </si>
  <si>
    <t>4,072-7,409</t>
  </si>
  <si>
    <t>17% </t>
  </si>
  <si>
    <t>3,528-6,320</t>
  </si>
  <si>
    <t>4,200-7,125</t>
  </si>
  <si>
    <t>4,141-6,951</t>
  </si>
  <si>
    <t>4,067-6,087</t>
  </si>
  <si>
    <t>3,969-6,095</t>
  </si>
  <si>
    <t>Average 2018</t>
  </si>
  <si>
    <t>Average 2019</t>
  </si>
  <si>
    <t>Pricing in 2019</t>
  </si>
  <si>
    <t>Price change in 2018 wrt 2019 avg</t>
  </si>
  <si>
    <t>Price change in 2020 wrt 2019 avg</t>
  </si>
  <si>
    <t>Conversion factor for 2019</t>
  </si>
  <si>
    <t>Price/sqft 2019</t>
  </si>
  <si>
    <t>title</t>
  </si>
  <si>
    <t>location</t>
  </si>
  <si>
    <t>price(L)</t>
  </si>
  <si>
    <t>rate_persqft</t>
  </si>
  <si>
    <t>area_insqft</t>
  </si>
  <si>
    <t>building_status</t>
  </si>
  <si>
    <t>3 BHK Apartment</t>
  </si>
  <si>
    <t>Under Construction</t>
  </si>
  <si>
    <t>Ready to move</t>
  </si>
  <si>
    <t>4 BHK Apartment</t>
  </si>
  <si>
    <t>2 BHK Apartment</t>
  </si>
  <si>
    <t>1 BHK Independent House</t>
  </si>
  <si>
    <t>Residential Plot</t>
  </si>
  <si>
    <t>Resale</t>
  </si>
  <si>
    <t>2 BHK Villa</t>
  </si>
  <si>
    <t>3 BHK Independent House</t>
  </si>
  <si>
    <t>4 BHK Independent House</t>
  </si>
  <si>
    <t>3 BHK Independent Floor</t>
  </si>
  <si>
    <t>5 BHK Independent House</t>
  </si>
  <si>
    <t>2 BHK Independent House</t>
  </si>
  <si>
    <t>New</t>
  </si>
  <si>
    <t>10 BHK Independent House</t>
  </si>
  <si>
    <t>1 BHK Apartment</t>
  </si>
  <si>
    <t>5 BHK Apartment</t>
  </si>
  <si>
    <t>6 BHK Independent House</t>
  </si>
  <si>
    <t>3 BHK Villa</t>
  </si>
  <si>
    <t>4 BHK Villa</t>
  </si>
  <si>
    <t>7 BHK Independent House</t>
  </si>
  <si>
    <t>1 BHK Villa</t>
  </si>
  <si>
    <t>1 RK Studio Apartment</t>
  </si>
  <si>
    <t>Price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</si>
</sst>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₹&quot;\ #,##0;&quot;₹&quot;\ \-#,##0"/>
    <numFmt numFmtId="43" formatCode="_ * #,##0.00_ ;_ * \-#,##0.00_ ;_ * &quot;-&quot;??_ ;_ @_ "/>
    <numFmt numFmtId="164" formatCode="&quot;₹&quot;\ #,##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FF00"/>
      <name val="Calibri"/>
      <family val="2"/>
      <scheme val="minor"/>
    </font>
    <font>
      <b/>
      <sz val="6"/>
      <color rgb="FF393838"/>
      <name val="Tahoma"/>
      <family val="2"/>
    </font>
    <font>
      <sz val="6"/>
      <color rgb="FF265974"/>
      <name val="Tahoma"/>
      <family val="2"/>
    </font>
    <font>
      <sz val="11"/>
      <color rgb="FF1260CC"/>
      <name val="Tahoma"/>
      <family val="2"/>
    </font>
    <font>
      <b/>
      <sz val="6"/>
      <color rgb="FF1260CC"/>
      <name val="Tahoma"/>
      <family val="2"/>
    </font>
    <font>
      <sz val="11"/>
      <color rgb="FF265974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5E8F2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8DB7CA"/>
      </left>
      <right/>
      <top style="medium">
        <color rgb="FF95C0D3"/>
      </top>
      <bottom style="medium">
        <color rgb="FF95C0D3"/>
      </bottom>
      <diagonal/>
    </border>
    <border>
      <left style="medium">
        <color rgb="FF8DB7CA"/>
      </left>
      <right/>
      <top style="medium">
        <color rgb="FF95C0D3"/>
      </top>
      <bottom/>
      <diagonal/>
    </border>
    <border>
      <left style="medium">
        <color rgb="FF8DB7CA"/>
      </left>
      <right/>
      <top/>
      <bottom style="medium">
        <color rgb="FF95C0D3"/>
      </bottom>
      <diagonal/>
    </border>
    <border>
      <left style="medium">
        <color rgb="FF8DB7CA"/>
      </left>
      <right/>
      <top style="medium">
        <color rgb="FFDFECF2"/>
      </top>
      <bottom style="medium">
        <color rgb="FFDFECF2"/>
      </bottom>
      <diagonal/>
    </border>
    <border>
      <left style="medium">
        <color rgb="FF95C0D3"/>
      </left>
      <right/>
      <top style="medium">
        <color rgb="FF95C0D3"/>
      </top>
      <bottom style="medium">
        <color rgb="FF95C0D3"/>
      </bottom>
      <diagonal/>
    </border>
    <border>
      <left/>
      <right/>
      <top style="medium">
        <color rgb="FF95C0D3"/>
      </top>
      <bottom style="medium">
        <color rgb="FF95C0D3"/>
      </bottom>
      <diagonal/>
    </border>
    <border>
      <left style="medium">
        <color rgb="FF95C0D3"/>
      </left>
      <right style="medium">
        <color rgb="FF95C0D3"/>
      </right>
      <top style="medium">
        <color rgb="FF95C0D3"/>
      </top>
      <bottom/>
      <diagonal/>
    </border>
    <border>
      <left style="medium">
        <color rgb="FF95C0D3"/>
      </left>
      <right style="medium">
        <color rgb="FF95C0D3"/>
      </right>
      <top/>
      <bottom style="medium">
        <color rgb="FF95C0D3"/>
      </bottom>
      <diagonal/>
    </border>
    <border>
      <left style="medium">
        <color rgb="FF95C0D3"/>
      </left>
      <right/>
      <top style="medium">
        <color rgb="FF95C0D3"/>
      </top>
      <bottom/>
      <diagonal/>
    </border>
    <border>
      <left style="medium">
        <color rgb="FF95C0D3"/>
      </left>
      <right/>
      <top/>
      <bottom style="medium">
        <color rgb="FF95C0D3"/>
      </bottom>
      <diagonal/>
    </border>
    <border>
      <left style="medium">
        <color rgb="FFDFECF2"/>
      </left>
      <right style="medium">
        <color rgb="FFDFECF2"/>
      </right>
      <top style="medium">
        <color rgb="FFDFECF2"/>
      </top>
      <bottom style="medium">
        <color rgb="FFDFECF2"/>
      </bottom>
      <diagonal/>
    </border>
    <border>
      <left style="medium">
        <color rgb="FFDFECF2"/>
      </left>
      <right/>
      <top style="medium">
        <color rgb="FFDFECF2"/>
      </top>
      <bottom style="medium">
        <color rgb="FFDFECF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center" vertical="center" wrapText="1"/>
    </xf>
    <xf numFmtId="17" fontId="0" fillId="0" borderId="1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0" fontId="0" fillId="0" borderId="0" xfId="0" applyAlignment="1"/>
    <xf numFmtId="0" fontId="0" fillId="0" borderId="0" xfId="0" applyFill="1"/>
    <xf numFmtId="0" fontId="18" fillId="0" borderId="0" xfId="42" applyAlignment="1"/>
    <xf numFmtId="0" fontId="16" fillId="0" borderId="13" xfId="0" applyFont="1" applyBorder="1"/>
    <xf numFmtId="0" fontId="0" fillId="0" borderId="13" xfId="0" applyFill="1" applyBorder="1"/>
    <xf numFmtId="0" fontId="16" fillId="0" borderId="13" xfId="0" applyFont="1" applyFill="1" applyBorder="1"/>
    <xf numFmtId="0" fontId="22" fillId="36" borderId="15" xfId="0" applyFont="1" applyFill="1" applyBorder="1" applyAlignment="1">
      <alignment horizontal="center" vertical="center" wrapText="1"/>
    </xf>
    <xf numFmtId="0" fontId="20" fillId="37" borderId="18" xfId="0" applyFont="1" applyFill="1" applyBorder="1" applyAlignment="1">
      <alignment vertical="center" wrapText="1"/>
    </xf>
    <xf numFmtId="0" fontId="18" fillId="0" borderId="18" xfId="42" applyBorder="1" applyAlignment="1">
      <alignment vertical="center" wrapText="1"/>
    </xf>
    <xf numFmtId="0" fontId="26" fillId="36" borderId="21" xfId="0" applyFont="1" applyFill="1" applyBorder="1" applyAlignment="1">
      <alignment horizontal="center" vertical="center" wrapText="1"/>
    </xf>
    <xf numFmtId="0" fontId="26" fillId="36" borderId="22" xfId="0" applyFont="1" applyFill="1" applyBorder="1" applyAlignment="1">
      <alignment horizontal="center" vertical="center" wrapText="1"/>
    </xf>
    <xf numFmtId="0" fontId="26" fillId="36" borderId="21" xfId="0" applyFont="1" applyFill="1" applyBorder="1" applyAlignment="1">
      <alignment horizontal="center" vertical="center"/>
    </xf>
    <xf numFmtId="0" fontId="26" fillId="36" borderId="22" xfId="0" applyFont="1" applyFill="1" applyBorder="1" applyAlignment="1">
      <alignment horizontal="center" vertical="center"/>
    </xf>
    <xf numFmtId="0" fontId="19" fillId="37" borderId="25" xfId="0" applyFont="1" applyFill="1" applyBorder="1" applyAlignment="1">
      <alignment horizontal="right" vertical="center" wrapText="1"/>
    </xf>
    <xf numFmtId="0" fontId="24" fillId="37" borderId="26" xfId="0" applyFont="1" applyFill="1" applyBorder="1" applyAlignment="1">
      <alignment horizontal="right" vertical="center" wrapText="1"/>
    </xf>
    <xf numFmtId="0" fontId="18" fillId="0" borderId="25" xfId="42" applyBorder="1" applyAlignment="1">
      <alignment horizontal="right" vertical="center" wrapText="1"/>
    </xf>
    <xf numFmtId="3" fontId="19" fillId="0" borderId="25" xfId="0" applyNumberFormat="1" applyFont="1" applyBorder="1" applyAlignment="1">
      <alignment horizontal="right" vertical="center" wrapText="1"/>
    </xf>
    <xf numFmtId="0" fontId="24" fillId="0" borderId="26" xfId="0" applyFont="1" applyBorder="1" applyAlignment="1">
      <alignment horizontal="right" vertical="center" wrapText="1"/>
    </xf>
    <xf numFmtId="0" fontId="16" fillId="0" borderId="27" xfId="0" applyFont="1" applyBorder="1" applyAlignment="1">
      <alignment wrapText="1"/>
    </xf>
    <xf numFmtId="0" fontId="16" fillId="0" borderId="28" xfId="0" applyFont="1" applyBorder="1" applyAlignment="1">
      <alignment wrapText="1"/>
    </xf>
    <xf numFmtId="0" fontId="16" fillId="35" borderId="28" xfId="0" applyFont="1" applyFill="1" applyBorder="1" applyAlignment="1">
      <alignment wrapText="1"/>
    </xf>
    <xf numFmtId="0" fontId="16" fillId="38" borderId="29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35" borderId="14" xfId="0" applyFont="1" applyFill="1" applyBorder="1" applyAlignment="1">
      <alignment wrapText="1"/>
    </xf>
    <xf numFmtId="164" fontId="0" fillId="0" borderId="14" xfId="0" applyNumberFormat="1" applyFont="1" applyBorder="1" applyAlignment="1">
      <alignment horizontal="right" vertical="center" wrapText="1"/>
    </xf>
    <xf numFmtId="164" fontId="16" fillId="35" borderId="14" xfId="0" applyNumberFormat="1" applyFont="1" applyFill="1" applyBorder="1" applyAlignment="1">
      <alignment wrapText="1"/>
    </xf>
    <xf numFmtId="164" fontId="0" fillId="38" borderId="14" xfId="0" applyNumberFormat="1" applyFont="1" applyFill="1" applyBorder="1" applyAlignment="1">
      <alignment horizontal="right" vertical="center" wrapText="1"/>
    </xf>
    <xf numFmtId="0" fontId="0" fillId="0" borderId="13" xfId="0" applyBorder="1" applyAlignment="1">
      <alignment wrapText="1"/>
    </xf>
    <xf numFmtId="0" fontId="21" fillId="35" borderId="13" xfId="0" applyFont="1" applyFill="1" applyBorder="1" applyAlignment="1">
      <alignment wrapText="1"/>
    </xf>
    <xf numFmtId="164" fontId="0" fillId="0" borderId="13" xfId="0" applyNumberFormat="1" applyFont="1" applyBorder="1" applyAlignment="1">
      <alignment horizontal="right" vertical="center" wrapText="1"/>
    </xf>
    <xf numFmtId="164" fontId="16" fillId="35" borderId="13" xfId="0" applyNumberFormat="1" applyFont="1" applyFill="1" applyBorder="1" applyAlignment="1">
      <alignment wrapText="1"/>
    </xf>
    <xf numFmtId="164" fontId="0" fillId="38" borderId="13" xfId="0" applyNumberFormat="1" applyFont="1" applyFill="1" applyBorder="1" applyAlignment="1">
      <alignment horizontal="right" vertical="center" wrapText="1"/>
    </xf>
    <xf numFmtId="0" fontId="21" fillId="33" borderId="13" xfId="0" applyFont="1" applyFill="1" applyBorder="1" applyAlignment="1">
      <alignment wrapText="1"/>
    </xf>
    <xf numFmtId="0" fontId="21" fillId="34" borderId="13" xfId="0" applyFont="1" applyFill="1" applyBorder="1" applyAlignment="1">
      <alignment wrapText="1"/>
    </xf>
    <xf numFmtId="0" fontId="16" fillId="0" borderId="30" xfId="0" applyFont="1" applyBorder="1" applyAlignment="1">
      <alignment wrapText="1"/>
    </xf>
    <xf numFmtId="10" fontId="16" fillId="0" borderId="13" xfId="44" applyNumberFormat="1" applyFont="1" applyFill="1" applyBorder="1" applyAlignment="1">
      <alignment wrapText="1"/>
    </xf>
    <xf numFmtId="10" fontId="16" fillId="0" borderId="31" xfId="44" applyNumberFormat="1" applyFont="1" applyFill="1" applyBorder="1" applyAlignment="1">
      <alignment wrapText="1"/>
    </xf>
    <xf numFmtId="10" fontId="16" fillId="0" borderId="32" xfId="44" applyNumberFormat="1" applyFont="1" applyFill="1" applyBorder="1" applyAlignment="1">
      <alignment wrapText="1"/>
    </xf>
    <xf numFmtId="10" fontId="16" fillId="0" borderId="33" xfId="44" applyNumberFormat="1" applyFont="1" applyFill="1" applyBorder="1" applyAlignment="1">
      <alignment wrapText="1"/>
    </xf>
    <xf numFmtId="43" fontId="16" fillId="0" borderId="0" xfId="43" applyFont="1" applyFill="1" applyBorder="1" applyAlignment="1">
      <alignment wrapText="1"/>
    </xf>
    <xf numFmtId="0" fontId="16" fillId="0" borderId="13" xfId="0" applyFont="1" applyFill="1" applyBorder="1" applyAlignment="1">
      <alignment wrapText="1"/>
    </xf>
    <xf numFmtId="0" fontId="16" fillId="0" borderId="0" xfId="0" applyFont="1" applyAlignment="1">
      <alignment wrapText="1"/>
    </xf>
    <xf numFmtId="43" fontId="0" fillId="0" borderId="13" xfId="43" applyFont="1" applyFill="1" applyBorder="1"/>
    <xf numFmtId="5" fontId="0" fillId="0" borderId="0" xfId="43" applyNumberFormat="1" applyFont="1"/>
    <xf numFmtId="0" fontId="16" fillId="38" borderId="13" xfId="0" applyFont="1" applyFill="1" applyBorder="1"/>
    <xf numFmtId="5" fontId="0" fillId="38" borderId="0" xfId="43" applyNumberFormat="1" applyFont="1" applyFill="1"/>
    <xf numFmtId="0" fontId="0" fillId="38" borderId="0" xfId="0" applyFill="1"/>
    <xf numFmtId="0" fontId="0" fillId="38" borderId="13" xfId="0" applyFill="1" applyBorder="1"/>
    <xf numFmtId="0" fontId="16" fillId="0" borderId="13" xfId="0" applyFont="1" applyBorder="1" applyAlignment="1">
      <alignment wrapText="1"/>
    </xf>
    <xf numFmtId="43" fontId="0" fillId="38" borderId="13" xfId="43" applyFont="1" applyFill="1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3" fillId="36" borderId="16" xfId="0" applyFont="1" applyFill="1" applyBorder="1" applyAlignment="1">
      <alignment vertical="center" wrapText="1"/>
    </xf>
    <xf numFmtId="0" fontId="23" fillId="36" borderId="17" xfId="0" applyFont="1" applyFill="1" applyBorder="1" applyAlignment="1">
      <alignment vertical="center" wrapText="1"/>
    </xf>
    <xf numFmtId="0" fontId="25" fillId="36" borderId="19" xfId="0" applyFont="1" applyFill="1" applyBorder="1" applyAlignment="1">
      <alignment horizontal="left" vertical="center" wrapText="1"/>
    </xf>
    <xf numFmtId="0" fontId="25" fillId="36" borderId="20" xfId="0" applyFont="1" applyFill="1" applyBorder="1" applyAlignment="1">
      <alignment horizontal="left" vertical="center" wrapText="1"/>
    </xf>
    <xf numFmtId="0" fontId="26" fillId="36" borderId="23" xfId="0" applyFont="1" applyFill="1" applyBorder="1" applyAlignment="1">
      <alignment horizontal="center" vertical="center"/>
    </xf>
    <xf numFmtId="0" fontId="26" fillId="36" borderId="24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393700</xdr:colOff>
          <xdr:row>1</xdr:row>
          <xdr:rowOff>44450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76200</xdr:colOff>
      <xdr:row>4</xdr:row>
      <xdr:rowOff>114300</xdr:rowOff>
    </xdr:to>
    <xdr:pic>
      <xdr:nvPicPr>
        <xdr:cNvPr id="2" name="saleUp55940Jan-Mar 2020" descr="Quarter Percentage">
          <a:extLst>
            <a:ext uri="{FF2B5EF4-FFF2-40B4-BE49-F238E27FC236}">
              <a16:creationId xmlns:a16="http://schemas.microsoft.com/office/drawing/2014/main" id="{4592716A-E48A-42BC-9BC2-AEAAD4232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242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76200</xdr:colOff>
      <xdr:row>10</xdr:row>
      <xdr:rowOff>114300</xdr:rowOff>
    </xdr:to>
    <xdr:pic>
      <xdr:nvPicPr>
        <xdr:cNvPr id="3" name="saleDown55940Jan-Mar 2020Jul-Sep 2018" descr="Quarter Percentage">
          <a:extLst>
            <a:ext uri="{FF2B5EF4-FFF2-40B4-BE49-F238E27FC236}">
              <a16:creationId xmlns:a16="http://schemas.microsoft.com/office/drawing/2014/main" id="{78B5486C-B975-499D-834B-E6CE9C93A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989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76200</xdr:colOff>
      <xdr:row>11</xdr:row>
      <xdr:rowOff>114300</xdr:rowOff>
    </xdr:to>
    <xdr:pic>
      <xdr:nvPicPr>
        <xdr:cNvPr id="4" name="saleUp55940Jan-Mar 2020Jul-Sep 2018Apr-Jun 2018" descr="Quarter Percentage">
          <a:extLst>
            <a:ext uri="{FF2B5EF4-FFF2-40B4-BE49-F238E27FC236}">
              <a16:creationId xmlns:a16="http://schemas.microsoft.com/office/drawing/2014/main" id="{460E10DD-12D5-49A7-8A71-FAB3F17F3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735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76200</xdr:colOff>
      <xdr:row>12</xdr:row>
      <xdr:rowOff>114300</xdr:rowOff>
    </xdr:to>
    <xdr:pic>
      <xdr:nvPicPr>
        <xdr:cNvPr id="5" name="saleUp55940Jan-Mar 2020Jul-Sep 2018Apr-Jun 2018Jan-Mar 2018" descr="Quarter Percentage">
          <a:extLst>
            <a:ext uri="{FF2B5EF4-FFF2-40B4-BE49-F238E27FC236}">
              <a16:creationId xmlns:a16="http://schemas.microsoft.com/office/drawing/2014/main" id="{67A3AB7B-6DF4-48EF-B8B0-311C30207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482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76200</xdr:colOff>
      <xdr:row>7</xdr:row>
      <xdr:rowOff>114300</xdr:rowOff>
    </xdr:to>
    <xdr:pic>
      <xdr:nvPicPr>
        <xdr:cNvPr id="7" name="saleUp55940Jan-Mar 2020Apr-Jun 2019" descr="Quarter Percentage">
          <a:extLst>
            <a:ext uri="{FF2B5EF4-FFF2-40B4-BE49-F238E27FC236}">
              <a16:creationId xmlns:a16="http://schemas.microsoft.com/office/drawing/2014/main" id="{E90A2AC6-8121-4999-BC7F-09D02ABE5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244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76200</xdr:colOff>
      <xdr:row>8</xdr:row>
      <xdr:rowOff>114300</xdr:rowOff>
    </xdr:to>
    <xdr:pic>
      <xdr:nvPicPr>
        <xdr:cNvPr id="8" name="saleDown55940Jan-Mar 2020Apr-Jun 2019Jan-Mar 2019" descr="Quarter Percentage">
          <a:extLst>
            <a:ext uri="{FF2B5EF4-FFF2-40B4-BE49-F238E27FC236}">
              <a16:creationId xmlns:a16="http://schemas.microsoft.com/office/drawing/2014/main" id="{6EEC4CEC-432F-4936-854A-EFC905176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149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76200</xdr:colOff>
      <xdr:row>9</xdr:row>
      <xdr:rowOff>114300</xdr:rowOff>
    </xdr:to>
    <xdr:pic>
      <xdr:nvPicPr>
        <xdr:cNvPr id="9" name="saleDown55940Jan-Mar 2020Apr-Jun 2019Jan-Mar 2019Oct-Dec 2018" descr="Quarter Percentage">
          <a:extLst>
            <a:ext uri="{FF2B5EF4-FFF2-40B4-BE49-F238E27FC236}">
              <a16:creationId xmlns:a16="http://schemas.microsoft.com/office/drawing/2014/main" id="{673A2C35-3A2F-47D0-AD6F-9B8C0EBFD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054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114300</xdr:rowOff>
    </xdr:to>
    <xdr:pic>
      <xdr:nvPicPr>
        <xdr:cNvPr id="11" name="saleUp55940Jan-Mar 2020Oct-Dec 2019" descr="Quarter Percentage">
          <a:extLst>
            <a:ext uri="{FF2B5EF4-FFF2-40B4-BE49-F238E27FC236}">
              <a16:creationId xmlns:a16="http://schemas.microsoft.com/office/drawing/2014/main" id="{9933B9B5-18F7-42BE-9E87-A5000AE54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561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76200</xdr:colOff>
      <xdr:row>6</xdr:row>
      <xdr:rowOff>114300</xdr:rowOff>
    </xdr:to>
    <xdr:pic>
      <xdr:nvPicPr>
        <xdr:cNvPr id="12" name="saleDown55940Jan-Mar 2020Oct-Dec 2019Jul-Sep 2019" descr="Quarter Percentage">
          <a:extLst>
            <a:ext uri="{FF2B5EF4-FFF2-40B4-BE49-F238E27FC236}">
              <a16:creationId xmlns:a16="http://schemas.microsoft.com/office/drawing/2014/main" id="{B972705E-29DD-4153-830E-172A8B072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466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76200</xdr:colOff>
      <xdr:row>15</xdr:row>
      <xdr:rowOff>114300</xdr:rowOff>
    </xdr:to>
    <xdr:pic>
      <xdr:nvPicPr>
        <xdr:cNvPr id="13" name="saleUp79506Jan-Mar 2020" descr="Quarter Percentage">
          <a:extLst>
            <a:ext uri="{FF2B5EF4-FFF2-40B4-BE49-F238E27FC236}">
              <a16:creationId xmlns:a16="http://schemas.microsoft.com/office/drawing/2014/main" id="{9426029D-B12D-42BB-87FD-4398F47D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59944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76200</xdr:colOff>
      <xdr:row>16</xdr:row>
      <xdr:rowOff>114300</xdr:rowOff>
    </xdr:to>
    <xdr:pic>
      <xdr:nvPicPr>
        <xdr:cNvPr id="14" name="saleDown79506Jan-Mar 2020Oct-Dec 2019" descr="Quarter Percentage">
          <a:extLst>
            <a:ext uri="{FF2B5EF4-FFF2-40B4-BE49-F238E27FC236}">
              <a16:creationId xmlns:a16="http://schemas.microsoft.com/office/drawing/2014/main" id="{6AEF06E5-9E99-4743-97E6-5C1E263E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3690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76200</xdr:colOff>
      <xdr:row>17</xdr:row>
      <xdr:rowOff>114300</xdr:rowOff>
    </xdr:to>
    <xdr:pic>
      <xdr:nvPicPr>
        <xdr:cNvPr id="15" name="saleUp79506Jan-Mar 2020Oct-Dec 2019Jul-Sep 2019" descr="Quarter Percentage">
          <a:extLst>
            <a:ext uri="{FF2B5EF4-FFF2-40B4-BE49-F238E27FC236}">
              <a16:creationId xmlns:a16="http://schemas.microsoft.com/office/drawing/2014/main" id="{0DFD2B92-522C-4E12-8B1B-85859497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7437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76200</xdr:colOff>
      <xdr:row>18</xdr:row>
      <xdr:rowOff>114300</xdr:rowOff>
    </xdr:to>
    <xdr:pic>
      <xdr:nvPicPr>
        <xdr:cNvPr id="16" name="saleUp79506Jan-Mar 2020Oct-Dec 2019Jul-Sep 2019Apr-Jun 2019" descr="Quarter Percentage">
          <a:extLst>
            <a:ext uri="{FF2B5EF4-FFF2-40B4-BE49-F238E27FC236}">
              <a16:creationId xmlns:a16="http://schemas.microsoft.com/office/drawing/2014/main" id="{CBC53FD9-2D92-45F1-B73B-385C12C3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1183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76200</xdr:colOff>
      <xdr:row>20</xdr:row>
      <xdr:rowOff>114300</xdr:rowOff>
    </xdr:to>
    <xdr:pic>
      <xdr:nvPicPr>
        <xdr:cNvPr id="18" name="saleDown79506Jan-Mar 2020Jan-Mar 2019Oct-Dec 2018" descr="Quarter Percentage">
          <a:extLst>
            <a:ext uri="{FF2B5EF4-FFF2-40B4-BE49-F238E27FC236}">
              <a16:creationId xmlns:a16="http://schemas.microsoft.com/office/drawing/2014/main" id="{1D643603-2D48-40F7-A81B-A750D7EDA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57023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76200</xdr:colOff>
      <xdr:row>21</xdr:row>
      <xdr:rowOff>114300</xdr:rowOff>
    </xdr:to>
    <xdr:pic>
      <xdr:nvPicPr>
        <xdr:cNvPr id="19" name="saleUp79506Jan-Mar 2020Jan-Mar 2019Oct-Dec 2018Jul-Sep 2018" descr="Quarter Percentage">
          <a:extLst>
            <a:ext uri="{FF2B5EF4-FFF2-40B4-BE49-F238E27FC236}">
              <a16:creationId xmlns:a16="http://schemas.microsoft.com/office/drawing/2014/main" id="{CCF0B506-0288-4FE7-887D-0B6D8C327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58928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76200</xdr:colOff>
      <xdr:row>22</xdr:row>
      <xdr:rowOff>114300</xdr:rowOff>
    </xdr:to>
    <xdr:pic>
      <xdr:nvPicPr>
        <xdr:cNvPr id="21" name="saleUp79506Jan-Mar 2020Apr-Jun 2018" descr="Quarter Percentage">
          <a:extLst>
            <a:ext uri="{FF2B5EF4-FFF2-40B4-BE49-F238E27FC236}">
              <a16:creationId xmlns:a16="http://schemas.microsoft.com/office/drawing/2014/main" id="{394F7B71-DE50-4934-91DB-A65B7B794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58928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76200</xdr:colOff>
      <xdr:row>23</xdr:row>
      <xdr:rowOff>114300</xdr:rowOff>
    </xdr:to>
    <xdr:pic>
      <xdr:nvPicPr>
        <xdr:cNvPr id="22" name="saleDown79506Jan-Mar 2020Apr-Jun 2018Jan-Mar 2018" descr="Quarter Percentage">
          <a:extLst>
            <a:ext uri="{FF2B5EF4-FFF2-40B4-BE49-F238E27FC236}">
              <a16:creationId xmlns:a16="http://schemas.microsoft.com/office/drawing/2014/main" id="{379BC601-9C24-43C7-903E-DAD2B4CE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60833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76200</xdr:colOff>
      <xdr:row>26</xdr:row>
      <xdr:rowOff>114300</xdr:rowOff>
    </xdr:to>
    <xdr:pic>
      <xdr:nvPicPr>
        <xdr:cNvPr id="23" name="saleUp79505Jan-Mar 2020" descr="Quarter Percentage">
          <a:extLst>
            <a:ext uri="{FF2B5EF4-FFF2-40B4-BE49-F238E27FC236}">
              <a16:creationId xmlns:a16="http://schemas.microsoft.com/office/drawing/2014/main" id="{6CB7C90C-A37E-4334-B956-906674847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7029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76200</xdr:colOff>
      <xdr:row>27</xdr:row>
      <xdr:rowOff>114300</xdr:rowOff>
    </xdr:to>
    <xdr:pic>
      <xdr:nvPicPr>
        <xdr:cNvPr id="24" name="saleDown79505Jan-Mar 2020Oct-Dec 2019" descr="Quarter Percentage">
          <a:extLst>
            <a:ext uri="{FF2B5EF4-FFF2-40B4-BE49-F238E27FC236}">
              <a16:creationId xmlns:a16="http://schemas.microsoft.com/office/drawing/2014/main" id="{2BEAEB15-9C06-4159-A563-225DC6468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7219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76200</xdr:colOff>
      <xdr:row>28</xdr:row>
      <xdr:rowOff>114300</xdr:rowOff>
    </xdr:to>
    <xdr:pic>
      <xdr:nvPicPr>
        <xdr:cNvPr id="25" name="saleDown79505Jan-Mar 2020Oct-Dec 2019Jul-Sep 2019" descr="Quarter Percentage">
          <a:extLst>
            <a:ext uri="{FF2B5EF4-FFF2-40B4-BE49-F238E27FC236}">
              <a16:creationId xmlns:a16="http://schemas.microsoft.com/office/drawing/2014/main" id="{F5CCFEC8-E76F-4C51-A141-448A9A814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7410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76200</xdr:colOff>
      <xdr:row>29</xdr:row>
      <xdr:rowOff>114300</xdr:rowOff>
    </xdr:to>
    <xdr:pic>
      <xdr:nvPicPr>
        <xdr:cNvPr id="26" name="saleUp79505Jan-Mar 2020Oct-Dec 2019Jul-Sep 2019Apr-Jun 2019" descr="Quarter Percentage">
          <a:extLst>
            <a:ext uri="{FF2B5EF4-FFF2-40B4-BE49-F238E27FC236}">
              <a16:creationId xmlns:a16="http://schemas.microsoft.com/office/drawing/2014/main" id="{B63DE409-0E21-4637-9640-B6226572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7600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76200</xdr:colOff>
      <xdr:row>30</xdr:row>
      <xdr:rowOff>114300</xdr:rowOff>
    </xdr:to>
    <xdr:pic>
      <xdr:nvPicPr>
        <xdr:cNvPr id="28" name="saleUp79505Jan-Mar 2020Jan-Mar 2019" descr="Quarter Percentage">
          <a:extLst>
            <a:ext uri="{FF2B5EF4-FFF2-40B4-BE49-F238E27FC236}">
              <a16:creationId xmlns:a16="http://schemas.microsoft.com/office/drawing/2014/main" id="{6755A651-F4C8-4F99-AABA-E184E9953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72263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76200</xdr:colOff>
      <xdr:row>31</xdr:row>
      <xdr:rowOff>114300</xdr:rowOff>
    </xdr:to>
    <xdr:pic>
      <xdr:nvPicPr>
        <xdr:cNvPr id="29" name="saleUp79505Jan-Mar 2020Jan-Mar 2019Oct-Dec 2018" descr="Quarter Percentage">
          <a:extLst>
            <a:ext uri="{FF2B5EF4-FFF2-40B4-BE49-F238E27FC236}">
              <a16:creationId xmlns:a16="http://schemas.microsoft.com/office/drawing/2014/main" id="{2260AD9F-B333-42E0-BCEF-A72255FE2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74168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76200</xdr:colOff>
      <xdr:row>32</xdr:row>
      <xdr:rowOff>114300</xdr:rowOff>
    </xdr:to>
    <xdr:pic>
      <xdr:nvPicPr>
        <xdr:cNvPr id="30" name="saleUp79505Jan-Mar 2020Jan-Mar 2019Oct-Dec 2018Jul-Sep 2018" descr="Quarter Percentage">
          <a:extLst>
            <a:ext uri="{FF2B5EF4-FFF2-40B4-BE49-F238E27FC236}">
              <a16:creationId xmlns:a16="http://schemas.microsoft.com/office/drawing/2014/main" id="{0E98FF63-938D-42C1-8F31-CEE1FAE61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76073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76200</xdr:colOff>
      <xdr:row>33</xdr:row>
      <xdr:rowOff>114300</xdr:rowOff>
    </xdr:to>
    <xdr:pic>
      <xdr:nvPicPr>
        <xdr:cNvPr id="32" name="saleDown79505Jan-Mar 2020Apr-Jun 2018" descr="Quarter Percentage">
          <a:extLst>
            <a:ext uri="{FF2B5EF4-FFF2-40B4-BE49-F238E27FC236}">
              <a16:creationId xmlns:a16="http://schemas.microsoft.com/office/drawing/2014/main" id="{A0CE6F29-7FD4-4E7F-9DB1-89DDDF0AB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70358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76200</xdr:colOff>
      <xdr:row>34</xdr:row>
      <xdr:rowOff>114300</xdr:rowOff>
    </xdr:to>
    <xdr:pic>
      <xdr:nvPicPr>
        <xdr:cNvPr id="33" name="saleUp79505Jan-Mar 2020Apr-Jun 2018Jan-Mar 2018" descr="Quarter Percentage">
          <a:extLst>
            <a:ext uri="{FF2B5EF4-FFF2-40B4-BE49-F238E27FC236}">
              <a16:creationId xmlns:a16="http://schemas.microsoft.com/office/drawing/2014/main" id="{1044EDCE-94AE-45AD-951F-21CD817CC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72263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76200</xdr:colOff>
      <xdr:row>37</xdr:row>
      <xdr:rowOff>114300</xdr:rowOff>
    </xdr:to>
    <xdr:pic>
      <xdr:nvPicPr>
        <xdr:cNvPr id="34" name="saleDown80384Jan-Mar 2020" descr="Quarter Percentage">
          <a:extLst>
            <a:ext uri="{FF2B5EF4-FFF2-40B4-BE49-F238E27FC236}">
              <a16:creationId xmlns:a16="http://schemas.microsoft.com/office/drawing/2014/main" id="{4AEB4BA6-DDF2-4678-A920-8BC513C8C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24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76200</xdr:colOff>
      <xdr:row>38</xdr:row>
      <xdr:rowOff>114300</xdr:rowOff>
    </xdr:to>
    <xdr:pic>
      <xdr:nvPicPr>
        <xdr:cNvPr id="35" name="saleUp80384Jan-Mar 2020Oct-Dec 2019" descr="Quarter Percentage">
          <a:extLst>
            <a:ext uri="{FF2B5EF4-FFF2-40B4-BE49-F238E27FC236}">
              <a16:creationId xmlns:a16="http://schemas.microsoft.com/office/drawing/2014/main" id="{EA1E8256-D8DD-4057-8F0B-1F18D5800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15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76200</xdr:colOff>
      <xdr:row>39</xdr:row>
      <xdr:rowOff>114300</xdr:rowOff>
    </xdr:to>
    <xdr:pic>
      <xdr:nvPicPr>
        <xdr:cNvPr id="36" name="saleUp80384Jan-Mar 2020Oct-Dec 2019Jul-Sep 2019" descr="Quarter Percentage">
          <a:extLst>
            <a:ext uri="{FF2B5EF4-FFF2-40B4-BE49-F238E27FC236}">
              <a16:creationId xmlns:a16="http://schemas.microsoft.com/office/drawing/2014/main" id="{FF289B01-FB0F-488D-B808-ED1D2EB0B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505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76200</xdr:colOff>
      <xdr:row>40</xdr:row>
      <xdr:rowOff>114300</xdr:rowOff>
    </xdr:to>
    <xdr:pic>
      <xdr:nvPicPr>
        <xdr:cNvPr id="37" name="saleUp80384Jan-Mar 2020Oct-Dec 2019Jul-Sep 2019Apr-Jun 2019" descr="Quarter Percentage">
          <a:extLst>
            <a:ext uri="{FF2B5EF4-FFF2-40B4-BE49-F238E27FC236}">
              <a16:creationId xmlns:a16="http://schemas.microsoft.com/office/drawing/2014/main" id="{528727B0-9C69-45B4-A0AF-2FDFF8F70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96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76200</xdr:colOff>
      <xdr:row>41</xdr:row>
      <xdr:rowOff>114300</xdr:rowOff>
    </xdr:to>
    <xdr:pic>
      <xdr:nvPicPr>
        <xdr:cNvPr id="39" name="saleDown80384Jan-Mar 2020Jan-Mar 2019" descr="Quarter Percentage">
          <a:extLst>
            <a:ext uri="{FF2B5EF4-FFF2-40B4-BE49-F238E27FC236}">
              <a16:creationId xmlns:a16="http://schemas.microsoft.com/office/drawing/2014/main" id="{A127A6A7-22BD-4A1F-B9FB-3BB059306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95123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76200</xdr:colOff>
      <xdr:row>43</xdr:row>
      <xdr:rowOff>114300</xdr:rowOff>
    </xdr:to>
    <xdr:pic>
      <xdr:nvPicPr>
        <xdr:cNvPr id="40" name="saleUp80384Jan-Mar 2020Jan-Mar 2019Oct-Dec 2018Jul-Sep 2018" descr="Quarter Percentage">
          <a:extLst>
            <a:ext uri="{FF2B5EF4-FFF2-40B4-BE49-F238E27FC236}">
              <a16:creationId xmlns:a16="http://schemas.microsoft.com/office/drawing/2014/main" id="{6FD40583-7A27-4585-8E17-F47EB9E99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98933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76200</xdr:colOff>
      <xdr:row>44</xdr:row>
      <xdr:rowOff>114300</xdr:rowOff>
    </xdr:to>
    <xdr:pic>
      <xdr:nvPicPr>
        <xdr:cNvPr id="42" name="saleUp80384Jan-Mar 2020Apr-Jun 2018" descr="Quarter Percentage">
          <a:extLst>
            <a:ext uri="{FF2B5EF4-FFF2-40B4-BE49-F238E27FC236}">
              <a16:creationId xmlns:a16="http://schemas.microsoft.com/office/drawing/2014/main" id="{CE0E1C68-95E5-447F-9C85-7E79C4390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93218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76200</xdr:colOff>
      <xdr:row>45</xdr:row>
      <xdr:rowOff>114300</xdr:rowOff>
    </xdr:to>
    <xdr:pic>
      <xdr:nvPicPr>
        <xdr:cNvPr id="43" name="saleDown80384Jan-Mar 2020Apr-Jun 2018Jan-Mar 2018" descr="Quarter Percentage">
          <a:extLst>
            <a:ext uri="{FF2B5EF4-FFF2-40B4-BE49-F238E27FC236}">
              <a16:creationId xmlns:a16="http://schemas.microsoft.com/office/drawing/2014/main" id="{1AF9A86F-0606-4F83-8E25-5A3C3CB75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95123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76200</xdr:colOff>
      <xdr:row>81</xdr:row>
      <xdr:rowOff>114300</xdr:rowOff>
    </xdr:to>
    <xdr:pic>
      <xdr:nvPicPr>
        <xdr:cNvPr id="44" name="saleUp82097Jan-Mar 2020" descr="Quarter Percentage">
          <a:extLst>
            <a:ext uri="{FF2B5EF4-FFF2-40B4-BE49-F238E27FC236}">
              <a16:creationId xmlns:a16="http://schemas.microsoft.com/office/drawing/2014/main" id="{547901A4-001A-4E3A-8717-F02C42E47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6744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76200</xdr:colOff>
      <xdr:row>82</xdr:row>
      <xdr:rowOff>114300</xdr:rowOff>
    </xdr:to>
    <xdr:pic>
      <xdr:nvPicPr>
        <xdr:cNvPr id="45" name="saleUp82097Jan-Mar 2020Oct-Dec 2019" descr="Quarter Percentage">
          <a:extLst>
            <a:ext uri="{FF2B5EF4-FFF2-40B4-BE49-F238E27FC236}">
              <a16:creationId xmlns:a16="http://schemas.microsoft.com/office/drawing/2014/main" id="{20BB7EE4-163A-44E5-A22A-399DC83E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6935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76200</xdr:colOff>
      <xdr:row>83</xdr:row>
      <xdr:rowOff>114300</xdr:rowOff>
    </xdr:to>
    <xdr:pic>
      <xdr:nvPicPr>
        <xdr:cNvPr id="46" name="saleUp82097Jan-Mar 2020Oct-Dec 2019Jul-Sep 2019" descr="Quarter Percentage">
          <a:extLst>
            <a:ext uri="{FF2B5EF4-FFF2-40B4-BE49-F238E27FC236}">
              <a16:creationId xmlns:a16="http://schemas.microsoft.com/office/drawing/2014/main" id="{69982DFD-DF52-4E0E-91A3-E9EF65254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7125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76200</xdr:colOff>
      <xdr:row>84</xdr:row>
      <xdr:rowOff>114300</xdr:rowOff>
    </xdr:to>
    <xdr:pic>
      <xdr:nvPicPr>
        <xdr:cNvPr id="47" name="saleUp82097Jan-Mar 2020Oct-Dec 2019Jul-Sep 2019Apr-Jun 2019" descr="Quarter Percentage">
          <a:extLst>
            <a:ext uri="{FF2B5EF4-FFF2-40B4-BE49-F238E27FC236}">
              <a16:creationId xmlns:a16="http://schemas.microsoft.com/office/drawing/2014/main" id="{65BC2986-D1CC-464C-A670-A41885C7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7316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76200</xdr:colOff>
      <xdr:row>114</xdr:row>
      <xdr:rowOff>114300</xdr:rowOff>
    </xdr:to>
    <xdr:pic>
      <xdr:nvPicPr>
        <xdr:cNvPr id="48" name="saleUp79498Jan-Mar 2020" descr="Quarter Percentage">
          <a:extLst>
            <a:ext uri="{FF2B5EF4-FFF2-40B4-BE49-F238E27FC236}">
              <a16:creationId xmlns:a16="http://schemas.microsoft.com/office/drawing/2014/main" id="{C733E694-B9DD-4FBE-AA64-0D3FB569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7697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76200</xdr:colOff>
      <xdr:row>115</xdr:row>
      <xdr:rowOff>114300</xdr:rowOff>
    </xdr:to>
    <xdr:pic>
      <xdr:nvPicPr>
        <xdr:cNvPr id="49" name="saleUp79498Jan-Mar 2020Oct-Dec 2019" descr="Quarter Percentage">
          <a:extLst>
            <a:ext uri="{FF2B5EF4-FFF2-40B4-BE49-F238E27FC236}">
              <a16:creationId xmlns:a16="http://schemas.microsoft.com/office/drawing/2014/main" id="{96523F20-A627-45DA-868C-224091800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7887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76200</xdr:colOff>
      <xdr:row>116</xdr:row>
      <xdr:rowOff>114300</xdr:rowOff>
    </xdr:to>
    <xdr:pic>
      <xdr:nvPicPr>
        <xdr:cNvPr id="50" name="saleUp79498Jan-Mar 2020Oct-Dec 2019Jul-Sep 2019" descr="Quarter Percentage">
          <a:extLst>
            <a:ext uri="{FF2B5EF4-FFF2-40B4-BE49-F238E27FC236}">
              <a16:creationId xmlns:a16="http://schemas.microsoft.com/office/drawing/2014/main" id="{52FA9CCE-6429-4524-B7A0-819970547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8078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76200</xdr:colOff>
      <xdr:row>117</xdr:row>
      <xdr:rowOff>114300</xdr:rowOff>
    </xdr:to>
    <xdr:pic>
      <xdr:nvPicPr>
        <xdr:cNvPr id="51" name="saleUp79498Jan-Mar 2020Oct-Dec 2019Jul-Sep 2019Apr-Jun 2019" descr="Quarter Percentage">
          <a:extLst>
            <a:ext uri="{FF2B5EF4-FFF2-40B4-BE49-F238E27FC236}">
              <a16:creationId xmlns:a16="http://schemas.microsoft.com/office/drawing/2014/main" id="{13133BC9-59F7-4B43-94B4-C081E25C6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8268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76200</xdr:colOff>
      <xdr:row>103</xdr:row>
      <xdr:rowOff>114300</xdr:rowOff>
    </xdr:to>
    <xdr:pic>
      <xdr:nvPicPr>
        <xdr:cNvPr id="52" name="saleUp79504Jan-Mar 2020" descr="Quarter Percentage">
          <a:extLst>
            <a:ext uri="{FF2B5EF4-FFF2-40B4-BE49-F238E27FC236}">
              <a16:creationId xmlns:a16="http://schemas.microsoft.com/office/drawing/2014/main" id="{9ABE6203-70D7-481C-B2DC-F2A1615A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8649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76200</xdr:colOff>
      <xdr:row>104</xdr:row>
      <xdr:rowOff>114300</xdr:rowOff>
    </xdr:to>
    <xdr:pic>
      <xdr:nvPicPr>
        <xdr:cNvPr id="53" name="saleDown79504Jan-Mar 2020Oct-Dec 2019" descr="Quarter Percentage">
          <a:extLst>
            <a:ext uri="{FF2B5EF4-FFF2-40B4-BE49-F238E27FC236}">
              <a16:creationId xmlns:a16="http://schemas.microsoft.com/office/drawing/2014/main" id="{B24DCB07-260B-4D61-BECA-E70409DC3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8840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76200</xdr:colOff>
      <xdr:row>105</xdr:row>
      <xdr:rowOff>114300</xdr:rowOff>
    </xdr:to>
    <xdr:pic>
      <xdr:nvPicPr>
        <xdr:cNvPr id="54" name="saleUp79504Jan-Mar 2020Oct-Dec 2019Jul-Sep 2019" descr="Quarter Percentage">
          <a:extLst>
            <a:ext uri="{FF2B5EF4-FFF2-40B4-BE49-F238E27FC236}">
              <a16:creationId xmlns:a16="http://schemas.microsoft.com/office/drawing/2014/main" id="{010A05CD-BBEA-4F50-89B0-BE0AB5AD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9030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76200</xdr:colOff>
      <xdr:row>106</xdr:row>
      <xdr:rowOff>114300</xdr:rowOff>
    </xdr:to>
    <xdr:pic>
      <xdr:nvPicPr>
        <xdr:cNvPr id="55" name="saleDown79504Jan-Mar 2020Oct-Dec 2019Jul-Sep 2019Apr-Jun 2019" descr="Quarter Percentage">
          <a:extLst>
            <a:ext uri="{FF2B5EF4-FFF2-40B4-BE49-F238E27FC236}">
              <a16:creationId xmlns:a16="http://schemas.microsoft.com/office/drawing/2014/main" id="{F3A445D8-84FF-4DD1-A36B-DE797F089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9221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76200</xdr:colOff>
      <xdr:row>70</xdr:row>
      <xdr:rowOff>114300</xdr:rowOff>
    </xdr:to>
    <xdr:pic>
      <xdr:nvPicPr>
        <xdr:cNvPr id="56" name="saleDown84119Jan-Mar 2020" descr="Quarter Percentage">
          <a:extLst>
            <a:ext uri="{FF2B5EF4-FFF2-40B4-BE49-F238E27FC236}">
              <a16:creationId xmlns:a16="http://schemas.microsoft.com/office/drawing/2014/main" id="{EAE82BF7-8E4A-4B48-B0D7-58B41CDDB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9602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76200</xdr:colOff>
      <xdr:row>71</xdr:row>
      <xdr:rowOff>114300</xdr:rowOff>
    </xdr:to>
    <xdr:pic>
      <xdr:nvPicPr>
        <xdr:cNvPr id="57" name="saleUp84119Jan-Mar 2020Oct-Dec 2019" descr="Quarter Percentage">
          <a:extLst>
            <a:ext uri="{FF2B5EF4-FFF2-40B4-BE49-F238E27FC236}">
              <a16:creationId xmlns:a16="http://schemas.microsoft.com/office/drawing/2014/main" id="{9F88D97A-A543-4A8C-84C7-C93C6A5F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9792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76200</xdr:colOff>
      <xdr:row>72</xdr:row>
      <xdr:rowOff>114300</xdr:rowOff>
    </xdr:to>
    <xdr:pic>
      <xdr:nvPicPr>
        <xdr:cNvPr id="58" name="saleUp84119Jan-Mar 2020Oct-Dec 2019Jul-Sep 2019" descr="Quarter Percentage">
          <a:extLst>
            <a:ext uri="{FF2B5EF4-FFF2-40B4-BE49-F238E27FC236}">
              <a16:creationId xmlns:a16="http://schemas.microsoft.com/office/drawing/2014/main" id="{E875FB43-ABF7-4F85-824E-BAAFB136B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9983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76200</xdr:colOff>
      <xdr:row>73</xdr:row>
      <xdr:rowOff>114300</xdr:rowOff>
    </xdr:to>
    <xdr:pic>
      <xdr:nvPicPr>
        <xdr:cNvPr id="59" name="saleUp84119Jan-Mar 2020Oct-Dec 2019Jul-Sep 2019Apr-Jun 2019" descr="Quarter Percentage">
          <a:extLst>
            <a:ext uri="{FF2B5EF4-FFF2-40B4-BE49-F238E27FC236}">
              <a16:creationId xmlns:a16="http://schemas.microsoft.com/office/drawing/2014/main" id="{258B5790-1B28-415C-817B-6DAAB7056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0173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76200</xdr:colOff>
      <xdr:row>48</xdr:row>
      <xdr:rowOff>114300</xdr:rowOff>
    </xdr:to>
    <xdr:pic>
      <xdr:nvPicPr>
        <xdr:cNvPr id="60" name="saleDown80060Jan-Mar 2020" descr="Quarter Percentage">
          <a:extLst>
            <a:ext uri="{FF2B5EF4-FFF2-40B4-BE49-F238E27FC236}">
              <a16:creationId xmlns:a16="http://schemas.microsoft.com/office/drawing/2014/main" id="{17FC2204-0C98-4E3E-B037-179A6032B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0554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76200</xdr:colOff>
      <xdr:row>49</xdr:row>
      <xdr:rowOff>114300</xdr:rowOff>
    </xdr:to>
    <xdr:pic>
      <xdr:nvPicPr>
        <xdr:cNvPr id="61" name="saleUp80060Jan-Mar 2020Oct-Dec 2019" descr="Quarter Percentage">
          <a:extLst>
            <a:ext uri="{FF2B5EF4-FFF2-40B4-BE49-F238E27FC236}">
              <a16:creationId xmlns:a16="http://schemas.microsoft.com/office/drawing/2014/main" id="{20C922B2-FD98-436D-9BA4-4DFBD4016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0745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76200</xdr:colOff>
      <xdr:row>50</xdr:row>
      <xdr:rowOff>114300</xdr:rowOff>
    </xdr:to>
    <xdr:pic>
      <xdr:nvPicPr>
        <xdr:cNvPr id="62" name="saleDown80060Jan-Mar 2020Oct-Dec 2019Jul-Sep 2019" descr="Quarter Percentage">
          <a:extLst>
            <a:ext uri="{FF2B5EF4-FFF2-40B4-BE49-F238E27FC236}">
              <a16:creationId xmlns:a16="http://schemas.microsoft.com/office/drawing/2014/main" id="{F96C4592-ACB8-4DD9-8F5E-CC6EC7FD5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0935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76200</xdr:colOff>
      <xdr:row>51</xdr:row>
      <xdr:rowOff>114300</xdr:rowOff>
    </xdr:to>
    <xdr:pic>
      <xdr:nvPicPr>
        <xdr:cNvPr id="63" name="saleDown80060Jan-Mar 2020Oct-Dec 2019Jul-Sep 2019Apr-Jun 2019" descr="Quarter Percentage">
          <a:extLst>
            <a:ext uri="{FF2B5EF4-FFF2-40B4-BE49-F238E27FC236}">
              <a16:creationId xmlns:a16="http://schemas.microsoft.com/office/drawing/2014/main" id="{1B4A2F24-498A-413D-AE8B-A8B8EE875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1126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76200</xdr:colOff>
      <xdr:row>59</xdr:row>
      <xdr:rowOff>114300</xdr:rowOff>
    </xdr:to>
    <xdr:pic>
      <xdr:nvPicPr>
        <xdr:cNvPr id="64" name="saleUp88527Jan-Mar 2020" descr="Quarter Percentage">
          <a:extLst>
            <a:ext uri="{FF2B5EF4-FFF2-40B4-BE49-F238E27FC236}">
              <a16:creationId xmlns:a16="http://schemas.microsoft.com/office/drawing/2014/main" id="{77534665-3A4A-4296-9BF3-7426C099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1507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76200</xdr:colOff>
      <xdr:row>60</xdr:row>
      <xdr:rowOff>114300</xdr:rowOff>
    </xdr:to>
    <xdr:pic>
      <xdr:nvPicPr>
        <xdr:cNvPr id="65" name="saleUp88527Jan-Mar 2020Oct-Dec 2019" descr="Quarter Percentage">
          <a:extLst>
            <a:ext uri="{FF2B5EF4-FFF2-40B4-BE49-F238E27FC236}">
              <a16:creationId xmlns:a16="http://schemas.microsoft.com/office/drawing/2014/main" id="{4258FB9E-6C8E-48FC-9C88-72726EDC0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1697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76200</xdr:colOff>
      <xdr:row>61</xdr:row>
      <xdr:rowOff>114300</xdr:rowOff>
    </xdr:to>
    <xdr:pic>
      <xdr:nvPicPr>
        <xdr:cNvPr id="66" name="saleUp88527Jan-Mar 2020Oct-Dec 2019Jul-Sep 2019" descr="Quarter Percentage">
          <a:extLst>
            <a:ext uri="{FF2B5EF4-FFF2-40B4-BE49-F238E27FC236}">
              <a16:creationId xmlns:a16="http://schemas.microsoft.com/office/drawing/2014/main" id="{005CF515-64B6-4FD1-968F-10542C01F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1888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76200</xdr:colOff>
      <xdr:row>62</xdr:row>
      <xdr:rowOff>114300</xdr:rowOff>
    </xdr:to>
    <xdr:pic>
      <xdr:nvPicPr>
        <xdr:cNvPr id="67" name="saleUp88527Jan-Mar 2020Oct-Dec 2019Jul-Sep 2019Apr-Jun 2019" descr="Quarter Percentage">
          <a:extLst>
            <a:ext uri="{FF2B5EF4-FFF2-40B4-BE49-F238E27FC236}">
              <a16:creationId xmlns:a16="http://schemas.microsoft.com/office/drawing/2014/main" id="{1DA6B9CD-E739-4ECB-A67D-7C88F3A14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2078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76200</xdr:colOff>
      <xdr:row>92</xdr:row>
      <xdr:rowOff>114300</xdr:rowOff>
    </xdr:to>
    <xdr:pic>
      <xdr:nvPicPr>
        <xdr:cNvPr id="68" name="saleUp80059Jan-Mar 2020" descr="Quarter Percentage">
          <a:extLst>
            <a:ext uri="{FF2B5EF4-FFF2-40B4-BE49-F238E27FC236}">
              <a16:creationId xmlns:a16="http://schemas.microsoft.com/office/drawing/2014/main" id="{857263A6-B632-4D1D-B72A-55913B1A0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2459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76200</xdr:colOff>
      <xdr:row>93</xdr:row>
      <xdr:rowOff>114300</xdr:rowOff>
    </xdr:to>
    <xdr:pic>
      <xdr:nvPicPr>
        <xdr:cNvPr id="69" name="saleUp80059Jan-Mar 2020Oct-Dec 2019" descr="Quarter Percentage">
          <a:extLst>
            <a:ext uri="{FF2B5EF4-FFF2-40B4-BE49-F238E27FC236}">
              <a16:creationId xmlns:a16="http://schemas.microsoft.com/office/drawing/2014/main" id="{F4CF5C79-38AF-44D9-90ED-54A4FD1DA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2650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76200</xdr:colOff>
      <xdr:row>94</xdr:row>
      <xdr:rowOff>114300</xdr:rowOff>
    </xdr:to>
    <xdr:pic>
      <xdr:nvPicPr>
        <xdr:cNvPr id="70" name="saleUp80059Jan-Mar 2020Oct-Dec 2019Jul-Sep 2019" descr="Quarter Percentage">
          <a:extLst>
            <a:ext uri="{FF2B5EF4-FFF2-40B4-BE49-F238E27FC236}">
              <a16:creationId xmlns:a16="http://schemas.microsoft.com/office/drawing/2014/main" id="{5DADFDE8-6A99-4B0E-99BB-84FC73B95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28409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76200</xdr:colOff>
      <xdr:row>95</xdr:row>
      <xdr:rowOff>114300</xdr:rowOff>
    </xdr:to>
    <xdr:pic>
      <xdr:nvPicPr>
        <xdr:cNvPr id="71" name="saleUp80059Jan-Mar 2020Oct-Dec 2019Jul-Sep 2019Apr-Jun 2019" descr="Quarter Percentage">
          <a:extLst>
            <a:ext uri="{FF2B5EF4-FFF2-40B4-BE49-F238E27FC236}">
              <a16:creationId xmlns:a16="http://schemas.microsoft.com/office/drawing/2014/main" id="{FBB6EF7A-1F9D-4141-AA5D-87BA596BC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30314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76200</xdr:colOff>
      <xdr:row>85</xdr:row>
      <xdr:rowOff>114300</xdr:rowOff>
    </xdr:to>
    <xdr:pic>
      <xdr:nvPicPr>
        <xdr:cNvPr id="73" name="saleUp82097Jan-Mar 2020Jan-Mar 2019" descr="Quarter Percentage">
          <a:extLst>
            <a:ext uri="{FF2B5EF4-FFF2-40B4-BE49-F238E27FC236}">
              <a16:creationId xmlns:a16="http://schemas.microsoft.com/office/drawing/2014/main" id="{5F9400F0-9FE7-4456-9902-26343DCE0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8756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76200</xdr:colOff>
      <xdr:row>86</xdr:row>
      <xdr:rowOff>114300</xdr:rowOff>
    </xdr:to>
    <xdr:pic>
      <xdr:nvPicPr>
        <xdr:cNvPr id="74" name="saleUp82097Jan-Mar 2020Jan-Mar 2019Oct-Dec 2018" descr="Quarter Percentage">
          <a:extLst>
            <a:ext uri="{FF2B5EF4-FFF2-40B4-BE49-F238E27FC236}">
              <a16:creationId xmlns:a16="http://schemas.microsoft.com/office/drawing/2014/main" id="{5CE10A24-C043-438B-A814-8D4F9B8E3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8947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76200</xdr:colOff>
      <xdr:row>87</xdr:row>
      <xdr:rowOff>114300</xdr:rowOff>
    </xdr:to>
    <xdr:pic>
      <xdr:nvPicPr>
        <xdr:cNvPr id="75" name="saleUp82097Jan-Mar 2020Jan-Mar 2019Oct-Dec 2018Jul-Sep 2018" descr="Quarter Percentage">
          <a:extLst>
            <a:ext uri="{FF2B5EF4-FFF2-40B4-BE49-F238E27FC236}">
              <a16:creationId xmlns:a16="http://schemas.microsoft.com/office/drawing/2014/main" id="{723C31F4-C8D0-4BE8-8165-ED9764D15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9137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76200</xdr:colOff>
      <xdr:row>119</xdr:row>
      <xdr:rowOff>114300</xdr:rowOff>
    </xdr:to>
    <xdr:pic>
      <xdr:nvPicPr>
        <xdr:cNvPr id="77" name="saleUp79498Jan-Mar 2020Jan-Mar 2019Oct-Dec 2018" descr="Quarter Percentage">
          <a:extLst>
            <a:ext uri="{FF2B5EF4-FFF2-40B4-BE49-F238E27FC236}">
              <a16:creationId xmlns:a16="http://schemas.microsoft.com/office/drawing/2014/main" id="{F7C46877-DC9C-4487-AAC1-0BE88ADCA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9899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76200</xdr:colOff>
      <xdr:row>120</xdr:row>
      <xdr:rowOff>114300</xdr:rowOff>
    </xdr:to>
    <xdr:pic>
      <xdr:nvPicPr>
        <xdr:cNvPr id="78" name="saleUp79498Jan-Mar 2020Jan-Mar 2019Oct-Dec 2018Jul-Sep 2018" descr="Quarter Percentage">
          <a:extLst>
            <a:ext uri="{FF2B5EF4-FFF2-40B4-BE49-F238E27FC236}">
              <a16:creationId xmlns:a16="http://schemas.microsoft.com/office/drawing/2014/main" id="{5A3085F8-81C1-409F-8F6B-BAB30E5C8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0090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76200</xdr:colOff>
      <xdr:row>107</xdr:row>
      <xdr:rowOff>114300</xdr:rowOff>
    </xdr:to>
    <xdr:pic>
      <xdr:nvPicPr>
        <xdr:cNvPr id="80" name="saleUp79504Jan-Mar 2020Jan-Mar 2019" descr="Quarter Percentage">
          <a:extLst>
            <a:ext uri="{FF2B5EF4-FFF2-40B4-BE49-F238E27FC236}">
              <a16:creationId xmlns:a16="http://schemas.microsoft.com/office/drawing/2014/main" id="{984A6442-B9D6-4B18-AC8F-95D630BB1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0661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76200</xdr:colOff>
      <xdr:row>108</xdr:row>
      <xdr:rowOff>114300</xdr:rowOff>
    </xdr:to>
    <xdr:pic>
      <xdr:nvPicPr>
        <xdr:cNvPr id="81" name="saleUp79504Jan-Mar 2020Jan-Mar 2019Oct-Dec 2018" descr="Quarter Percentage">
          <a:extLst>
            <a:ext uri="{FF2B5EF4-FFF2-40B4-BE49-F238E27FC236}">
              <a16:creationId xmlns:a16="http://schemas.microsoft.com/office/drawing/2014/main" id="{96A98C80-5FF2-483A-9A09-BCD729127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0852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76200</xdr:colOff>
      <xdr:row>109</xdr:row>
      <xdr:rowOff>114300</xdr:rowOff>
    </xdr:to>
    <xdr:pic>
      <xdr:nvPicPr>
        <xdr:cNvPr id="82" name="saleUp79504Jan-Mar 2020Jan-Mar 2019Oct-Dec 2018Jul-Sep 2018" descr="Quarter Percentage">
          <a:extLst>
            <a:ext uri="{FF2B5EF4-FFF2-40B4-BE49-F238E27FC236}">
              <a16:creationId xmlns:a16="http://schemas.microsoft.com/office/drawing/2014/main" id="{FC016097-9017-43E3-824B-0CBA4B8E8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1042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76200</xdr:colOff>
      <xdr:row>74</xdr:row>
      <xdr:rowOff>114300</xdr:rowOff>
    </xdr:to>
    <xdr:pic>
      <xdr:nvPicPr>
        <xdr:cNvPr id="84" name="saleDown84119Jan-Mar 2020Jan-Mar 2019" descr="Quarter Percentage">
          <a:extLst>
            <a:ext uri="{FF2B5EF4-FFF2-40B4-BE49-F238E27FC236}">
              <a16:creationId xmlns:a16="http://schemas.microsoft.com/office/drawing/2014/main" id="{DBE7F357-AAC9-4F4B-BB24-0359D334C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1614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76200</xdr:colOff>
      <xdr:row>75</xdr:row>
      <xdr:rowOff>114300</xdr:rowOff>
    </xdr:to>
    <xdr:pic>
      <xdr:nvPicPr>
        <xdr:cNvPr id="85" name="saleUp84119Jan-Mar 2020Jan-Mar 2019Oct-Dec 2018" descr="Quarter Percentage">
          <a:extLst>
            <a:ext uri="{FF2B5EF4-FFF2-40B4-BE49-F238E27FC236}">
              <a16:creationId xmlns:a16="http://schemas.microsoft.com/office/drawing/2014/main" id="{13E7B1C2-DF75-4413-869D-713CA82F5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1804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76200</xdr:colOff>
      <xdr:row>76</xdr:row>
      <xdr:rowOff>114300</xdr:rowOff>
    </xdr:to>
    <xdr:pic>
      <xdr:nvPicPr>
        <xdr:cNvPr id="86" name="saleUp84119Jan-Mar 2020Jan-Mar 2019Oct-Dec 2018Jul-Sep 2018" descr="Quarter Percentage">
          <a:extLst>
            <a:ext uri="{FF2B5EF4-FFF2-40B4-BE49-F238E27FC236}">
              <a16:creationId xmlns:a16="http://schemas.microsoft.com/office/drawing/2014/main" id="{3D640655-BD84-4D67-9D73-CF70A4401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1995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76200</xdr:colOff>
      <xdr:row>52</xdr:row>
      <xdr:rowOff>114300</xdr:rowOff>
    </xdr:to>
    <xdr:pic>
      <xdr:nvPicPr>
        <xdr:cNvPr id="88" name="saleDown80060Jan-Mar 2020Jan-Mar 2019" descr="Quarter Percentage">
          <a:extLst>
            <a:ext uri="{FF2B5EF4-FFF2-40B4-BE49-F238E27FC236}">
              <a16:creationId xmlns:a16="http://schemas.microsoft.com/office/drawing/2014/main" id="{95A84C35-6FC8-4CE4-825E-37F99EF9F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2566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76200</xdr:colOff>
      <xdr:row>53</xdr:row>
      <xdr:rowOff>114300</xdr:rowOff>
    </xdr:to>
    <xdr:pic>
      <xdr:nvPicPr>
        <xdr:cNvPr id="89" name="saleUp80060Jan-Mar 2020Jan-Mar 2019Oct-Dec 2018" descr="Quarter Percentage">
          <a:extLst>
            <a:ext uri="{FF2B5EF4-FFF2-40B4-BE49-F238E27FC236}">
              <a16:creationId xmlns:a16="http://schemas.microsoft.com/office/drawing/2014/main" id="{A8AC90EC-AB27-4283-B4DF-03808C347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2757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76200</xdr:colOff>
      <xdr:row>54</xdr:row>
      <xdr:rowOff>114300</xdr:rowOff>
    </xdr:to>
    <xdr:pic>
      <xdr:nvPicPr>
        <xdr:cNvPr id="90" name="saleDown80060Jan-Mar 2020Jan-Mar 2019Oct-Dec 2018Jul-Sep 2018" descr="Quarter Percentage">
          <a:extLst>
            <a:ext uri="{FF2B5EF4-FFF2-40B4-BE49-F238E27FC236}">
              <a16:creationId xmlns:a16="http://schemas.microsoft.com/office/drawing/2014/main" id="{373CF2CF-A632-4422-BB29-5E16B7F91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2947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76200</xdr:colOff>
      <xdr:row>63</xdr:row>
      <xdr:rowOff>114300</xdr:rowOff>
    </xdr:to>
    <xdr:pic>
      <xdr:nvPicPr>
        <xdr:cNvPr id="92" name="saleUp88527Jan-Mar 2020Jan-Mar 2019" descr="Quarter Percentage">
          <a:extLst>
            <a:ext uri="{FF2B5EF4-FFF2-40B4-BE49-F238E27FC236}">
              <a16:creationId xmlns:a16="http://schemas.microsoft.com/office/drawing/2014/main" id="{1EAEB01C-B7FB-4CED-BB9C-E2B0A4CD2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3519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76200</xdr:colOff>
      <xdr:row>64</xdr:row>
      <xdr:rowOff>114300</xdr:rowOff>
    </xdr:to>
    <xdr:pic>
      <xdr:nvPicPr>
        <xdr:cNvPr id="93" name="saleDown88527Jan-Mar 2020Jan-Mar 2019Oct-Dec 2018" descr="Quarter Percentage">
          <a:extLst>
            <a:ext uri="{FF2B5EF4-FFF2-40B4-BE49-F238E27FC236}">
              <a16:creationId xmlns:a16="http://schemas.microsoft.com/office/drawing/2014/main" id="{66997D6B-EAD7-4874-88C6-4FF0DF84F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3709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76200</xdr:colOff>
      <xdr:row>65</xdr:row>
      <xdr:rowOff>114300</xdr:rowOff>
    </xdr:to>
    <xdr:pic>
      <xdr:nvPicPr>
        <xdr:cNvPr id="94" name="saleUp88527Jan-Mar 2020Jan-Mar 2019Oct-Dec 2018Jul-Sep 2018" descr="Quarter Percentage">
          <a:extLst>
            <a:ext uri="{FF2B5EF4-FFF2-40B4-BE49-F238E27FC236}">
              <a16:creationId xmlns:a16="http://schemas.microsoft.com/office/drawing/2014/main" id="{7CC0AF74-6D8F-43AC-B2D7-794BCAF10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3900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76200</xdr:colOff>
      <xdr:row>96</xdr:row>
      <xdr:rowOff>114300</xdr:rowOff>
    </xdr:to>
    <xdr:pic>
      <xdr:nvPicPr>
        <xdr:cNvPr id="96" name="saleDown80059Jan-Mar 2020Jan-Mar 2019" descr="Quarter Percentage">
          <a:extLst>
            <a:ext uri="{FF2B5EF4-FFF2-40B4-BE49-F238E27FC236}">
              <a16:creationId xmlns:a16="http://schemas.microsoft.com/office/drawing/2014/main" id="{A29ED0ED-46D9-4230-A541-0AB7849EE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4471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76200</xdr:colOff>
      <xdr:row>98</xdr:row>
      <xdr:rowOff>114300</xdr:rowOff>
    </xdr:to>
    <xdr:pic>
      <xdr:nvPicPr>
        <xdr:cNvPr id="97" name="saleUp80059Jan-Mar 2020Jan-Mar 2019Oct-Dec 2018Jul-Sep 2018" descr="Quarter Percentage">
          <a:extLst>
            <a:ext uri="{FF2B5EF4-FFF2-40B4-BE49-F238E27FC236}">
              <a16:creationId xmlns:a16="http://schemas.microsoft.com/office/drawing/2014/main" id="{DD363DE6-5C8B-4525-A972-4EFAC85A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4852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76200</xdr:colOff>
      <xdr:row>88</xdr:row>
      <xdr:rowOff>114300</xdr:rowOff>
    </xdr:to>
    <xdr:pic>
      <xdr:nvPicPr>
        <xdr:cNvPr id="99" name="saleUp82097Jan-Mar 2020Apr-Jun 2018" descr="Quarter Percentage">
          <a:extLst>
            <a:ext uri="{FF2B5EF4-FFF2-40B4-BE49-F238E27FC236}">
              <a16:creationId xmlns:a16="http://schemas.microsoft.com/office/drawing/2014/main" id="{8DD45D43-6B1B-4F87-90FA-5F1006B26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7423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76200</xdr:colOff>
      <xdr:row>89</xdr:row>
      <xdr:rowOff>114300</xdr:rowOff>
    </xdr:to>
    <xdr:pic>
      <xdr:nvPicPr>
        <xdr:cNvPr id="100" name="saleDown82097Jan-Mar 2020Apr-Jun 2018Jan-Mar 2018" descr="Quarter Percentage">
          <a:extLst>
            <a:ext uri="{FF2B5EF4-FFF2-40B4-BE49-F238E27FC236}">
              <a16:creationId xmlns:a16="http://schemas.microsoft.com/office/drawing/2014/main" id="{BB0D9D6F-FE53-42AE-A106-6E26F572E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7613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76200</xdr:colOff>
      <xdr:row>121</xdr:row>
      <xdr:rowOff>114300</xdr:rowOff>
    </xdr:to>
    <xdr:pic>
      <xdr:nvPicPr>
        <xdr:cNvPr id="102" name="saleUp79498Jan-Mar 2020Apr-Jun 2018" descr="Quarter Percentage">
          <a:extLst>
            <a:ext uri="{FF2B5EF4-FFF2-40B4-BE49-F238E27FC236}">
              <a16:creationId xmlns:a16="http://schemas.microsoft.com/office/drawing/2014/main" id="{25CED9E7-C3D6-4AE6-A16F-E4DF4B771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8185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76200</xdr:colOff>
      <xdr:row>110</xdr:row>
      <xdr:rowOff>114300</xdr:rowOff>
    </xdr:to>
    <xdr:pic>
      <xdr:nvPicPr>
        <xdr:cNvPr id="104" name="saleUp79504Jan-Mar 2020Apr-Jun 2018" descr="Quarter Percentage">
          <a:extLst>
            <a:ext uri="{FF2B5EF4-FFF2-40B4-BE49-F238E27FC236}">
              <a16:creationId xmlns:a16="http://schemas.microsoft.com/office/drawing/2014/main" id="{9C10CD58-619F-4A68-BFA3-720AFFFD6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8947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76200</xdr:colOff>
      <xdr:row>111</xdr:row>
      <xdr:rowOff>114300</xdr:rowOff>
    </xdr:to>
    <xdr:pic>
      <xdr:nvPicPr>
        <xdr:cNvPr id="105" name="saleUp79504Jan-Mar 2020Apr-Jun 2018Jan-Mar 2018" descr="Quarter Percentage">
          <a:extLst>
            <a:ext uri="{FF2B5EF4-FFF2-40B4-BE49-F238E27FC236}">
              <a16:creationId xmlns:a16="http://schemas.microsoft.com/office/drawing/2014/main" id="{9672A9ED-14BF-49AB-AAB6-753D4263F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9137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76200</xdr:colOff>
      <xdr:row>77</xdr:row>
      <xdr:rowOff>114300</xdr:rowOff>
    </xdr:to>
    <xdr:pic>
      <xdr:nvPicPr>
        <xdr:cNvPr id="107" name="saleUp84119Jan-Mar 2020Apr-Jun 2018" descr="Quarter Percentage">
          <a:extLst>
            <a:ext uri="{FF2B5EF4-FFF2-40B4-BE49-F238E27FC236}">
              <a16:creationId xmlns:a16="http://schemas.microsoft.com/office/drawing/2014/main" id="{34827B92-400C-4CAD-BBE0-07C5EB3D2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9709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76200</xdr:colOff>
      <xdr:row>78</xdr:row>
      <xdr:rowOff>114300</xdr:rowOff>
    </xdr:to>
    <xdr:pic>
      <xdr:nvPicPr>
        <xdr:cNvPr id="108" name="saleDown84119Jan-Mar 2020Apr-Jun 2018Jan-Mar 2018" descr="Quarter Percentage">
          <a:extLst>
            <a:ext uri="{FF2B5EF4-FFF2-40B4-BE49-F238E27FC236}">
              <a16:creationId xmlns:a16="http://schemas.microsoft.com/office/drawing/2014/main" id="{854497C6-5123-446D-8A7F-FC4FB9361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9899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76200</xdr:colOff>
      <xdr:row>55</xdr:row>
      <xdr:rowOff>114300</xdr:rowOff>
    </xdr:to>
    <xdr:pic>
      <xdr:nvPicPr>
        <xdr:cNvPr id="110" name="saleUp80060Jan-Mar 2020Apr-Jun 2018" descr="Quarter Percentage">
          <a:extLst>
            <a:ext uri="{FF2B5EF4-FFF2-40B4-BE49-F238E27FC236}">
              <a16:creationId xmlns:a16="http://schemas.microsoft.com/office/drawing/2014/main" id="{B1A05672-DE8E-4365-95D1-AAFE4360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0471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76200</xdr:colOff>
      <xdr:row>56</xdr:row>
      <xdr:rowOff>114300</xdr:rowOff>
    </xdr:to>
    <xdr:pic>
      <xdr:nvPicPr>
        <xdr:cNvPr id="111" name="saleUp80060Jan-Mar 2020Apr-Jun 2018Jan-Mar 2018" descr="Quarter Percentage">
          <a:extLst>
            <a:ext uri="{FF2B5EF4-FFF2-40B4-BE49-F238E27FC236}">
              <a16:creationId xmlns:a16="http://schemas.microsoft.com/office/drawing/2014/main" id="{005CBDBE-91DB-45C4-81E7-EB381338E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0661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76200</xdr:colOff>
      <xdr:row>66</xdr:row>
      <xdr:rowOff>114300</xdr:rowOff>
    </xdr:to>
    <xdr:pic>
      <xdr:nvPicPr>
        <xdr:cNvPr id="113" name="saleUp88527Jan-Mar 2020Apr-Jun 2018" descr="Quarter Percentage">
          <a:extLst>
            <a:ext uri="{FF2B5EF4-FFF2-40B4-BE49-F238E27FC236}">
              <a16:creationId xmlns:a16="http://schemas.microsoft.com/office/drawing/2014/main" id="{431A6D4D-321B-4DE3-983B-D73DD7C9B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1233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76200</xdr:colOff>
      <xdr:row>67</xdr:row>
      <xdr:rowOff>114300</xdr:rowOff>
    </xdr:to>
    <xdr:pic>
      <xdr:nvPicPr>
        <xdr:cNvPr id="114" name="saleUp88527Jan-Mar 2020Apr-Jun 2018Jan-Mar 2018" descr="Quarter Percentage">
          <a:extLst>
            <a:ext uri="{FF2B5EF4-FFF2-40B4-BE49-F238E27FC236}">
              <a16:creationId xmlns:a16="http://schemas.microsoft.com/office/drawing/2014/main" id="{1DA11092-4B1D-451B-87AD-1EDAB50E9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14236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76200</xdr:colOff>
      <xdr:row>99</xdr:row>
      <xdr:rowOff>114300</xdr:rowOff>
    </xdr:to>
    <xdr:pic>
      <xdr:nvPicPr>
        <xdr:cNvPr id="116" name="saleUp80059Jan-Mar 2020Apr-Jun 2018" descr="Quarter Percentage">
          <a:extLst>
            <a:ext uri="{FF2B5EF4-FFF2-40B4-BE49-F238E27FC236}">
              <a16:creationId xmlns:a16="http://schemas.microsoft.com/office/drawing/2014/main" id="{613D5B84-4344-49E9-B228-74A74700A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1199515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live.in/blog/2020/06/18/best-area-to-stay-in-bangalo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8"/>
  <sheetViews>
    <sheetView workbookViewId="0">
      <selection activeCell="A23" sqref="A23"/>
    </sheetView>
  </sheetViews>
  <sheetFormatPr defaultColWidth="8.7265625" defaultRowHeight="14.5" x14ac:dyDescent="0.35"/>
  <cols>
    <col min="1" max="1" width="41.81640625" style="5" bestFit="1" customWidth="1"/>
    <col min="2" max="9" width="8.7265625" style="5"/>
    <col min="10" max="10" width="22.453125" style="5" bestFit="1" customWidth="1"/>
    <col min="11" max="11" width="8.7265625" style="5"/>
    <col min="12" max="12" width="46.26953125" style="5" customWidth="1"/>
    <col min="13" max="16384" width="8.7265625" style="5"/>
  </cols>
  <sheetData>
    <row r="1" spans="1:12" x14ac:dyDescent="0.35">
      <c r="A1" s="6" t="s">
        <v>7</v>
      </c>
      <c r="J1" s="5" t="s">
        <v>205</v>
      </c>
      <c r="L1" s="7" t="s">
        <v>204</v>
      </c>
    </row>
    <row r="2" spans="1:12" x14ac:dyDescent="0.35">
      <c r="A2" s="6" t="s">
        <v>8</v>
      </c>
    </row>
    <row r="3" spans="1:12" x14ac:dyDescent="0.35">
      <c r="A3" s="6" t="s">
        <v>9</v>
      </c>
    </row>
    <row r="4" spans="1:12" x14ac:dyDescent="0.35">
      <c r="A4" s="6" t="s">
        <v>10</v>
      </c>
      <c r="L4" s="6" t="s">
        <v>175</v>
      </c>
    </row>
    <row r="5" spans="1:12" x14ac:dyDescent="0.35">
      <c r="A5" s="6" t="s">
        <v>11</v>
      </c>
      <c r="L5" s="6" t="s">
        <v>176</v>
      </c>
    </row>
    <row r="6" spans="1:12" x14ac:dyDescent="0.35">
      <c r="A6" s="6" t="s">
        <v>12</v>
      </c>
      <c r="L6" s="6" t="s">
        <v>177</v>
      </c>
    </row>
    <row r="7" spans="1:12" x14ac:dyDescent="0.35">
      <c r="A7" s="6" t="s">
        <v>13</v>
      </c>
      <c r="L7" s="6" t="s">
        <v>178</v>
      </c>
    </row>
    <row r="8" spans="1:12" x14ac:dyDescent="0.35">
      <c r="A8" s="6" t="s">
        <v>14</v>
      </c>
      <c r="L8" s="6" t="s">
        <v>179</v>
      </c>
    </row>
    <row r="9" spans="1:12" x14ac:dyDescent="0.35">
      <c r="A9" s="6" t="s">
        <v>15</v>
      </c>
      <c r="L9" s="6" t="s">
        <v>180</v>
      </c>
    </row>
    <row r="10" spans="1:12" x14ac:dyDescent="0.35">
      <c r="A10" s="6" t="s">
        <v>16</v>
      </c>
      <c r="L10" s="6" t="s">
        <v>181</v>
      </c>
    </row>
    <row r="11" spans="1:12" x14ac:dyDescent="0.35">
      <c r="A11" s="6" t="s">
        <v>17</v>
      </c>
      <c r="L11" s="6" t="s">
        <v>182</v>
      </c>
    </row>
    <row r="12" spans="1:12" x14ac:dyDescent="0.35">
      <c r="A12" s="6" t="s">
        <v>18</v>
      </c>
      <c r="L12" s="6" t="s">
        <v>183</v>
      </c>
    </row>
    <row r="13" spans="1:12" x14ac:dyDescent="0.35">
      <c r="A13" s="6" t="s">
        <v>19</v>
      </c>
      <c r="L13" s="6" t="s">
        <v>184</v>
      </c>
    </row>
    <row r="14" spans="1:12" x14ac:dyDescent="0.35">
      <c r="A14" s="6" t="s">
        <v>20</v>
      </c>
      <c r="L14" s="6" t="s">
        <v>185</v>
      </c>
    </row>
    <row r="15" spans="1:12" x14ac:dyDescent="0.35">
      <c r="A15" s="6" t="s">
        <v>21</v>
      </c>
      <c r="L15" s="6" t="s">
        <v>186</v>
      </c>
    </row>
    <row r="16" spans="1:12" x14ac:dyDescent="0.35">
      <c r="A16" s="6" t="s">
        <v>22</v>
      </c>
      <c r="L16" s="6" t="s">
        <v>187</v>
      </c>
    </row>
    <row r="17" spans="1:12" x14ac:dyDescent="0.35">
      <c r="A17" s="6" t="s">
        <v>23</v>
      </c>
      <c r="L17" s="6" t="s">
        <v>188</v>
      </c>
    </row>
    <row r="18" spans="1:12" x14ac:dyDescent="0.35">
      <c r="A18" s="6" t="s">
        <v>24</v>
      </c>
      <c r="L18" s="6" t="s">
        <v>189</v>
      </c>
    </row>
    <row r="19" spans="1:12" x14ac:dyDescent="0.35">
      <c r="A19" s="6" t="s">
        <v>25</v>
      </c>
      <c r="L19" s="6" t="s">
        <v>190</v>
      </c>
    </row>
    <row r="20" spans="1:12" x14ac:dyDescent="0.35">
      <c r="A20" s="6" t="s">
        <v>26</v>
      </c>
      <c r="L20" s="6" t="s">
        <v>191</v>
      </c>
    </row>
    <row r="21" spans="1:12" x14ac:dyDescent="0.35">
      <c r="A21" s="6" t="s">
        <v>27</v>
      </c>
      <c r="L21" s="6" t="s">
        <v>192</v>
      </c>
    </row>
    <row r="22" spans="1:12" x14ac:dyDescent="0.35">
      <c r="A22" s="6" t="s">
        <v>28</v>
      </c>
      <c r="L22" s="6" t="s">
        <v>193</v>
      </c>
    </row>
    <row r="23" spans="1:12" x14ac:dyDescent="0.35">
      <c r="A23" s="6" t="s">
        <v>29</v>
      </c>
      <c r="L23" s="6" t="s">
        <v>194</v>
      </c>
    </row>
    <row r="24" spans="1:12" x14ac:dyDescent="0.35">
      <c r="A24" s="6" t="s">
        <v>30</v>
      </c>
      <c r="L24" s="6" t="s">
        <v>195</v>
      </c>
    </row>
    <row r="25" spans="1:12" x14ac:dyDescent="0.35">
      <c r="A25" s="6" t="s">
        <v>31</v>
      </c>
      <c r="L25" s="6" t="s">
        <v>196</v>
      </c>
    </row>
    <row r="26" spans="1:12" x14ac:dyDescent="0.35">
      <c r="A26" s="6" t="s">
        <v>32</v>
      </c>
      <c r="L26" s="6" t="s">
        <v>197</v>
      </c>
    </row>
    <row r="27" spans="1:12" x14ac:dyDescent="0.35">
      <c r="A27" s="6" t="s">
        <v>33</v>
      </c>
    </row>
    <row r="28" spans="1:12" x14ac:dyDescent="0.35">
      <c r="A28" s="6" t="s">
        <v>34</v>
      </c>
    </row>
    <row r="29" spans="1:12" x14ac:dyDescent="0.35">
      <c r="A29" s="6" t="s">
        <v>35</v>
      </c>
    </row>
    <row r="30" spans="1:12" x14ac:dyDescent="0.35">
      <c r="A30" s="6" t="s">
        <v>36</v>
      </c>
    </row>
    <row r="31" spans="1:12" x14ac:dyDescent="0.35">
      <c r="A31" s="6" t="s">
        <v>37</v>
      </c>
    </row>
    <row r="32" spans="1:12" x14ac:dyDescent="0.35">
      <c r="A32" s="6" t="s">
        <v>38</v>
      </c>
    </row>
    <row r="33" spans="1:1" x14ac:dyDescent="0.35">
      <c r="A33" s="6" t="s">
        <v>39</v>
      </c>
    </row>
    <row r="34" spans="1:1" x14ac:dyDescent="0.35">
      <c r="A34" s="6" t="s">
        <v>40</v>
      </c>
    </row>
    <row r="35" spans="1:1" x14ac:dyDescent="0.35">
      <c r="A35" s="6" t="s">
        <v>41</v>
      </c>
    </row>
    <row r="36" spans="1:1" x14ac:dyDescent="0.35">
      <c r="A36" s="6" t="s">
        <v>42</v>
      </c>
    </row>
    <row r="37" spans="1:1" x14ac:dyDescent="0.35">
      <c r="A37" s="6" t="s">
        <v>43</v>
      </c>
    </row>
    <row r="38" spans="1:1" x14ac:dyDescent="0.35">
      <c r="A38" s="6" t="s">
        <v>44</v>
      </c>
    </row>
    <row r="39" spans="1:1" x14ac:dyDescent="0.35">
      <c r="A39" s="6" t="s">
        <v>45</v>
      </c>
    </row>
    <row r="40" spans="1:1" x14ac:dyDescent="0.35">
      <c r="A40" s="6" t="s">
        <v>46</v>
      </c>
    </row>
    <row r="41" spans="1:1" x14ac:dyDescent="0.35">
      <c r="A41" s="6" t="s">
        <v>47</v>
      </c>
    </row>
    <row r="42" spans="1:1" x14ac:dyDescent="0.35">
      <c r="A42" s="6" t="s">
        <v>48</v>
      </c>
    </row>
    <row r="43" spans="1:1" x14ac:dyDescent="0.35">
      <c r="A43" s="6" t="s">
        <v>49</v>
      </c>
    </row>
    <row r="44" spans="1:1" x14ac:dyDescent="0.35">
      <c r="A44" s="6" t="s">
        <v>50</v>
      </c>
    </row>
    <row r="45" spans="1:1" x14ac:dyDescent="0.35">
      <c r="A45" s="6" t="s">
        <v>51</v>
      </c>
    </row>
    <row r="46" spans="1:1" x14ac:dyDescent="0.35">
      <c r="A46" s="6" t="s">
        <v>52</v>
      </c>
    </row>
    <row r="47" spans="1:1" x14ac:dyDescent="0.35">
      <c r="A47" s="6" t="s">
        <v>53</v>
      </c>
    </row>
    <row r="48" spans="1:1" x14ac:dyDescent="0.35">
      <c r="A48" s="6" t="s">
        <v>54</v>
      </c>
    </row>
    <row r="49" spans="1:1" x14ac:dyDescent="0.35">
      <c r="A49" s="6" t="s">
        <v>55</v>
      </c>
    </row>
    <row r="50" spans="1:1" x14ac:dyDescent="0.35">
      <c r="A50" s="6" t="s">
        <v>56</v>
      </c>
    </row>
    <row r="51" spans="1:1" x14ac:dyDescent="0.35">
      <c r="A51" s="6" t="s">
        <v>57</v>
      </c>
    </row>
    <row r="52" spans="1:1" x14ac:dyDescent="0.35">
      <c r="A52" s="6" t="s">
        <v>58</v>
      </c>
    </row>
    <row r="53" spans="1:1" x14ac:dyDescent="0.35">
      <c r="A53" s="6" t="s">
        <v>59</v>
      </c>
    </row>
    <row r="54" spans="1:1" x14ac:dyDescent="0.35">
      <c r="A54" s="6" t="s">
        <v>60</v>
      </c>
    </row>
    <row r="55" spans="1:1" x14ac:dyDescent="0.35">
      <c r="A55" s="6" t="s">
        <v>61</v>
      </c>
    </row>
    <row r="56" spans="1:1" x14ac:dyDescent="0.35">
      <c r="A56" s="6" t="s">
        <v>62</v>
      </c>
    </row>
    <row r="57" spans="1:1" x14ac:dyDescent="0.35">
      <c r="A57" s="6" t="s">
        <v>63</v>
      </c>
    </row>
    <row r="58" spans="1:1" x14ac:dyDescent="0.35">
      <c r="A58" s="6" t="s">
        <v>64</v>
      </c>
    </row>
    <row r="59" spans="1:1" x14ac:dyDescent="0.35">
      <c r="A59" s="6" t="s">
        <v>65</v>
      </c>
    </row>
    <row r="60" spans="1:1" x14ac:dyDescent="0.35">
      <c r="A60" s="6" t="s">
        <v>66</v>
      </c>
    </row>
    <row r="61" spans="1:1" x14ac:dyDescent="0.35">
      <c r="A61" s="6" t="s">
        <v>67</v>
      </c>
    </row>
    <row r="62" spans="1:1" x14ac:dyDescent="0.35">
      <c r="A62" s="6" t="s">
        <v>68</v>
      </c>
    </row>
    <row r="63" spans="1:1" x14ac:dyDescent="0.35">
      <c r="A63" s="6" t="s">
        <v>69</v>
      </c>
    </row>
    <row r="64" spans="1:1" x14ac:dyDescent="0.35">
      <c r="A64" s="6" t="s">
        <v>70</v>
      </c>
    </row>
    <row r="65" spans="1:1" x14ac:dyDescent="0.35">
      <c r="A65" s="6" t="s">
        <v>71</v>
      </c>
    </row>
    <row r="66" spans="1:1" x14ac:dyDescent="0.35">
      <c r="A66" s="6" t="s">
        <v>72</v>
      </c>
    </row>
    <row r="67" spans="1:1" x14ac:dyDescent="0.35">
      <c r="A67" s="6" t="s">
        <v>73</v>
      </c>
    </row>
    <row r="68" spans="1:1" x14ac:dyDescent="0.35">
      <c r="A68" s="6" t="s">
        <v>74</v>
      </c>
    </row>
    <row r="69" spans="1:1" x14ac:dyDescent="0.35">
      <c r="A69" s="6" t="s">
        <v>75</v>
      </c>
    </row>
    <row r="70" spans="1:1" x14ac:dyDescent="0.35">
      <c r="A70" s="6" t="s">
        <v>76</v>
      </c>
    </row>
    <row r="71" spans="1:1" x14ac:dyDescent="0.35">
      <c r="A71" s="6" t="s">
        <v>77</v>
      </c>
    </row>
    <row r="72" spans="1:1" x14ac:dyDescent="0.35">
      <c r="A72" s="6" t="s">
        <v>78</v>
      </c>
    </row>
    <row r="73" spans="1:1" x14ac:dyDescent="0.35">
      <c r="A73" s="6" t="s">
        <v>79</v>
      </c>
    </row>
    <row r="74" spans="1:1" x14ac:dyDescent="0.35">
      <c r="A74" s="6" t="s">
        <v>80</v>
      </c>
    </row>
    <row r="75" spans="1:1" x14ac:dyDescent="0.35">
      <c r="A75" s="6" t="s">
        <v>81</v>
      </c>
    </row>
    <row r="76" spans="1:1" x14ac:dyDescent="0.35">
      <c r="A76" s="6" t="s">
        <v>82</v>
      </c>
    </row>
    <row r="77" spans="1:1" x14ac:dyDescent="0.35">
      <c r="A77" s="6" t="s">
        <v>83</v>
      </c>
    </row>
    <row r="78" spans="1:1" x14ac:dyDescent="0.35">
      <c r="A78" s="6" t="s">
        <v>84</v>
      </c>
    </row>
    <row r="79" spans="1:1" x14ac:dyDescent="0.35">
      <c r="A79" s="6" t="s">
        <v>85</v>
      </c>
    </row>
    <row r="80" spans="1:1" x14ac:dyDescent="0.35">
      <c r="A80" s="6" t="s">
        <v>86</v>
      </c>
    </row>
    <row r="81" spans="1:1" x14ac:dyDescent="0.35">
      <c r="A81" s="6" t="s">
        <v>87</v>
      </c>
    </row>
    <row r="82" spans="1:1" x14ac:dyDescent="0.35">
      <c r="A82" s="6" t="s">
        <v>88</v>
      </c>
    </row>
    <row r="83" spans="1:1" x14ac:dyDescent="0.35">
      <c r="A83" s="6" t="s">
        <v>89</v>
      </c>
    </row>
    <row r="84" spans="1:1" x14ac:dyDescent="0.35">
      <c r="A84" s="6" t="s">
        <v>90</v>
      </c>
    </row>
    <row r="85" spans="1:1" x14ac:dyDescent="0.35">
      <c r="A85" s="6" t="s">
        <v>91</v>
      </c>
    </row>
    <row r="86" spans="1:1" x14ac:dyDescent="0.35">
      <c r="A86" s="6" t="s">
        <v>92</v>
      </c>
    </row>
    <row r="87" spans="1:1" x14ac:dyDescent="0.35">
      <c r="A87" s="6" t="s">
        <v>93</v>
      </c>
    </row>
    <row r="88" spans="1:1" x14ac:dyDescent="0.35">
      <c r="A88" s="6" t="s">
        <v>94</v>
      </c>
    </row>
    <row r="89" spans="1:1" x14ac:dyDescent="0.35">
      <c r="A89" s="6" t="s">
        <v>95</v>
      </c>
    </row>
    <row r="90" spans="1:1" x14ac:dyDescent="0.35">
      <c r="A90" s="6" t="s">
        <v>96</v>
      </c>
    </row>
    <row r="91" spans="1:1" x14ac:dyDescent="0.35">
      <c r="A91" s="6" t="s">
        <v>97</v>
      </c>
    </row>
    <row r="92" spans="1:1" x14ac:dyDescent="0.35">
      <c r="A92" s="6" t="s">
        <v>98</v>
      </c>
    </row>
    <row r="93" spans="1:1" x14ac:dyDescent="0.35">
      <c r="A93" s="6" t="s">
        <v>99</v>
      </c>
    </row>
    <row r="94" spans="1:1" x14ac:dyDescent="0.35">
      <c r="A94" s="6" t="s">
        <v>100</v>
      </c>
    </row>
    <row r="95" spans="1:1" x14ac:dyDescent="0.35">
      <c r="A95" s="6" t="s">
        <v>101</v>
      </c>
    </row>
    <row r="96" spans="1:1" x14ac:dyDescent="0.35">
      <c r="A96" s="6" t="s">
        <v>102</v>
      </c>
    </row>
    <row r="97" spans="1:1" x14ac:dyDescent="0.35">
      <c r="A97" s="6" t="s">
        <v>103</v>
      </c>
    </row>
    <row r="98" spans="1:1" x14ac:dyDescent="0.35">
      <c r="A98" s="6" t="s">
        <v>104</v>
      </c>
    </row>
    <row r="99" spans="1:1" x14ac:dyDescent="0.35">
      <c r="A99" s="6" t="s">
        <v>105</v>
      </c>
    </row>
    <row r="100" spans="1:1" x14ac:dyDescent="0.35">
      <c r="A100" s="6" t="s">
        <v>106</v>
      </c>
    </row>
    <row r="101" spans="1:1" x14ac:dyDescent="0.35">
      <c r="A101" s="6" t="s">
        <v>107</v>
      </c>
    </row>
    <row r="102" spans="1:1" x14ac:dyDescent="0.35">
      <c r="A102" s="6" t="s">
        <v>108</v>
      </c>
    </row>
    <row r="103" spans="1:1" x14ac:dyDescent="0.35">
      <c r="A103" s="6" t="s">
        <v>109</v>
      </c>
    </row>
    <row r="104" spans="1:1" x14ac:dyDescent="0.35">
      <c r="A104" s="6" t="s">
        <v>110</v>
      </c>
    </row>
    <row r="105" spans="1:1" x14ac:dyDescent="0.35">
      <c r="A105" s="6" t="s">
        <v>111</v>
      </c>
    </row>
    <row r="106" spans="1:1" x14ac:dyDescent="0.35">
      <c r="A106" s="6" t="s">
        <v>112</v>
      </c>
    </row>
    <row r="107" spans="1:1" x14ac:dyDescent="0.35">
      <c r="A107" s="6" t="s">
        <v>113</v>
      </c>
    </row>
    <row r="108" spans="1:1" x14ac:dyDescent="0.35">
      <c r="A108" s="6" t="s">
        <v>114</v>
      </c>
    </row>
    <row r="109" spans="1:1" x14ac:dyDescent="0.35">
      <c r="A109" s="6" t="s">
        <v>115</v>
      </c>
    </row>
    <row r="110" spans="1:1" x14ac:dyDescent="0.35">
      <c r="A110" s="6" t="s">
        <v>116</v>
      </c>
    </row>
    <row r="111" spans="1:1" x14ac:dyDescent="0.35">
      <c r="A111" s="6" t="s">
        <v>117</v>
      </c>
    </row>
    <row r="112" spans="1:1" x14ac:dyDescent="0.35">
      <c r="A112" s="6" t="s">
        <v>118</v>
      </c>
    </row>
    <row r="113" spans="1:1" x14ac:dyDescent="0.35">
      <c r="A113" s="6" t="s">
        <v>119</v>
      </c>
    </row>
    <row r="114" spans="1:1" x14ac:dyDescent="0.35">
      <c r="A114" s="6" t="s">
        <v>120</v>
      </c>
    </row>
    <row r="115" spans="1:1" x14ac:dyDescent="0.35">
      <c r="A115" s="6" t="s">
        <v>121</v>
      </c>
    </row>
    <row r="116" spans="1:1" x14ac:dyDescent="0.35">
      <c r="A116" s="6" t="s">
        <v>122</v>
      </c>
    </row>
    <row r="117" spans="1:1" x14ac:dyDescent="0.35">
      <c r="A117" s="6" t="s">
        <v>123</v>
      </c>
    </row>
    <row r="118" spans="1:1" x14ac:dyDescent="0.35">
      <c r="A118" s="6" t="s">
        <v>124</v>
      </c>
    </row>
    <row r="119" spans="1:1" x14ac:dyDescent="0.35">
      <c r="A119" s="6" t="s">
        <v>125</v>
      </c>
    </row>
    <row r="120" spans="1:1" x14ac:dyDescent="0.35">
      <c r="A120" s="6" t="s">
        <v>126</v>
      </c>
    </row>
    <row r="121" spans="1:1" x14ac:dyDescent="0.35">
      <c r="A121" s="6" t="s">
        <v>127</v>
      </c>
    </row>
    <row r="122" spans="1:1" x14ac:dyDescent="0.35">
      <c r="A122" s="6" t="s">
        <v>128</v>
      </c>
    </row>
    <row r="123" spans="1:1" x14ac:dyDescent="0.35">
      <c r="A123" s="6" t="s">
        <v>129</v>
      </c>
    </row>
    <row r="124" spans="1:1" x14ac:dyDescent="0.35">
      <c r="A124" s="6" t="s">
        <v>130</v>
      </c>
    </row>
    <row r="125" spans="1:1" x14ac:dyDescent="0.35">
      <c r="A125" s="6" t="s">
        <v>131</v>
      </c>
    </row>
    <row r="126" spans="1:1" x14ac:dyDescent="0.35">
      <c r="A126" s="6" t="s">
        <v>132</v>
      </c>
    </row>
    <row r="127" spans="1:1" x14ac:dyDescent="0.35">
      <c r="A127" s="6" t="s">
        <v>133</v>
      </c>
    </row>
    <row r="128" spans="1:1" x14ac:dyDescent="0.35">
      <c r="A128" s="6" t="s">
        <v>134</v>
      </c>
    </row>
    <row r="129" spans="1:1" x14ac:dyDescent="0.35">
      <c r="A129" s="6" t="s">
        <v>135</v>
      </c>
    </row>
    <row r="130" spans="1:1" x14ac:dyDescent="0.35">
      <c r="A130" s="6" t="s">
        <v>136</v>
      </c>
    </row>
    <row r="131" spans="1:1" x14ac:dyDescent="0.35">
      <c r="A131" s="6" t="s">
        <v>137</v>
      </c>
    </row>
    <row r="132" spans="1:1" x14ac:dyDescent="0.35">
      <c r="A132" s="6" t="s">
        <v>138</v>
      </c>
    </row>
    <row r="133" spans="1:1" x14ac:dyDescent="0.35">
      <c r="A133" s="6" t="s">
        <v>139</v>
      </c>
    </row>
    <row r="134" spans="1:1" x14ac:dyDescent="0.35">
      <c r="A134" s="6" t="s">
        <v>140</v>
      </c>
    </row>
    <row r="135" spans="1:1" x14ac:dyDescent="0.35">
      <c r="A135" s="6" t="s">
        <v>141</v>
      </c>
    </row>
    <row r="136" spans="1:1" x14ac:dyDescent="0.35">
      <c r="A136" s="6" t="s">
        <v>142</v>
      </c>
    </row>
    <row r="137" spans="1:1" x14ac:dyDescent="0.35">
      <c r="A137" s="6" t="s">
        <v>143</v>
      </c>
    </row>
    <row r="138" spans="1:1" x14ac:dyDescent="0.35">
      <c r="A138" s="6" t="s">
        <v>144</v>
      </c>
    </row>
    <row r="139" spans="1:1" x14ac:dyDescent="0.35">
      <c r="A139" s="6" t="s">
        <v>145</v>
      </c>
    </row>
    <row r="140" spans="1:1" x14ac:dyDescent="0.35">
      <c r="A140" s="6" t="s">
        <v>146</v>
      </c>
    </row>
    <row r="141" spans="1:1" x14ac:dyDescent="0.35">
      <c r="A141" s="6" t="s">
        <v>147</v>
      </c>
    </row>
    <row r="142" spans="1:1" x14ac:dyDescent="0.35">
      <c r="A142" s="6" t="s">
        <v>148</v>
      </c>
    </row>
    <row r="143" spans="1:1" x14ac:dyDescent="0.35">
      <c r="A143" s="6" t="s">
        <v>149</v>
      </c>
    </row>
    <row r="144" spans="1:1" x14ac:dyDescent="0.35">
      <c r="A144" s="6" t="s">
        <v>150</v>
      </c>
    </row>
    <row r="145" spans="1:1" x14ac:dyDescent="0.35">
      <c r="A145" s="6" t="s">
        <v>151</v>
      </c>
    </row>
    <row r="146" spans="1:1" x14ac:dyDescent="0.35">
      <c r="A146" s="6" t="s">
        <v>152</v>
      </c>
    </row>
    <row r="147" spans="1:1" x14ac:dyDescent="0.35">
      <c r="A147" s="6" t="s">
        <v>153</v>
      </c>
    </row>
    <row r="148" spans="1:1" x14ac:dyDescent="0.35">
      <c r="A148" s="6" t="s">
        <v>154</v>
      </c>
    </row>
    <row r="149" spans="1:1" x14ac:dyDescent="0.35">
      <c r="A149" s="6" t="s">
        <v>155</v>
      </c>
    </row>
    <row r="150" spans="1:1" x14ac:dyDescent="0.35">
      <c r="A150" s="6" t="s">
        <v>156</v>
      </c>
    </row>
    <row r="151" spans="1:1" x14ac:dyDescent="0.35">
      <c r="A151" s="6" t="s">
        <v>157</v>
      </c>
    </row>
    <row r="152" spans="1:1" x14ac:dyDescent="0.35">
      <c r="A152" s="6" t="s">
        <v>158</v>
      </c>
    </row>
    <row r="153" spans="1:1" x14ac:dyDescent="0.35">
      <c r="A153" s="6" t="s">
        <v>159</v>
      </c>
    </row>
    <row r="154" spans="1:1" x14ac:dyDescent="0.35">
      <c r="A154" s="6" t="s">
        <v>160</v>
      </c>
    </row>
    <row r="155" spans="1:1" x14ac:dyDescent="0.35">
      <c r="A155" s="6" t="s">
        <v>161</v>
      </c>
    </row>
    <row r="156" spans="1:1" x14ac:dyDescent="0.35">
      <c r="A156" s="6" t="s">
        <v>162</v>
      </c>
    </row>
    <row r="157" spans="1:1" x14ac:dyDescent="0.35">
      <c r="A157" s="6" t="s">
        <v>163</v>
      </c>
    </row>
    <row r="158" spans="1:1" x14ac:dyDescent="0.35">
      <c r="A158" s="6" t="s">
        <v>164</v>
      </c>
    </row>
    <row r="159" spans="1:1" x14ac:dyDescent="0.35">
      <c r="A159" s="6" t="s">
        <v>165</v>
      </c>
    </row>
    <row r="160" spans="1:1" x14ac:dyDescent="0.35">
      <c r="A160" s="6" t="s">
        <v>166</v>
      </c>
    </row>
    <row r="161" spans="1:1" x14ac:dyDescent="0.35">
      <c r="A161" s="6" t="s">
        <v>167</v>
      </c>
    </row>
    <row r="162" spans="1:1" x14ac:dyDescent="0.35">
      <c r="A162" s="6" t="s">
        <v>168</v>
      </c>
    </row>
    <row r="163" spans="1:1" x14ac:dyDescent="0.35">
      <c r="A163" s="6" t="s">
        <v>169</v>
      </c>
    </row>
    <row r="164" spans="1:1" x14ac:dyDescent="0.35">
      <c r="A164" s="6" t="s">
        <v>170</v>
      </c>
    </row>
    <row r="165" spans="1:1" x14ac:dyDescent="0.35">
      <c r="A165" s="6" t="s">
        <v>171</v>
      </c>
    </row>
    <row r="166" spans="1:1" x14ac:dyDescent="0.35">
      <c r="A166" s="6" t="s">
        <v>172</v>
      </c>
    </row>
    <row r="167" spans="1:1" x14ac:dyDescent="0.35">
      <c r="A167" s="6" t="s">
        <v>173</v>
      </c>
    </row>
    <row r="168" spans="1:1" x14ac:dyDescent="0.35">
      <c r="A168" s="6" t="s">
        <v>174</v>
      </c>
    </row>
  </sheetData>
  <hyperlinks>
    <hyperlink ref="L1" r:id="rId1" location="5_Richmond_Town" xr:uid="{00000000-0004-0000-0000-000000000000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2:E20"/>
  <sheetViews>
    <sheetView showGridLines="0" workbookViewId="0">
      <selection activeCell="D26" sqref="D26"/>
    </sheetView>
  </sheetViews>
  <sheetFormatPr defaultRowHeight="14.5" x14ac:dyDescent="0.35"/>
  <cols>
    <col min="1" max="1" width="7.453125" bestFit="1" customWidth="1"/>
    <col min="2" max="2" width="17.453125" bestFit="1" customWidth="1"/>
    <col min="3" max="3" width="28.7265625" bestFit="1" customWidth="1"/>
    <col min="4" max="4" width="17.453125" bestFit="1" customWidth="1"/>
    <col min="5" max="5" width="28.7265625" bestFit="1" customWidth="1"/>
  </cols>
  <sheetData>
    <row r="2" spans="1:5" x14ac:dyDescent="0.35">
      <c r="A2" t="s">
        <v>0</v>
      </c>
    </row>
    <row r="3" spans="1:5" ht="14.5" customHeight="1" x14ac:dyDescent="0.35">
      <c r="A3" s="1"/>
      <c r="B3" s="56" t="s">
        <v>1</v>
      </c>
      <c r="C3" s="57"/>
      <c r="D3" s="56" t="s">
        <v>2</v>
      </c>
      <c r="E3" s="57"/>
    </row>
    <row r="4" spans="1:5" x14ac:dyDescent="0.35">
      <c r="A4" s="2" t="s">
        <v>3</v>
      </c>
      <c r="B4" s="2" t="s">
        <v>4</v>
      </c>
      <c r="C4" s="2" t="s">
        <v>5</v>
      </c>
      <c r="D4" s="2" t="s">
        <v>4</v>
      </c>
      <c r="E4" s="2" t="s">
        <v>5</v>
      </c>
    </row>
    <row r="5" spans="1:5" x14ac:dyDescent="0.35">
      <c r="A5" s="3">
        <v>43252</v>
      </c>
      <c r="B5" s="1">
        <v>102</v>
      </c>
      <c r="C5" s="4">
        <v>6544</v>
      </c>
      <c r="D5" s="1">
        <v>100</v>
      </c>
      <c r="E5" s="4">
        <v>7519</v>
      </c>
    </row>
    <row r="6" spans="1:5" x14ac:dyDescent="0.35">
      <c r="A6" s="3">
        <v>43344</v>
      </c>
      <c r="B6" s="1">
        <v>109</v>
      </c>
      <c r="C6" s="4">
        <v>6952</v>
      </c>
      <c r="D6" s="1">
        <v>101</v>
      </c>
      <c r="E6" s="4">
        <v>7539</v>
      </c>
    </row>
    <row r="7" spans="1:5" x14ac:dyDescent="0.35">
      <c r="A7" s="3">
        <v>43435</v>
      </c>
      <c r="B7" s="1">
        <v>110</v>
      </c>
      <c r="C7" s="4">
        <v>7035</v>
      </c>
      <c r="D7" s="1">
        <v>101</v>
      </c>
      <c r="E7" s="4">
        <v>7568</v>
      </c>
    </row>
    <row r="8" spans="1:5" x14ac:dyDescent="0.35">
      <c r="A8" s="3">
        <v>43525</v>
      </c>
      <c r="B8" s="1">
        <v>114</v>
      </c>
      <c r="C8" s="4">
        <v>7262</v>
      </c>
      <c r="D8" s="1">
        <v>101</v>
      </c>
      <c r="E8" s="4">
        <v>7580</v>
      </c>
    </row>
    <row r="9" spans="1:5" x14ac:dyDescent="0.35">
      <c r="A9" s="3">
        <v>43617</v>
      </c>
      <c r="B9" s="1">
        <v>116</v>
      </c>
      <c r="C9" s="4">
        <v>7441</v>
      </c>
      <c r="D9" s="1">
        <v>102</v>
      </c>
      <c r="E9" s="4">
        <v>7626</v>
      </c>
    </row>
    <row r="10" spans="1:5" x14ac:dyDescent="0.35">
      <c r="A10" s="3">
        <v>43709</v>
      </c>
      <c r="B10" s="1">
        <v>118</v>
      </c>
      <c r="C10" s="4">
        <v>7556</v>
      </c>
      <c r="D10" s="1">
        <v>103</v>
      </c>
      <c r="E10" s="4">
        <v>7690</v>
      </c>
    </row>
    <row r="12" spans="1:5" x14ac:dyDescent="0.35">
      <c r="A12" t="s">
        <v>6</v>
      </c>
    </row>
    <row r="13" spans="1:5" ht="14.5" customHeight="1" x14ac:dyDescent="0.35">
      <c r="A13" s="1"/>
      <c r="B13" s="56" t="s">
        <v>1</v>
      </c>
      <c r="C13" s="57"/>
      <c r="D13" s="56" t="s">
        <v>2</v>
      </c>
      <c r="E13" s="57"/>
    </row>
    <row r="14" spans="1:5" x14ac:dyDescent="0.35">
      <c r="A14" s="2" t="s">
        <v>3</v>
      </c>
      <c r="B14" s="2" t="s">
        <v>4</v>
      </c>
      <c r="C14" s="2" t="s">
        <v>5</v>
      </c>
      <c r="D14" s="2" t="s">
        <v>4</v>
      </c>
      <c r="E14" s="2" t="s">
        <v>5</v>
      </c>
    </row>
    <row r="15" spans="1:5" x14ac:dyDescent="0.35">
      <c r="A15" s="3">
        <v>43252</v>
      </c>
      <c r="B15" s="1">
        <v>108</v>
      </c>
      <c r="C15" s="4">
        <v>6895</v>
      </c>
      <c r="D15" s="1">
        <v>100</v>
      </c>
      <c r="E15" s="4">
        <v>7513</v>
      </c>
    </row>
    <row r="16" spans="1:5" x14ac:dyDescent="0.35">
      <c r="A16" s="3">
        <v>43344</v>
      </c>
      <c r="B16" s="1">
        <v>110</v>
      </c>
      <c r="C16" s="4">
        <v>7001</v>
      </c>
      <c r="D16" s="1">
        <v>101</v>
      </c>
      <c r="E16" s="4">
        <v>7570</v>
      </c>
    </row>
    <row r="17" spans="1:5" x14ac:dyDescent="0.35">
      <c r="A17" s="3">
        <v>43435</v>
      </c>
      <c r="B17" s="1">
        <v>113</v>
      </c>
      <c r="C17" s="4">
        <v>7216</v>
      </c>
      <c r="D17" s="1">
        <v>101</v>
      </c>
      <c r="E17" s="4">
        <v>7592</v>
      </c>
    </row>
    <row r="18" spans="1:5" x14ac:dyDescent="0.35">
      <c r="A18" s="3">
        <v>43525</v>
      </c>
      <c r="B18" s="1">
        <v>113</v>
      </c>
      <c r="C18" s="4">
        <v>7255</v>
      </c>
      <c r="D18" s="1">
        <v>102</v>
      </c>
      <c r="E18" s="4">
        <v>7635</v>
      </c>
    </row>
    <row r="19" spans="1:5" x14ac:dyDescent="0.35">
      <c r="A19" s="3">
        <v>43617</v>
      </c>
      <c r="B19" s="1">
        <v>119</v>
      </c>
      <c r="C19" s="4">
        <v>7638</v>
      </c>
      <c r="D19" s="1">
        <v>103</v>
      </c>
      <c r="E19" s="4">
        <v>7711</v>
      </c>
    </row>
    <row r="20" spans="1:5" x14ac:dyDescent="0.35">
      <c r="A20" s="3">
        <v>43709</v>
      </c>
      <c r="B20" s="1">
        <v>122</v>
      </c>
      <c r="C20" s="4">
        <v>7793</v>
      </c>
      <c r="D20" s="1">
        <v>105</v>
      </c>
      <c r="E20" s="4">
        <v>7858</v>
      </c>
    </row>
  </sheetData>
  <mergeCells count="4">
    <mergeCell ref="B3:C3"/>
    <mergeCell ref="D3:E3"/>
    <mergeCell ref="B13:C13"/>
    <mergeCell ref="D13:E13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393700</xdr:colOff>
                <xdr:row>1</xdr:row>
                <xdr:rowOff>44450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3ACA-81F2-4185-9CF8-3E48E04B00E1}">
  <dimension ref="A1:D123"/>
  <sheetViews>
    <sheetView workbookViewId="0">
      <selection activeCell="I25" sqref="I25"/>
    </sheetView>
  </sheetViews>
  <sheetFormatPr defaultRowHeight="14.5" x14ac:dyDescent="0.35"/>
  <cols>
    <col min="1" max="3" width="17.7265625" customWidth="1"/>
    <col min="6" max="8" width="8.7265625" customWidth="1"/>
    <col min="12" max="14" width="8.7265625" customWidth="1"/>
  </cols>
  <sheetData>
    <row r="1" spans="1:4" ht="15" thickBot="1" x14ac:dyDescent="0.4">
      <c r="A1" s="11" t="s">
        <v>235</v>
      </c>
      <c r="B1" s="60" t="s">
        <v>240</v>
      </c>
      <c r="C1" s="61"/>
      <c r="D1" s="61"/>
    </row>
    <row r="2" spans="1:4" x14ac:dyDescent="0.35">
      <c r="A2" s="58"/>
      <c r="B2" s="14" t="s">
        <v>241</v>
      </c>
      <c r="C2" s="16" t="s">
        <v>243</v>
      </c>
      <c r="D2" s="62" t="s">
        <v>244</v>
      </c>
    </row>
    <row r="3" spans="1:4" ht="15" thickBot="1" x14ac:dyDescent="0.4">
      <c r="A3" s="59"/>
      <c r="B3" s="15" t="s">
        <v>242</v>
      </c>
      <c r="C3" s="17" t="s">
        <v>242</v>
      </c>
      <c r="D3" s="63"/>
    </row>
    <row r="4" spans="1:4" ht="15" thickBot="1" x14ac:dyDescent="0.4">
      <c r="A4" s="12" t="s">
        <v>199</v>
      </c>
      <c r="B4" s="6"/>
      <c r="C4" s="18"/>
      <c r="D4" s="19"/>
    </row>
    <row r="5" spans="1:4" ht="15" thickBot="1" x14ac:dyDescent="0.4">
      <c r="A5" s="6" t="s">
        <v>236</v>
      </c>
      <c r="B5" s="6" t="s">
        <v>245</v>
      </c>
      <c r="C5" s="21">
        <v>11659</v>
      </c>
      <c r="D5" s="22" t="s">
        <v>246</v>
      </c>
    </row>
    <row r="6" spans="1:4" ht="15" thickBot="1" x14ac:dyDescent="0.4">
      <c r="A6" s="6" t="s">
        <v>261</v>
      </c>
      <c r="B6" s="6" t="s">
        <v>263</v>
      </c>
      <c r="C6" s="21">
        <v>11072</v>
      </c>
      <c r="D6" s="22" t="s">
        <v>264</v>
      </c>
    </row>
    <row r="7" spans="1:4" ht="15" thickBot="1" x14ac:dyDescent="0.4">
      <c r="A7" s="6" t="s">
        <v>262</v>
      </c>
      <c r="B7" s="6" t="s">
        <v>265</v>
      </c>
      <c r="C7" s="21">
        <v>11046</v>
      </c>
      <c r="D7" s="22" t="s">
        <v>252</v>
      </c>
    </row>
    <row r="8" spans="1:4" ht="15" thickBot="1" x14ac:dyDescent="0.4">
      <c r="A8" s="6" t="s">
        <v>253</v>
      </c>
      <c r="B8" s="6" t="s">
        <v>256</v>
      </c>
      <c r="C8" s="21">
        <v>11224</v>
      </c>
      <c r="D8" s="22" t="s">
        <v>257</v>
      </c>
    </row>
    <row r="9" spans="1:4" ht="15" thickBot="1" x14ac:dyDescent="0.4">
      <c r="A9" s="6" t="s">
        <v>254</v>
      </c>
      <c r="B9" s="6" t="s">
        <v>258</v>
      </c>
      <c r="C9" s="21">
        <v>10617</v>
      </c>
      <c r="D9" s="22" t="s">
        <v>259</v>
      </c>
    </row>
    <row r="10" spans="1:4" ht="15" thickBot="1" x14ac:dyDescent="0.4">
      <c r="A10" s="6" t="s">
        <v>255</v>
      </c>
      <c r="B10" s="6" t="s">
        <v>260</v>
      </c>
      <c r="C10" s="21">
        <v>10646</v>
      </c>
      <c r="D10" s="22" t="s">
        <v>248</v>
      </c>
    </row>
    <row r="11" spans="1:4" ht="15" thickBot="1" x14ac:dyDescent="0.4">
      <c r="A11" s="6" t="s">
        <v>237</v>
      </c>
      <c r="B11" s="6" t="s">
        <v>247</v>
      </c>
      <c r="C11" s="21">
        <v>10968</v>
      </c>
      <c r="D11" s="22" t="s">
        <v>248</v>
      </c>
    </row>
    <row r="12" spans="1:4" ht="15" thickBot="1" x14ac:dyDescent="0.4">
      <c r="A12" s="6" t="s">
        <v>238</v>
      </c>
      <c r="B12" s="6" t="s">
        <v>249</v>
      </c>
      <c r="C12" s="21">
        <v>11352</v>
      </c>
      <c r="D12" s="22" t="s">
        <v>250</v>
      </c>
    </row>
    <row r="13" spans="1:4" ht="15" thickBot="1" x14ac:dyDescent="0.4">
      <c r="A13" s="6" t="s">
        <v>239</v>
      </c>
      <c r="B13" s="6" t="s">
        <v>251</v>
      </c>
      <c r="C13" s="21">
        <v>9984</v>
      </c>
      <c r="D13" s="22" t="s">
        <v>252</v>
      </c>
    </row>
    <row r="14" spans="1:4" ht="15" thickBot="1" x14ac:dyDescent="0.4"/>
    <row r="15" spans="1:4" ht="15" thickBot="1" x14ac:dyDescent="0.4">
      <c r="A15" s="12" t="s">
        <v>220</v>
      </c>
      <c r="B15" s="6"/>
      <c r="C15" s="18"/>
      <c r="D15" s="19"/>
    </row>
    <row r="16" spans="1:4" ht="15" thickBot="1" x14ac:dyDescent="0.4">
      <c r="A16" s="6" t="s">
        <v>236</v>
      </c>
      <c r="B16" s="6" t="s">
        <v>266</v>
      </c>
      <c r="C16" s="21">
        <v>10942</v>
      </c>
      <c r="D16" s="22" t="s">
        <v>267</v>
      </c>
    </row>
    <row r="17" spans="1:4" ht="15" thickBot="1" x14ac:dyDescent="0.4">
      <c r="A17" s="6" t="s">
        <v>261</v>
      </c>
      <c r="B17" s="6" t="s">
        <v>268</v>
      </c>
      <c r="C17" s="21">
        <v>10819</v>
      </c>
      <c r="D17" s="22" t="s">
        <v>269</v>
      </c>
    </row>
    <row r="18" spans="1:4" ht="15" thickBot="1" x14ac:dyDescent="0.4">
      <c r="A18" s="6" t="s">
        <v>262</v>
      </c>
      <c r="B18" s="6" t="s">
        <v>270</v>
      </c>
      <c r="C18" s="21">
        <v>12086</v>
      </c>
      <c r="D18" s="22" t="s">
        <v>248</v>
      </c>
    </row>
    <row r="19" spans="1:4" ht="15" thickBot="1" x14ac:dyDescent="0.4">
      <c r="A19" s="6" t="s">
        <v>253</v>
      </c>
      <c r="B19" s="6" t="s">
        <v>271</v>
      </c>
      <c r="C19" s="21">
        <v>11685</v>
      </c>
      <c r="D19" s="22" t="s">
        <v>272</v>
      </c>
    </row>
    <row r="20" spans="1:4" ht="15" thickBot="1" x14ac:dyDescent="0.4">
      <c r="A20" s="6" t="s">
        <v>254</v>
      </c>
      <c r="B20" s="6" t="s">
        <v>273</v>
      </c>
      <c r="C20" s="21">
        <v>10323</v>
      </c>
      <c r="D20" s="22" t="s">
        <v>274</v>
      </c>
    </row>
    <row r="21" spans="1:4" ht="15" thickBot="1" x14ac:dyDescent="0.4">
      <c r="A21" s="6" t="s">
        <v>255</v>
      </c>
      <c r="B21" s="6" t="s">
        <v>275</v>
      </c>
      <c r="C21" s="21">
        <v>10327</v>
      </c>
      <c r="D21" s="22" t="s">
        <v>252</v>
      </c>
    </row>
    <row r="22" spans="1:4" ht="15" thickBot="1" x14ac:dyDescent="0.4">
      <c r="A22" s="6" t="s">
        <v>237</v>
      </c>
      <c r="B22" s="6" t="s">
        <v>276</v>
      </c>
      <c r="C22" s="21">
        <v>10558</v>
      </c>
      <c r="D22" s="22" t="s">
        <v>248</v>
      </c>
    </row>
    <row r="23" spans="1:4" ht="15" thickBot="1" x14ac:dyDescent="0.4">
      <c r="A23" s="6" t="s">
        <v>238</v>
      </c>
      <c r="B23" s="6" t="s">
        <v>277</v>
      </c>
      <c r="C23" s="21">
        <v>10233</v>
      </c>
      <c r="D23" s="22" t="s">
        <v>278</v>
      </c>
    </row>
    <row r="24" spans="1:4" ht="15" thickBot="1" x14ac:dyDescent="0.4">
      <c r="A24" s="6" t="s">
        <v>239</v>
      </c>
      <c r="B24" s="6" t="s">
        <v>279</v>
      </c>
      <c r="C24" s="21">
        <v>9565</v>
      </c>
      <c r="D24" s="22" t="s">
        <v>267</v>
      </c>
    </row>
    <row r="25" spans="1:4" ht="15" thickBot="1" x14ac:dyDescent="0.4"/>
    <row r="26" spans="1:4" ht="15" thickBot="1" x14ac:dyDescent="0.4">
      <c r="A26" s="12" t="s">
        <v>201</v>
      </c>
      <c r="B26" s="6"/>
      <c r="C26" s="18"/>
      <c r="D26" s="19"/>
    </row>
    <row r="27" spans="1:4" ht="15" thickBot="1" x14ac:dyDescent="0.4">
      <c r="A27" s="6" t="s">
        <v>236</v>
      </c>
      <c r="B27" s="6" t="s">
        <v>280</v>
      </c>
      <c r="C27" s="21">
        <v>6511</v>
      </c>
      <c r="D27" s="22" t="s">
        <v>267</v>
      </c>
    </row>
    <row r="28" spans="1:4" ht="15" thickBot="1" x14ac:dyDescent="0.4">
      <c r="A28" s="6" t="s">
        <v>261</v>
      </c>
      <c r="B28" s="6" t="s">
        <v>281</v>
      </c>
      <c r="C28" s="21">
        <v>6415</v>
      </c>
      <c r="D28" s="22" t="s">
        <v>282</v>
      </c>
    </row>
    <row r="29" spans="1:4" ht="15" thickBot="1" x14ac:dyDescent="0.4">
      <c r="A29" s="6" t="s">
        <v>262</v>
      </c>
      <c r="B29" s="6" t="s">
        <v>283</v>
      </c>
      <c r="C29" s="21">
        <v>6662</v>
      </c>
      <c r="D29" s="22" t="s">
        <v>284</v>
      </c>
    </row>
    <row r="30" spans="1:4" ht="15" thickBot="1" x14ac:dyDescent="0.4">
      <c r="A30" s="6" t="s">
        <v>253</v>
      </c>
      <c r="B30" s="6" t="s">
        <v>285</v>
      </c>
      <c r="C30" s="21">
        <v>7246</v>
      </c>
      <c r="D30" s="22" t="s">
        <v>246</v>
      </c>
    </row>
    <row r="31" spans="1:4" ht="15" thickBot="1" x14ac:dyDescent="0.4">
      <c r="A31" s="6" t="s">
        <v>254</v>
      </c>
      <c r="B31" s="6" t="s">
        <v>286</v>
      </c>
      <c r="C31" s="21">
        <v>6917</v>
      </c>
      <c r="D31" s="22" t="s">
        <v>278</v>
      </c>
    </row>
    <row r="32" spans="1:4" ht="15" thickBot="1" x14ac:dyDescent="0.4">
      <c r="A32" s="6" t="s">
        <v>255</v>
      </c>
      <c r="B32" s="6" t="s">
        <v>287</v>
      </c>
      <c r="C32" s="21">
        <v>6471</v>
      </c>
      <c r="D32" s="22" t="s">
        <v>252</v>
      </c>
    </row>
    <row r="33" spans="1:4" ht="15" thickBot="1" x14ac:dyDescent="0.4">
      <c r="A33" s="6" t="s">
        <v>237</v>
      </c>
      <c r="B33" s="6" t="s">
        <v>288</v>
      </c>
      <c r="C33" s="21">
        <v>6339</v>
      </c>
      <c r="D33" s="22" t="s">
        <v>248</v>
      </c>
    </row>
    <row r="34" spans="1:4" ht="15" thickBot="1" x14ac:dyDescent="0.4">
      <c r="A34" s="6" t="s">
        <v>238</v>
      </c>
      <c r="B34" s="6" t="s">
        <v>289</v>
      </c>
      <c r="C34" s="21">
        <v>6134</v>
      </c>
      <c r="D34" s="22" t="s">
        <v>248</v>
      </c>
    </row>
    <row r="35" spans="1:4" ht="15" thickBot="1" x14ac:dyDescent="0.4">
      <c r="A35" s="6" t="s">
        <v>239</v>
      </c>
      <c r="B35" s="6" t="s">
        <v>290</v>
      </c>
      <c r="C35" s="21">
        <v>6296</v>
      </c>
      <c r="D35" s="22" t="s">
        <v>278</v>
      </c>
    </row>
    <row r="36" spans="1:4" ht="15" thickBot="1" x14ac:dyDescent="0.4"/>
    <row r="37" spans="1:4" ht="15" thickBot="1" x14ac:dyDescent="0.4">
      <c r="A37" s="12" t="s">
        <v>206</v>
      </c>
      <c r="B37" s="6"/>
      <c r="C37" s="18"/>
      <c r="D37" s="19"/>
    </row>
    <row r="38" spans="1:4" ht="15" thickBot="1" x14ac:dyDescent="0.4">
      <c r="A38" s="6" t="s">
        <v>236</v>
      </c>
      <c r="B38" s="6" t="s">
        <v>291</v>
      </c>
      <c r="C38" s="21">
        <v>5529</v>
      </c>
      <c r="D38" s="22" t="s">
        <v>282</v>
      </c>
    </row>
    <row r="39" spans="1:4" ht="15" thickBot="1" x14ac:dyDescent="0.4">
      <c r="A39" s="6" t="s">
        <v>261</v>
      </c>
      <c r="B39" s="6" t="s">
        <v>292</v>
      </c>
      <c r="C39" s="21">
        <v>5756</v>
      </c>
      <c r="D39" s="22" t="s">
        <v>267</v>
      </c>
    </row>
    <row r="40" spans="1:4" ht="15" thickBot="1" x14ac:dyDescent="0.4">
      <c r="A40" s="6" t="s">
        <v>262</v>
      </c>
      <c r="B40" s="6" t="s">
        <v>293</v>
      </c>
      <c r="C40" s="21">
        <v>5694</v>
      </c>
      <c r="D40" s="22" t="s">
        <v>267</v>
      </c>
    </row>
    <row r="41" spans="1:4" ht="15" thickBot="1" x14ac:dyDescent="0.4">
      <c r="A41" s="6" t="s">
        <v>253</v>
      </c>
      <c r="B41" s="6" t="s">
        <v>294</v>
      </c>
      <c r="C41" s="21">
        <v>5645</v>
      </c>
      <c r="D41" s="22" t="s">
        <v>267</v>
      </c>
    </row>
    <row r="42" spans="1:4" ht="15" thickBot="1" x14ac:dyDescent="0.4">
      <c r="A42" s="6" t="s">
        <v>254</v>
      </c>
      <c r="B42" s="6" t="s">
        <v>295</v>
      </c>
      <c r="C42" s="21">
        <v>5590</v>
      </c>
      <c r="D42" s="22" t="s">
        <v>296</v>
      </c>
    </row>
    <row r="43" spans="1:4" ht="15" thickBot="1" x14ac:dyDescent="0.4">
      <c r="A43" s="6" t="s">
        <v>255</v>
      </c>
      <c r="B43" s="6" t="s">
        <v>297</v>
      </c>
      <c r="C43" s="21">
        <v>5616</v>
      </c>
      <c r="D43" s="22" t="s">
        <v>274</v>
      </c>
    </row>
    <row r="44" spans="1:4" ht="15" thickBot="1" x14ac:dyDescent="0.4">
      <c r="A44" s="6" t="s">
        <v>237</v>
      </c>
      <c r="B44" s="6" t="s">
        <v>298</v>
      </c>
      <c r="C44" s="21">
        <v>5620</v>
      </c>
      <c r="D44" s="22" t="s">
        <v>282</v>
      </c>
    </row>
    <row r="45" spans="1:4" ht="15" thickBot="1" x14ac:dyDescent="0.4">
      <c r="A45" s="6" t="s">
        <v>238</v>
      </c>
      <c r="B45" s="6" t="s">
        <v>299</v>
      </c>
      <c r="C45" s="21">
        <v>5406</v>
      </c>
      <c r="D45" s="22" t="s">
        <v>248</v>
      </c>
    </row>
    <row r="46" spans="1:4" ht="15" thickBot="1" x14ac:dyDescent="0.4">
      <c r="A46" s="6" t="s">
        <v>239</v>
      </c>
      <c r="B46" s="6" t="s">
        <v>300</v>
      </c>
      <c r="C46" s="21">
        <v>5263</v>
      </c>
      <c r="D46" s="22" t="s">
        <v>282</v>
      </c>
    </row>
    <row r="47" spans="1:4" ht="15" thickBot="1" x14ac:dyDescent="0.4"/>
    <row r="48" spans="1:4" ht="15" thickBot="1" x14ac:dyDescent="0.4">
      <c r="A48" s="12" t="s">
        <v>207</v>
      </c>
      <c r="B48" s="6"/>
      <c r="C48" s="18"/>
      <c r="D48" s="19"/>
    </row>
    <row r="49" spans="1:4" ht="15" thickBot="1" x14ac:dyDescent="0.4">
      <c r="A49" s="6" t="s">
        <v>236</v>
      </c>
      <c r="B49" s="6" t="s">
        <v>318</v>
      </c>
      <c r="C49" s="21">
        <v>6041</v>
      </c>
      <c r="D49" s="22" t="s">
        <v>267</v>
      </c>
    </row>
    <row r="50" spans="1:4" ht="15" thickBot="1" x14ac:dyDescent="0.4">
      <c r="A50" s="6" t="s">
        <v>261</v>
      </c>
      <c r="B50" s="6" t="s">
        <v>319</v>
      </c>
      <c r="C50" s="21">
        <v>6087</v>
      </c>
      <c r="D50" s="22" t="s">
        <v>269</v>
      </c>
    </row>
    <row r="51" spans="1:4" ht="15" thickBot="1" x14ac:dyDescent="0.4">
      <c r="A51" s="6" t="s">
        <v>262</v>
      </c>
      <c r="B51" s="6" t="s">
        <v>320</v>
      </c>
      <c r="C51" s="21">
        <v>5555</v>
      </c>
      <c r="D51" s="22" t="s">
        <v>252</v>
      </c>
    </row>
    <row r="52" spans="1:4" ht="15" thickBot="1" x14ac:dyDescent="0.4">
      <c r="A52" s="6" t="s">
        <v>253</v>
      </c>
      <c r="B52" s="6" t="s">
        <v>321</v>
      </c>
      <c r="C52" s="21">
        <v>5673</v>
      </c>
      <c r="D52" s="22" t="s">
        <v>322</v>
      </c>
    </row>
    <row r="53" spans="1:4" ht="15" thickBot="1" x14ac:dyDescent="0.4">
      <c r="A53" s="6" t="s">
        <v>254</v>
      </c>
      <c r="B53" s="6" t="s">
        <v>343</v>
      </c>
      <c r="C53" s="21">
        <v>5680</v>
      </c>
      <c r="D53" s="22" t="s">
        <v>264</v>
      </c>
    </row>
    <row r="54" spans="1:4" ht="15" thickBot="1" x14ac:dyDescent="0.4">
      <c r="A54" s="6" t="s">
        <v>255</v>
      </c>
      <c r="B54" s="6" t="s">
        <v>344</v>
      </c>
      <c r="C54" s="21">
        <v>5693</v>
      </c>
      <c r="D54" s="22" t="s">
        <v>252</v>
      </c>
    </row>
    <row r="55" spans="1:4" ht="15" thickBot="1" x14ac:dyDescent="0.4">
      <c r="A55" s="6" t="s">
        <v>237</v>
      </c>
      <c r="B55" s="6" t="s">
        <v>345</v>
      </c>
      <c r="C55" s="21">
        <v>5594</v>
      </c>
      <c r="D55" s="22" t="s">
        <v>248</v>
      </c>
    </row>
    <row r="56" spans="1:4" ht="15" thickBot="1" x14ac:dyDescent="0.4">
      <c r="A56" s="6" t="s">
        <v>238</v>
      </c>
      <c r="B56" s="6" t="s">
        <v>360</v>
      </c>
      <c r="C56" s="21">
        <v>5741</v>
      </c>
      <c r="D56" s="22" t="s">
        <v>361</v>
      </c>
    </row>
    <row r="57" spans="1:4" ht="15" thickBot="1" x14ac:dyDescent="0.4">
      <c r="A57" s="6" t="s">
        <v>239</v>
      </c>
      <c r="B57" s="6" t="s">
        <v>362</v>
      </c>
      <c r="C57" s="21">
        <v>4924</v>
      </c>
      <c r="D57" s="22" t="s">
        <v>267</v>
      </c>
    </row>
    <row r="58" spans="1:4" ht="15" thickBot="1" x14ac:dyDescent="0.4">
      <c r="A58" s="13"/>
      <c r="B58" s="20"/>
      <c r="C58" s="21"/>
      <c r="D58" s="22"/>
    </row>
    <row r="59" spans="1:4" ht="15" thickBot="1" x14ac:dyDescent="0.4">
      <c r="A59" s="12" t="s">
        <v>208</v>
      </c>
      <c r="B59" s="6"/>
      <c r="C59" s="18"/>
      <c r="D59" s="19"/>
    </row>
    <row r="60" spans="1:4" ht="15" thickBot="1" x14ac:dyDescent="0.4">
      <c r="A60" s="6" t="s">
        <v>236</v>
      </c>
      <c r="B60" s="6" t="s">
        <v>323</v>
      </c>
      <c r="C60" s="21">
        <v>6181</v>
      </c>
      <c r="D60" s="22" t="s">
        <v>267</v>
      </c>
    </row>
    <row r="61" spans="1:4" ht="15" thickBot="1" x14ac:dyDescent="0.4">
      <c r="A61" s="6" t="s">
        <v>261</v>
      </c>
      <c r="B61" s="6" t="s">
        <v>324</v>
      </c>
      <c r="C61" s="21">
        <v>6126</v>
      </c>
      <c r="D61" s="22" t="s">
        <v>248</v>
      </c>
    </row>
    <row r="62" spans="1:4" ht="15" thickBot="1" x14ac:dyDescent="0.4">
      <c r="A62" s="6" t="s">
        <v>262</v>
      </c>
      <c r="B62" s="6" t="s">
        <v>325</v>
      </c>
      <c r="C62" s="21">
        <v>5969</v>
      </c>
      <c r="D62" s="22" t="s">
        <v>322</v>
      </c>
    </row>
    <row r="63" spans="1:4" ht="15" thickBot="1" x14ac:dyDescent="0.4">
      <c r="A63" s="6" t="s">
        <v>253</v>
      </c>
      <c r="B63" s="6" t="s">
        <v>326</v>
      </c>
      <c r="C63" s="21">
        <v>5963</v>
      </c>
      <c r="D63" s="22" t="s">
        <v>252</v>
      </c>
    </row>
    <row r="64" spans="1:4" ht="15" thickBot="1" x14ac:dyDescent="0.4">
      <c r="A64" s="6" t="s">
        <v>254</v>
      </c>
      <c r="B64" s="6" t="s">
        <v>346</v>
      </c>
      <c r="C64" s="21">
        <v>5866</v>
      </c>
      <c r="D64" s="22" t="s">
        <v>252</v>
      </c>
    </row>
    <row r="65" spans="1:4" ht="15" thickBot="1" x14ac:dyDescent="0.4">
      <c r="A65" s="6" t="s">
        <v>255</v>
      </c>
      <c r="B65" s="6" t="s">
        <v>347</v>
      </c>
      <c r="C65" s="21">
        <v>5755</v>
      </c>
      <c r="D65" s="22" t="s">
        <v>322</v>
      </c>
    </row>
    <row r="66" spans="1:4" ht="15" thickBot="1" x14ac:dyDescent="0.4">
      <c r="A66" s="6" t="s">
        <v>237</v>
      </c>
      <c r="B66" s="6" t="s">
        <v>348</v>
      </c>
      <c r="C66" s="21">
        <v>5762</v>
      </c>
      <c r="D66" s="22" t="s">
        <v>252</v>
      </c>
    </row>
    <row r="67" spans="1:4" ht="15" thickBot="1" x14ac:dyDescent="0.4">
      <c r="A67" s="6" t="s">
        <v>238</v>
      </c>
      <c r="B67" s="6" t="s">
        <v>363</v>
      </c>
      <c r="C67" s="21">
        <v>5663</v>
      </c>
      <c r="D67" s="22" t="s">
        <v>252</v>
      </c>
    </row>
    <row r="68" spans="1:4" ht="15" thickBot="1" x14ac:dyDescent="0.4">
      <c r="A68" s="6" t="s">
        <v>239</v>
      </c>
      <c r="B68" s="6" t="s">
        <v>364</v>
      </c>
      <c r="C68" s="21">
        <v>5546</v>
      </c>
      <c r="D68" s="22" t="s">
        <v>252</v>
      </c>
    </row>
    <row r="69" spans="1:4" ht="15" thickBot="1" x14ac:dyDescent="0.4"/>
    <row r="70" spans="1:4" ht="15" thickBot="1" x14ac:dyDescent="0.4">
      <c r="A70" s="12" t="s">
        <v>210</v>
      </c>
      <c r="B70" s="6"/>
      <c r="C70" s="18"/>
      <c r="D70" s="19"/>
    </row>
    <row r="71" spans="1:4" ht="15" thickBot="1" x14ac:dyDescent="0.4">
      <c r="A71" s="6" t="s">
        <v>236</v>
      </c>
      <c r="B71" s="6" t="s">
        <v>314</v>
      </c>
      <c r="C71" s="21">
        <v>6607</v>
      </c>
      <c r="D71" s="22" t="s">
        <v>296</v>
      </c>
    </row>
    <row r="72" spans="1:4" ht="15" thickBot="1" x14ac:dyDescent="0.4">
      <c r="A72" s="6" t="s">
        <v>261</v>
      </c>
      <c r="B72" s="6" t="s">
        <v>315</v>
      </c>
      <c r="C72" s="21">
        <v>6639</v>
      </c>
      <c r="D72" s="22" t="s">
        <v>248</v>
      </c>
    </row>
    <row r="73" spans="1:4" ht="15" thickBot="1" x14ac:dyDescent="0.4">
      <c r="A73" s="6" t="s">
        <v>262</v>
      </c>
      <c r="B73" s="6" t="s">
        <v>316</v>
      </c>
      <c r="C73" s="21">
        <v>6446</v>
      </c>
      <c r="D73" s="22" t="s">
        <v>267</v>
      </c>
    </row>
    <row r="74" spans="1:4" ht="15" thickBot="1" x14ac:dyDescent="0.4">
      <c r="A74" s="6" t="s">
        <v>253</v>
      </c>
      <c r="B74" s="6" t="s">
        <v>317</v>
      </c>
      <c r="C74" s="21">
        <v>6356</v>
      </c>
      <c r="D74" s="22" t="s">
        <v>267</v>
      </c>
    </row>
    <row r="75" spans="1:4" ht="15" thickBot="1" x14ac:dyDescent="0.4">
      <c r="A75" s="6" t="s">
        <v>254</v>
      </c>
      <c r="B75" s="6" t="s">
        <v>340</v>
      </c>
      <c r="C75" s="21">
        <v>6281</v>
      </c>
      <c r="D75" s="22" t="s">
        <v>252</v>
      </c>
    </row>
    <row r="76" spans="1:4" ht="15" thickBot="1" x14ac:dyDescent="0.4">
      <c r="A76" s="6" t="s">
        <v>255</v>
      </c>
      <c r="B76" s="6" t="s">
        <v>341</v>
      </c>
      <c r="C76" s="21">
        <v>6392</v>
      </c>
      <c r="D76" s="22" t="s">
        <v>267</v>
      </c>
    </row>
    <row r="77" spans="1:4" ht="15" thickBot="1" x14ac:dyDescent="0.4">
      <c r="A77" s="6" t="s">
        <v>237</v>
      </c>
      <c r="B77" s="6" t="s">
        <v>342</v>
      </c>
      <c r="C77" s="21">
        <v>6311</v>
      </c>
      <c r="D77" s="22" t="s">
        <v>282</v>
      </c>
    </row>
    <row r="78" spans="1:4" ht="15" thickBot="1" x14ac:dyDescent="0.4">
      <c r="A78" s="6" t="s">
        <v>238</v>
      </c>
      <c r="B78" s="6" t="s">
        <v>358</v>
      </c>
      <c r="C78" s="21">
        <v>6065</v>
      </c>
      <c r="D78" s="22" t="s">
        <v>252</v>
      </c>
    </row>
    <row r="79" spans="1:4" ht="15" thickBot="1" x14ac:dyDescent="0.4">
      <c r="A79" s="6" t="s">
        <v>239</v>
      </c>
      <c r="B79" s="6" t="s">
        <v>359</v>
      </c>
      <c r="C79" s="21">
        <v>5972</v>
      </c>
      <c r="D79" s="22" t="s">
        <v>252</v>
      </c>
    </row>
    <row r="80" spans="1:4" ht="15" thickBot="1" x14ac:dyDescent="0.4"/>
    <row r="81" spans="1:4" ht="15" thickBot="1" x14ac:dyDescent="0.4">
      <c r="A81" s="12" t="s">
        <v>211</v>
      </c>
      <c r="B81" s="6"/>
      <c r="C81" s="18"/>
      <c r="D81" s="19"/>
    </row>
    <row r="82" spans="1:4" ht="15" thickBot="1" x14ac:dyDescent="0.4">
      <c r="A82" s="6" t="s">
        <v>236</v>
      </c>
      <c r="B82" s="6" t="s">
        <v>301</v>
      </c>
      <c r="C82" s="21">
        <v>7184</v>
      </c>
      <c r="D82" s="22" t="s">
        <v>257</v>
      </c>
    </row>
    <row r="83" spans="1:4" ht="15" thickBot="1" x14ac:dyDescent="0.4">
      <c r="A83" s="6" t="s">
        <v>261</v>
      </c>
      <c r="B83" s="6" t="s">
        <v>302</v>
      </c>
      <c r="C83" s="21">
        <v>6753</v>
      </c>
      <c r="D83" s="22" t="s">
        <v>267</v>
      </c>
    </row>
    <row r="84" spans="1:4" ht="15" thickBot="1" x14ac:dyDescent="0.4">
      <c r="A84" s="6" t="s">
        <v>262</v>
      </c>
      <c r="B84" s="6" t="s">
        <v>303</v>
      </c>
      <c r="C84" s="21">
        <v>6665</v>
      </c>
      <c r="D84" s="22" t="s">
        <v>252</v>
      </c>
    </row>
    <row r="85" spans="1:4" ht="15" thickBot="1" x14ac:dyDescent="0.4">
      <c r="A85" s="6" t="s">
        <v>253</v>
      </c>
      <c r="B85" s="6" t="s">
        <v>304</v>
      </c>
      <c r="C85" s="21">
        <v>6520</v>
      </c>
      <c r="D85" s="22" t="s">
        <v>267</v>
      </c>
    </row>
    <row r="86" spans="1:4" ht="15" thickBot="1" x14ac:dyDescent="0.4">
      <c r="A86" s="6" t="s">
        <v>254</v>
      </c>
      <c r="B86" s="6" t="s">
        <v>331</v>
      </c>
      <c r="C86" s="21">
        <v>6443</v>
      </c>
      <c r="D86" s="22" t="s">
        <v>264</v>
      </c>
    </row>
    <row r="87" spans="1:4" ht="15" thickBot="1" x14ac:dyDescent="0.4">
      <c r="A87" s="6" t="s">
        <v>255</v>
      </c>
      <c r="B87" s="6" t="s">
        <v>332</v>
      </c>
      <c r="C87" s="21">
        <v>6427</v>
      </c>
      <c r="D87" s="22" t="s">
        <v>267</v>
      </c>
    </row>
    <row r="88" spans="1:4" ht="15" thickBot="1" x14ac:dyDescent="0.4">
      <c r="A88" s="6" t="s">
        <v>237</v>
      </c>
      <c r="B88" s="6" t="s">
        <v>333</v>
      </c>
      <c r="C88" s="21">
        <v>6346</v>
      </c>
      <c r="D88" s="22" t="s">
        <v>252</v>
      </c>
    </row>
    <row r="89" spans="1:4" ht="15" thickBot="1" x14ac:dyDescent="0.4">
      <c r="A89" s="6" t="s">
        <v>238</v>
      </c>
      <c r="B89" s="6" t="s">
        <v>352</v>
      </c>
      <c r="C89" s="21">
        <v>6230</v>
      </c>
      <c r="D89" s="22" t="s">
        <v>322</v>
      </c>
    </row>
    <row r="90" spans="1:4" ht="15" thickBot="1" x14ac:dyDescent="0.4">
      <c r="A90" s="6" t="s">
        <v>239</v>
      </c>
      <c r="B90" s="6" t="s">
        <v>353</v>
      </c>
      <c r="C90" s="21">
        <v>6221</v>
      </c>
      <c r="D90" s="22" t="s">
        <v>259</v>
      </c>
    </row>
    <row r="91" spans="1:4" ht="15" thickBot="1" x14ac:dyDescent="0.4"/>
    <row r="92" spans="1:4" ht="15" thickBot="1" x14ac:dyDescent="0.4">
      <c r="A92" s="12" t="s">
        <v>212</v>
      </c>
      <c r="B92" s="6"/>
      <c r="C92" s="18"/>
      <c r="D92" s="19"/>
    </row>
    <row r="93" spans="1:4" ht="15" thickBot="1" x14ac:dyDescent="0.4">
      <c r="A93" s="6" t="s">
        <v>236</v>
      </c>
      <c r="B93" s="6" t="s">
        <v>327</v>
      </c>
      <c r="C93" s="21">
        <v>5383</v>
      </c>
      <c r="D93" s="22" t="s">
        <v>267</v>
      </c>
    </row>
    <row r="94" spans="1:4" ht="15" thickBot="1" x14ac:dyDescent="0.4">
      <c r="A94" s="6" t="s">
        <v>261</v>
      </c>
      <c r="B94" s="6" t="s">
        <v>328</v>
      </c>
      <c r="C94" s="21">
        <v>5306</v>
      </c>
      <c r="D94" s="22" t="s">
        <v>267</v>
      </c>
    </row>
    <row r="95" spans="1:4" ht="15" thickBot="1" x14ac:dyDescent="0.4">
      <c r="A95" s="6" t="s">
        <v>262</v>
      </c>
      <c r="B95" s="6" t="s">
        <v>329</v>
      </c>
      <c r="C95" s="21">
        <v>5270</v>
      </c>
      <c r="D95" s="22" t="s">
        <v>267</v>
      </c>
    </row>
    <row r="96" spans="1:4" ht="15" thickBot="1" x14ac:dyDescent="0.4">
      <c r="A96" s="6" t="s">
        <v>253</v>
      </c>
      <c r="B96" s="6" t="s">
        <v>330</v>
      </c>
      <c r="C96" s="21">
        <v>5225</v>
      </c>
      <c r="D96" s="22" t="s">
        <v>248</v>
      </c>
    </row>
    <row r="97" spans="1:4" ht="15" thickBot="1" x14ac:dyDescent="0.4">
      <c r="A97" s="6" t="s">
        <v>254</v>
      </c>
      <c r="B97" s="6" t="s">
        <v>349</v>
      </c>
      <c r="C97" s="21">
        <v>5064</v>
      </c>
      <c r="D97" s="22" t="s">
        <v>267</v>
      </c>
    </row>
    <row r="98" spans="1:4" ht="15" thickBot="1" x14ac:dyDescent="0.4">
      <c r="A98" s="6" t="s">
        <v>255</v>
      </c>
      <c r="B98" s="6" t="s">
        <v>350</v>
      </c>
      <c r="C98" s="21">
        <v>5133</v>
      </c>
      <c r="D98" s="22" t="s">
        <v>274</v>
      </c>
    </row>
    <row r="99" spans="1:4" ht="15" thickBot="1" x14ac:dyDescent="0.4">
      <c r="A99" s="6" t="s">
        <v>237</v>
      </c>
      <c r="B99" s="6" t="s">
        <v>351</v>
      </c>
      <c r="C99" s="21">
        <v>5138</v>
      </c>
      <c r="D99" s="22" t="s">
        <v>267</v>
      </c>
    </row>
    <row r="100" spans="1:4" ht="15" thickBot="1" x14ac:dyDescent="0.4">
      <c r="A100" s="6" t="s">
        <v>238</v>
      </c>
      <c r="B100" s="6" t="s">
        <v>365</v>
      </c>
      <c r="C100" s="21">
        <v>5077</v>
      </c>
      <c r="D100" s="22" t="s">
        <v>267</v>
      </c>
    </row>
    <row r="101" spans="1:4" ht="15" thickBot="1" x14ac:dyDescent="0.4">
      <c r="A101" s="6" t="s">
        <v>239</v>
      </c>
      <c r="B101" s="6" t="s">
        <v>366</v>
      </c>
      <c r="C101" s="21">
        <v>5032</v>
      </c>
      <c r="D101" s="22" t="s">
        <v>274</v>
      </c>
    </row>
    <row r="102" spans="1:4" ht="15" thickBot="1" x14ac:dyDescent="0.4"/>
    <row r="103" spans="1:4" ht="15" thickBot="1" x14ac:dyDescent="0.4">
      <c r="A103" s="12" t="s">
        <v>213</v>
      </c>
      <c r="B103" s="6"/>
      <c r="C103" s="18"/>
      <c r="D103" s="19"/>
    </row>
    <row r="104" spans="1:4" ht="15" thickBot="1" x14ac:dyDescent="0.4">
      <c r="A104" s="6" t="s">
        <v>236</v>
      </c>
      <c r="B104" s="6" t="s">
        <v>310</v>
      </c>
      <c r="C104" s="21">
        <v>8174</v>
      </c>
      <c r="D104" s="22" t="s">
        <v>252</v>
      </c>
    </row>
    <row r="105" spans="1:4" ht="15" thickBot="1" x14ac:dyDescent="0.4">
      <c r="A105" s="6" t="s">
        <v>261</v>
      </c>
      <c r="B105" s="6" t="s">
        <v>311</v>
      </c>
      <c r="C105" s="21">
        <v>8001</v>
      </c>
      <c r="D105" s="22" t="s">
        <v>306</v>
      </c>
    </row>
    <row r="106" spans="1:4" ht="15" thickBot="1" x14ac:dyDescent="0.4">
      <c r="A106" s="6" t="s">
        <v>262</v>
      </c>
      <c r="B106" s="6" t="s">
        <v>312</v>
      </c>
      <c r="C106" s="21">
        <v>8034</v>
      </c>
      <c r="D106" s="22" t="s">
        <v>252</v>
      </c>
    </row>
    <row r="107" spans="1:4" ht="15" thickBot="1" x14ac:dyDescent="0.4">
      <c r="A107" s="6" t="s">
        <v>253</v>
      </c>
      <c r="B107" s="6" t="s">
        <v>313</v>
      </c>
      <c r="C107" s="21">
        <v>7862</v>
      </c>
      <c r="D107" s="22" t="s">
        <v>306</v>
      </c>
    </row>
    <row r="108" spans="1:4" ht="15" thickBot="1" x14ac:dyDescent="0.4">
      <c r="A108" s="6" t="s">
        <v>254</v>
      </c>
      <c r="B108" s="6" t="s">
        <v>337</v>
      </c>
      <c r="C108" s="21">
        <v>7895</v>
      </c>
      <c r="D108" s="22" t="s">
        <v>252</v>
      </c>
    </row>
    <row r="109" spans="1:4" ht="15" thickBot="1" x14ac:dyDescent="0.4">
      <c r="A109" s="6" t="s">
        <v>255</v>
      </c>
      <c r="B109" s="6" t="s">
        <v>338</v>
      </c>
      <c r="C109" s="21">
        <v>7758</v>
      </c>
      <c r="D109" s="22" t="s">
        <v>259</v>
      </c>
    </row>
    <row r="110" spans="1:4" ht="15" thickBot="1" x14ac:dyDescent="0.4">
      <c r="A110" s="6" t="s">
        <v>237</v>
      </c>
      <c r="B110" s="6" t="s">
        <v>339</v>
      </c>
      <c r="C110" s="21">
        <v>7735</v>
      </c>
      <c r="D110" s="22" t="s">
        <v>248</v>
      </c>
    </row>
    <row r="111" spans="1:4" ht="15" thickBot="1" x14ac:dyDescent="0.4">
      <c r="A111" s="6" t="s">
        <v>238</v>
      </c>
      <c r="B111" s="6" t="s">
        <v>356</v>
      </c>
      <c r="C111" s="21">
        <v>7538</v>
      </c>
      <c r="D111" s="22" t="s">
        <v>252</v>
      </c>
    </row>
    <row r="112" spans="1:4" ht="15" thickBot="1" x14ac:dyDescent="0.4">
      <c r="A112" s="6" t="s">
        <v>239</v>
      </c>
      <c r="B112" s="6" t="s">
        <v>357</v>
      </c>
      <c r="C112" s="21">
        <v>7413</v>
      </c>
      <c r="D112" s="22" t="s">
        <v>248</v>
      </c>
    </row>
    <row r="113" spans="1:4" ht="15" thickBot="1" x14ac:dyDescent="0.4"/>
    <row r="114" spans="1:4" ht="15" thickBot="1" x14ac:dyDescent="0.4">
      <c r="A114" s="12" t="s">
        <v>216</v>
      </c>
      <c r="B114" s="6"/>
      <c r="C114" s="18"/>
      <c r="D114" s="19"/>
    </row>
    <row r="115" spans="1:4" ht="15" thickBot="1" x14ac:dyDescent="0.4">
      <c r="A115" s="6" t="s">
        <v>236</v>
      </c>
      <c r="B115" s="6" t="s">
        <v>305</v>
      </c>
      <c r="C115" s="21">
        <v>5029</v>
      </c>
      <c r="D115" s="22" t="s">
        <v>306</v>
      </c>
    </row>
    <row r="116" spans="1:4" ht="15" thickBot="1" x14ac:dyDescent="0.4">
      <c r="A116" s="6" t="s">
        <v>261</v>
      </c>
      <c r="B116" s="6" t="s">
        <v>307</v>
      </c>
      <c r="C116" s="21">
        <v>5011</v>
      </c>
      <c r="D116" s="22" t="s">
        <v>246</v>
      </c>
    </row>
    <row r="117" spans="1:4" ht="15" thickBot="1" x14ac:dyDescent="0.4">
      <c r="A117" s="6" t="s">
        <v>262</v>
      </c>
      <c r="B117" s="6" t="s">
        <v>308</v>
      </c>
      <c r="C117" s="21">
        <v>4793</v>
      </c>
      <c r="D117" s="22" t="s">
        <v>267</v>
      </c>
    </row>
    <row r="118" spans="1:4" ht="15" thickBot="1" x14ac:dyDescent="0.4">
      <c r="A118" s="6" t="s">
        <v>253</v>
      </c>
      <c r="B118" s="6" t="s">
        <v>309</v>
      </c>
      <c r="C118" s="21">
        <v>4735</v>
      </c>
      <c r="D118" s="22" t="s">
        <v>252</v>
      </c>
    </row>
    <row r="119" spans="1:4" ht="15" thickBot="1" x14ac:dyDescent="0.4">
      <c r="A119" s="6" t="s">
        <v>254</v>
      </c>
      <c r="B119" s="6" t="s">
        <v>334</v>
      </c>
      <c r="C119" s="21">
        <v>4639</v>
      </c>
      <c r="D119" s="22" t="s">
        <v>274</v>
      </c>
    </row>
    <row r="120" spans="1:4" ht="15" thickBot="1" x14ac:dyDescent="0.4">
      <c r="A120" s="6" t="s">
        <v>255</v>
      </c>
      <c r="B120" s="6" t="s">
        <v>335</v>
      </c>
      <c r="C120" s="21">
        <v>4640</v>
      </c>
      <c r="D120" s="22" t="s">
        <v>264</v>
      </c>
    </row>
    <row r="121" spans="1:4" ht="15" thickBot="1" x14ac:dyDescent="0.4">
      <c r="A121" s="6" t="s">
        <v>237</v>
      </c>
      <c r="B121" s="6" t="s">
        <v>336</v>
      </c>
      <c r="C121" s="21">
        <v>4633</v>
      </c>
      <c r="D121" s="22" t="s">
        <v>246</v>
      </c>
    </row>
    <row r="122" spans="1:4" ht="15" thickBot="1" x14ac:dyDescent="0.4">
      <c r="A122" s="6" t="s">
        <v>238</v>
      </c>
      <c r="B122" s="6" t="s">
        <v>354</v>
      </c>
      <c r="C122" s="21">
        <v>4432</v>
      </c>
      <c r="D122" s="22" t="s">
        <v>252</v>
      </c>
    </row>
    <row r="123" spans="1:4" ht="15" thickBot="1" x14ac:dyDescent="0.4">
      <c r="A123" s="6" t="s">
        <v>239</v>
      </c>
      <c r="B123" s="6" t="s">
        <v>355</v>
      </c>
      <c r="C123" s="21">
        <v>4339</v>
      </c>
      <c r="D123" s="22" t="s">
        <v>274</v>
      </c>
    </row>
  </sheetData>
  <mergeCells count="3">
    <mergeCell ref="A2:A3"/>
    <mergeCell ref="B1:D1"/>
    <mergeCell ref="D2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A58F-AE1C-4D57-B961-A3FA4A2E56FB}">
  <dimension ref="A1:F216"/>
  <sheetViews>
    <sheetView workbookViewId="0">
      <pane ySplit="1" topLeftCell="A185" activePane="bottomLeft" state="frozen"/>
      <selection pane="bottomLeft" activeCell="I211" sqref="I211"/>
    </sheetView>
  </sheetViews>
  <sheetFormatPr defaultRowHeight="14.5" x14ac:dyDescent="0.35"/>
  <cols>
    <col min="1" max="1" width="23.81640625" bestFit="1" customWidth="1"/>
    <col min="2" max="2" width="12.453125" bestFit="1" customWidth="1"/>
    <col min="3" max="3" width="9.26953125" bestFit="1" customWidth="1"/>
    <col min="4" max="4" width="13.6328125" bestFit="1" customWidth="1"/>
    <col min="5" max="5" width="12.6328125" bestFit="1" customWidth="1"/>
    <col min="6" max="6" width="17.26953125" bestFit="1" customWidth="1"/>
  </cols>
  <sheetData>
    <row r="1" spans="1:6" x14ac:dyDescent="0.35">
      <c r="A1" s="8" t="s">
        <v>374</v>
      </c>
      <c r="B1" s="8" t="s">
        <v>375</v>
      </c>
      <c r="C1" s="8" t="s">
        <v>376</v>
      </c>
      <c r="D1" s="8" t="s">
        <v>377</v>
      </c>
      <c r="E1" s="8" t="s">
        <v>378</v>
      </c>
      <c r="F1" s="8" t="s">
        <v>379</v>
      </c>
    </row>
    <row r="2" spans="1:6" x14ac:dyDescent="0.35">
      <c r="A2" t="s">
        <v>380</v>
      </c>
      <c r="B2" t="s">
        <v>199</v>
      </c>
      <c r="C2">
        <v>214</v>
      </c>
      <c r="D2">
        <v>8350</v>
      </c>
      <c r="E2">
        <v>2566</v>
      </c>
      <c r="F2" t="s">
        <v>381</v>
      </c>
    </row>
    <row r="3" spans="1:6" x14ac:dyDescent="0.35">
      <c r="A3" t="s">
        <v>380</v>
      </c>
      <c r="B3" t="s">
        <v>199</v>
      </c>
      <c r="C3">
        <v>154</v>
      </c>
      <c r="D3">
        <v>10807</v>
      </c>
      <c r="E3">
        <v>1425</v>
      </c>
      <c r="F3" t="s">
        <v>382</v>
      </c>
    </row>
    <row r="4" spans="1:6" x14ac:dyDescent="0.35">
      <c r="A4" t="s">
        <v>383</v>
      </c>
      <c r="B4" t="s">
        <v>199</v>
      </c>
      <c r="C4">
        <v>420</v>
      </c>
      <c r="D4">
        <v>13125</v>
      </c>
      <c r="E4">
        <v>3200</v>
      </c>
      <c r="F4" t="s">
        <v>381</v>
      </c>
    </row>
    <row r="5" spans="1:6" x14ac:dyDescent="0.35">
      <c r="A5" t="s">
        <v>383</v>
      </c>
      <c r="B5" t="s">
        <v>199</v>
      </c>
      <c r="C5">
        <v>390</v>
      </c>
      <c r="D5">
        <v>12412</v>
      </c>
      <c r="E5">
        <v>3142</v>
      </c>
      <c r="F5" t="s">
        <v>381</v>
      </c>
    </row>
    <row r="6" spans="1:6" x14ac:dyDescent="0.35">
      <c r="A6" t="s">
        <v>384</v>
      </c>
      <c r="B6" t="s">
        <v>199</v>
      </c>
      <c r="C6">
        <v>175</v>
      </c>
      <c r="D6">
        <v>14011</v>
      </c>
      <c r="E6">
        <v>1249</v>
      </c>
      <c r="F6" t="s">
        <v>382</v>
      </c>
    </row>
    <row r="7" spans="1:6" x14ac:dyDescent="0.35">
      <c r="A7" t="s">
        <v>385</v>
      </c>
      <c r="B7" t="s">
        <v>199</v>
      </c>
      <c r="C7">
        <v>145</v>
      </c>
      <c r="D7">
        <v>21577</v>
      </c>
      <c r="E7">
        <v>672</v>
      </c>
      <c r="F7" t="s">
        <v>382</v>
      </c>
    </row>
    <row r="8" spans="1:6" x14ac:dyDescent="0.35">
      <c r="A8" t="s">
        <v>380</v>
      </c>
      <c r="B8" t="s">
        <v>199</v>
      </c>
      <c r="C8">
        <v>270</v>
      </c>
      <c r="D8">
        <v>10493</v>
      </c>
      <c r="E8">
        <v>2573</v>
      </c>
      <c r="F8" t="s">
        <v>382</v>
      </c>
    </row>
    <row r="9" spans="1:6" x14ac:dyDescent="0.35">
      <c r="A9" t="s">
        <v>380</v>
      </c>
      <c r="B9" t="s">
        <v>199</v>
      </c>
      <c r="C9">
        <v>254.99999999999901</v>
      </c>
      <c r="D9">
        <v>13665</v>
      </c>
      <c r="E9">
        <v>1866</v>
      </c>
      <c r="F9" t="s">
        <v>382</v>
      </c>
    </row>
    <row r="10" spans="1:6" x14ac:dyDescent="0.35">
      <c r="A10" t="s">
        <v>386</v>
      </c>
      <c r="B10" t="s">
        <v>199</v>
      </c>
      <c r="C10">
        <v>200</v>
      </c>
      <c r="D10">
        <v>17699</v>
      </c>
      <c r="E10">
        <v>1130</v>
      </c>
      <c r="F10" t="s">
        <v>387</v>
      </c>
    </row>
    <row r="11" spans="1:6" x14ac:dyDescent="0.35">
      <c r="A11" t="s">
        <v>384</v>
      </c>
      <c r="B11" t="s">
        <v>199</v>
      </c>
      <c r="C11">
        <v>199</v>
      </c>
      <c r="D11">
        <v>14368</v>
      </c>
      <c r="E11">
        <v>1385</v>
      </c>
      <c r="F11" t="s">
        <v>381</v>
      </c>
    </row>
    <row r="12" spans="1:6" x14ac:dyDescent="0.35">
      <c r="A12" t="s">
        <v>384</v>
      </c>
      <c r="B12" t="s">
        <v>199</v>
      </c>
      <c r="C12">
        <v>149</v>
      </c>
      <c r="D12">
        <v>9490</v>
      </c>
      <c r="E12">
        <v>1570</v>
      </c>
      <c r="F12" t="s">
        <v>382</v>
      </c>
    </row>
    <row r="13" spans="1:6" x14ac:dyDescent="0.35">
      <c r="A13" t="s">
        <v>388</v>
      </c>
      <c r="B13" t="s">
        <v>199</v>
      </c>
      <c r="C13">
        <v>130</v>
      </c>
      <c r="D13">
        <v>8280</v>
      </c>
      <c r="E13">
        <v>1570</v>
      </c>
      <c r="F13" t="s">
        <v>382</v>
      </c>
    </row>
    <row r="14" spans="1:6" x14ac:dyDescent="0.35">
      <c r="A14" t="s">
        <v>389</v>
      </c>
      <c r="B14" t="s">
        <v>199</v>
      </c>
      <c r="C14">
        <v>432</v>
      </c>
      <c r="D14">
        <v>12342</v>
      </c>
      <c r="E14">
        <v>3500</v>
      </c>
      <c r="F14" t="s">
        <v>382</v>
      </c>
    </row>
    <row r="15" spans="1:6" x14ac:dyDescent="0.35">
      <c r="A15" t="s">
        <v>390</v>
      </c>
      <c r="B15" t="s">
        <v>199</v>
      </c>
      <c r="C15">
        <v>325</v>
      </c>
      <c r="D15">
        <v>6500</v>
      </c>
      <c r="E15">
        <v>5000</v>
      </c>
      <c r="F15" t="s">
        <v>382</v>
      </c>
    </row>
    <row r="16" spans="1:6" x14ac:dyDescent="0.35">
      <c r="A16" t="s">
        <v>380</v>
      </c>
      <c r="B16" t="s">
        <v>199</v>
      </c>
      <c r="C16">
        <v>175</v>
      </c>
      <c r="D16">
        <v>10294</v>
      </c>
      <c r="E16">
        <v>1700</v>
      </c>
      <c r="F16" t="s">
        <v>382</v>
      </c>
    </row>
    <row r="17" spans="1:6" x14ac:dyDescent="0.35">
      <c r="A17" t="s">
        <v>391</v>
      </c>
      <c r="B17" t="s">
        <v>199</v>
      </c>
      <c r="C17">
        <v>149</v>
      </c>
      <c r="D17">
        <v>16666</v>
      </c>
      <c r="E17">
        <v>900</v>
      </c>
      <c r="F17" t="s">
        <v>382</v>
      </c>
    </row>
    <row r="18" spans="1:6" x14ac:dyDescent="0.35">
      <c r="A18" t="s">
        <v>386</v>
      </c>
      <c r="B18" t="s">
        <v>199</v>
      </c>
      <c r="C18">
        <v>432</v>
      </c>
      <c r="D18">
        <v>18000</v>
      </c>
      <c r="E18">
        <v>2400</v>
      </c>
      <c r="F18" t="s">
        <v>387</v>
      </c>
    </row>
    <row r="19" spans="1:6" x14ac:dyDescent="0.35">
      <c r="A19" t="s">
        <v>390</v>
      </c>
      <c r="B19" t="s">
        <v>199</v>
      </c>
      <c r="C19">
        <v>245</v>
      </c>
      <c r="D19">
        <v>10208</v>
      </c>
      <c r="E19">
        <v>2400</v>
      </c>
      <c r="F19" t="s">
        <v>382</v>
      </c>
    </row>
    <row r="20" spans="1:6" x14ac:dyDescent="0.35">
      <c r="A20" t="s">
        <v>389</v>
      </c>
      <c r="B20" t="s">
        <v>220</v>
      </c>
      <c r="C20">
        <v>280</v>
      </c>
      <c r="D20">
        <v>14000</v>
      </c>
      <c r="E20">
        <v>2000</v>
      </c>
      <c r="F20" t="s">
        <v>382</v>
      </c>
    </row>
    <row r="21" spans="1:6" x14ac:dyDescent="0.35">
      <c r="A21" t="s">
        <v>380</v>
      </c>
      <c r="B21" t="s">
        <v>220</v>
      </c>
      <c r="C21">
        <v>225</v>
      </c>
      <c r="D21">
        <v>12857</v>
      </c>
      <c r="E21">
        <v>1750</v>
      </c>
      <c r="F21" t="s">
        <v>381</v>
      </c>
    </row>
    <row r="22" spans="1:6" x14ac:dyDescent="0.35">
      <c r="A22" t="s">
        <v>380</v>
      </c>
      <c r="B22" t="s">
        <v>220</v>
      </c>
      <c r="C22">
        <v>210</v>
      </c>
      <c r="D22">
        <v>10144</v>
      </c>
      <c r="E22">
        <v>2070</v>
      </c>
      <c r="F22" t="s">
        <v>382</v>
      </c>
    </row>
    <row r="23" spans="1:6" x14ac:dyDescent="0.35">
      <c r="A23" t="s">
        <v>380</v>
      </c>
      <c r="B23" t="s">
        <v>220</v>
      </c>
      <c r="C23">
        <v>350</v>
      </c>
      <c r="D23">
        <v>11498</v>
      </c>
      <c r="E23">
        <v>3044</v>
      </c>
      <c r="F23" t="s">
        <v>382</v>
      </c>
    </row>
    <row r="24" spans="1:6" x14ac:dyDescent="0.35">
      <c r="A24" t="s">
        <v>380</v>
      </c>
      <c r="B24" t="s">
        <v>220</v>
      </c>
      <c r="C24">
        <v>61.25</v>
      </c>
      <c r="D24">
        <v>4900</v>
      </c>
      <c r="E24">
        <v>1250</v>
      </c>
      <c r="F24" t="s">
        <v>382</v>
      </c>
    </row>
    <row r="25" spans="1:6" x14ac:dyDescent="0.35">
      <c r="A25" t="s">
        <v>384</v>
      </c>
      <c r="B25" t="s">
        <v>220</v>
      </c>
      <c r="C25">
        <v>87</v>
      </c>
      <c r="D25">
        <v>7250</v>
      </c>
      <c r="E25">
        <v>1200</v>
      </c>
      <c r="F25" t="s">
        <v>382</v>
      </c>
    </row>
    <row r="26" spans="1:6" x14ac:dyDescent="0.35">
      <c r="A26" t="s">
        <v>392</v>
      </c>
      <c r="B26" t="s">
        <v>220</v>
      </c>
      <c r="C26">
        <v>730</v>
      </c>
      <c r="D26">
        <v>20857</v>
      </c>
      <c r="E26">
        <v>3500</v>
      </c>
      <c r="F26" t="s">
        <v>382</v>
      </c>
    </row>
    <row r="27" spans="1:6" x14ac:dyDescent="0.35">
      <c r="A27" t="s">
        <v>393</v>
      </c>
      <c r="B27" t="s">
        <v>220</v>
      </c>
      <c r="C27">
        <v>400</v>
      </c>
      <c r="D27">
        <v>16666</v>
      </c>
      <c r="E27">
        <v>2400</v>
      </c>
      <c r="F27" t="s">
        <v>382</v>
      </c>
    </row>
    <row r="28" spans="1:6" x14ac:dyDescent="0.35">
      <c r="A28" t="s">
        <v>389</v>
      </c>
      <c r="B28" t="s">
        <v>220</v>
      </c>
      <c r="C28">
        <v>615</v>
      </c>
      <c r="D28">
        <v>15375</v>
      </c>
      <c r="E28">
        <v>4000</v>
      </c>
      <c r="F28" t="s">
        <v>382</v>
      </c>
    </row>
    <row r="29" spans="1:6" x14ac:dyDescent="0.35">
      <c r="A29" t="s">
        <v>384</v>
      </c>
      <c r="B29" t="s">
        <v>220</v>
      </c>
      <c r="C29">
        <v>125</v>
      </c>
      <c r="D29">
        <v>9259</v>
      </c>
      <c r="E29">
        <v>1350</v>
      </c>
      <c r="F29" t="s">
        <v>382</v>
      </c>
    </row>
    <row r="30" spans="1:6" x14ac:dyDescent="0.35">
      <c r="A30" t="s">
        <v>380</v>
      </c>
      <c r="B30" t="s">
        <v>220</v>
      </c>
      <c r="C30">
        <v>140</v>
      </c>
      <c r="D30">
        <v>7777</v>
      </c>
      <c r="E30">
        <v>1800</v>
      </c>
      <c r="F30" t="s">
        <v>382</v>
      </c>
    </row>
    <row r="31" spans="1:6" x14ac:dyDescent="0.35">
      <c r="A31" t="s">
        <v>386</v>
      </c>
      <c r="B31" t="s">
        <v>220</v>
      </c>
      <c r="C31">
        <v>600</v>
      </c>
      <c r="D31">
        <v>25000</v>
      </c>
      <c r="E31">
        <v>2400</v>
      </c>
      <c r="F31" t="s">
        <v>387</v>
      </c>
    </row>
    <row r="32" spans="1:6" x14ac:dyDescent="0.35">
      <c r="A32" t="s">
        <v>389</v>
      </c>
      <c r="B32" t="s">
        <v>220</v>
      </c>
      <c r="C32">
        <v>130</v>
      </c>
      <c r="D32">
        <v>8666</v>
      </c>
      <c r="E32">
        <v>1500</v>
      </c>
      <c r="F32" t="s">
        <v>382</v>
      </c>
    </row>
    <row r="33" spans="1:6" x14ac:dyDescent="0.35">
      <c r="A33" t="s">
        <v>389</v>
      </c>
      <c r="B33" t="s">
        <v>220</v>
      </c>
      <c r="C33">
        <v>195</v>
      </c>
      <c r="D33">
        <v>7800</v>
      </c>
      <c r="E33">
        <v>2500</v>
      </c>
      <c r="F33" t="s">
        <v>382</v>
      </c>
    </row>
    <row r="34" spans="1:6" x14ac:dyDescent="0.35">
      <c r="A34" t="s">
        <v>383</v>
      </c>
      <c r="B34" t="s">
        <v>220</v>
      </c>
      <c r="C34">
        <v>380</v>
      </c>
      <c r="D34">
        <v>13571</v>
      </c>
      <c r="E34">
        <v>2800</v>
      </c>
      <c r="F34" t="s">
        <v>382</v>
      </c>
    </row>
    <row r="35" spans="1:6" x14ac:dyDescent="0.35">
      <c r="A35" t="s">
        <v>386</v>
      </c>
      <c r="B35" t="s">
        <v>220</v>
      </c>
      <c r="C35">
        <v>600</v>
      </c>
      <c r="D35">
        <v>15000</v>
      </c>
      <c r="E35">
        <v>4000</v>
      </c>
      <c r="F35" t="s">
        <v>394</v>
      </c>
    </row>
    <row r="36" spans="1:6" x14ac:dyDescent="0.35">
      <c r="A36" t="s">
        <v>390</v>
      </c>
      <c r="B36" t="s">
        <v>220</v>
      </c>
      <c r="C36">
        <v>400</v>
      </c>
      <c r="D36">
        <v>16000</v>
      </c>
      <c r="E36">
        <v>2500</v>
      </c>
      <c r="F36" t="s">
        <v>382</v>
      </c>
    </row>
    <row r="37" spans="1:6" x14ac:dyDescent="0.35">
      <c r="A37" t="s">
        <v>380</v>
      </c>
      <c r="B37" t="s">
        <v>220</v>
      </c>
      <c r="C37">
        <v>63.7</v>
      </c>
      <c r="D37">
        <v>4900</v>
      </c>
      <c r="E37">
        <v>1300</v>
      </c>
      <c r="F37" t="s">
        <v>382</v>
      </c>
    </row>
    <row r="38" spans="1:6" x14ac:dyDescent="0.35">
      <c r="A38" t="s">
        <v>392</v>
      </c>
      <c r="B38" t="s">
        <v>220</v>
      </c>
      <c r="C38">
        <v>199</v>
      </c>
      <c r="D38">
        <v>8333</v>
      </c>
      <c r="E38">
        <v>2400</v>
      </c>
      <c r="F38" t="s">
        <v>382</v>
      </c>
    </row>
    <row r="39" spans="1:6" x14ac:dyDescent="0.35">
      <c r="A39" t="s">
        <v>383</v>
      </c>
      <c r="B39" t="s">
        <v>201</v>
      </c>
      <c r="C39">
        <v>595</v>
      </c>
      <c r="D39">
        <v>10059</v>
      </c>
      <c r="E39">
        <v>5915</v>
      </c>
      <c r="F39" t="s">
        <v>382</v>
      </c>
    </row>
    <row r="40" spans="1:6" x14ac:dyDescent="0.35">
      <c r="A40" t="s">
        <v>384</v>
      </c>
      <c r="B40" t="s">
        <v>201</v>
      </c>
      <c r="C40">
        <v>70</v>
      </c>
      <c r="D40">
        <v>6194</v>
      </c>
      <c r="E40">
        <v>1130</v>
      </c>
      <c r="F40" t="s">
        <v>381</v>
      </c>
    </row>
    <row r="41" spans="1:6" x14ac:dyDescent="0.35">
      <c r="A41" t="s">
        <v>380</v>
      </c>
      <c r="B41" t="s">
        <v>201</v>
      </c>
      <c r="C41">
        <v>84</v>
      </c>
      <c r="D41">
        <v>5384</v>
      </c>
      <c r="E41">
        <v>1560</v>
      </c>
      <c r="F41" t="s">
        <v>382</v>
      </c>
    </row>
    <row r="42" spans="1:6" x14ac:dyDescent="0.35">
      <c r="A42" t="s">
        <v>380</v>
      </c>
      <c r="B42" t="s">
        <v>201</v>
      </c>
      <c r="C42">
        <v>113.99999999999901</v>
      </c>
      <c r="D42">
        <v>6972</v>
      </c>
      <c r="E42">
        <v>1635</v>
      </c>
      <c r="F42" t="s">
        <v>382</v>
      </c>
    </row>
    <row r="43" spans="1:6" x14ac:dyDescent="0.35">
      <c r="A43" t="s">
        <v>384</v>
      </c>
      <c r="B43" t="s">
        <v>201</v>
      </c>
      <c r="C43">
        <v>68</v>
      </c>
      <c r="D43">
        <v>5291</v>
      </c>
      <c r="E43">
        <v>1285</v>
      </c>
      <c r="F43" t="s">
        <v>382</v>
      </c>
    </row>
    <row r="44" spans="1:6" x14ac:dyDescent="0.35">
      <c r="A44" t="s">
        <v>380</v>
      </c>
      <c r="B44" t="s">
        <v>201</v>
      </c>
      <c r="C44">
        <v>181</v>
      </c>
      <c r="D44">
        <v>14484</v>
      </c>
      <c r="E44">
        <v>1253</v>
      </c>
      <c r="F44" t="s">
        <v>382</v>
      </c>
    </row>
    <row r="45" spans="1:6" x14ac:dyDescent="0.35">
      <c r="A45" t="s">
        <v>383</v>
      </c>
      <c r="B45" t="s">
        <v>201</v>
      </c>
      <c r="C45">
        <v>220</v>
      </c>
      <c r="D45">
        <v>8301</v>
      </c>
      <c r="E45">
        <v>2650</v>
      </c>
      <c r="F45" t="s">
        <v>382</v>
      </c>
    </row>
    <row r="46" spans="1:6" x14ac:dyDescent="0.35">
      <c r="A46" t="s">
        <v>380</v>
      </c>
      <c r="B46" t="s">
        <v>201</v>
      </c>
      <c r="C46">
        <v>259</v>
      </c>
      <c r="D46">
        <v>7848</v>
      </c>
      <c r="E46">
        <v>3300</v>
      </c>
      <c r="F46" t="s">
        <v>382</v>
      </c>
    </row>
    <row r="47" spans="1:6" x14ac:dyDescent="0.35">
      <c r="A47" t="s">
        <v>386</v>
      </c>
      <c r="B47" t="s">
        <v>201</v>
      </c>
      <c r="C47">
        <v>125</v>
      </c>
      <c r="D47">
        <v>20833</v>
      </c>
      <c r="E47">
        <v>600</v>
      </c>
      <c r="F47" t="s">
        <v>387</v>
      </c>
    </row>
    <row r="48" spans="1:6" x14ac:dyDescent="0.35">
      <c r="A48" t="s">
        <v>386</v>
      </c>
      <c r="B48" t="s">
        <v>201</v>
      </c>
      <c r="C48">
        <v>229.99999999999901</v>
      </c>
      <c r="D48">
        <v>19166</v>
      </c>
      <c r="E48">
        <v>1200</v>
      </c>
      <c r="F48" t="s">
        <v>387</v>
      </c>
    </row>
    <row r="49" spans="1:6" x14ac:dyDescent="0.35">
      <c r="A49" t="s">
        <v>386</v>
      </c>
      <c r="B49" t="s">
        <v>201</v>
      </c>
      <c r="C49">
        <v>68.98</v>
      </c>
      <c r="D49">
        <v>4599</v>
      </c>
      <c r="E49">
        <v>1500</v>
      </c>
      <c r="F49" t="s">
        <v>394</v>
      </c>
    </row>
    <row r="50" spans="1:6" x14ac:dyDescent="0.35">
      <c r="A50" t="s">
        <v>386</v>
      </c>
      <c r="B50" t="s">
        <v>201</v>
      </c>
      <c r="C50">
        <v>720</v>
      </c>
      <c r="D50">
        <v>18000</v>
      </c>
      <c r="E50">
        <v>4000</v>
      </c>
      <c r="F50" t="s">
        <v>387</v>
      </c>
    </row>
    <row r="51" spans="1:6" x14ac:dyDescent="0.35">
      <c r="A51" t="s">
        <v>380</v>
      </c>
      <c r="B51" t="s">
        <v>201</v>
      </c>
      <c r="C51">
        <v>130</v>
      </c>
      <c r="D51">
        <v>7669</v>
      </c>
      <c r="E51">
        <v>1695</v>
      </c>
      <c r="F51" t="s">
        <v>382</v>
      </c>
    </row>
    <row r="52" spans="1:6" x14ac:dyDescent="0.35">
      <c r="A52" t="s">
        <v>395</v>
      </c>
      <c r="B52" t="s">
        <v>201</v>
      </c>
      <c r="C52">
        <v>350</v>
      </c>
      <c r="D52">
        <v>6250</v>
      </c>
      <c r="E52">
        <v>5600</v>
      </c>
      <c r="F52" t="s">
        <v>382</v>
      </c>
    </row>
    <row r="53" spans="1:6" x14ac:dyDescent="0.35">
      <c r="A53" t="s">
        <v>395</v>
      </c>
      <c r="B53" t="s">
        <v>201</v>
      </c>
      <c r="C53">
        <v>300</v>
      </c>
      <c r="D53">
        <v>2500</v>
      </c>
      <c r="E53">
        <v>12000</v>
      </c>
      <c r="F53" t="s">
        <v>382</v>
      </c>
    </row>
    <row r="54" spans="1:6" x14ac:dyDescent="0.35">
      <c r="A54" t="s">
        <v>384</v>
      </c>
      <c r="B54" t="s">
        <v>201</v>
      </c>
      <c r="C54">
        <v>78.989999999999995</v>
      </c>
      <c r="D54">
        <v>6319</v>
      </c>
      <c r="E54">
        <v>1250</v>
      </c>
      <c r="F54" t="s">
        <v>382</v>
      </c>
    </row>
    <row r="55" spans="1:6" x14ac:dyDescent="0.35">
      <c r="A55" t="s">
        <v>390</v>
      </c>
      <c r="B55" t="s">
        <v>201</v>
      </c>
      <c r="C55">
        <v>130</v>
      </c>
      <c r="D55">
        <v>7222</v>
      </c>
      <c r="E55">
        <v>1800</v>
      </c>
      <c r="F55" t="s">
        <v>382</v>
      </c>
    </row>
    <row r="56" spans="1:6" x14ac:dyDescent="0.35">
      <c r="A56" t="s">
        <v>393</v>
      </c>
      <c r="B56" t="s">
        <v>201</v>
      </c>
      <c r="C56">
        <v>140</v>
      </c>
      <c r="D56">
        <v>9333</v>
      </c>
      <c r="E56">
        <v>1500</v>
      </c>
      <c r="F56" t="s">
        <v>382</v>
      </c>
    </row>
    <row r="57" spans="1:6" x14ac:dyDescent="0.35">
      <c r="A57" t="s">
        <v>386</v>
      </c>
      <c r="B57" t="s">
        <v>201</v>
      </c>
      <c r="C57">
        <v>240</v>
      </c>
      <c r="D57">
        <v>20000</v>
      </c>
      <c r="E57">
        <v>1200</v>
      </c>
      <c r="F57" t="s">
        <v>394</v>
      </c>
    </row>
    <row r="58" spans="1:6" x14ac:dyDescent="0.35">
      <c r="A58" t="s">
        <v>380</v>
      </c>
      <c r="B58" t="s">
        <v>206</v>
      </c>
      <c r="C58">
        <v>147</v>
      </c>
      <c r="D58">
        <v>9514</v>
      </c>
      <c r="E58">
        <v>1545</v>
      </c>
      <c r="F58" t="s">
        <v>382</v>
      </c>
    </row>
    <row r="59" spans="1:6" x14ac:dyDescent="0.35">
      <c r="A59" t="s">
        <v>380</v>
      </c>
      <c r="B59" t="s">
        <v>206</v>
      </c>
      <c r="C59">
        <v>140</v>
      </c>
      <c r="D59">
        <v>7588</v>
      </c>
      <c r="E59">
        <v>1845</v>
      </c>
      <c r="F59" t="s">
        <v>382</v>
      </c>
    </row>
    <row r="60" spans="1:6" x14ac:dyDescent="0.35">
      <c r="A60" t="s">
        <v>396</v>
      </c>
      <c r="B60" t="s">
        <v>206</v>
      </c>
      <c r="C60">
        <v>45</v>
      </c>
      <c r="D60">
        <v>3750</v>
      </c>
      <c r="E60">
        <v>1200</v>
      </c>
      <c r="F60" t="s">
        <v>382</v>
      </c>
    </row>
    <row r="61" spans="1:6" x14ac:dyDescent="0.35">
      <c r="A61" t="s">
        <v>380</v>
      </c>
      <c r="B61" t="s">
        <v>206</v>
      </c>
      <c r="C61">
        <v>110</v>
      </c>
      <c r="D61">
        <v>7586</v>
      </c>
      <c r="E61">
        <v>1450</v>
      </c>
      <c r="F61" t="s">
        <v>382</v>
      </c>
    </row>
    <row r="62" spans="1:6" x14ac:dyDescent="0.35">
      <c r="A62" t="s">
        <v>384</v>
      </c>
      <c r="B62" t="s">
        <v>206</v>
      </c>
      <c r="C62">
        <v>70</v>
      </c>
      <c r="D62">
        <v>6216</v>
      </c>
      <c r="E62">
        <v>1126</v>
      </c>
      <c r="F62" t="s">
        <v>382</v>
      </c>
    </row>
    <row r="63" spans="1:6" x14ac:dyDescent="0.35">
      <c r="A63" t="s">
        <v>380</v>
      </c>
      <c r="B63" t="s">
        <v>206</v>
      </c>
      <c r="C63">
        <v>120</v>
      </c>
      <c r="D63">
        <v>6451</v>
      </c>
      <c r="E63">
        <v>1860</v>
      </c>
      <c r="F63" t="s">
        <v>382</v>
      </c>
    </row>
    <row r="64" spans="1:6" x14ac:dyDescent="0.35">
      <c r="A64" t="s">
        <v>397</v>
      </c>
      <c r="B64" t="s">
        <v>206</v>
      </c>
      <c r="C64">
        <v>650</v>
      </c>
      <c r="D64">
        <v>40625</v>
      </c>
      <c r="E64">
        <v>1600</v>
      </c>
      <c r="F64" t="s">
        <v>382</v>
      </c>
    </row>
    <row r="65" spans="1:6" x14ac:dyDescent="0.35">
      <c r="A65" t="s">
        <v>384</v>
      </c>
      <c r="B65" t="s">
        <v>206</v>
      </c>
      <c r="C65">
        <v>75</v>
      </c>
      <c r="D65">
        <v>7142</v>
      </c>
      <c r="E65">
        <v>1050</v>
      </c>
      <c r="F65" t="s">
        <v>382</v>
      </c>
    </row>
    <row r="66" spans="1:6" x14ac:dyDescent="0.35">
      <c r="A66" t="s">
        <v>386</v>
      </c>
      <c r="B66" t="s">
        <v>206</v>
      </c>
      <c r="C66">
        <v>645</v>
      </c>
      <c r="D66">
        <v>16753</v>
      </c>
      <c r="E66">
        <v>3850</v>
      </c>
      <c r="F66" t="s">
        <v>387</v>
      </c>
    </row>
    <row r="67" spans="1:6" x14ac:dyDescent="0.35">
      <c r="A67" t="s">
        <v>380</v>
      </c>
      <c r="B67" t="s">
        <v>206</v>
      </c>
      <c r="C67">
        <v>270</v>
      </c>
      <c r="D67">
        <v>10800</v>
      </c>
      <c r="E67">
        <v>2500</v>
      </c>
      <c r="F67" t="s">
        <v>382</v>
      </c>
    </row>
    <row r="68" spans="1:6" x14ac:dyDescent="0.35">
      <c r="A68" t="s">
        <v>380</v>
      </c>
      <c r="B68" t="s">
        <v>206</v>
      </c>
      <c r="C68">
        <v>1470</v>
      </c>
      <c r="D68">
        <v>95145</v>
      </c>
      <c r="E68">
        <v>1545</v>
      </c>
      <c r="F68" t="s">
        <v>382</v>
      </c>
    </row>
    <row r="69" spans="1:6" x14ac:dyDescent="0.35">
      <c r="A69" t="s">
        <v>386</v>
      </c>
      <c r="B69" t="s">
        <v>206</v>
      </c>
      <c r="C69">
        <v>252.99999999999901</v>
      </c>
      <c r="D69">
        <v>12974</v>
      </c>
      <c r="E69">
        <v>1950</v>
      </c>
      <c r="F69" t="s">
        <v>387</v>
      </c>
    </row>
    <row r="70" spans="1:6" x14ac:dyDescent="0.35">
      <c r="A70" t="s">
        <v>384</v>
      </c>
      <c r="B70" t="s">
        <v>206</v>
      </c>
      <c r="C70">
        <v>48</v>
      </c>
      <c r="D70">
        <v>4571</v>
      </c>
      <c r="E70">
        <v>1050</v>
      </c>
      <c r="F70" t="s">
        <v>382</v>
      </c>
    </row>
    <row r="71" spans="1:6" x14ac:dyDescent="0.35">
      <c r="A71" t="s">
        <v>386</v>
      </c>
      <c r="B71" t="s">
        <v>206</v>
      </c>
      <c r="C71">
        <v>450</v>
      </c>
      <c r="D71">
        <v>18750</v>
      </c>
      <c r="E71">
        <v>2400</v>
      </c>
      <c r="F71" t="s">
        <v>387</v>
      </c>
    </row>
    <row r="72" spans="1:6" x14ac:dyDescent="0.35">
      <c r="A72" t="s">
        <v>380</v>
      </c>
      <c r="B72" t="s">
        <v>206</v>
      </c>
      <c r="C72">
        <v>80</v>
      </c>
      <c r="D72">
        <v>5925</v>
      </c>
      <c r="E72">
        <v>1350</v>
      </c>
      <c r="F72" t="s">
        <v>382</v>
      </c>
    </row>
    <row r="73" spans="1:6" x14ac:dyDescent="0.35">
      <c r="A73" t="s">
        <v>395</v>
      </c>
      <c r="B73" t="s">
        <v>206</v>
      </c>
      <c r="C73">
        <v>420</v>
      </c>
      <c r="D73">
        <v>8750</v>
      </c>
      <c r="E73">
        <v>4800</v>
      </c>
      <c r="F73" t="s">
        <v>382</v>
      </c>
    </row>
    <row r="74" spans="1:6" x14ac:dyDescent="0.35">
      <c r="A74" t="s">
        <v>397</v>
      </c>
      <c r="B74" t="s">
        <v>206</v>
      </c>
      <c r="C74">
        <v>150</v>
      </c>
      <c r="D74">
        <v>4010</v>
      </c>
      <c r="E74">
        <v>3740</v>
      </c>
      <c r="F74" t="s">
        <v>382</v>
      </c>
    </row>
    <row r="75" spans="1:6" x14ac:dyDescent="0.35">
      <c r="A75" t="s">
        <v>398</v>
      </c>
      <c r="B75" t="s">
        <v>206</v>
      </c>
      <c r="C75">
        <v>130</v>
      </c>
      <c r="D75">
        <v>4333</v>
      </c>
      <c r="E75">
        <v>3000</v>
      </c>
      <c r="F75" t="s">
        <v>382</v>
      </c>
    </row>
    <row r="76" spans="1:6" x14ac:dyDescent="0.35">
      <c r="A76" t="s">
        <v>380</v>
      </c>
      <c r="B76" t="s">
        <v>207</v>
      </c>
      <c r="C76">
        <v>45.28</v>
      </c>
      <c r="D76">
        <v>3588</v>
      </c>
      <c r="E76">
        <v>1262</v>
      </c>
      <c r="F76" t="s">
        <v>381</v>
      </c>
    </row>
    <row r="77" spans="1:6" x14ac:dyDescent="0.35">
      <c r="A77" t="s">
        <v>399</v>
      </c>
      <c r="B77" t="s">
        <v>207</v>
      </c>
      <c r="C77">
        <v>124</v>
      </c>
      <c r="D77">
        <v>5700</v>
      </c>
      <c r="E77">
        <v>2192</v>
      </c>
      <c r="F77" t="s">
        <v>382</v>
      </c>
    </row>
    <row r="78" spans="1:6" x14ac:dyDescent="0.35">
      <c r="A78" t="s">
        <v>386</v>
      </c>
      <c r="B78" t="s">
        <v>207</v>
      </c>
      <c r="C78">
        <v>38</v>
      </c>
      <c r="D78">
        <v>2533</v>
      </c>
      <c r="E78">
        <v>1500</v>
      </c>
      <c r="F78" t="s">
        <v>394</v>
      </c>
    </row>
    <row r="79" spans="1:6" x14ac:dyDescent="0.35">
      <c r="A79" t="s">
        <v>384</v>
      </c>
      <c r="B79" t="s">
        <v>207</v>
      </c>
      <c r="C79">
        <v>46.42</v>
      </c>
      <c r="D79">
        <v>3599</v>
      </c>
      <c r="E79">
        <v>1290</v>
      </c>
      <c r="F79" t="s">
        <v>382</v>
      </c>
    </row>
    <row r="80" spans="1:6" x14ac:dyDescent="0.35">
      <c r="A80" t="s">
        <v>400</v>
      </c>
      <c r="B80" t="s">
        <v>207</v>
      </c>
      <c r="C80">
        <v>190</v>
      </c>
      <c r="D80">
        <v>6585</v>
      </c>
      <c r="E80">
        <v>2885</v>
      </c>
      <c r="F80" t="s">
        <v>382</v>
      </c>
    </row>
    <row r="81" spans="1:6" x14ac:dyDescent="0.35">
      <c r="A81" t="s">
        <v>386</v>
      </c>
      <c r="B81" t="s">
        <v>207</v>
      </c>
      <c r="C81">
        <v>720</v>
      </c>
      <c r="D81">
        <v>3600</v>
      </c>
      <c r="E81">
        <v>20000</v>
      </c>
      <c r="F81" t="s">
        <v>394</v>
      </c>
    </row>
    <row r="82" spans="1:6" x14ac:dyDescent="0.35">
      <c r="A82" t="s">
        <v>399</v>
      </c>
      <c r="B82" t="s">
        <v>207</v>
      </c>
      <c r="C82">
        <v>77</v>
      </c>
      <c r="D82">
        <v>4873</v>
      </c>
      <c r="E82">
        <v>1580</v>
      </c>
      <c r="F82" t="s">
        <v>381</v>
      </c>
    </row>
    <row r="83" spans="1:6" x14ac:dyDescent="0.35">
      <c r="A83" t="s">
        <v>399</v>
      </c>
      <c r="B83" t="s">
        <v>207</v>
      </c>
      <c r="C83">
        <v>69</v>
      </c>
      <c r="D83">
        <v>3833</v>
      </c>
      <c r="E83">
        <v>1800</v>
      </c>
      <c r="F83" t="s">
        <v>382</v>
      </c>
    </row>
    <row r="84" spans="1:6" x14ac:dyDescent="0.35">
      <c r="A84" t="s">
        <v>380</v>
      </c>
      <c r="B84" t="s">
        <v>207</v>
      </c>
      <c r="C84">
        <v>505</v>
      </c>
      <c r="D84">
        <v>20679</v>
      </c>
      <c r="E84">
        <v>2442</v>
      </c>
      <c r="F84" t="s">
        <v>382</v>
      </c>
    </row>
    <row r="85" spans="1:6" x14ac:dyDescent="0.35">
      <c r="A85" t="s">
        <v>380</v>
      </c>
      <c r="B85" t="s">
        <v>207</v>
      </c>
      <c r="C85">
        <v>131</v>
      </c>
      <c r="D85">
        <v>7261</v>
      </c>
      <c r="E85">
        <v>1804</v>
      </c>
      <c r="F85" t="s">
        <v>381</v>
      </c>
    </row>
    <row r="86" spans="1:6" x14ac:dyDescent="0.35">
      <c r="A86" t="s">
        <v>380</v>
      </c>
      <c r="B86" t="s">
        <v>207</v>
      </c>
      <c r="C86">
        <v>55.26</v>
      </c>
      <c r="D86">
        <v>3600</v>
      </c>
      <c r="E86">
        <v>1535</v>
      </c>
      <c r="F86" t="s">
        <v>382</v>
      </c>
    </row>
    <row r="87" spans="1:6" x14ac:dyDescent="0.35">
      <c r="A87" t="s">
        <v>384</v>
      </c>
      <c r="B87" t="s">
        <v>207</v>
      </c>
      <c r="C87">
        <v>35.1</v>
      </c>
      <c r="D87">
        <v>3600</v>
      </c>
      <c r="E87">
        <v>975</v>
      </c>
      <c r="F87" t="s">
        <v>382</v>
      </c>
    </row>
    <row r="88" spans="1:6" x14ac:dyDescent="0.35">
      <c r="A88" t="s">
        <v>386</v>
      </c>
      <c r="B88" t="s">
        <v>207</v>
      </c>
      <c r="C88">
        <v>42</v>
      </c>
      <c r="D88">
        <v>2818</v>
      </c>
      <c r="E88">
        <v>1490</v>
      </c>
      <c r="F88" t="s">
        <v>394</v>
      </c>
    </row>
    <row r="89" spans="1:6" x14ac:dyDescent="0.35">
      <c r="A89" t="s">
        <v>386</v>
      </c>
      <c r="B89" t="s">
        <v>207</v>
      </c>
      <c r="C89">
        <v>43.93</v>
      </c>
      <c r="D89">
        <v>2913</v>
      </c>
      <c r="E89">
        <v>1508</v>
      </c>
      <c r="F89" t="s">
        <v>394</v>
      </c>
    </row>
    <row r="90" spans="1:6" x14ac:dyDescent="0.35">
      <c r="A90" t="s">
        <v>384</v>
      </c>
      <c r="B90" t="s">
        <v>207</v>
      </c>
      <c r="C90">
        <v>47.39</v>
      </c>
      <c r="D90">
        <v>3700</v>
      </c>
      <c r="E90">
        <v>1281</v>
      </c>
      <c r="F90" t="s">
        <v>381</v>
      </c>
    </row>
    <row r="91" spans="1:6" x14ac:dyDescent="0.35">
      <c r="A91" t="s">
        <v>380</v>
      </c>
      <c r="B91" t="s">
        <v>207</v>
      </c>
      <c r="C91">
        <v>45.44</v>
      </c>
      <c r="D91">
        <v>3300</v>
      </c>
      <c r="E91">
        <v>1377</v>
      </c>
      <c r="F91" t="s">
        <v>382</v>
      </c>
    </row>
    <row r="92" spans="1:6" x14ac:dyDescent="0.35">
      <c r="A92" t="s">
        <v>400</v>
      </c>
      <c r="B92" t="s">
        <v>207</v>
      </c>
      <c r="C92">
        <v>204.99999999999901</v>
      </c>
      <c r="D92">
        <v>7105</v>
      </c>
      <c r="E92">
        <v>2885</v>
      </c>
      <c r="F92" t="s">
        <v>382</v>
      </c>
    </row>
    <row r="93" spans="1:6" x14ac:dyDescent="0.35">
      <c r="A93" t="s">
        <v>400</v>
      </c>
      <c r="B93" t="s">
        <v>207</v>
      </c>
      <c r="C93">
        <v>160</v>
      </c>
      <c r="D93">
        <v>5333</v>
      </c>
      <c r="E93">
        <v>3000</v>
      </c>
      <c r="F93" t="s">
        <v>381</v>
      </c>
    </row>
    <row r="94" spans="1:6" x14ac:dyDescent="0.35">
      <c r="A94" t="s">
        <v>386</v>
      </c>
      <c r="B94" t="s">
        <v>207</v>
      </c>
      <c r="C94">
        <v>38</v>
      </c>
      <c r="D94">
        <v>2500</v>
      </c>
      <c r="E94">
        <v>1520</v>
      </c>
      <c r="F94" t="s">
        <v>394</v>
      </c>
    </row>
    <row r="95" spans="1:6" x14ac:dyDescent="0.35">
      <c r="A95" t="s">
        <v>384</v>
      </c>
      <c r="B95" t="s">
        <v>207</v>
      </c>
      <c r="C95">
        <v>52.4</v>
      </c>
      <c r="D95">
        <v>4699</v>
      </c>
      <c r="E95">
        <v>1115</v>
      </c>
      <c r="F95" t="s">
        <v>381</v>
      </c>
    </row>
    <row r="96" spans="1:6" x14ac:dyDescent="0.35">
      <c r="A96" t="s">
        <v>380</v>
      </c>
      <c r="B96" t="s">
        <v>208</v>
      </c>
      <c r="C96">
        <v>110</v>
      </c>
      <c r="D96">
        <v>6361</v>
      </c>
      <c r="E96">
        <v>1730</v>
      </c>
      <c r="F96" t="s">
        <v>382</v>
      </c>
    </row>
    <row r="97" spans="1:6" x14ac:dyDescent="0.35">
      <c r="A97" t="s">
        <v>380</v>
      </c>
      <c r="B97" t="s">
        <v>208</v>
      </c>
      <c r="C97">
        <v>70.739999999999995</v>
      </c>
      <c r="D97">
        <v>4999</v>
      </c>
      <c r="E97">
        <v>1415</v>
      </c>
      <c r="F97" t="s">
        <v>381</v>
      </c>
    </row>
    <row r="98" spans="1:6" x14ac:dyDescent="0.35">
      <c r="A98" t="s">
        <v>384</v>
      </c>
      <c r="B98" t="s">
        <v>208</v>
      </c>
      <c r="C98">
        <v>80.790000000000006</v>
      </c>
      <c r="D98">
        <v>6336</v>
      </c>
      <c r="E98">
        <v>1275</v>
      </c>
      <c r="F98" t="s">
        <v>381</v>
      </c>
    </row>
    <row r="99" spans="1:6" x14ac:dyDescent="0.35">
      <c r="A99" t="s">
        <v>380</v>
      </c>
      <c r="B99" t="s">
        <v>208</v>
      </c>
      <c r="C99">
        <v>69.739999999999995</v>
      </c>
      <c r="D99">
        <v>5083</v>
      </c>
      <c r="E99">
        <v>1372</v>
      </c>
      <c r="F99" t="s">
        <v>381</v>
      </c>
    </row>
    <row r="100" spans="1:6" x14ac:dyDescent="0.35">
      <c r="A100" t="s">
        <v>384</v>
      </c>
      <c r="B100" t="s">
        <v>208</v>
      </c>
      <c r="C100">
        <v>67.430000000000007</v>
      </c>
      <c r="D100">
        <v>5301</v>
      </c>
      <c r="E100">
        <v>1272</v>
      </c>
      <c r="F100" t="s">
        <v>381</v>
      </c>
    </row>
    <row r="101" spans="1:6" x14ac:dyDescent="0.35">
      <c r="A101" t="s">
        <v>396</v>
      </c>
      <c r="B101" t="s">
        <v>208</v>
      </c>
      <c r="C101">
        <v>59.7</v>
      </c>
      <c r="D101">
        <v>7107</v>
      </c>
      <c r="E101">
        <v>840</v>
      </c>
      <c r="F101" t="s">
        <v>381</v>
      </c>
    </row>
    <row r="102" spans="1:6" x14ac:dyDescent="0.35">
      <c r="A102" t="s">
        <v>380</v>
      </c>
      <c r="B102" t="s">
        <v>208</v>
      </c>
      <c r="C102">
        <v>126</v>
      </c>
      <c r="D102">
        <v>6890</v>
      </c>
      <c r="E102">
        <v>1835</v>
      </c>
      <c r="F102" t="s">
        <v>381</v>
      </c>
    </row>
    <row r="103" spans="1:6" x14ac:dyDescent="0.35">
      <c r="A103" t="s">
        <v>400</v>
      </c>
      <c r="B103" t="s">
        <v>208</v>
      </c>
      <c r="C103">
        <v>225</v>
      </c>
      <c r="D103">
        <v>6918</v>
      </c>
      <c r="E103">
        <v>3252</v>
      </c>
      <c r="F103" t="s">
        <v>382</v>
      </c>
    </row>
    <row r="104" spans="1:6" x14ac:dyDescent="0.35">
      <c r="A104" t="s">
        <v>380</v>
      </c>
      <c r="B104" t="s">
        <v>208</v>
      </c>
      <c r="C104">
        <v>125</v>
      </c>
      <c r="D104">
        <v>10438</v>
      </c>
      <c r="E104">
        <v>1207</v>
      </c>
      <c r="F104" t="s">
        <v>381</v>
      </c>
    </row>
    <row r="105" spans="1:6" x14ac:dyDescent="0.35">
      <c r="A105" t="s">
        <v>400</v>
      </c>
      <c r="B105" t="s">
        <v>208</v>
      </c>
      <c r="C105">
        <v>263</v>
      </c>
      <c r="D105">
        <v>7377</v>
      </c>
      <c r="E105">
        <v>3565</v>
      </c>
      <c r="F105" t="s">
        <v>381</v>
      </c>
    </row>
    <row r="106" spans="1:6" x14ac:dyDescent="0.35">
      <c r="A106" t="s">
        <v>380</v>
      </c>
      <c r="B106" t="s">
        <v>208</v>
      </c>
      <c r="C106">
        <v>86.99</v>
      </c>
      <c r="D106">
        <v>5612</v>
      </c>
      <c r="E106">
        <v>1550</v>
      </c>
      <c r="F106" t="s">
        <v>382</v>
      </c>
    </row>
    <row r="107" spans="1:6" x14ac:dyDescent="0.35">
      <c r="A107" t="s">
        <v>384</v>
      </c>
      <c r="B107" t="s">
        <v>208</v>
      </c>
      <c r="C107">
        <v>42</v>
      </c>
      <c r="D107">
        <v>3943</v>
      </c>
      <c r="E107">
        <v>1065</v>
      </c>
      <c r="F107" t="s">
        <v>382</v>
      </c>
    </row>
    <row r="108" spans="1:6" x14ac:dyDescent="0.35">
      <c r="A108" t="s">
        <v>380</v>
      </c>
      <c r="B108" t="s">
        <v>208</v>
      </c>
      <c r="C108">
        <v>167</v>
      </c>
      <c r="D108">
        <v>8743</v>
      </c>
      <c r="E108">
        <v>1910</v>
      </c>
      <c r="F108" t="s">
        <v>382</v>
      </c>
    </row>
    <row r="109" spans="1:6" x14ac:dyDescent="0.35">
      <c r="A109" t="s">
        <v>380</v>
      </c>
      <c r="B109" t="s">
        <v>208</v>
      </c>
      <c r="C109">
        <v>149</v>
      </c>
      <c r="D109">
        <v>8143</v>
      </c>
      <c r="E109">
        <v>1835</v>
      </c>
      <c r="F109" t="s">
        <v>381</v>
      </c>
    </row>
    <row r="110" spans="1:6" x14ac:dyDescent="0.35">
      <c r="A110" t="s">
        <v>380</v>
      </c>
      <c r="B110" t="s">
        <v>208</v>
      </c>
      <c r="C110">
        <v>86.96</v>
      </c>
      <c r="D110">
        <v>5665</v>
      </c>
      <c r="E110">
        <v>1535</v>
      </c>
      <c r="F110" t="s">
        <v>381</v>
      </c>
    </row>
    <row r="111" spans="1:6" x14ac:dyDescent="0.35">
      <c r="A111" t="s">
        <v>396</v>
      </c>
      <c r="B111" t="s">
        <v>208</v>
      </c>
      <c r="C111">
        <v>43.26</v>
      </c>
      <c r="D111">
        <v>5150</v>
      </c>
      <c r="E111">
        <v>840</v>
      </c>
      <c r="F111" t="s">
        <v>381</v>
      </c>
    </row>
    <row r="112" spans="1:6" x14ac:dyDescent="0.35">
      <c r="A112" t="s">
        <v>380</v>
      </c>
      <c r="B112" t="s">
        <v>208</v>
      </c>
      <c r="C112">
        <v>65.2</v>
      </c>
      <c r="D112">
        <v>5000</v>
      </c>
      <c r="E112">
        <v>1304</v>
      </c>
      <c r="F112" t="s">
        <v>382</v>
      </c>
    </row>
    <row r="113" spans="1:6" x14ac:dyDescent="0.35">
      <c r="A113" t="s">
        <v>384</v>
      </c>
      <c r="B113" t="s">
        <v>208</v>
      </c>
      <c r="C113">
        <v>75.459999999999994</v>
      </c>
      <c r="D113">
        <v>5900</v>
      </c>
      <c r="E113">
        <v>1279</v>
      </c>
      <c r="F113" t="s">
        <v>382</v>
      </c>
    </row>
    <row r="114" spans="1:6" x14ac:dyDescent="0.35">
      <c r="A114" t="s">
        <v>380</v>
      </c>
      <c r="B114" t="s">
        <v>210</v>
      </c>
      <c r="C114">
        <v>129</v>
      </c>
      <c r="D114">
        <v>7543</v>
      </c>
      <c r="E114">
        <v>1715</v>
      </c>
      <c r="F114" t="s">
        <v>381</v>
      </c>
    </row>
    <row r="115" spans="1:6" x14ac:dyDescent="0.35">
      <c r="A115" t="s">
        <v>380</v>
      </c>
      <c r="B115" t="s">
        <v>210</v>
      </c>
      <c r="C115">
        <v>229.99999999999901</v>
      </c>
      <c r="D115">
        <v>9090</v>
      </c>
      <c r="E115">
        <v>2530</v>
      </c>
      <c r="F115" t="s">
        <v>382</v>
      </c>
    </row>
    <row r="116" spans="1:6" x14ac:dyDescent="0.35">
      <c r="A116" t="s">
        <v>380</v>
      </c>
      <c r="B116" t="s">
        <v>210</v>
      </c>
      <c r="C116">
        <v>117</v>
      </c>
      <c r="D116">
        <v>7463</v>
      </c>
      <c r="E116">
        <v>1572</v>
      </c>
      <c r="F116" t="s">
        <v>381</v>
      </c>
    </row>
    <row r="117" spans="1:6" x14ac:dyDescent="0.35">
      <c r="A117" t="s">
        <v>384</v>
      </c>
      <c r="B117" t="s">
        <v>210</v>
      </c>
      <c r="C117">
        <v>73.959999999999994</v>
      </c>
      <c r="D117">
        <v>7294</v>
      </c>
      <c r="E117">
        <v>1014</v>
      </c>
      <c r="F117" t="s">
        <v>381</v>
      </c>
    </row>
    <row r="118" spans="1:6" x14ac:dyDescent="0.35">
      <c r="A118" t="s">
        <v>384</v>
      </c>
      <c r="B118" t="s">
        <v>210</v>
      </c>
      <c r="C118">
        <v>77.02</v>
      </c>
      <c r="D118">
        <v>6732</v>
      </c>
      <c r="E118">
        <v>1144</v>
      </c>
      <c r="F118" t="s">
        <v>381</v>
      </c>
    </row>
    <row r="119" spans="1:6" x14ac:dyDescent="0.35">
      <c r="A119" t="s">
        <v>380</v>
      </c>
      <c r="B119" t="s">
        <v>210</v>
      </c>
      <c r="C119">
        <v>114.99999999999901</v>
      </c>
      <c r="D119">
        <v>7301</v>
      </c>
      <c r="E119">
        <v>1575</v>
      </c>
      <c r="F119" t="s">
        <v>382</v>
      </c>
    </row>
    <row r="120" spans="1:6" x14ac:dyDescent="0.35">
      <c r="A120" t="s">
        <v>385</v>
      </c>
      <c r="B120" t="s">
        <v>210</v>
      </c>
      <c r="C120">
        <v>55.44</v>
      </c>
      <c r="D120">
        <v>4200</v>
      </c>
      <c r="E120">
        <v>1320</v>
      </c>
      <c r="F120" t="s">
        <v>382</v>
      </c>
    </row>
    <row r="121" spans="1:6" x14ac:dyDescent="0.35">
      <c r="A121" t="s">
        <v>396</v>
      </c>
      <c r="B121" t="s">
        <v>210</v>
      </c>
      <c r="C121">
        <v>15</v>
      </c>
      <c r="D121">
        <v>2727</v>
      </c>
      <c r="E121">
        <v>550</v>
      </c>
      <c r="F121" t="s">
        <v>382</v>
      </c>
    </row>
    <row r="122" spans="1:6" x14ac:dyDescent="0.35">
      <c r="A122" t="s">
        <v>396</v>
      </c>
      <c r="B122" t="s">
        <v>210</v>
      </c>
      <c r="C122">
        <v>57</v>
      </c>
      <c r="D122">
        <v>5621</v>
      </c>
      <c r="E122">
        <v>1014</v>
      </c>
      <c r="F122" t="s">
        <v>382</v>
      </c>
    </row>
    <row r="123" spans="1:6" x14ac:dyDescent="0.35">
      <c r="A123" t="s">
        <v>380</v>
      </c>
      <c r="B123" t="s">
        <v>210</v>
      </c>
      <c r="C123">
        <v>123</v>
      </c>
      <c r="D123">
        <v>6260</v>
      </c>
      <c r="E123">
        <v>1970</v>
      </c>
      <c r="F123" t="s">
        <v>381</v>
      </c>
    </row>
    <row r="124" spans="1:6" x14ac:dyDescent="0.35">
      <c r="A124" t="s">
        <v>380</v>
      </c>
      <c r="B124" t="s">
        <v>210</v>
      </c>
      <c r="C124">
        <v>96.13</v>
      </c>
      <c r="D124">
        <v>5990</v>
      </c>
      <c r="E124">
        <v>1605</v>
      </c>
      <c r="F124" t="s">
        <v>381</v>
      </c>
    </row>
    <row r="125" spans="1:6" x14ac:dyDescent="0.35">
      <c r="A125" t="s">
        <v>396</v>
      </c>
      <c r="B125" t="s">
        <v>210</v>
      </c>
      <c r="C125">
        <v>87.88</v>
      </c>
      <c r="D125">
        <v>6060</v>
      </c>
      <c r="E125">
        <v>1450</v>
      </c>
      <c r="F125" t="s">
        <v>381</v>
      </c>
    </row>
    <row r="126" spans="1:6" x14ac:dyDescent="0.35">
      <c r="A126" t="s">
        <v>384</v>
      </c>
      <c r="B126" t="s">
        <v>210</v>
      </c>
      <c r="C126">
        <v>60</v>
      </c>
      <c r="D126">
        <v>5988</v>
      </c>
      <c r="E126">
        <v>1002</v>
      </c>
      <c r="F126" t="s">
        <v>382</v>
      </c>
    </row>
    <row r="127" spans="1:6" x14ac:dyDescent="0.35">
      <c r="A127" t="s">
        <v>380</v>
      </c>
      <c r="B127" t="s">
        <v>210</v>
      </c>
      <c r="C127">
        <v>75</v>
      </c>
      <c r="D127">
        <v>5938</v>
      </c>
      <c r="E127">
        <v>1263</v>
      </c>
      <c r="F127" t="s">
        <v>382</v>
      </c>
    </row>
    <row r="128" spans="1:6" x14ac:dyDescent="0.35">
      <c r="A128" t="s">
        <v>380</v>
      </c>
      <c r="B128" t="s">
        <v>210</v>
      </c>
      <c r="C128">
        <v>76</v>
      </c>
      <c r="D128">
        <v>4977</v>
      </c>
      <c r="E128">
        <v>1527</v>
      </c>
      <c r="F128" t="s">
        <v>382</v>
      </c>
    </row>
    <row r="129" spans="1:6" x14ac:dyDescent="0.35">
      <c r="A129" t="s">
        <v>384</v>
      </c>
      <c r="B129" t="s">
        <v>210</v>
      </c>
      <c r="C129">
        <v>103</v>
      </c>
      <c r="D129">
        <v>7651</v>
      </c>
      <c r="E129">
        <v>1355</v>
      </c>
      <c r="F129" t="s">
        <v>381</v>
      </c>
    </row>
    <row r="130" spans="1:6" x14ac:dyDescent="0.35">
      <c r="A130" t="s">
        <v>380</v>
      </c>
      <c r="B130" t="s">
        <v>211</v>
      </c>
      <c r="C130">
        <v>133</v>
      </c>
      <c r="D130">
        <v>7670</v>
      </c>
      <c r="E130">
        <v>1735</v>
      </c>
      <c r="F130" t="s">
        <v>381</v>
      </c>
    </row>
    <row r="131" spans="1:6" x14ac:dyDescent="0.35">
      <c r="A131" t="s">
        <v>380</v>
      </c>
      <c r="B131" t="s">
        <v>211</v>
      </c>
      <c r="C131">
        <v>125</v>
      </c>
      <c r="D131">
        <v>6190</v>
      </c>
      <c r="E131">
        <v>2032</v>
      </c>
      <c r="F131" t="s">
        <v>381</v>
      </c>
    </row>
    <row r="132" spans="1:6" x14ac:dyDescent="0.35">
      <c r="A132" t="s">
        <v>384</v>
      </c>
      <c r="B132" t="s">
        <v>211</v>
      </c>
      <c r="C132">
        <v>120</v>
      </c>
      <c r="D132">
        <v>7339</v>
      </c>
      <c r="E132">
        <v>1635</v>
      </c>
      <c r="F132" t="s">
        <v>382</v>
      </c>
    </row>
    <row r="133" spans="1:6" x14ac:dyDescent="0.35">
      <c r="A133" t="s">
        <v>380</v>
      </c>
      <c r="B133" t="s">
        <v>211</v>
      </c>
      <c r="C133">
        <v>134</v>
      </c>
      <c r="D133">
        <v>7089</v>
      </c>
      <c r="E133">
        <v>1890</v>
      </c>
      <c r="F133" t="s">
        <v>381</v>
      </c>
    </row>
    <row r="134" spans="1:6" x14ac:dyDescent="0.35">
      <c r="A134" t="s">
        <v>380</v>
      </c>
      <c r="B134" t="s">
        <v>211</v>
      </c>
      <c r="C134">
        <v>65</v>
      </c>
      <c r="D134">
        <v>4710</v>
      </c>
      <c r="E134">
        <v>1380</v>
      </c>
      <c r="F134" t="s">
        <v>382</v>
      </c>
    </row>
    <row r="135" spans="1:6" x14ac:dyDescent="0.35">
      <c r="A135" t="s">
        <v>380</v>
      </c>
      <c r="B135" t="s">
        <v>211</v>
      </c>
      <c r="C135">
        <v>137</v>
      </c>
      <c r="D135">
        <v>7154</v>
      </c>
      <c r="E135">
        <v>1915</v>
      </c>
      <c r="F135" t="s">
        <v>381</v>
      </c>
    </row>
    <row r="136" spans="1:6" x14ac:dyDescent="0.35">
      <c r="A136" t="s">
        <v>380</v>
      </c>
      <c r="B136" t="s">
        <v>211</v>
      </c>
      <c r="C136">
        <v>128</v>
      </c>
      <c r="D136">
        <v>6400</v>
      </c>
      <c r="E136">
        <v>2004</v>
      </c>
      <c r="F136" t="s">
        <v>381</v>
      </c>
    </row>
    <row r="137" spans="1:6" x14ac:dyDescent="0.35">
      <c r="A137" t="s">
        <v>383</v>
      </c>
      <c r="B137" t="s">
        <v>211</v>
      </c>
      <c r="C137">
        <v>280</v>
      </c>
      <c r="D137">
        <v>7786</v>
      </c>
      <c r="E137">
        <v>3596</v>
      </c>
      <c r="F137" t="s">
        <v>382</v>
      </c>
    </row>
    <row r="138" spans="1:6" x14ac:dyDescent="0.35">
      <c r="A138" t="s">
        <v>384</v>
      </c>
      <c r="B138" t="s">
        <v>211</v>
      </c>
      <c r="C138">
        <v>48.84</v>
      </c>
      <c r="D138">
        <v>4400</v>
      </c>
      <c r="E138">
        <v>1110</v>
      </c>
      <c r="F138" t="s">
        <v>381</v>
      </c>
    </row>
    <row r="139" spans="1:6" x14ac:dyDescent="0.35">
      <c r="A139" t="s">
        <v>380</v>
      </c>
      <c r="B139" t="s">
        <v>211</v>
      </c>
      <c r="C139">
        <v>121</v>
      </c>
      <c r="D139">
        <v>6550</v>
      </c>
      <c r="E139">
        <v>1850</v>
      </c>
      <c r="F139" t="s">
        <v>381</v>
      </c>
    </row>
    <row r="140" spans="1:6" x14ac:dyDescent="0.35">
      <c r="A140" t="s">
        <v>380</v>
      </c>
      <c r="B140" t="s">
        <v>211</v>
      </c>
      <c r="C140">
        <v>229.99999999999901</v>
      </c>
      <c r="D140">
        <v>8394</v>
      </c>
      <c r="E140">
        <v>2740</v>
      </c>
      <c r="F140" t="s">
        <v>382</v>
      </c>
    </row>
    <row r="141" spans="1:6" x14ac:dyDescent="0.35">
      <c r="A141" t="s">
        <v>384</v>
      </c>
      <c r="B141" t="s">
        <v>211</v>
      </c>
      <c r="C141">
        <v>154</v>
      </c>
      <c r="D141">
        <v>7315</v>
      </c>
      <c r="E141">
        <v>2105</v>
      </c>
      <c r="F141" t="s">
        <v>381</v>
      </c>
    </row>
    <row r="142" spans="1:6" x14ac:dyDescent="0.35">
      <c r="A142" t="s">
        <v>380</v>
      </c>
      <c r="B142" t="s">
        <v>211</v>
      </c>
      <c r="C142">
        <v>150</v>
      </c>
      <c r="D142">
        <v>8333</v>
      </c>
      <c r="E142">
        <v>1800</v>
      </c>
      <c r="F142" t="s">
        <v>382</v>
      </c>
    </row>
    <row r="143" spans="1:6" x14ac:dyDescent="0.35">
      <c r="A143" t="s">
        <v>384</v>
      </c>
      <c r="B143" t="s">
        <v>211</v>
      </c>
      <c r="C143">
        <v>79.819999999999993</v>
      </c>
      <c r="D143">
        <v>5934</v>
      </c>
      <c r="E143">
        <v>1345</v>
      </c>
      <c r="F143" t="s">
        <v>382</v>
      </c>
    </row>
    <row r="144" spans="1:6" x14ac:dyDescent="0.35">
      <c r="A144" t="s">
        <v>397</v>
      </c>
      <c r="B144" t="s">
        <v>211</v>
      </c>
      <c r="C144">
        <v>330</v>
      </c>
      <c r="D144">
        <v>8354</v>
      </c>
      <c r="E144">
        <v>3950</v>
      </c>
      <c r="F144" t="s">
        <v>382</v>
      </c>
    </row>
    <row r="145" spans="1:6" x14ac:dyDescent="0.35">
      <c r="A145" t="s">
        <v>384</v>
      </c>
      <c r="B145" t="s">
        <v>211</v>
      </c>
      <c r="C145">
        <v>140</v>
      </c>
      <c r="D145">
        <v>8403</v>
      </c>
      <c r="E145">
        <v>1666</v>
      </c>
      <c r="F145" t="s">
        <v>382</v>
      </c>
    </row>
    <row r="146" spans="1:6" x14ac:dyDescent="0.35">
      <c r="A146" t="s">
        <v>384</v>
      </c>
      <c r="B146" t="s">
        <v>211</v>
      </c>
      <c r="C146">
        <v>112.99999999999901</v>
      </c>
      <c r="D146">
        <v>8357</v>
      </c>
      <c r="E146">
        <v>1352</v>
      </c>
      <c r="F146" t="s">
        <v>382</v>
      </c>
    </row>
    <row r="147" spans="1:6" x14ac:dyDescent="0.35">
      <c r="A147" t="s">
        <v>384</v>
      </c>
      <c r="B147" t="s">
        <v>212</v>
      </c>
      <c r="C147">
        <v>46.37</v>
      </c>
      <c r="D147">
        <v>4050</v>
      </c>
      <c r="E147">
        <v>1145</v>
      </c>
      <c r="F147" t="s">
        <v>382</v>
      </c>
    </row>
    <row r="148" spans="1:6" x14ac:dyDescent="0.35">
      <c r="A148" t="s">
        <v>384</v>
      </c>
      <c r="B148" t="s">
        <v>212</v>
      </c>
      <c r="C148">
        <v>56.5</v>
      </c>
      <c r="D148">
        <v>5330</v>
      </c>
      <c r="E148">
        <v>1060</v>
      </c>
      <c r="F148" t="s">
        <v>381</v>
      </c>
    </row>
    <row r="149" spans="1:6" x14ac:dyDescent="0.35">
      <c r="A149" t="s">
        <v>396</v>
      </c>
      <c r="B149" t="s">
        <v>212</v>
      </c>
      <c r="C149">
        <v>36.520000000000003</v>
      </c>
      <c r="D149">
        <v>5500</v>
      </c>
      <c r="E149">
        <v>664</v>
      </c>
      <c r="F149" t="s">
        <v>381</v>
      </c>
    </row>
    <row r="150" spans="1:6" x14ac:dyDescent="0.35">
      <c r="A150" t="s">
        <v>380</v>
      </c>
      <c r="B150" t="s">
        <v>212</v>
      </c>
      <c r="C150">
        <v>136</v>
      </c>
      <c r="D150">
        <v>5110</v>
      </c>
      <c r="E150">
        <v>2661</v>
      </c>
      <c r="F150" t="s">
        <v>382</v>
      </c>
    </row>
    <row r="151" spans="1:6" x14ac:dyDescent="0.35">
      <c r="A151" t="s">
        <v>380</v>
      </c>
      <c r="B151" t="s">
        <v>212</v>
      </c>
      <c r="C151">
        <v>84.53</v>
      </c>
      <c r="D151">
        <v>5500</v>
      </c>
      <c r="E151">
        <v>1537</v>
      </c>
      <c r="F151" t="s">
        <v>381</v>
      </c>
    </row>
    <row r="152" spans="1:6" x14ac:dyDescent="0.35">
      <c r="A152" t="s">
        <v>384</v>
      </c>
      <c r="B152" t="s">
        <v>212</v>
      </c>
      <c r="C152">
        <v>100</v>
      </c>
      <c r="D152">
        <v>7552</v>
      </c>
      <c r="E152">
        <v>1324</v>
      </c>
      <c r="F152" t="s">
        <v>381</v>
      </c>
    </row>
    <row r="153" spans="1:6" x14ac:dyDescent="0.35">
      <c r="A153" t="s">
        <v>380</v>
      </c>
      <c r="B153" t="s">
        <v>212</v>
      </c>
      <c r="C153">
        <v>99</v>
      </c>
      <c r="D153">
        <v>6407</v>
      </c>
      <c r="E153">
        <v>1545</v>
      </c>
      <c r="F153" t="s">
        <v>382</v>
      </c>
    </row>
    <row r="154" spans="1:6" x14ac:dyDescent="0.35">
      <c r="A154" t="s">
        <v>380</v>
      </c>
      <c r="B154" t="s">
        <v>212</v>
      </c>
      <c r="C154">
        <v>64.83</v>
      </c>
      <c r="D154">
        <v>4750</v>
      </c>
      <c r="E154">
        <v>1365</v>
      </c>
      <c r="F154" t="s">
        <v>382</v>
      </c>
    </row>
    <row r="155" spans="1:6" x14ac:dyDescent="0.35">
      <c r="A155" t="s">
        <v>384</v>
      </c>
      <c r="B155" t="s">
        <v>212</v>
      </c>
      <c r="C155">
        <v>30</v>
      </c>
      <c r="D155">
        <v>4464</v>
      </c>
      <c r="E155">
        <v>672</v>
      </c>
      <c r="F155" t="s">
        <v>382</v>
      </c>
    </row>
    <row r="156" spans="1:6" x14ac:dyDescent="0.35">
      <c r="A156" t="s">
        <v>380</v>
      </c>
      <c r="B156" t="s">
        <v>212</v>
      </c>
      <c r="C156">
        <v>110</v>
      </c>
      <c r="D156">
        <v>5898</v>
      </c>
      <c r="E156">
        <v>1865</v>
      </c>
      <c r="F156" t="s">
        <v>382</v>
      </c>
    </row>
    <row r="157" spans="1:6" x14ac:dyDescent="0.35">
      <c r="A157" t="s">
        <v>380</v>
      </c>
      <c r="B157" t="s">
        <v>212</v>
      </c>
      <c r="C157">
        <v>133</v>
      </c>
      <c r="D157">
        <v>6393</v>
      </c>
      <c r="E157">
        <v>2088</v>
      </c>
      <c r="F157" t="s">
        <v>381</v>
      </c>
    </row>
    <row r="158" spans="1:6" x14ac:dyDescent="0.35">
      <c r="A158" t="s">
        <v>384</v>
      </c>
      <c r="B158" t="s">
        <v>212</v>
      </c>
      <c r="C158">
        <v>63.69</v>
      </c>
      <c r="D158">
        <v>6705</v>
      </c>
      <c r="E158">
        <v>950</v>
      </c>
      <c r="F158" t="s">
        <v>381</v>
      </c>
    </row>
    <row r="159" spans="1:6" x14ac:dyDescent="0.35">
      <c r="A159" t="s">
        <v>380</v>
      </c>
      <c r="B159" t="s">
        <v>212</v>
      </c>
      <c r="C159">
        <v>58</v>
      </c>
      <c r="D159">
        <v>5178</v>
      </c>
      <c r="E159">
        <v>1120</v>
      </c>
      <c r="F159" t="s">
        <v>381</v>
      </c>
    </row>
    <row r="160" spans="1:6" x14ac:dyDescent="0.35">
      <c r="A160" t="s">
        <v>384</v>
      </c>
      <c r="B160" t="s">
        <v>212</v>
      </c>
      <c r="C160">
        <v>82.71</v>
      </c>
      <c r="D160">
        <v>5402</v>
      </c>
      <c r="E160">
        <v>1531</v>
      </c>
      <c r="F160" t="s">
        <v>382</v>
      </c>
    </row>
    <row r="161" spans="1:6" x14ac:dyDescent="0.35">
      <c r="A161" t="s">
        <v>399</v>
      </c>
      <c r="B161" t="s">
        <v>212</v>
      </c>
      <c r="C161">
        <v>61.63</v>
      </c>
      <c r="D161">
        <v>5814</v>
      </c>
      <c r="E161">
        <v>1060</v>
      </c>
      <c r="F161" t="s">
        <v>381</v>
      </c>
    </row>
    <row r="162" spans="1:6" x14ac:dyDescent="0.35">
      <c r="A162" t="s">
        <v>384</v>
      </c>
      <c r="B162" t="s">
        <v>212</v>
      </c>
      <c r="C162">
        <v>42.47</v>
      </c>
      <c r="D162">
        <v>4140</v>
      </c>
      <c r="E162">
        <v>1026</v>
      </c>
      <c r="F162" t="s">
        <v>381</v>
      </c>
    </row>
    <row r="163" spans="1:6" x14ac:dyDescent="0.35">
      <c r="A163" t="s">
        <v>384</v>
      </c>
      <c r="B163" t="s">
        <v>212</v>
      </c>
      <c r="C163">
        <v>60</v>
      </c>
      <c r="D163">
        <v>4363</v>
      </c>
      <c r="E163">
        <v>1375</v>
      </c>
      <c r="F163" t="s">
        <v>381</v>
      </c>
    </row>
    <row r="164" spans="1:6" x14ac:dyDescent="0.35">
      <c r="A164" t="s">
        <v>399</v>
      </c>
      <c r="B164" t="s">
        <v>212</v>
      </c>
      <c r="C164">
        <v>197</v>
      </c>
      <c r="D164">
        <v>7464</v>
      </c>
      <c r="E164">
        <v>2639</v>
      </c>
      <c r="F164" t="s">
        <v>381</v>
      </c>
    </row>
    <row r="165" spans="1:6" x14ac:dyDescent="0.35">
      <c r="A165" t="s">
        <v>380</v>
      </c>
      <c r="B165" t="s">
        <v>213</v>
      </c>
      <c r="C165">
        <v>128</v>
      </c>
      <c r="D165">
        <v>7609</v>
      </c>
      <c r="E165">
        <v>1682</v>
      </c>
      <c r="F165" t="s">
        <v>381</v>
      </c>
    </row>
    <row r="166" spans="1:6" x14ac:dyDescent="0.35">
      <c r="A166" t="s">
        <v>384</v>
      </c>
      <c r="B166" t="s">
        <v>213</v>
      </c>
      <c r="C166">
        <v>101</v>
      </c>
      <c r="D166">
        <v>7600</v>
      </c>
      <c r="E166">
        <v>1339</v>
      </c>
      <c r="F166" t="s">
        <v>381</v>
      </c>
    </row>
    <row r="167" spans="1:6" x14ac:dyDescent="0.35">
      <c r="A167" t="s">
        <v>384</v>
      </c>
      <c r="B167" t="s">
        <v>213</v>
      </c>
      <c r="C167">
        <v>142</v>
      </c>
      <c r="D167">
        <v>8387</v>
      </c>
      <c r="E167">
        <v>1693</v>
      </c>
      <c r="F167" t="s">
        <v>382</v>
      </c>
    </row>
    <row r="168" spans="1:6" x14ac:dyDescent="0.35">
      <c r="A168" t="s">
        <v>386</v>
      </c>
      <c r="B168" t="s">
        <v>213</v>
      </c>
      <c r="C168">
        <v>78</v>
      </c>
      <c r="D168">
        <v>6500</v>
      </c>
      <c r="E168">
        <v>1200</v>
      </c>
      <c r="F168" t="s">
        <v>387</v>
      </c>
    </row>
    <row r="169" spans="1:6" x14ac:dyDescent="0.35">
      <c r="A169" t="s">
        <v>383</v>
      </c>
      <c r="B169" t="s">
        <v>213</v>
      </c>
      <c r="C169">
        <v>382</v>
      </c>
      <c r="D169">
        <v>10064</v>
      </c>
      <c r="E169">
        <v>3800</v>
      </c>
      <c r="F169" t="s">
        <v>382</v>
      </c>
    </row>
    <row r="170" spans="1:6" x14ac:dyDescent="0.35">
      <c r="A170" t="s">
        <v>386</v>
      </c>
      <c r="B170" t="s">
        <v>213</v>
      </c>
      <c r="C170">
        <v>84.45</v>
      </c>
      <c r="D170">
        <v>6800</v>
      </c>
      <c r="E170">
        <v>1242</v>
      </c>
      <c r="F170" t="s">
        <v>394</v>
      </c>
    </row>
    <row r="171" spans="1:6" x14ac:dyDescent="0.35">
      <c r="A171" t="s">
        <v>384</v>
      </c>
      <c r="B171" t="s">
        <v>213</v>
      </c>
      <c r="C171">
        <v>87.91</v>
      </c>
      <c r="D171">
        <v>6814</v>
      </c>
      <c r="E171">
        <v>1290</v>
      </c>
      <c r="F171" t="s">
        <v>382</v>
      </c>
    </row>
    <row r="172" spans="1:6" x14ac:dyDescent="0.35">
      <c r="A172" t="s">
        <v>383</v>
      </c>
      <c r="B172" t="s">
        <v>213</v>
      </c>
      <c r="C172">
        <v>382</v>
      </c>
      <c r="D172">
        <v>10064</v>
      </c>
      <c r="E172">
        <v>3800</v>
      </c>
      <c r="F172" t="s">
        <v>381</v>
      </c>
    </row>
    <row r="173" spans="1:6" x14ac:dyDescent="0.35">
      <c r="A173" t="s">
        <v>384</v>
      </c>
      <c r="B173" t="s">
        <v>213</v>
      </c>
      <c r="C173">
        <v>69.709999999999994</v>
      </c>
      <c r="D173">
        <v>5993</v>
      </c>
      <c r="E173">
        <v>1163</v>
      </c>
      <c r="F173" t="s">
        <v>382</v>
      </c>
    </row>
    <row r="174" spans="1:6" x14ac:dyDescent="0.35">
      <c r="A174" t="s">
        <v>396</v>
      </c>
      <c r="B174" t="s">
        <v>213</v>
      </c>
      <c r="C174">
        <v>55</v>
      </c>
      <c r="D174">
        <v>4400</v>
      </c>
      <c r="E174">
        <v>1250</v>
      </c>
      <c r="F174" t="s">
        <v>382</v>
      </c>
    </row>
    <row r="175" spans="1:6" x14ac:dyDescent="0.35">
      <c r="A175" t="s">
        <v>396</v>
      </c>
      <c r="B175" t="s">
        <v>213</v>
      </c>
      <c r="C175">
        <v>88</v>
      </c>
      <c r="D175">
        <v>6929</v>
      </c>
      <c r="E175">
        <v>1270</v>
      </c>
      <c r="F175" t="s">
        <v>382</v>
      </c>
    </row>
    <row r="176" spans="1:6" x14ac:dyDescent="0.35">
      <c r="A176" t="s">
        <v>380</v>
      </c>
      <c r="B176" t="s">
        <v>213</v>
      </c>
      <c r="C176">
        <v>220</v>
      </c>
      <c r="D176">
        <v>8403</v>
      </c>
      <c r="E176">
        <v>2618</v>
      </c>
      <c r="F176" t="s">
        <v>382</v>
      </c>
    </row>
    <row r="177" spans="1:6" x14ac:dyDescent="0.35">
      <c r="A177" t="s">
        <v>384</v>
      </c>
      <c r="B177" t="s">
        <v>213</v>
      </c>
      <c r="C177">
        <v>39.36</v>
      </c>
      <c r="D177">
        <v>4100</v>
      </c>
      <c r="E177">
        <v>960</v>
      </c>
      <c r="F177" t="s">
        <v>382</v>
      </c>
    </row>
    <row r="178" spans="1:6" x14ac:dyDescent="0.35">
      <c r="A178" t="s">
        <v>384</v>
      </c>
      <c r="B178" t="s">
        <v>213</v>
      </c>
      <c r="C178">
        <v>139</v>
      </c>
      <c r="D178">
        <v>8210</v>
      </c>
      <c r="E178">
        <v>1693</v>
      </c>
      <c r="F178" t="s">
        <v>381</v>
      </c>
    </row>
    <row r="179" spans="1:6" x14ac:dyDescent="0.35">
      <c r="A179" t="s">
        <v>380</v>
      </c>
      <c r="B179" t="s">
        <v>213</v>
      </c>
      <c r="C179">
        <v>224</v>
      </c>
      <c r="D179">
        <v>10205</v>
      </c>
      <c r="E179">
        <v>2195</v>
      </c>
      <c r="F179" t="s">
        <v>382</v>
      </c>
    </row>
    <row r="180" spans="1:6" x14ac:dyDescent="0.35">
      <c r="A180" t="s">
        <v>380</v>
      </c>
      <c r="B180" t="s">
        <v>213</v>
      </c>
      <c r="C180">
        <v>135</v>
      </c>
      <c r="D180">
        <v>8026</v>
      </c>
      <c r="E180">
        <v>1682</v>
      </c>
      <c r="F180" t="s">
        <v>381</v>
      </c>
    </row>
    <row r="181" spans="1:6" x14ac:dyDescent="0.35">
      <c r="A181" t="s">
        <v>380</v>
      </c>
      <c r="B181" t="s">
        <v>213</v>
      </c>
      <c r="C181">
        <v>90</v>
      </c>
      <c r="D181">
        <v>6081</v>
      </c>
      <c r="E181">
        <v>1480</v>
      </c>
      <c r="F181" t="s">
        <v>382</v>
      </c>
    </row>
    <row r="182" spans="1:6" x14ac:dyDescent="0.35">
      <c r="A182" t="s">
        <v>401</v>
      </c>
      <c r="B182" t="s">
        <v>213</v>
      </c>
      <c r="C182">
        <v>135</v>
      </c>
      <c r="D182">
        <v>4736</v>
      </c>
      <c r="E182">
        <v>2850</v>
      </c>
      <c r="F182" t="s">
        <v>382</v>
      </c>
    </row>
    <row r="183" spans="1:6" x14ac:dyDescent="0.35">
      <c r="A183" t="s">
        <v>384</v>
      </c>
      <c r="B183" t="s">
        <v>213</v>
      </c>
      <c r="C183">
        <v>102</v>
      </c>
      <c r="D183">
        <v>7792</v>
      </c>
      <c r="E183">
        <v>1309</v>
      </c>
      <c r="F183" t="s">
        <v>382</v>
      </c>
    </row>
    <row r="184" spans="1:6" x14ac:dyDescent="0.35">
      <c r="A184" t="s">
        <v>380</v>
      </c>
      <c r="B184" t="s">
        <v>213</v>
      </c>
      <c r="C184">
        <v>1150</v>
      </c>
      <c r="D184">
        <v>27710</v>
      </c>
      <c r="E184">
        <v>4150</v>
      </c>
      <c r="F184" t="s">
        <v>382</v>
      </c>
    </row>
    <row r="185" spans="1:6" x14ac:dyDescent="0.35">
      <c r="A185" t="s">
        <v>396</v>
      </c>
      <c r="B185" t="s">
        <v>216</v>
      </c>
      <c r="C185">
        <v>34.33</v>
      </c>
      <c r="D185">
        <v>5202</v>
      </c>
      <c r="E185">
        <v>660</v>
      </c>
      <c r="F185" t="s">
        <v>382</v>
      </c>
    </row>
    <row r="186" spans="1:6" x14ac:dyDescent="0.35">
      <c r="A186" t="s">
        <v>380</v>
      </c>
      <c r="B186" t="s">
        <v>216</v>
      </c>
      <c r="C186">
        <v>81.66</v>
      </c>
      <c r="D186">
        <v>5935</v>
      </c>
      <c r="E186">
        <v>1376</v>
      </c>
      <c r="F186" t="s">
        <v>381</v>
      </c>
    </row>
    <row r="187" spans="1:6" x14ac:dyDescent="0.35">
      <c r="A187" t="s">
        <v>380</v>
      </c>
      <c r="B187" t="s">
        <v>216</v>
      </c>
      <c r="C187">
        <v>90.32</v>
      </c>
      <c r="D187">
        <v>6148</v>
      </c>
      <c r="E187">
        <v>1469</v>
      </c>
      <c r="F187" t="s">
        <v>381</v>
      </c>
    </row>
    <row r="188" spans="1:6" x14ac:dyDescent="0.35">
      <c r="A188" t="s">
        <v>380</v>
      </c>
      <c r="B188" t="s">
        <v>216</v>
      </c>
      <c r="C188">
        <v>90.41</v>
      </c>
      <c r="D188">
        <v>6155</v>
      </c>
      <c r="E188">
        <v>1469</v>
      </c>
      <c r="F188" t="s">
        <v>381</v>
      </c>
    </row>
    <row r="189" spans="1:6" x14ac:dyDescent="0.35">
      <c r="A189" t="s">
        <v>380</v>
      </c>
      <c r="B189" t="s">
        <v>216</v>
      </c>
      <c r="C189">
        <v>57.8</v>
      </c>
      <c r="D189">
        <v>4250</v>
      </c>
      <c r="E189">
        <v>1360</v>
      </c>
      <c r="F189" t="s">
        <v>382</v>
      </c>
    </row>
    <row r="190" spans="1:6" x14ac:dyDescent="0.35">
      <c r="A190" t="s">
        <v>384</v>
      </c>
      <c r="B190" t="s">
        <v>216</v>
      </c>
      <c r="C190">
        <v>65.819999999999993</v>
      </c>
      <c r="D190">
        <v>7855</v>
      </c>
      <c r="E190">
        <v>838</v>
      </c>
      <c r="F190" t="s">
        <v>381</v>
      </c>
    </row>
    <row r="191" spans="1:6" x14ac:dyDescent="0.35">
      <c r="A191" t="s">
        <v>384</v>
      </c>
      <c r="B191" t="s">
        <v>216</v>
      </c>
      <c r="C191">
        <v>65.819999999999993</v>
      </c>
      <c r="D191">
        <v>8396</v>
      </c>
      <c r="E191">
        <v>784</v>
      </c>
      <c r="F191" t="s">
        <v>381</v>
      </c>
    </row>
    <row r="192" spans="1:6" x14ac:dyDescent="0.35">
      <c r="A192" t="s">
        <v>380</v>
      </c>
      <c r="B192" t="s">
        <v>216</v>
      </c>
      <c r="C192">
        <v>81</v>
      </c>
      <c r="D192">
        <v>6352</v>
      </c>
      <c r="E192">
        <v>1275</v>
      </c>
      <c r="F192" t="s">
        <v>382</v>
      </c>
    </row>
    <row r="193" spans="1:6" x14ac:dyDescent="0.35">
      <c r="A193" t="s">
        <v>384</v>
      </c>
      <c r="B193" t="s">
        <v>216</v>
      </c>
      <c r="C193">
        <v>55</v>
      </c>
      <c r="D193">
        <v>5549</v>
      </c>
      <c r="E193">
        <v>991</v>
      </c>
      <c r="F193" t="s">
        <v>381</v>
      </c>
    </row>
    <row r="194" spans="1:6" x14ac:dyDescent="0.35">
      <c r="A194" t="s">
        <v>402</v>
      </c>
      <c r="B194" t="s">
        <v>216</v>
      </c>
      <c r="C194">
        <v>53.57</v>
      </c>
      <c r="D194">
        <v>10224</v>
      </c>
      <c r="E194">
        <v>525</v>
      </c>
      <c r="F194" t="s">
        <v>381</v>
      </c>
    </row>
    <row r="195" spans="1:6" x14ac:dyDescent="0.35">
      <c r="A195" t="s">
        <v>380</v>
      </c>
      <c r="B195" t="s">
        <v>216</v>
      </c>
      <c r="C195">
        <v>81</v>
      </c>
      <c r="D195">
        <v>5514</v>
      </c>
      <c r="E195">
        <v>1469</v>
      </c>
      <c r="F195" t="s">
        <v>381</v>
      </c>
    </row>
    <row r="196" spans="1:6" x14ac:dyDescent="0.35">
      <c r="A196" t="s">
        <v>389</v>
      </c>
      <c r="B196" t="s">
        <v>216</v>
      </c>
      <c r="C196">
        <v>180</v>
      </c>
      <c r="D196">
        <v>9292</v>
      </c>
      <c r="E196">
        <v>1937</v>
      </c>
      <c r="F196" t="s">
        <v>382</v>
      </c>
    </row>
    <row r="197" spans="1:6" x14ac:dyDescent="0.35">
      <c r="A197" t="s">
        <v>386</v>
      </c>
      <c r="B197" t="s">
        <v>216</v>
      </c>
      <c r="C197">
        <v>1800</v>
      </c>
      <c r="D197">
        <v>15000</v>
      </c>
      <c r="E197">
        <v>12000</v>
      </c>
      <c r="F197" t="s">
        <v>387</v>
      </c>
    </row>
    <row r="198" spans="1:6" x14ac:dyDescent="0.35">
      <c r="A198" t="s">
        <v>396</v>
      </c>
      <c r="B198" t="s">
        <v>216</v>
      </c>
      <c r="C198">
        <v>30.79</v>
      </c>
      <c r="D198">
        <v>4665</v>
      </c>
      <c r="E198">
        <v>660</v>
      </c>
      <c r="F198" t="s">
        <v>382</v>
      </c>
    </row>
    <row r="199" spans="1:6" x14ac:dyDescent="0.35">
      <c r="A199" t="s">
        <v>396</v>
      </c>
      <c r="B199" t="s">
        <v>216</v>
      </c>
      <c r="C199">
        <v>33.5</v>
      </c>
      <c r="D199">
        <v>5421</v>
      </c>
      <c r="E199">
        <v>618</v>
      </c>
      <c r="F199" t="s">
        <v>381</v>
      </c>
    </row>
    <row r="200" spans="1:6" x14ac:dyDescent="0.35">
      <c r="A200" t="s">
        <v>396</v>
      </c>
      <c r="B200" t="s">
        <v>216</v>
      </c>
      <c r="C200">
        <v>16.22</v>
      </c>
      <c r="D200">
        <v>2750</v>
      </c>
      <c r="E200">
        <v>590</v>
      </c>
      <c r="F200" t="s">
        <v>382</v>
      </c>
    </row>
    <row r="201" spans="1:6" x14ac:dyDescent="0.35">
      <c r="A201" t="s">
        <v>384</v>
      </c>
      <c r="B201" t="s">
        <v>216</v>
      </c>
      <c r="C201">
        <v>69.39</v>
      </c>
      <c r="D201">
        <v>6034</v>
      </c>
      <c r="E201">
        <v>1150</v>
      </c>
      <c r="F201" t="s">
        <v>381</v>
      </c>
    </row>
    <row r="202" spans="1:6" x14ac:dyDescent="0.35">
      <c r="A202" t="s">
        <v>384</v>
      </c>
      <c r="B202" t="s">
        <v>216</v>
      </c>
      <c r="C202">
        <v>28</v>
      </c>
      <c r="D202">
        <v>3553</v>
      </c>
      <c r="E202">
        <v>788</v>
      </c>
      <c r="F202" t="s">
        <v>382</v>
      </c>
    </row>
    <row r="203" spans="1:6" x14ac:dyDescent="0.35">
      <c r="A203" t="s">
        <v>380</v>
      </c>
      <c r="B203" t="s">
        <v>216</v>
      </c>
      <c r="C203">
        <v>82.18</v>
      </c>
      <c r="D203">
        <v>5460</v>
      </c>
      <c r="E203">
        <v>1505</v>
      </c>
      <c r="F203" t="s">
        <v>382</v>
      </c>
    </row>
    <row r="204" spans="1:6" x14ac:dyDescent="0.35">
      <c r="A204" t="s">
        <v>384</v>
      </c>
      <c r="B204" t="s">
        <v>216</v>
      </c>
      <c r="C204">
        <v>72.819999999999993</v>
      </c>
      <c r="D204">
        <v>5905</v>
      </c>
      <c r="E204">
        <v>1233</v>
      </c>
      <c r="F204" t="s">
        <v>381</v>
      </c>
    </row>
    <row r="205" spans="1:6" x14ac:dyDescent="0.35">
      <c r="A205" t="s">
        <v>396</v>
      </c>
      <c r="B205" t="s">
        <v>216</v>
      </c>
      <c r="C205">
        <v>38.21</v>
      </c>
      <c r="D205">
        <v>6113</v>
      </c>
      <c r="E205">
        <v>625</v>
      </c>
      <c r="F205" t="s">
        <v>381</v>
      </c>
    </row>
    <row r="206" spans="1:6" x14ac:dyDescent="0.35">
      <c r="A206" t="s">
        <v>383</v>
      </c>
      <c r="B206" t="s">
        <v>216</v>
      </c>
      <c r="C206">
        <v>223</v>
      </c>
      <c r="D206">
        <v>6872</v>
      </c>
      <c r="E206">
        <v>3245</v>
      </c>
      <c r="F206" t="s">
        <v>382</v>
      </c>
    </row>
    <row r="207" spans="1:6" x14ac:dyDescent="0.35">
      <c r="A207" t="s">
        <v>383</v>
      </c>
      <c r="B207" t="s">
        <v>216</v>
      </c>
      <c r="C207">
        <v>120</v>
      </c>
      <c r="D207">
        <v>6568</v>
      </c>
      <c r="E207">
        <v>1827</v>
      </c>
      <c r="F207" t="s">
        <v>382</v>
      </c>
    </row>
    <row r="208" spans="1:6" x14ac:dyDescent="0.35">
      <c r="A208" t="s">
        <v>380</v>
      </c>
      <c r="B208" t="s">
        <v>216</v>
      </c>
      <c r="C208">
        <v>104</v>
      </c>
      <c r="D208">
        <v>6480</v>
      </c>
      <c r="E208">
        <v>1605</v>
      </c>
      <c r="F208" t="s">
        <v>382</v>
      </c>
    </row>
    <row r="209" spans="1:6" x14ac:dyDescent="0.35">
      <c r="A209" t="s">
        <v>384</v>
      </c>
      <c r="B209" t="s">
        <v>216</v>
      </c>
      <c r="C209">
        <v>72.87</v>
      </c>
      <c r="D209">
        <v>5905</v>
      </c>
      <c r="E209">
        <v>1234</v>
      </c>
      <c r="F209" t="s">
        <v>381</v>
      </c>
    </row>
    <row r="210" spans="1:6" x14ac:dyDescent="0.35">
      <c r="A210" t="s">
        <v>403</v>
      </c>
      <c r="B210" t="s">
        <v>216</v>
      </c>
      <c r="C210">
        <v>16</v>
      </c>
      <c r="D210">
        <v>3555</v>
      </c>
      <c r="E210">
        <v>450</v>
      </c>
      <c r="F210" t="s">
        <v>382</v>
      </c>
    </row>
    <row r="211" spans="1:6" x14ac:dyDescent="0.35">
      <c r="A211" t="s">
        <v>384</v>
      </c>
      <c r="B211" t="s">
        <v>216</v>
      </c>
      <c r="C211">
        <v>25.82</v>
      </c>
      <c r="D211">
        <v>2500</v>
      </c>
      <c r="E211">
        <v>1033</v>
      </c>
      <c r="F211" t="s">
        <v>382</v>
      </c>
    </row>
    <row r="212" spans="1:6" x14ac:dyDescent="0.35">
      <c r="A212" t="s">
        <v>396</v>
      </c>
      <c r="B212" t="s">
        <v>216</v>
      </c>
      <c r="C212">
        <v>51.98</v>
      </c>
      <c r="D212">
        <v>4998</v>
      </c>
      <c r="E212">
        <v>1040</v>
      </c>
      <c r="F212" t="s">
        <v>382</v>
      </c>
    </row>
    <row r="213" spans="1:6" x14ac:dyDescent="0.35">
      <c r="A213" t="s">
        <v>384</v>
      </c>
      <c r="B213" t="s">
        <v>216</v>
      </c>
      <c r="C213">
        <v>54</v>
      </c>
      <c r="D213">
        <v>3938</v>
      </c>
      <c r="E213">
        <v>1371</v>
      </c>
      <c r="F213" t="s">
        <v>381</v>
      </c>
    </row>
    <row r="214" spans="1:6" x14ac:dyDescent="0.35">
      <c r="A214" t="s">
        <v>384</v>
      </c>
      <c r="B214" t="s">
        <v>216</v>
      </c>
      <c r="C214">
        <v>46</v>
      </c>
      <c r="D214">
        <v>3700</v>
      </c>
      <c r="E214">
        <v>1243</v>
      </c>
      <c r="F214" t="s">
        <v>382</v>
      </c>
    </row>
    <row r="215" spans="1:6" x14ac:dyDescent="0.35">
      <c r="A215" t="s">
        <v>384</v>
      </c>
      <c r="B215" t="s">
        <v>216</v>
      </c>
      <c r="C215">
        <v>81</v>
      </c>
      <c r="D215">
        <v>5510</v>
      </c>
      <c r="E215">
        <v>1470</v>
      </c>
      <c r="F215" t="s">
        <v>382</v>
      </c>
    </row>
    <row r="216" spans="1:6" x14ac:dyDescent="0.35">
      <c r="A216" t="s">
        <v>384</v>
      </c>
      <c r="B216" t="s">
        <v>216</v>
      </c>
      <c r="C216">
        <v>61</v>
      </c>
      <c r="D216">
        <v>5674</v>
      </c>
      <c r="E216">
        <v>1075</v>
      </c>
      <c r="F216" t="s">
        <v>382</v>
      </c>
    </row>
  </sheetData>
  <autoFilter ref="A1:F216" xr:uid="{DCD77A2D-407A-411E-98B5-D0DDC7F2B8A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C2087"/>
  <sheetViews>
    <sheetView workbookViewId="0">
      <selection activeCell="J59" sqref="J59"/>
    </sheetView>
  </sheetViews>
  <sheetFormatPr defaultRowHeight="14.5" x14ac:dyDescent="0.35"/>
  <cols>
    <col min="1" max="1" width="21.453125" style="6" customWidth="1"/>
    <col min="2" max="2" width="18.54296875" style="6" customWidth="1"/>
    <col min="3" max="3" width="8.7265625" customWidth="1"/>
  </cols>
  <sheetData>
    <row r="1" spans="1:3" s="27" customFormat="1" x14ac:dyDescent="0.35">
      <c r="A1" s="46" t="s">
        <v>222</v>
      </c>
      <c r="B1" s="46" t="s">
        <v>227</v>
      </c>
      <c r="C1" s="47"/>
    </row>
    <row r="2" spans="1:3" x14ac:dyDescent="0.35">
      <c r="A2" s="9" t="s">
        <v>216</v>
      </c>
      <c r="B2" s="9">
        <v>5285.4437229437235</v>
      </c>
    </row>
    <row r="3" spans="1:3" x14ac:dyDescent="0.35">
      <c r="A3" s="9" t="s">
        <v>199</v>
      </c>
      <c r="B3" s="9">
        <v>11105.502271580011</v>
      </c>
    </row>
    <row r="4" spans="1:3" x14ac:dyDescent="0.35">
      <c r="A4" s="9" t="s">
        <v>199</v>
      </c>
      <c r="B4" s="9">
        <v>10880.398671096345</v>
      </c>
    </row>
    <row r="5" spans="1:3" x14ac:dyDescent="0.35">
      <c r="A5" s="9" t="s">
        <v>199</v>
      </c>
      <c r="B5" s="9">
        <v>12765.95744680851</v>
      </c>
    </row>
    <row r="6" spans="1:3" x14ac:dyDescent="0.35">
      <c r="A6" s="9" t="s">
        <v>199</v>
      </c>
      <c r="B6" s="9">
        <v>4206.3492063492067</v>
      </c>
    </row>
    <row r="7" spans="1:3" x14ac:dyDescent="0.35">
      <c r="A7" s="9" t="s">
        <v>199</v>
      </c>
      <c r="B7" s="9">
        <v>6428.5714285714284</v>
      </c>
    </row>
    <row r="8" spans="1:3" x14ac:dyDescent="0.35">
      <c r="A8" s="9" t="s">
        <v>199</v>
      </c>
      <c r="B8" s="9">
        <v>13877.551020408164</v>
      </c>
    </row>
    <row r="9" spans="1:3" x14ac:dyDescent="0.35">
      <c r="A9" s="9" t="s">
        <v>199</v>
      </c>
      <c r="B9" s="9">
        <v>18367.34693877551</v>
      </c>
    </row>
    <row r="10" spans="1:3" x14ac:dyDescent="0.35">
      <c r="A10" s="9" t="s">
        <v>199</v>
      </c>
      <c r="B10" s="9">
        <v>17492.71137026239</v>
      </c>
    </row>
    <row r="11" spans="1:3" x14ac:dyDescent="0.35">
      <c r="A11" s="9" t="s">
        <v>216</v>
      </c>
      <c r="B11" s="9">
        <v>6074.7663551401865</v>
      </c>
    </row>
    <row r="12" spans="1:3" x14ac:dyDescent="0.35">
      <c r="A12" s="9" t="s">
        <v>199</v>
      </c>
      <c r="B12" s="9">
        <v>11111.111111111111</v>
      </c>
    </row>
    <row r="13" spans="1:3" x14ac:dyDescent="0.35">
      <c r="A13" s="9" t="s">
        <v>199</v>
      </c>
      <c r="B13" s="9">
        <v>10919.734323989644</v>
      </c>
    </row>
    <row r="14" spans="1:3" x14ac:dyDescent="0.35">
      <c r="A14" s="9" t="s">
        <v>199</v>
      </c>
      <c r="B14" s="9">
        <v>24316.109422492402</v>
      </c>
    </row>
    <row r="15" spans="1:3" x14ac:dyDescent="0.35">
      <c r="A15" s="9" t="s">
        <v>199</v>
      </c>
      <c r="B15" s="9">
        <v>8827.5862068965525</v>
      </c>
    </row>
    <row r="16" spans="1:3" x14ac:dyDescent="0.35">
      <c r="A16" s="9" t="s">
        <v>199</v>
      </c>
      <c r="B16" s="9">
        <v>14068.295178411561</v>
      </c>
    </row>
    <row r="17" spans="1:2" x14ac:dyDescent="0.35">
      <c r="A17" s="9" t="s">
        <v>199</v>
      </c>
      <c r="B17" s="9">
        <v>19047.619047619046</v>
      </c>
    </row>
    <row r="18" spans="1:2" x14ac:dyDescent="0.35">
      <c r="A18" s="9" t="s">
        <v>199</v>
      </c>
      <c r="B18" s="9">
        <v>16554.261189454322</v>
      </c>
    </row>
    <row r="19" spans="1:2" x14ac:dyDescent="0.35">
      <c r="A19" s="9" t="s">
        <v>199</v>
      </c>
      <c r="B19" s="9">
        <v>11816.140848398914</v>
      </c>
    </row>
    <row r="20" spans="1:2" hidden="1" x14ac:dyDescent="0.35">
      <c r="A20" s="9" t="s">
        <v>215</v>
      </c>
      <c r="B20" s="9">
        <v>5000</v>
      </c>
    </row>
    <row r="21" spans="1:2" hidden="1" x14ac:dyDescent="0.35">
      <c r="A21" s="9" t="s">
        <v>215</v>
      </c>
      <c r="B21" s="9">
        <v>4992.7046027324577</v>
      </c>
    </row>
    <row r="22" spans="1:2" x14ac:dyDescent="0.35">
      <c r="A22" s="9" t="s">
        <v>216</v>
      </c>
      <c r="B22" s="9">
        <v>4285.7142857142853</v>
      </c>
    </row>
    <row r="23" spans="1:2" hidden="1" x14ac:dyDescent="0.35">
      <c r="A23" s="9" t="s">
        <v>215</v>
      </c>
      <c r="B23" s="9">
        <v>8614.1885325558796</v>
      </c>
    </row>
    <row r="24" spans="1:2" hidden="1" x14ac:dyDescent="0.35">
      <c r="A24" s="9" t="s">
        <v>215</v>
      </c>
      <c r="B24" s="9">
        <v>8241.7582417582435</v>
      </c>
    </row>
    <row r="25" spans="1:2" hidden="1" x14ac:dyDescent="0.35">
      <c r="A25" s="9" t="s">
        <v>215</v>
      </c>
      <c r="B25" s="9">
        <v>9126.9841269841272</v>
      </c>
    </row>
    <row r="26" spans="1:2" hidden="1" x14ac:dyDescent="0.35">
      <c r="A26" s="9" t="s">
        <v>215</v>
      </c>
      <c r="B26" s="9">
        <v>8000</v>
      </c>
    </row>
    <row r="27" spans="1:2" hidden="1" x14ac:dyDescent="0.35">
      <c r="A27" s="9" t="s">
        <v>215</v>
      </c>
      <c r="B27" s="9">
        <v>5714.2857142857147</v>
      </c>
    </row>
    <row r="28" spans="1:2" hidden="1" x14ac:dyDescent="0.35">
      <c r="A28" s="9" t="s">
        <v>215</v>
      </c>
      <c r="B28" s="9">
        <v>8724.1003271537629</v>
      </c>
    </row>
    <row r="29" spans="1:2" x14ac:dyDescent="0.35">
      <c r="A29" s="9" t="s">
        <v>213</v>
      </c>
      <c r="B29" s="9">
        <v>13025.210084033613</v>
      </c>
    </row>
    <row r="30" spans="1:2" hidden="1" x14ac:dyDescent="0.35">
      <c r="A30" s="9" t="s">
        <v>215</v>
      </c>
      <c r="B30" s="9">
        <v>7417.5824175824182</v>
      </c>
    </row>
    <row r="31" spans="1:2" hidden="1" x14ac:dyDescent="0.35">
      <c r="A31" s="9" t="s">
        <v>215</v>
      </c>
      <c r="B31" s="9">
        <v>12781.954887218046</v>
      </c>
    </row>
    <row r="32" spans="1:2" hidden="1" x14ac:dyDescent="0.35">
      <c r="A32" s="9" t="s">
        <v>215</v>
      </c>
      <c r="B32" s="9">
        <v>8503.4013605442178</v>
      </c>
    </row>
    <row r="33" spans="1:2" hidden="1" x14ac:dyDescent="0.35">
      <c r="A33" s="9" t="s">
        <v>215</v>
      </c>
      <c r="B33" s="9">
        <v>5713.064713064713</v>
      </c>
    </row>
    <row r="34" spans="1:2" hidden="1" x14ac:dyDescent="0.35">
      <c r="A34" s="9" t="s">
        <v>215</v>
      </c>
      <c r="B34" s="9">
        <v>8783.0687830687839</v>
      </c>
    </row>
    <row r="35" spans="1:2" hidden="1" x14ac:dyDescent="0.35">
      <c r="A35" s="9" t="s">
        <v>215</v>
      </c>
      <c r="B35" s="9">
        <v>5000.501253132833</v>
      </c>
    </row>
    <row r="36" spans="1:2" hidden="1" x14ac:dyDescent="0.35">
      <c r="A36" s="9" t="s">
        <v>215</v>
      </c>
      <c r="B36" s="9">
        <v>8378.0880773361987</v>
      </c>
    </row>
    <row r="37" spans="1:2" hidden="1" x14ac:dyDescent="0.35">
      <c r="A37" s="9" t="s">
        <v>215</v>
      </c>
      <c r="B37" s="9">
        <v>7959.1836734693889</v>
      </c>
    </row>
    <row r="38" spans="1:2" hidden="1" x14ac:dyDescent="0.35">
      <c r="A38" s="9" t="s">
        <v>215</v>
      </c>
      <c r="B38" s="9">
        <v>10504.20168067227</v>
      </c>
    </row>
    <row r="39" spans="1:2" hidden="1" x14ac:dyDescent="0.35">
      <c r="A39" s="9" t="s">
        <v>215</v>
      </c>
      <c r="B39" s="9">
        <v>5712.8851540616242</v>
      </c>
    </row>
    <row r="40" spans="1:2" x14ac:dyDescent="0.35">
      <c r="A40" s="9" t="s">
        <v>216</v>
      </c>
      <c r="B40" s="9">
        <v>7582.5665859564169</v>
      </c>
    </row>
    <row r="41" spans="1:2" hidden="1" x14ac:dyDescent="0.35">
      <c r="A41" s="9" t="s">
        <v>215</v>
      </c>
      <c r="B41" s="9">
        <v>5712.5</v>
      </c>
    </row>
    <row r="42" spans="1:2" hidden="1" x14ac:dyDescent="0.35">
      <c r="A42" s="9" t="s">
        <v>215</v>
      </c>
      <c r="B42" s="9">
        <v>5000.686153423906</v>
      </c>
    </row>
    <row r="43" spans="1:2" hidden="1" x14ac:dyDescent="0.35">
      <c r="A43" s="9" t="s">
        <v>215</v>
      </c>
      <c r="B43" s="9">
        <v>16400.638467677574</v>
      </c>
    </row>
    <row r="44" spans="1:2" hidden="1" x14ac:dyDescent="0.35">
      <c r="A44" s="9" t="s">
        <v>215</v>
      </c>
      <c r="B44" s="9">
        <v>8838.6433710174733</v>
      </c>
    </row>
    <row r="45" spans="1:2" hidden="1" x14ac:dyDescent="0.35">
      <c r="A45" s="9" t="s">
        <v>215</v>
      </c>
      <c r="B45" s="9">
        <v>6849.3150684931516</v>
      </c>
    </row>
    <row r="46" spans="1:2" hidden="1" x14ac:dyDescent="0.35">
      <c r="A46" s="9" t="s">
        <v>215</v>
      </c>
      <c r="B46" s="9">
        <v>7142.8571428571431</v>
      </c>
    </row>
    <row r="47" spans="1:2" x14ac:dyDescent="0.35">
      <c r="A47" s="9" t="s">
        <v>216</v>
      </c>
      <c r="B47" s="9">
        <v>7555.1294343240652</v>
      </c>
    </row>
    <row r="48" spans="1:2" x14ac:dyDescent="0.35">
      <c r="A48" s="9" t="s">
        <v>216</v>
      </c>
      <c r="B48" s="9">
        <v>6013.6308966991855</v>
      </c>
    </row>
    <row r="49" spans="1:2" hidden="1" x14ac:dyDescent="0.35">
      <c r="A49" s="9" t="s">
        <v>215</v>
      </c>
      <c r="B49" s="9">
        <v>8859.3576965669999</v>
      </c>
    </row>
    <row r="50" spans="1:2" hidden="1" x14ac:dyDescent="0.35">
      <c r="A50" s="9" t="s">
        <v>215</v>
      </c>
      <c r="B50" s="9">
        <v>13832.023901737302</v>
      </c>
    </row>
    <row r="51" spans="1:2" hidden="1" x14ac:dyDescent="0.35">
      <c r="A51" s="9" t="s">
        <v>215</v>
      </c>
      <c r="B51" s="9">
        <v>7829.4386894724166</v>
      </c>
    </row>
    <row r="52" spans="1:2" hidden="1" x14ac:dyDescent="0.35">
      <c r="A52" s="9" t="s">
        <v>215</v>
      </c>
      <c r="B52" s="9">
        <v>8744.5887445887438</v>
      </c>
    </row>
    <row r="53" spans="1:2" hidden="1" x14ac:dyDescent="0.35">
      <c r="A53" s="9" t="s">
        <v>215</v>
      </c>
      <c r="B53" s="9">
        <v>6043.9560439560446</v>
      </c>
    </row>
    <row r="54" spans="1:2" hidden="1" x14ac:dyDescent="0.35">
      <c r="A54" s="9" t="s">
        <v>215</v>
      </c>
      <c r="B54" s="9">
        <v>10134.587319604347</v>
      </c>
    </row>
    <row r="55" spans="1:2" hidden="1" x14ac:dyDescent="0.35">
      <c r="A55" s="9" t="s">
        <v>215</v>
      </c>
      <c r="B55" s="9">
        <v>9072.2148300471763</v>
      </c>
    </row>
    <row r="56" spans="1:2" hidden="1" x14ac:dyDescent="0.35">
      <c r="A56" s="9" t="s">
        <v>215</v>
      </c>
      <c r="B56" s="9">
        <v>11635.423400129283</v>
      </c>
    </row>
    <row r="57" spans="1:2" hidden="1" x14ac:dyDescent="0.35">
      <c r="A57" s="9" t="s">
        <v>215</v>
      </c>
      <c r="B57" s="9">
        <v>6181.3186813186812</v>
      </c>
    </row>
    <row r="58" spans="1:2" hidden="1" x14ac:dyDescent="0.35">
      <c r="A58" s="9" t="s">
        <v>215</v>
      </c>
      <c r="B58" s="9">
        <v>8270.6766917293244</v>
      </c>
    </row>
    <row r="59" spans="1:2" x14ac:dyDescent="0.35">
      <c r="A59" s="9" t="s">
        <v>216</v>
      </c>
      <c r="B59" s="9">
        <v>6801.0712328802283</v>
      </c>
    </row>
    <row r="60" spans="1:2" hidden="1" x14ac:dyDescent="0.35">
      <c r="A60" s="9" t="s">
        <v>215</v>
      </c>
      <c r="B60" s="9">
        <v>5833.333333333333</v>
      </c>
    </row>
    <row r="61" spans="1:2" hidden="1" x14ac:dyDescent="0.35">
      <c r="A61" s="9" t="s">
        <v>215</v>
      </c>
      <c r="B61" s="9">
        <v>8077.1549125979509</v>
      </c>
    </row>
    <row r="62" spans="1:2" hidden="1" x14ac:dyDescent="0.35">
      <c r="A62" s="9" t="s">
        <v>215</v>
      </c>
      <c r="B62" s="9">
        <v>7142.8571428571431</v>
      </c>
    </row>
    <row r="63" spans="1:2" hidden="1" x14ac:dyDescent="0.35">
      <c r="A63" s="9" t="s">
        <v>215</v>
      </c>
      <c r="B63" s="9">
        <v>7857.1428571428569</v>
      </c>
    </row>
    <row r="64" spans="1:2" hidden="1" x14ac:dyDescent="0.35">
      <c r="A64" s="9" t="s">
        <v>215</v>
      </c>
      <c r="B64" s="9">
        <v>8744.5887445887438</v>
      </c>
    </row>
    <row r="65" spans="1:2" x14ac:dyDescent="0.35">
      <c r="A65" s="9" t="s">
        <v>216</v>
      </c>
      <c r="B65" s="9">
        <v>4125.2927400468379</v>
      </c>
    </row>
    <row r="66" spans="1:2" hidden="1" x14ac:dyDescent="0.35">
      <c r="A66" s="9" t="s">
        <v>215</v>
      </c>
      <c r="B66" s="9">
        <v>8770.9923664122161</v>
      </c>
    </row>
    <row r="67" spans="1:2" hidden="1" x14ac:dyDescent="0.35">
      <c r="A67" s="9" t="s">
        <v>215</v>
      </c>
      <c r="B67" s="9">
        <v>6428.5714285714284</v>
      </c>
    </row>
    <row r="68" spans="1:2" hidden="1" x14ac:dyDescent="0.35">
      <c r="A68" s="9" t="s">
        <v>215</v>
      </c>
      <c r="B68" s="9">
        <v>8771.2287712287725</v>
      </c>
    </row>
    <row r="69" spans="1:2" x14ac:dyDescent="0.35">
      <c r="A69" s="9" t="s">
        <v>213</v>
      </c>
      <c r="B69" s="9">
        <v>7585.3350189633375</v>
      </c>
    </row>
    <row r="70" spans="1:2" hidden="1" x14ac:dyDescent="0.35">
      <c r="A70" s="9" t="s">
        <v>215</v>
      </c>
      <c r="B70" s="9">
        <v>5998.5994397759105</v>
      </c>
    </row>
    <row r="71" spans="1:2" hidden="1" x14ac:dyDescent="0.35">
      <c r="A71" s="9" t="s">
        <v>215</v>
      </c>
      <c r="B71" s="9">
        <v>5000</v>
      </c>
    </row>
    <row r="72" spans="1:2" hidden="1" x14ac:dyDescent="0.35">
      <c r="A72" s="9" t="s">
        <v>215</v>
      </c>
      <c r="B72" s="9">
        <v>7421.1502782931357</v>
      </c>
    </row>
    <row r="73" spans="1:2" hidden="1" x14ac:dyDescent="0.35">
      <c r="A73" s="9" t="s">
        <v>215</v>
      </c>
      <c r="B73" s="9">
        <v>4284.5188284518836</v>
      </c>
    </row>
    <row r="74" spans="1:2" hidden="1" x14ac:dyDescent="0.35">
      <c r="A74" s="9" t="s">
        <v>215</v>
      </c>
      <c r="B74" s="9">
        <v>9761.4803497156445</v>
      </c>
    </row>
    <row r="75" spans="1:2" hidden="1" x14ac:dyDescent="0.35">
      <c r="A75" s="9" t="s">
        <v>215</v>
      </c>
      <c r="B75" s="9">
        <v>9920.6349206349205</v>
      </c>
    </row>
    <row r="76" spans="1:2" x14ac:dyDescent="0.35">
      <c r="A76" s="9" t="s">
        <v>216</v>
      </c>
      <c r="B76" s="9">
        <v>3571.4285714285716</v>
      </c>
    </row>
    <row r="77" spans="1:2" hidden="1" x14ac:dyDescent="0.35">
      <c r="A77" s="9" t="s">
        <v>215</v>
      </c>
      <c r="B77" s="9">
        <v>5000.6079027355627</v>
      </c>
    </row>
    <row r="78" spans="1:2" hidden="1" x14ac:dyDescent="0.35">
      <c r="A78" s="9" t="s">
        <v>215</v>
      </c>
      <c r="B78" s="9">
        <v>7265.3061224489793</v>
      </c>
    </row>
    <row r="79" spans="1:2" hidden="1" x14ac:dyDescent="0.35">
      <c r="A79" s="9" t="s">
        <v>215</v>
      </c>
      <c r="B79" s="9">
        <v>13888.888888888889</v>
      </c>
    </row>
    <row r="80" spans="1:2" hidden="1" x14ac:dyDescent="0.35">
      <c r="A80" s="9" t="s">
        <v>215</v>
      </c>
      <c r="B80" s="9">
        <v>5000.0000000000009</v>
      </c>
    </row>
    <row r="81" spans="1:2" hidden="1" x14ac:dyDescent="0.35">
      <c r="A81" s="9" t="s">
        <v>215</v>
      </c>
      <c r="B81" s="9">
        <v>8716.7070217917681</v>
      </c>
    </row>
    <row r="82" spans="1:2" hidden="1" x14ac:dyDescent="0.35">
      <c r="A82" s="9" t="s">
        <v>215</v>
      </c>
      <c r="B82" s="9">
        <v>9920.6349206349205</v>
      </c>
    </row>
    <row r="83" spans="1:2" hidden="1" x14ac:dyDescent="0.35">
      <c r="A83" s="9" t="s">
        <v>215</v>
      </c>
      <c r="B83" s="9">
        <v>5000</v>
      </c>
    </row>
    <row r="84" spans="1:2" hidden="1" x14ac:dyDescent="0.35">
      <c r="A84" s="9" t="s">
        <v>215</v>
      </c>
      <c r="B84" s="9">
        <v>15527.950310559008</v>
      </c>
    </row>
    <row r="85" spans="1:2" x14ac:dyDescent="0.35">
      <c r="A85" s="9" t="s">
        <v>216</v>
      </c>
      <c r="B85" s="9">
        <v>8053.6912751677855</v>
      </c>
    </row>
    <row r="86" spans="1:2" hidden="1" x14ac:dyDescent="0.35">
      <c r="A86" s="9" t="s">
        <v>215</v>
      </c>
      <c r="B86" s="9">
        <v>6425.8347016967718</v>
      </c>
    </row>
    <row r="87" spans="1:2" hidden="1" x14ac:dyDescent="0.35">
      <c r="A87" s="9" t="s">
        <v>215</v>
      </c>
      <c r="B87" s="9">
        <v>6639.8390342052326</v>
      </c>
    </row>
    <row r="88" spans="1:2" hidden="1" x14ac:dyDescent="0.35">
      <c r="A88" s="9" t="s">
        <v>215</v>
      </c>
      <c r="B88" s="9">
        <v>8871.4285714285706</v>
      </c>
    </row>
    <row r="89" spans="1:2" hidden="1" x14ac:dyDescent="0.35">
      <c r="A89" s="9" t="s">
        <v>215</v>
      </c>
      <c r="B89" s="9">
        <v>8181.818181818182</v>
      </c>
    </row>
    <row r="90" spans="1:2" hidden="1" x14ac:dyDescent="0.35">
      <c r="A90" s="9" t="s">
        <v>215</v>
      </c>
      <c r="B90" s="9">
        <v>5712.8851540616242</v>
      </c>
    </row>
    <row r="91" spans="1:2" hidden="1" x14ac:dyDescent="0.35">
      <c r="A91" s="9" t="s">
        <v>215</v>
      </c>
      <c r="B91" s="9">
        <v>8503.4013605442178</v>
      </c>
    </row>
    <row r="92" spans="1:2" hidden="1" x14ac:dyDescent="0.35">
      <c r="A92" s="9" t="s">
        <v>215</v>
      </c>
      <c r="B92" s="9">
        <v>5714.2857142857147</v>
      </c>
    </row>
    <row r="93" spans="1:2" hidden="1" x14ac:dyDescent="0.35">
      <c r="A93" s="9" t="s">
        <v>215</v>
      </c>
      <c r="B93" s="9">
        <v>8515.3275896613904</v>
      </c>
    </row>
    <row r="94" spans="1:2" hidden="1" x14ac:dyDescent="0.35">
      <c r="A94" s="9" t="s">
        <v>223</v>
      </c>
      <c r="B94" s="9">
        <v>8843.5374149659856</v>
      </c>
    </row>
    <row r="95" spans="1:2" hidden="1" x14ac:dyDescent="0.35">
      <c r="A95" s="9" t="s">
        <v>223</v>
      </c>
      <c r="B95" s="9">
        <v>8058.6080586080589</v>
      </c>
    </row>
    <row r="96" spans="1:2" hidden="1" x14ac:dyDescent="0.35">
      <c r="A96" s="9" t="s">
        <v>223</v>
      </c>
      <c r="B96" s="9">
        <v>6574.3944636678198</v>
      </c>
    </row>
    <row r="97" spans="1:2" hidden="1" x14ac:dyDescent="0.35">
      <c r="A97" s="9" t="s">
        <v>223</v>
      </c>
      <c r="B97" s="9">
        <v>10452.961672473868</v>
      </c>
    </row>
    <row r="98" spans="1:2" hidden="1" x14ac:dyDescent="0.35">
      <c r="A98" s="9" t="s">
        <v>223</v>
      </c>
      <c r="B98" s="9">
        <v>8806.2622309197668</v>
      </c>
    </row>
    <row r="99" spans="1:2" hidden="1" x14ac:dyDescent="0.35">
      <c r="A99" s="9" t="s">
        <v>223</v>
      </c>
      <c r="B99" s="9">
        <v>5428.7550495776723</v>
      </c>
    </row>
    <row r="100" spans="1:2" hidden="1" x14ac:dyDescent="0.35">
      <c r="A100" s="9" t="s">
        <v>223</v>
      </c>
      <c r="B100" s="9">
        <v>7999.5153277596028</v>
      </c>
    </row>
    <row r="101" spans="1:2" hidden="1" x14ac:dyDescent="0.35">
      <c r="A101" s="9" t="s">
        <v>223</v>
      </c>
      <c r="B101" s="9">
        <v>7450.6953223767387</v>
      </c>
    </row>
    <row r="102" spans="1:2" hidden="1" x14ac:dyDescent="0.35">
      <c r="A102" s="9" t="s">
        <v>223</v>
      </c>
      <c r="B102" s="9">
        <v>8106.647450909747</v>
      </c>
    </row>
    <row r="103" spans="1:2" hidden="1" x14ac:dyDescent="0.35">
      <c r="A103" s="9" t="s">
        <v>223</v>
      </c>
      <c r="B103" s="9">
        <v>5053.9083557951481</v>
      </c>
    </row>
    <row r="104" spans="1:2" hidden="1" x14ac:dyDescent="0.35">
      <c r="A104" s="9" t="s">
        <v>223</v>
      </c>
      <c r="B104" s="9">
        <v>7959.1836734693889</v>
      </c>
    </row>
    <row r="105" spans="1:2" x14ac:dyDescent="0.35">
      <c r="A105" s="9" t="s">
        <v>216</v>
      </c>
      <c r="B105" s="9">
        <v>3714.2857142857142</v>
      </c>
    </row>
    <row r="106" spans="1:2" hidden="1" x14ac:dyDescent="0.35">
      <c r="A106" s="9" t="s">
        <v>223</v>
      </c>
      <c r="B106" s="9">
        <v>5878.8947677836568</v>
      </c>
    </row>
    <row r="107" spans="1:2" hidden="1" x14ac:dyDescent="0.35">
      <c r="A107" s="9" t="s">
        <v>223</v>
      </c>
      <c r="B107" s="9">
        <v>8637.0703057522896</v>
      </c>
    </row>
    <row r="108" spans="1:2" hidden="1" x14ac:dyDescent="0.35">
      <c r="A108" s="9" t="s">
        <v>223</v>
      </c>
      <c r="B108" s="9">
        <v>6652.9575420345964</v>
      </c>
    </row>
    <row r="109" spans="1:2" hidden="1" x14ac:dyDescent="0.35">
      <c r="A109" s="9" t="s">
        <v>223</v>
      </c>
      <c r="B109" s="9">
        <v>7045.0097847358129</v>
      </c>
    </row>
    <row r="110" spans="1:2" hidden="1" x14ac:dyDescent="0.35">
      <c r="A110" s="9" t="s">
        <v>223</v>
      </c>
      <c r="B110" s="9">
        <v>8928.5714285714294</v>
      </c>
    </row>
    <row r="111" spans="1:2" hidden="1" x14ac:dyDescent="0.35">
      <c r="A111" s="9" t="s">
        <v>223</v>
      </c>
      <c r="B111" s="9">
        <v>5438.3116883116882</v>
      </c>
    </row>
    <row r="112" spans="1:2" hidden="1" x14ac:dyDescent="0.35">
      <c r="A112" s="9" t="s">
        <v>223</v>
      </c>
      <c r="B112" s="9">
        <v>6593.4065934065939</v>
      </c>
    </row>
    <row r="113" spans="1:2" hidden="1" x14ac:dyDescent="0.35">
      <c r="A113" s="9" t="s">
        <v>223</v>
      </c>
      <c r="B113" s="9">
        <v>7428.5714285714294</v>
      </c>
    </row>
    <row r="114" spans="1:2" hidden="1" x14ac:dyDescent="0.35">
      <c r="A114" s="9" t="s">
        <v>223</v>
      </c>
      <c r="B114" s="9">
        <v>7188.9400921658989</v>
      </c>
    </row>
    <row r="115" spans="1:2" hidden="1" x14ac:dyDescent="0.35">
      <c r="A115" s="9" t="s">
        <v>223</v>
      </c>
      <c r="B115" s="9">
        <v>7557.6036866359445</v>
      </c>
    </row>
    <row r="116" spans="1:2" hidden="1" x14ac:dyDescent="0.35">
      <c r="A116" s="9" t="s">
        <v>223</v>
      </c>
      <c r="B116" s="9">
        <v>6912.442396313364</v>
      </c>
    </row>
    <row r="117" spans="1:2" hidden="1" x14ac:dyDescent="0.35">
      <c r="A117" s="9" t="s">
        <v>223</v>
      </c>
      <c r="B117" s="9">
        <v>10562.770562770564</v>
      </c>
    </row>
    <row r="118" spans="1:2" hidden="1" x14ac:dyDescent="0.35">
      <c r="A118" s="9" t="s">
        <v>223</v>
      </c>
      <c r="B118" s="9">
        <v>8615.2882205513779</v>
      </c>
    </row>
    <row r="119" spans="1:2" hidden="1" x14ac:dyDescent="0.35">
      <c r="A119" s="9" t="s">
        <v>215</v>
      </c>
      <c r="B119" s="9">
        <v>7164.9731022115957</v>
      </c>
    </row>
    <row r="120" spans="1:2" hidden="1" x14ac:dyDescent="0.35">
      <c r="A120" s="9" t="s">
        <v>223</v>
      </c>
      <c r="B120" s="9">
        <v>8562.0455078583163</v>
      </c>
    </row>
    <row r="121" spans="1:2" hidden="1" x14ac:dyDescent="0.35">
      <c r="A121" s="9" t="s">
        <v>223</v>
      </c>
      <c r="B121" s="9">
        <v>4856.3419761737914</v>
      </c>
    </row>
    <row r="122" spans="1:2" hidden="1" x14ac:dyDescent="0.35">
      <c r="A122" s="9" t="s">
        <v>223</v>
      </c>
      <c r="B122" s="9">
        <v>8343.3696348494559</v>
      </c>
    </row>
    <row r="123" spans="1:2" hidden="1" x14ac:dyDescent="0.35">
      <c r="A123" s="9" t="s">
        <v>223</v>
      </c>
      <c r="B123" s="9">
        <v>4464.2857142857147</v>
      </c>
    </row>
    <row r="124" spans="1:2" hidden="1" x14ac:dyDescent="0.35">
      <c r="A124" s="9" t="s">
        <v>223</v>
      </c>
      <c r="B124" s="9">
        <v>7546.6002565844092</v>
      </c>
    </row>
    <row r="125" spans="1:2" hidden="1" x14ac:dyDescent="0.35">
      <c r="A125" s="9" t="s">
        <v>223</v>
      </c>
      <c r="B125" s="9">
        <v>8482.1428571428569</v>
      </c>
    </row>
    <row r="126" spans="1:2" hidden="1" x14ac:dyDescent="0.35">
      <c r="A126" s="9" t="s">
        <v>223</v>
      </c>
      <c r="B126" s="9">
        <v>7282.9131652661063</v>
      </c>
    </row>
    <row r="127" spans="1:2" hidden="1" x14ac:dyDescent="0.35">
      <c r="A127" s="9" t="s">
        <v>223</v>
      </c>
      <c r="B127" s="9">
        <v>6245.9961563100578</v>
      </c>
    </row>
    <row r="128" spans="1:2" hidden="1" x14ac:dyDescent="0.35">
      <c r="A128" s="9" t="s">
        <v>223</v>
      </c>
      <c r="B128" s="9">
        <v>7218.844984802432</v>
      </c>
    </row>
    <row r="129" spans="1:2" hidden="1" x14ac:dyDescent="0.35">
      <c r="A129" s="9" t="s">
        <v>223</v>
      </c>
      <c r="B129" s="9">
        <v>7936.5079365079364</v>
      </c>
    </row>
    <row r="130" spans="1:2" hidden="1" x14ac:dyDescent="0.35">
      <c r="A130" s="9" t="s">
        <v>223</v>
      </c>
      <c r="B130" s="9">
        <v>7190.7957813998091</v>
      </c>
    </row>
    <row r="131" spans="1:2" hidden="1" x14ac:dyDescent="0.35">
      <c r="A131" s="9" t="s">
        <v>223</v>
      </c>
      <c r="B131" s="9">
        <v>4938.8813433757259</v>
      </c>
    </row>
    <row r="132" spans="1:2" hidden="1" x14ac:dyDescent="0.35">
      <c r="A132" s="9" t="s">
        <v>223</v>
      </c>
      <c r="B132" s="9">
        <v>8074.5341614906829</v>
      </c>
    </row>
    <row r="133" spans="1:2" hidden="1" x14ac:dyDescent="0.35">
      <c r="A133" s="9" t="s">
        <v>203</v>
      </c>
      <c r="B133" s="9">
        <v>17002.629272567923</v>
      </c>
    </row>
    <row r="134" spans="1:2" hidden="1" x14ac:dyDescent="0.35">
      <c r="A134" s="9" t="s">
        <v>223</v>
      </c>
      <c r="B134" s="9">
        <v>5064.9350649350654</v>
      </c>
    </row>
    <row r="135" spans="1:2" hidden="1" x14ac:dyDescent="0.35">
      <c r="A135" s="9" t="s">
        <v>223</v>
      </c>
      <c r="B135" s="9">
        <v>6938.7755102040828</v>
      </c>
    </row>
    <row r="136" spans="1:2" x14ac:dyDescent="0.35">
      <c r="A136" s="9" t="s">
        <v>216</v>
      </c>
      <c r="B136" s="9">
        <v>6257.7507598784196</v>
      </c>
    </row>
    <row r="137" spans="1:2" hidden="1" x14ac:dyDescent="0.35">
      <c r="A137" s="9" t="s">
        <v>223</v>
      </c>
      <c r="B137" s="9">
        <v>9109.7308488612834</v>
      </c>
    </row>
    <row r="138" spans="1:2" hidden="1" x14ac:dyDescent="0.35">
      <c r="A138" s="9" t="s">
        <v>223</v>
      </c>
      <c r="B138" s="9">
        <v>5714.2857142857147</v>
      </c>
    </row>
    <row r="139" spans="1:2" hidden="1" x14ac:dyDescent="0.35">
      <c r="A139" s="9" t="s">
        <v>223</v>
      </c>
      <c r="B139" s="9">
        <v>9367.6814988290407</v>
      </c>
    </row>
    <row r="140" spans="1:2" hidden="1" x14ac:dyDescent="0.35">
      <c r="A140" s="9" t="s">
        <v>223</v>
      </c>
      <c r="B140" s="9">
        <v>9860.9355246523392</v>
      </c>
    </row>
    <row r="141" spans="1:2" hidden="1" x14ac:dyDescent="0.35">
      <c r="A141" s="9" t="s">
        <v>223</v>
      </c>
      <c r="B141" s="9">
        <v>5396.8253968253975</v>
      </c>
    </row>
    <row r="142" spans="1:2" hidden="1" x14ac:dyDescent="0.35">
      <c r="A142" s="9" t="s">
        <v>223</v>
      </c>
      <c r="B142" s="9">
        <v>8000.3845414343396</v>
      </c>
    </row>
    <row r="143" spans="1:2" hidden="1" x14ac:dyDescent="0.35">
      <c r="A143" s="9" t="s">
        <v>223</v>
      </c>
      <c r="B143" s="9">
        <v>7338.5518590998054</v>
      </c>
    </row>
    <row r="144" spans="1:2" hidden="1" x14ac:dyDescent="0.35">
      <c r="A144" s="9" t="s">
        <v>223</v>
      </c>
      <c r="B144" s="9">
        <v>6755.8057705840956</v>
      </c>
    </row>
    <row r="145" spans="1:2" hidden="1" x14ac:dyDescent="0.35">
      <c r="A145" s="9" t="s">
        <v>223</v>
      </c>
      <c r="B145" s="9">
        <v>7815.5028827674569</v>
      </c>
    </row>
    <row r="146" spans="1:2" hidden="1" x14ac:dyDescent="0.35">
      <c r="A146" s="9" t="s">
        <v>223</v>
      </c>
      <c r="B146" s="9">
        <v>6036.2173038229384</v>
      </c>
    </row>
    <row r="147" spans="1:2" hidden="1" x14ac:dyDescent="0.35">
      <c r="A147" s="9" t="s">
        <v>223</v>
      </c>
      <c r="B147" s="9">
        <v>8214.2857142857138</v>
      </c>
    </row>
    <row r="148" spans="1:2" hidden="1" x14ac:dyDescent="0.35">
      <c r="A148" s="9" t="s">
        <v>223</v>
      </c>
      <c r="B148" s="9">
        <v>7411.019015114578</v>
      </c>
    </row>
    <row r="149" spans="1:2" hidden="1" x14ac:dyDescent="0.35">
      <c r="A149" s="9" t="s">
        <v>223</v>
      </c>
      <c r="B149" s="9">
        <v>7442.857142857144</v>
      </c>
    </row>
    <row r="150" spans="1:2" hidden="1" x14ac:dyDescent="0.35">
      <c r="A150" s="9" t="s">
        <v>223</v>
      </c>
      <c r="B150" s="9">
        <v>7738.0952380952385</v>
      </c>
    </row>
    <row r="151" spans="1:2" hidden="1" x14ac:dyDescent="0.35">
      <c r="A151" s="9" t="s">
        <v>223</v>
      </c>
      <c r="B151" s="9">
        <v>7488.4792626728113</v>
      </c>
    </row>
    <row r="152" spans="1:2" hidden="1" x14ac:dyDescent="0.35">
      <c r="A152" s="9" t="s">
        <v>223</v>
      </c>
      <c r="B152" s="9">
        <v>12098.335269066976</v>
      </c>
    </row>
    <row r="153" spans="1:2" x14ac:dyDescent="0.35">
      <c r="A153" s="9" t="s">
        <v>216</v>
      </c>
      <c r="B153" s="9">
        <v>4661.6541353383454</v>
      </c>
    </row>
    <row r="154" spans="1:2" hidden="1" x14ac:dyDescent="0.35">
      <c r="A154" s="9" t="s">
        <v>223</v>
      </c>
      <c r="B154" s="9">
        <v>6753.2467532467535</v>
      </c>
    </row>
    <row r="155" spans="1:2" hidden="1" x14ac:dyDescent="0.35">
      <c r="A155" s="9" t="s">
        <v>223</v>
      </c>
      <c r="B155" s="9">
        <v>7870.2147525676937</v>
      </c>
    </row>
    <row r="156" spans="1:2" x14ac:dyDescent="0.35">
      <c r="A156" s="9" t="s">
        <v>216</v>
      </c>
      <c r="B156" s="9">
        <v>4125.5102040816328</v>
      </c>
    </row>
    <row r="157" spans="1:2" hidden="1" x14ac:dyDescent="0.35">
      <c r="A157" s="9" t="s">
        <v>223</v>
      </c>
      <c r="B157" s="9">
        <v>4472.9400292540222</v>
      </c>
    </row>
    <row r="158" spans="1:2" hidden="1" x14ac:dyDescent="0.35">
      <c r="A158" s="9" t="s">
        <v>223</v>
      </c>
      <c r="B158" s="9">
        <v>7773.7719693555664</v>
      </c>
    </row>
    <row r="159" spans="1:2" hidden="1" x14ac:dyDescent="0.35">
      <c r="A159" s="9" t="s">
        <v>223</v>
      </c>
      <c r="B159" s="9">
        <v>8571.4285714285725</v>
      </c>
    </row>
    <row r="160" spans="1:2" hidden="1" x14ac:dyDescent="0.35">
      <c r="A160" s="9" t="s">
        <v>223</v>
      </c>
      <c r="B160" s="9">
        <v>4334.9753694581286</v>
      </c>
    </row>
    <row r="161" spans="1:2" hidden="1" x14ac:dyDescent="0.35">
      <c r="A161" s="9" t="s">
        <v>223</v>
      </c>
      <c r="B161" s="9">
        <v>6593.4065934065939</v>
      </c>
    </row>
    <row r="162" spans="1:2" hidden="1" x14ac:dyDescent="0.35">
      <c r="A162" s="9" t="s">
        <v>223</v>
      </c>
      <c r="B162" s="9">
        <v>8630.9523809523816</v>
      </c>
    </row>
    <row r="163" spans="1:2" hidden="1" x14ac:dyDescent="0.35">
      <c r="A163" s="9" t="s">
        <v>223</v>
      </c>
      <c r="B163" s="9">
        <v>10612.244897959185</v>
      </c>
    </row>
    <row r="164" spans="1:2" hidden="1" x14ac:dyDescent="0.35">
      <c r="A164" s="9" t="s">
        <v>223</v>
      </c>
      <c r="B164" s="9">
        <v>8179.2717086834737</v>
      </c>
    </row>
    <row r="165" spans="1:2" hidden="1" x14ac:dyDescent="0.35">
      <c r="A165" s="9" t="s">
        <v>223</v>
      </c>
      <c r="B165" s="9">
        <v>5894.1058941058945</v>
      </c>
    </row>
    <row r="166" spans="1:2" hidden="1" x14ac:dyDescent="0.35">
      <c r="A166" s="9" t="s">
        <v>223</v>
      </c>
      <c r="B166" s="9">
        <v>8179.7235023041476</v>
      </c>
    </row>
    <row r="167" spans="1:2" hidden="1" x14ac:dyDescent="0.35">
      <c r="A167" s="9" t="s">
        <v>223</v>
      </c>
      <c r="B167" s="9">
        <v>6568.1444991789831</v>
      </c>
    </row>
    <row r="168" spans="1:2" hidden="1" x14ac:dyDescent="0.35">
      <c r="A168" s="9" t="s">
        <v>223</v>
      </c>
      <c r="B168" s="9">
        <v>7995.2968841857728</v>
      </c>
    </row>
    <row r="169" spans="1:2" hidden="1" x14ac:dyDescent="0.35">
      <c r="A169" s="9" t="s">
        <v>223</v>
      </c>
      <c r="B169" s="9">
        <v>7995.2968841857728</v>
      </c>
    </row>
    <row r="170" spans="1:2" x14ac:dyDescent="0.35">
      <c r="A170" s="9" t="s">
        <v>216</v>
      </c>
      <c r="B170" s="9">
        <v>7004.6082949308757</v>
      </c>
    </row>
    <row r="171" spans="1:2" x14ac:dyDescent="0.35">
      <c r="A171" s="9" t="s">
        <v>213</v>
      </c>
      <c r="B171" s="9">
        <v>13888.888888888889</v>
      </c>
    </row>
    <row r="172" spans="1:2" hidden="1" x14ac:dyDescent="0.35">
      <c r="A172" s="9" t="s">
        <v>223</v>
      </c>
      <c r="B172" s="9">
        <v>8674.0081460250422</v>
      </c>
    </row>
    <row r="173" spans="1:2" hidden="1" x14ac:dyDescent="0.35">
      <c r="A173" s="9" t="s">
        <v>223</v>
      </c>
      <c r="B173" s="9">
        <v>5428.5714285714284</v>
      </c>
    </row>
    <row r="174" spans="1:2" hidden="1" x14ac:dyDescent="0.35">
      <c r="A174" s="9" t="s">
        <v>223</v>
      </c>
      <c r="B174" s="9">
        <v>7509.9147751244627</v>
      </c>
    </row>
    <row r="175" spans="1:2" hidden="1" x14ac:dyDescent="0.35">
      <c r="A175" s="9" t="s">
        <v>223</v>
      </c>
      <c r="B175" s="9">
        <v>6714.2857142857147</v>
      </c>
    </row>
    <row r="176" spans="1:2" hidden="1" x14ac:dyDescent="0.35">
      <c r="A176" s="9" t="s">
        <v>223</v>
      </c>
      <c r="B176" s="9">
        <v>7995.2968841857728</v>
      </c>
    </row>
    <row r="177" spans="1:2" hidden="1" x14ac:dyDescent="0.35">
      <c r="A177" s="9" t="s">
        <v>223</v>
      </c>
      <c r="B177" s="9">
        <v>7972.7891156462601</v>
      </c>
    </row>
    <row r="178" spans="1:2" hidden="1" x14ac:dyDescent="0.35">
      <c r="A178" s="9" t="s">
        <v>223</v>
      </c>
      <c r="B178" s="9">
        <v>9993.5938500960929</v>
      </c>
    </row>
    <row r="179" spans="1:2" hidden="1" x14ac:dyDescent="0.35">
      <c r="A179" s="9" t="s">
        <v>223</v>
      </c>
      <c r="B179" s="9">
        <v>7419.7012138188611</v>
      </c>
    </row>
    <row r="180" spans="1:2" hidden="1" x14ac:dyDescent="0.35">
      <c r="A180" s="9" t="s">
        <v>223</v>
      </c>
      <c r="B180" s="9">
        <v>5583.9925546765935</v>
      </c>
    </row>
    <row r="181" spans="1:2" hidden="1" x14ac:dyDescent="0.35">
      <c r="A181" s="9" t="s">
        <v>223</v>
      </c>
      <c r="B181" s="9">
        <v>7768.6663789382819</v>
      </c>
    </row>
    <row r="182" spans="1:2" hidden="1" x14ac:dyDescent="0.35">
      <c r="A182" s="9" t="s">
        <v>223</v>
      </c>
      <c r="B182" s="9">
        <v>5429.0296712109066</v>
      </c>
    </row>
    <row r="183" spans="1:2" hidden="1" x14ac:dyDescent="0.35">
      <c r="A183" s="9" t="s">
        <v>223</v>
      </c>
      <c r="B183" s="9">
        <v>5701.6129032258068</v>
      </c>
    </row>
    <row r="184" spans="1:2" hidden="1" x14ac:dyDescent="0.35">
      <c r="A184" s="9" t="s">
        <v>223</v>
      </c>
      <c r="B184" s="9">
        <v>8138.5281385281387</v>
      </c>
    </row>
    <row r="185" spans="1:2" hidden="1" x14ac:dyDescent="0.35">
      <c r="A185" s="9" t="s">
        <v>223</v>
      </c>
      <c r="B185" s="9">
        <v>10260.457774269929</v>
      </c>
    </row>
    <row r="186" spans="1:2" hidden="1" x14ac:dyDescent="0.35">
      <c r="A186" s="9" t="s">
        <v>223</v>
      </c>
      <c r="B186" s="9">
        <v>7142.8571428571431</v>
      </c>
    </row>
    <row r="187" spans="1:2" hidden="1" x14ac:dyDescent="0.35">
      <c r="A187" s="9" t="s">
        <v>223</v>
      </c>
      <c r="B187" s="9">
        <v>6352.3433088650481</v>
      </c>
    </row>
    <row r="188" spans="1:2" hidden="1" x14ac:dyDescent="0.35">
      <c r="A188" s="9" t="s">
        <v>223</v>
      </c>
      <c r="B188" s="9">
        <v>7039.3374741200832</v>
      </c>
    </row>
    <row r="189" spans="1:2" hidden="1" x14ac:dyDescent="0.35">
      <c r="A189" s="9" t="s">
        <v>223</v>
      </c>
      <c r="B189" s="9">
        <v>7827.7886497064592</v>
      </c>
    </row>
    <row r="190" spans="1:2" hidden="1" x14ac:dyDescent="0.35">
      <c r="A190" s="9" t="s">
        <v>223</v>
      </c>
      <c r="B190" s="9">
        <v>9061.833688699362</v>
      </c>
    </row>
    <row r="191" spans="1:2" hidden="1" x14ac:dyDescent="0.35">
      <c r="A191" s="9" t="s">
        <v>223</v>
      </c>
      <c r="B191" s="9">
        <v>10436.670284712367</v>
      </c>
    </row>
    <row r="192" spans="1:2" hidden="1" x14ac:dyDescent="0.35">
      <c r="A192" s="9" t="s">
        <v>223</v>
      </c>
      <c r="B192" s="9">
        <v>7612.7819548872185</v>
      </c>
    </row>
    <row r="193" spans="1:2" hidden="1" x14ac:dyDescent="0.35">
      <c r="A193" s="9" t="s">
        <v>223</v>
      </c>
      <c r="B193" s="9">
        <v>7481.548882822769</v>
      </c>
    </row>
    <row r="194" spans="1:2" hidden="1" x14ac:dyDescent="0.35">
      <c r="A194" s="9" t="s">
        <v>223</v>
      </c>
      <c r="B194" s="9">
        <v>7815.5028827674569</v>
      </c>
    </row>
    <row r="195" spans="1:2" hidden="1" x14ac:dyDescent="0.35">
      <c r="A195" s="9" t="s">
        <v>223</v>
      </c>
      <c r="B195" s="9">
        <v>5818.2718494676901</v>
      </c>
    </row>
    <row r="196" spans="1:2" hidden="1" x14ac:dyDescent="0.35">
      <c r="A196" s="9" t="s">
        <v>215</v>
      </c>
      <c r="B196" s="9">
        <v>6428.5714285714294</v>
      </c>
    </row>
    <row r="197" spans="1:2" hidden="1" x14ac:dyDescent="0.35">
      <c r="A197" s="9" t="s">
        <v>223</v>
      </c>
      <c r="B197" s="9">
        <v>6357.1428571428569</v>
      </c>
    </row>
    <row r="198" spans="1:2" hidden="1" x14ac:dyDescent="0.35">
      <c r="A198" s="9" t="s">
        <v>223</v>
      </c>
      <c r="B198" s="9">
        <v>5485.7142857142853</v>
      </c>
    </row>
    <row r="199" spans="1:2" hidden="1" x14ac:dyDescent="0.35">
      <c r="A199" s="9" t="s">
        <v>223</v>
      </c>
      <c r="B199" s="9">
        <v>9146.3414634146338</v>
      </c>
    </row>
    <row r="200" spans="1:2" hidden="1" x14ac:dyDescent="0.35">
      <c r="A200" s="9" t="s">
        <v>223</v>
      </c>
      <c r="B200" s="9">
        <v>5428.7439613526576</v>
      </c>
    </row>
    <row r="201" spans="1:2" hidden="1" x14ac:dyDescent="0.35">
      <c r="A201" s="9" t="s">
        <v>223</v>
      </c>
      <c r="B201" s="9">
        <v>6211.1801242236024</v>
      </c>
    </row>
    <row r="202" spans="1:2" hidden="1" x14ac:dyDescent="0.35">
      <c r="A202" s="9" t="s">
        <v>223</v>
      </c>
      <c r="B202" s="9">
        <v>10758.723921788756</v>
      </c>
    </row>
    <row r="203" spans="1:2" hidden="1" x14ac:dyDescent="0.35">
      <c r="A203" s="9" t="s">
        <v>223</v>
      </c>
      <c r="B203" s="9">
        <v>7314.9741824440616</v>
      </c>
    </row>
    <row r="204" spans="1:2" hidden="1" x14ac:dyDescent="0.35">
      <c r="A204" s="9" t="s">
        <v>223</v>
      </c>
      <c r="B204" s="9">
        <v>7332.8267477203644</v>
      </c>
    </row>
    <row r="205" spans="1:2" hidden="1" x14ac:dyDescent="0.35">
      <c r="A205" s="9" t="s">
        <v>223</v>
      </c>
      <c r="B205" s="9">
        <v>8847.9262672811055</v>
      </c>
    </row>
    <row r="206" spans="1:2" hidden="1" x14ac:dyDescent="0.35">
      <c r="A206" s="9" t="s">
        <v>223</v>
      </c>
      <c r="B206" s="9">
        <v>9285.7142857142862</v>
      </c>
    </row>
    <row r="207" spans="1:2" hidden="1" x14ac:dyDescent="0.35">
      <c r="A207" s="9" t="s">
        <v>223</v>
      </c>
      <c r="B207" s="9">
        <v>9473.2853353543014</v>
      </c>
    </row>
    <row r="208" spans="1:2" hidden="1" x14ac:dyDescent="0.35">
      <c r="A208" s="9" t="s">
        <v>223</v>
      </c>
      <c r="B208" s="9">
        <v>7177.2687051420717</v>
      </c>
    </row>
    <row r="209" spans="1:2" hidden="1" x14ac:dyDescent="0.35">
      <c r="A209" s="9" t="s">
        <v>223</v>
      </c>
      <c r="B209" s="9">
        <v>7684.7290640394094</v>
      </c>
    </row>
    <row r="210" spans="1:2" hidden="1" x14ac:dyDescent="0.35">
      <c r="A210" s="9" t="s">
        <v>223</v>
      </c>
      <c r="B210" s="9">
        <v>5959.6844872918491</v>
      </c>
    </row>
    <row r="211" spans="1:2" x14ac:dyDescent="0.35">
      <c r="A211" s="9" t="s">
        <v>213</v>
      </c>
      <c r="B211" s="9">
        <v>14778.32512315271</v>
      </c>
    </row>
    <row r="212" spans="1:2" hidden="1" x14ac:dyDescent="0.35">
      <c r="A212" s="9" t="s">
        <v>223</v>
      </c>
      <c r="B212" s="9">
        <v>7040.816326530613</v>
      </c>
    </row>
    <row r="213" spans="1:2" hidden="1" x14ac:dyDescent="0.35">
      <c r="A213" s="9" t="s">
        <v>223</v>
      </c>
      <c r="B213" s="9">
        <v>9155.4853985793216</v>
      </c>
    </row>
    <row r="214" spans="1:2" hidden="1" x14ac:dyDescent="0.35">
      <c r="A214" s="9" t="s">
        <v>223</v>
      </c>
      <c r="B214" s="9">
        <v>7313.5056070209657</v>
      </c>
    </row>
    <row r="215" spans="1:2" hidden="1" x14ac:dyDescent="0.35">
      <c r="A215" s="9" t="s">
        <v>215</v>
      </c>
      <c r="B215" s="9">
        <v>7286.3381160324388</v>
      </c>
    </row>
    <row r="216" spans="1:2" hidden="1" x14ac:dyDescent="0.35">
      <c r="A216" s="9" t="s">
        <v>223</v>
      </c>
      <c r="B216" s="9">
        <v>9077.3809523809523</v>
      </c>
    </row>
    <row r="217" spans="1:2" hidden="1" x14ac:dyDescent="0.35">
      <c r="A217" s="9" t="s">
        <v>215</v>
      </c>
      <c r="B217" s="9">
        <v>12605.042016806723</v>
      </c>
    </row>
    <row r="218" spans="1:2" hidden="1" x14ac:dyDescent="0.35">
      <c r="A218" s="9" t="s">
        <v>223</v>
      </c>
      <c r="B218" s="9">
        <v>6884.681583476764</v>
      </c>
    </row>
    <row r="219" spans="1:2" hidden="1" x14ac:dyDescent="0.35">
      <c r="A219" s="9" t="s">
        <v>223</v>
      </c>
      <c r="B219" s="9">
        <v>5061.8672665916756</v>
      </c>
    </row>
    <row r="220" spans="1:2" hidden="1" x14ac:dyDescent="0.35">
      <c r="A220" s="9" t="s">
        <v>223</v>
      </c>
      <c r="B220" s="9">
        <v>7518.7969924812032</v>
      </c>
    </row>
    <row r="221" spans="1:2" hidden="1" x14ac:dyDescent="0.35">
      <c r="A221" s="9" t="s">
        <v>223</v>
      </c>
      <c r="B221" s="9">
        <v>8211.4735658042737</v>
      </c>
    </row>
    <row r="222" spans="1:2" x14ac:dyDescent="0.35">
      <c r="A222" s="9" t="s">
        <v>213</v>
      </c>
      <c r="B222" s="9">
        <v>15413.320353695142</v>
      </c>
    </row>
    <row r="223" spans="1:2" hidden="1" x14ac:dyDescent="0.35">
      <c r="A223" s="9" t="s">
        <v>223</v>
      </c>
      <c r="B223" s="9">
        <v>9286.488159727598</v>
      </c>
    </row>
    <row r="224" spans="1:2" hidden="1" x14ac:dyDescent="0.35">
      <c r="A224" s="9" t="s">
        <v>223</v>
      </c>
      <c r="B224" s="9">
        <v>7805.3097345132746</v>
      </c>
    </row>
    <row r="225" spans="1:2" hidden="1" x14ac:dyDescent="0.35">
      <c r="A225" s="9" t="s">
        <v>223</v>
      </c>
      <c r="B225" s="9">
        <v>8200.2589555459654</v>
      </c>
    </row>
    <row r="226" spans="1:2" hidden="1" x14ac:dyDescent="0.35">
      <c r="A226" s="9" t="s">
        <v>223</v>
      </c>
      <c r="B226" s="9">
        <v>6278.1331438047864</v>
      </c>
    </row>
    <row r="227" spans="1:2" hidden="1" x14ac:dyDescent="0.35">
      <c r="A227" s="9" t="s">
        <v>223</v>
      </c>
      <c r="B227" s="9">
        <v>6832.2981366459626</v>
      </c>
    </row>
    <row r="228" spans="1:2" hidden="1" x14ac:dyDescent="0.35">
      <c r="A228" s="9" t="s">
        <v>223</v>
      </c>
      <c r="B228" s="9">
        <v>7642.5631981187535</v>
      </c>
    </row>
    <row r="229" spans="1:2" hidden="1" x14ac:dyDescent="0.35">
      <c r="A229" s="9" t="s">
        <v>223</v>
      </c>
      <c r="B229" s="9">
        <v>10406.811731315043</v>
      </c>
    </row>
    <row r="230" spans="1:2" hidden="1" x14ac:dyDescent="0.35">
      <c r="A230" s="9" t="s">
        <v>223</v>
      </c>
      <c r="B230" s="9">
        <v>4892.3679060665363</v>
      </c>
    </row>
    <row r="231" spans="1:2" hidden="1" x14ac:dyDescent="0.35">
      <c r="A231" s="9" t="s">
        <v>223</v>
      </c>
      <c r="B231" s="9">
        <v>5428.8007337766576</v>
      </c>
    </row>
    <row r="232" spans="1:2" hidden="1" x14ac:dyDescent="0.35">
      <c r="A232" s="9" t="s">
        <v>223</v>
      </c>
      <c r="B232" s="9">
        <v>5782.3129251700684</v>
      </c>
    </row>
    <row r="233" spans="1:2" hidden="1" x14ac:dyDescent="0.35">
      <c r="A233" s="9" t="s">
        <v>223</v>
      </c>
      <c r="B233" s="9">
        <v>5541.8719211822663</v>
      </c>
    </row>
    <row r="234" spans="1:2" hidden="1" x14ac:dyDescent="0.35">
      <c r="A234" s="9" t="s">
        <v>223</v>
      </c>
      <c r="B234" s="9">
        <v>8394.6980854197354</v>
      </c>
    </row>
    <row r="235" spans="1:2" hidden="1" x14ac:dyDescent="0.35">
      <c r="A235" s="9" t="s">
        <v>223</v>
      </c>
      <c r="B235" s="9">
        <v>13284.685190382637</v>
      </c>
    </row>
    <row r="236" spans="1:2" hidden="1" x14ac:dyDescent="0.35">
      <c r="A236" s="9" t="s">
        <v>224</v>
      </c>
      <c r="B236" s="9">
        <v>10519.480519480519</v>
      </c>
    </row>
    <row r="237" spans="1:2" hidden="1" x14ac:dyDescent="0.35">
      <c r="A237" s="9" t="s">
        <v>203</v>
      </c>
      <c r="B237" s="9">
        <v>18571.428571428572</v>
      </c>
    </row>
    <row r="238" spans="1:2" hidden="1" x14ac:dyDescent="0.35">
      <c r="A238" s="9" t="s">
        <v>224</v>
      </c>
      <c r="B238" s="9">
        <v>17849.501803288713</v>
      </c>
    </row>
    <row r="239" spans="1:2" hidden="1" x14ac:dyDescent="0.35">
      <c r="A239" s="9" t="s">
        <v>224</v>
      </c>
      <c r="B239" s="9">
        <v>18237.082066869301</v>
      </c>
    </row>
    <row r="240" spans="1:2" hidden="1" x14ac:dyDescent="0.35">
      <c r="A240" s="9" t="s">
        <v>224</v>
      </c>
      <c r="B240" s="9">
        <v>13619.047619047618</v>
      </c>
    </row>
    <row r="241" spans="1:2" hidden="1" x14ac:dyDescent="0.35">
      <c r="A241" s="9" t="s">
        <v>224</v>
      </c>
      <c r="B241" s="9">
        <v>12972.972972972973</v>
      </c>
    </row>
    <row r="242" spans="1:2" hidden="1" x14ac:dyDescent="0.35">
      <c r="A242" s="9" t="s">
        <v>224</v>
      </c>
      <c r="B242" s="9">
        <v>17607.973421926908</v>
      </c>
    </row>
    <row r="243" spans="1:2" hidden="1" x14ac:dyDescent="0.35">
      <c r="A243" s="9" t="s">
        <v>224</v>
      </c>
      <c r="B243" s="9">
        <v>14478.76447876448</v>
      </c>
    </row>
    <row r="244" spans="1:2" hidden="1" x14ac:dyDescent="0.35">
      <c r="A244" s="9" t="s">
        <v>224</v>
      </c>
      <c r="B244" s="9">
        <v>19689.440993788819</v>
      </c>
    </row>
    <row r="245" spans="1:2" hidden="1" x14ac:dyDescent="0.35">
      <c r="A245" s="9" t="s">
        <v>224</v>
      </c>
      <c r="B245" s="9">
        <v>14285.714285714286</v>
      </c>
    </row>
    <row r="246" spans="1:2" hidden="1" x14ac:dyDescent="0.35">
      <c r="A246" s="9" t="s">
        <v>224</v>
      </c>
      <c r="B246" s="9">
        <v>13278.388278388278</v>
      </c>
    </row>
    <row r="247" spans="1:2" hidden="1" x14ac:dyDescent="0.35">
      <c r="A247" s="9" t="s">
        <v>224</v>
      </c>
      <c r="B247" s="9">
        <v>13698.630136986301</v>
      </c>
    </row>
    <row r="248" spans="1:2" hidden="1" x14ac:dyDescent="0.35">
      <c r="A248" s="9" t="s">
        <v>224</v>
      </c>
      <c r="B248" s="9">
        <v>15476.190476190477</v>
      </c>
    </row>
    <row r="249" spans="1:2" hidden="1" x14ac:dyDescent="0.35">
      <c r="A249" s="9" t="s">
        <v>224</v>
      </c>
      <c r="B249" s="9">
        <v>12077.922077922078</v>
      </c>
    </row>
    <row r="250" spans="1:2" x14ac:dyDescent="0.35">
      <c r="A250" s="9" t="s">
        <v>216</v>
      </c>
      <c r="B250" s="9">
        <v>6403.9408866995072</v>
      </c>
    </row>
    <row r="251" spans="1:2" x14ac:dyDescent="0.35">
      <c r="A251" s="9" t="s">
        <v>216</v>
      </c>
      <c r="B251" s="9">
        <v>6657.6393590611606</v>
      </c>
    </row>
    <row r="252" spans="1:2" x14ac:dyDescent="0.35">
      <c r="A252" s="9" t="s">
        <v>216</v>
      </c>
      <c r="B252" s="9">
        <v>5124.2236024844724</v>
      </c>
    </row>
    <row r="253" spans="1:2" hidden="1" x14ac:dyDescent="0.35">
      <c r="A253" s="9" t="s">
        <v>224</v>
      </c>
      <c r="B253" s="9">
        <v>11116.278121867757</v>
      </c>
    </row>
    <row r="254" spans="1:2" hidden="1" x14ac:dyDescent="0.35">
      <c r="A254" s="9" t="s">
        <v>224</v>
      </c>
      <c r="B254" s="9">
        <v>14013.605442176871</v>
      </c>
    </row>
    <row r="255" spans="1:2" x14ac:dyDescent="0.35">
      <c r="A255" s="9" t="s">
        <v>216</v>
      </c>
      <c r="B255" s="9">
        <v>4125.7142857142853</v>
      </c>
    </row>
    <row r="256" spans="1:2" hidden="1" x14ac:dyDescent="0.35">
      <c r="A256" s="9" t="s">
        <v>224</v>
      </c>
      <c r="B256" s="9">
        <v>13756.613756613759</v>
      </c>
    </row>
    <row r="257" spans="1:2" hidden="1" x14ac:dyDescent="0.35">
      <c r="A257" s="9" t="s">
        <v>224</v>
      </c>
      <c r="B257" s="9">
        <v>13468.013468013469</v>
      </c>
    </row>
    <row r="258" spans="1:2" hidden="1" x14ac:dyDescent="0.35">
      <c r="A258" s="9" t="s">
        <v>224</v>
      </c>
      <c r="B258" s="9">
        <v>15012.106537530266</v>
      </c>
    </row>
    <row r="259" spans="1:2" hidden="1" x14ac:dyDescent="0.35">
      <c r="A259" s="9" t="s">
        <v>224</v>
      </c>
      <c r="B259" s="9">
        <v>11607.142857142857</v>
      </c>
    </row>
    <row r="260" spans="1:2" hidden="1" x14ac:dyDescent="0.35">
      <c r="A260" s="9" t="s">
        <v>224</v>
      </c>
      <c r="B260" s="9">
        <v>14285.714285714286</v>
      </c>
    </row>
    <row r="261" spans="1:2" hidden="1" x14ac:dyDescent="0.35">
      <c r="A261" s="9" t="s">
        <v>224</v>
      </c>
      <c r="B261" s="9">
        <v>11583.011583011583</v>
      </c>
    </row>
    <row r="262" spans="1:2" hidden="1" x14ac:dyDescent="0.35">
      <c r="A262" s="9" t="s">
        <v>224</v>
      </c>
      <c r="B262" s="9">
        <v>6504.0650406504064</v>
      </c>
    </row>
    <row r="263" spans="1:2" x14ac:dyDescent="0.35">
      <c r="A263" s="9" t="s">
        <v>216</v>
      </c>
      <c r="B263" s="9">
        <v>6857.1428571428569</v>
      </c>
    </row>
    <row r="264" spans="1:2" hidden="1" x14ac:dyDescent="0.35">
      <c r="A264" s="9" t="s">
        <v>224</v>
      </c>
      <c r="B264" s="9">
        <v>18237.082066869301</v>
      </c>
    </row>
    <row r="265" spans="1:2" x14ac:dyDescent="0.35">
      <c r="A265" s="9" t="s">
        <v>216</v>
      </c>
      <c r="B265" s="9">
        <v>4126.6233766233772</v>
      </c>
    </row>
    <row r="266" spans="1:2" hidden="1" x14ac:dyDescent="0.35">
      <c r="A266" s="9" t="s">
        <v>224</v>
      </c>
      <c r="B266" s="9">
        <v>10822.510822510823</v>
      </c>
    </row>
    <row r="267" spans="1:2" x14ac:dyDescent="0.35">
      <c r="A267" s="9" t="s">
        <v>211</v>
      </c>
      <c r="B267" s="9">
        <v>8327.2697873716552</v>
      </c>
    </row>
    <row r="268" spans="1:2" x14ac:dyDescent="0.35">
      <c r="A268" s="9" t="s">
        <v>211</v>
      </c>
      <c r="B268" s="9">
        <v>7824.5406046235921</v>
      </c>
    </row>
    <row r="269" spans="1:2" hidden="1" x14ac:dyDescent="0.35">
      <c r="A269" s="9" t="s">
        <v>223</v>
      </c>
      <c r="B269" s="9">
        <v>13076.544290638509</v>
      </c>
    </row>
    <row r="270" spans="1:2" x14ac:dyDescent="0.35">
      <c r="A270" s="9" t="s">
        <v>201</v>
      </c>
      <c r="B270" s="9">
        <v>12143.471318019901</v>
      </c>
    </row>
    <row r="271" spans="1:2" x14ac:dyDescent="0.35">
      <c r="A271" s="9" t="s">
        <v>211</v>
      </c>
      <c r="B271" s="9">
        <v>8685.7142857142862</v>
      </c>
    </row>
    <row r="272" spans="1:2" x14ac:dyDescent="0.35">
      <c r="A272" s="9" t="s">
        <v>211</v>
      </c>
      <c r="B272" s="9">
        <v>7142.8571428571431</v>
      </c>
    </row>
    <row r="273" spans="1:2" x14ac:dyDescent="0.35">
      <c r="A273" s="9" t="s">
        <v>211</v>
      </c>
      <c r="B273" s="9">
        <v>8252.4813203970116</v>
      </c>
    </row>
    <row r="274" spans="1:2" x14ac:dyDescent="0.35">
      <c r="A274" s="9" t="s">
        <v>211</v>
      </c>
      <c r="B274" s="9">
        <v>6204.4361718628825</v>
      </c>
    </row>
    <row r="275" spans="1:2" x14ac:dyDescent="0.35">
      <c r="A275" s="9" t="s">
        <v>211</v>
      </c>
      <c r="B275" s="9">
        <v>9395.9731543624166</v>
      </c>
    </row>
    <row r="276" spans="1:2" x14ac:dyDescent="0.35">
      <c r="A276" s="9" t="s">
        <v>216</v>
      </c>
      <c r="B276" s="9">
        <v>4125.2927400468379</v>
      </c>
    </row>
    <row r="277" spans="1:2" x14ac:dyDescent="0.35">
      <c r="A277" s="9" t="s">
        <v>211</v>
      </c>
      <c r="B277" s="9">
        <v>6948.7022276721855</v>
      </c>
    </row>
    <row r="278" spans="1:2" x14ac:dyDescent="0.35">
      <c r="A278" s="9" t="s">
        <v>211</v>
      </c>
      <c r="B278" s="9">
        <v>11770.475723393822</v>
      </c>
    </row>
    <row r="279" spans="1:2" x14ac:dyDescent="0.35">
      <c r="A279" s="9" t="s">
        <v>211</v>
      </c>
      <c r="B279" s="9">
        <v>7565.6430796617715</v>
      </c>
    </row>
    <row r="280" spans="1:2" x14ac:dyDescent="0.35">
      <c r="A280" s="9" t="s">
        <v>211</v>
      </c>
      <c r="B280" s="9">
        <v>7429.9223235393456</v>
      </c>
    </row>
    <row r="281" spans="1:2" x14ac:dyDescent="0.35">
      <c r="A281" s="9" t="s">
        <v>211</v>
      </c>
      <c r="B281" s="9">
        <v>7025.7611241217801</v>
      </c>
    </row>
    <row r="282" spans="1:2" x14ac:dyDescent="0.35">
      <c r="A282" s="9" t="s">
        <v>201</v>
      </c>
      <c r="B282" s="9">
        <v>8267.195767195768</v>
      </c>
    </row>
    <row r="283" spans="1:2" x14ac:dyDescent="0.35">
      <c r="A283" s="9" t="s">
        <v>211</v>
      </c>
      <c r="B283" s="9">
        <v>9017.9258770482793</v>
      </c>
    </row>
    <row r="284" spans="1:2" x14ac:dyDescent="0.35">
      <c r="A284" s="9" t="s">
        <v>211</v>
      </c>
      <c r="B284" s="9">
        <v>8888.8888888888887</v>
      </c>
    </row>
    <row r="285" spans="1:2" x14ac:dyDescent="0.35">
      <c r="A285" s="9" t="s">
        <v>211</v>
      </c>
      <c r="B285" s="9">
        <v>8359.788359788361</v>
      </c>
    </row>
    <row r="286" spans="1:2" x14ac:dyDescent="0.35">
      <c r="A286" s="9" t="s">
        <v>211</v>
      </c>
      <c r="B286" s="9">
        <v>6331.9262386136415</v>
      </c>
    </row>
    <row r="287" spans="1:2" x14ac:dyDescent="0.35">
      <c r="A287" s="9" t="s">
        <v>211</v>
      </c>
      <c r="B287" s="9">
        <v>8334.1504069026378</v>
      </c>
    </row>
    <row r="288" spans="1:2" x14ac:dyDescent="0.35">
      <c r="A288" s="9" t="s">
        <v>201</v>
      </c>
      <c r="B288" s="9">
        <v>13300.49261083744</v>
      </c>
    </row>
    <row r="289" spans="1:2" x14ac:dyDescent="0.35">
      <c r="A289" s="9" t="s">
        <v>211</v>
      </c>
      <c r="B289" s="9">
        <v>6096.8320382546326</v>
      </c>
    </row>
    <row r="290" spans="1:2" x14ac:dyDescent="0.35">
      <c r="A290" s="9" t="s">
        <v>211</v>
      </c>
      <c r="B290" s="9">
        <v>9795.9183673469379</v>
      </c>
    </row>
    <row r="291" spans="1:2" x14ac:dyDescent="0.35">
      <c r="A291" s="9" t="s">
        <v>216</v>
      </c>
      <c r="B291" s="9">
        <v>6466.7842445620226</v>
      </c>
    </row>
    <row r="292" spans="1:2" x14ac:dyDescent="0.35">
      <c r="A292" s="9" t="s">
        <v>211</v>
      </c>
      <c r="B292" s="9">
        <v>7851.6902944383874</v>
      </c>
    </row>
    <row r="293" spans="1:2" x14ac:dyDescent="0.35">
      <c r="A293" s="9" t="s">
        <v>211</v>
      </c>
      <c r="B293" s="9">
        <v>5428.2622139764999</v>
      </c>
    </row>
    <row r="294" spans="1:2" x14ac:dyDescent="0.35">
      <c r="A294" s="9" t="s">
        <v>211</v>
      </c>
      <c r="B294" s="9">
        <v>9443.7775110044022</v>
      </c>
    </row>
    <row r="295" spans="1:2" x14ac:dyDescent="0.35">
      <c r="A295" s="9" t="s">
        <v>211</v>
      </c>
      <c r="B295" s="9">
        <v>8155.4981650129139</v>
      </c>
    </row>
    <row r="296" spans="1:2" hidden="1" x14ac:dyDescent="0.35">
      <c r="A296" s="9" t="s">
        <v>215</v>
      </c>
      <c r="B296" s="9">
        <v>10216.450216450217</v>
      </c>
    </row>
    <row r="297" spans="1:2" x14ac:dyDescent="0.35">
      <c r="A297" s="9" t="s">
        <v>211</v>
      </c>
      <c r="B297" s="9">
        <v>6699.5073891625625</v>
      </c>
    </row>
    <row r="298" spans="1:2" x14ac:dyDescent="0.35">
      <c r="A298" s="9" t="s">
        <v>211</v>
      </c>
      <c r="B298" s="9">
        <v>8760.1078167115902</v>
      </c>
    </row>
    <row r="299" spans="1:2" x14ac:dyDescent="0.35">
      <c r="A299" s="9" t="s">
        <v>216</v>
      </c>
      <c r="B299" s="9">
        <v>4125.5102040816328</v>
      </c>
    </row>
    <row r="300" spans="1:2" x14ac:dyDescent="0.35">
      <c r="A300" s="9" t="s">
        <v>211</v>
      </c>
      <c r="B300" s="9">
        <v>8051.9480519480521</v>
      </c>
    </row>
    <row r="301" spans="1:2" x14ac:dyDescent="0.35">
      <c r="A301" s="9" t="s">
        <v>213</v>
      </c>
      <c r="B301" s="9">
        <v>11822.660098522168</v>
      </c>
    </row>
    <row r="302" spans="1:2" x14ac:dyDescent="0.35">
      <c r="A302" s="9" t="s">
        <v>211</v>
      </c>
      <c r="B302" s="9">
        <v>5437.7880184331798</v>
      </c>
    </row>
    <row r="303" spans="1:2" x14ac:dyDescent="0.35">
      <c r="A303" s="9" t="s">
        <v>211</v>
      </c>
      <c r="B303" s="9">
        <v>5428.2622139764999</v>
      </c>
    </row>
    <row r="304" spans="1:2" x14ac:dyDescent="0.35">
      <c r="A304" s="9" t="s">
        <v>211</v>
      </c>
      <c r="B304" s="9">
        <v>4572.4489795918371</v>
      </c>
    </row>
    <row r="305" spans="1:2" x14ac:dyDescent="0.35">
      <c r="A305" s="9" t="s">
        <v>216</v>
      </c>
      <c r="B305" s="9">
        <v>5820.1058201058204</v>
      </c>
    </row>
    <row r="306" spans="1:2" x14ac:dyDescent="0.35">
      <c r="A306" s="9" t="s">
        <v>211</v>
      </c>
      <c r="B306" s="9">
        <v>8478.16871555744</v>
      </c>
    </row>
    <row r="307" spans="1:2" x14ac:dyDescent="0.35">
      <c r="A307" s="9" t="s">
        <v>211</v>
      </c>
      <c r="B307" s="9">
        <v>8001.1638056444581</v>
      </c>
    </row>
    <row r="308" spans="1:2" x14ac:dyDescent="0.35">
      <c r="A308" s="9" t="s">
        <v>211</v>
      </c>
      <c r="B308" s="9">
        <v>5428.8626765690988</v>
      </c>
    </row>
    <row r="309" spans="1:2" x14ac:dyDescent="0.35">
      <c r="A309" s="9" t="s">
        <v>211</v>
      </c>
      <c r="B309" s="9">
        <v>6994.6650859513929</v>
      </c>
    </row>
    <row r="310" spans="1:2" x14ac:dyDescent="0.35">
      <c r="A310" s="9" t="s">
        <v>211</v>
      </c>
      <c r="B310" s="9">
        <v>7794.6512565515395</v>
      </c>
    </row>
    <row r="311" spans="1:2" x14ac:dyDescent="0.35">
      <c r="A311" s="9" t="s">
        <v>211</v>
      </c>
      <c r="B311" s="9">
        <v>7135.7202331390517</v>
      </c>
    </row>
    <row r="312" spans="1:2" x14ac:dyDescent="0.35">
      <c r="A312" s="9" t="s">
        <v>211</v>
      </c>
      <c r="B312" s="9">
        <v>7008.0862533692734</v>
      </c>
    </row>
    <row r="313" spans="1:2" x14ac:dyDescent="0.35">
      <c r="A313" s="9" t="s">
        <v>201</v>
      </c>
      <c r="B313" s="9">
        <v>12034.161490683229</v>
      </c>
    </row>
    <row r="314" spans="1:2" x14ac:dyDescent="0.35">
      <c r="A314" s="9" t="s">
        <v>206</v>
      </c>
      <c r="B314" s="9">
        <v>5473.6842105263158</v>
      </c>
    </row>
    <row r="315" spans="1:2" x14ac:dyDescent="0.35">
      <c r="A315" s="9" t="s">
        <v>211</v>
      </c>
      <c r="B315" s="9">
        <v>9702.2415523586496</v>
      </c>
    </row>
    <row r="316" spans="1:2" x14ac:dyDescent="0.35">
      <c r="A316" s="9" t="s">
        <v>216</v>
      </c>
      <c r="B316" s="9">
        <v>7620.8951087709584</v>
      </c>
    </row>
    <row r="317" spans="1:2" x14ac:dyDescent="0.35">
      <c r="A317" s="9" t="s">
        <v>211</v>
      </c>
      <c r="B317" s="9">
        <v>6071.4285714285716</v>
      </c>
    </row>
    <row r="318" spans="1:2" x14ac:dyDescent="0.35">
      <c r="A318" s="9" t="s">
        <v>211</v>
      </c>
      <c r="B318" s="9">
        <v>6190.4761904761908</v>
      </c>
    </row>
    <row r="319" spans="1:2" x14ac:dyDescent="0.35">
      <c r="A319" s="9" t="s">
        <v>211</v>
      </c>
      <c r="B319" s="9">
        <v>9603.8415366146455</v>
      </c>
    </row>
    <row r="320" spans="1:2" x14ac:dyDescent="0.35">
      <c r="A320" s="9" t="s">
        <v>216</v>
      </c>
      <c r="B320" s="9">
        <v>5782.6520438683956</v>
      </c>
    </row>
    <row r="321" spans="1:2" x14ac:dyDescent="0.35">
      <c r="A321" s="9" t="s">
        <v>211</v>
      </c>
      <c r="B321" s="9">
        <v>6302.5210084033624</v>
      </c>
    </row>
    <row r="322" spans="1:2" x14ac:dyDescent="0.35">
      <c r="A322" s="9" t="s">
        <v>211</v>
      </c>
      <c r="B322" s="9">
        <v>9269.356597600874</v>
      </c>
    </row>
    <row r="323" spans="1:2" x14ac:dyDescent="0.35">
      <c r="A323" s="9" t="s">
        <v>216</v>
      </c>
      <c r="B323" s="9">
        <v>7077.3263433813891</v>
      </c>
    </row>
    <row r="324" spans="1:2" x14ac:dyDescent="0.35">
      <c r="A324" s="9" t="s">
        <v>211</v>
      </c>
      <c r="B324" s="9">
        <v>5423.3343031713703</v>
      </c>
    </row>
    <row r="325" spans="1:2" x14ac:dyDescent="0.35">
      <c r="A325" s="9" t="s">
        <v>211</v>
      </c>
      <c r="B325" s="9">
        <v>8776.2067284251589</v>
      </c>
    </row>
    <row r="326" spans="1:2" x14ac:dyDescent="0.35">
      <c r="A326" s="9" t="s">
        <v>211</v>
      </c>
      <c r="B326" s="9">
        <v>8812.3534643059265</v>
      </c>
    </row>
    <row r="327" spans="1:2" hidden="1" x14ac:dyDescent="0.35">
      <c r="A327" s="9" t="s">
        <v>203</v>
      </c>
      <c r="B327" s="9">
        <v>17904.761904761905</v>
      </c>
    </row>
    <row r="328" spans="1:2" x14ac:dyDescent="0.35">
      <c r="A328" s="9" t="s">
        <v>211</v>
      </c>
      <c r="B328" s="9">
        <v>5428.2622139764999</v>
      </c>
    </row>
    <row r="329" spans="1:2" x14ac:dyDescent="0.35">
      <c r="A329" s="9" t="s">
        <v>211</v>
      </c>
      <c r="B329" s="9">
        <v>12324.509698853286</v>
      </c>
    </row>
    <row r="330" spans="1:2" x14ac:dyDescent="0.35">
      <c r="A330" s="9" t="s">
        <v>211</v>
      </c>
      <c r="B330" s="9">
        <v>5713.064713064713</v>
      </c>
    </row>
    <row r="331" spans="1:2" x14ac:dyDescent="0.35">
      <c r="A331" s="9" t="s">
        <v>211</v>
      </c>
      <c r="B331" s="9">
        <v>8626.0869565217399</v>
      </c>
    </row>
    <row r="332" spans="1:2" x14ac:dyDescent="0.35">
      <c r="A332" s="9" t="s">
        <v>211</v>
      </c>
      <c r="B332" s="9">
        <v>16068.290233492344</v>
      </c>
    </row>
    <row r="333" spans="1:2" x14ac:dyDescent="0.35">
      <c r="A333" s="9" t="s">
        <v>211</v>
      </c>
      <c r="B333" s="9">
        <v>5357.1428571428569</v>
      </c>
    </row>
    <row r="334" spans="1:2" x14ac:dyDescent="0.35">
      <c r="A334" s="9" t="s">
        <v>211</v>
      </c>
      <c r="B334" s="9">
        <v>7025.7611241217801</v>
      </c>
    </row>
    <row r="335" spans="1:2" x14ac:dyDescent="0.35">
      <c r="A335" s="9" t="s">
        <v>211</v>
      </c>
      <c r="B335" s="9">
        <v>9321.1752786220877</v>
      </c>
    </row>
    <row r="336" spans="1:2" x14ac:dyDescent="0.35">
      <c r="A336" s="9" t="s">
        <v>211</v>
      </c>
      <c r="B336" s="9">
        <v>5263.1578947368425</v>
      </c>
    </row>
    <row r="337" spans="1:2" x14ac:dyDescent="0.35">
      <c r="A337" s="9" t="s">
        <v>211</v>
      </c>
      <c r="B337" s="9">
        <v>8444.7572132301193</v>
      </c>
    </row>
    <row r="338" spans="1:2" x14ac:dyDescent="0.35">
      <c r="A338" s="9" t="s">
        <v>211</v>
      </c>
      <c r="B338" s="9">
        <v>6400</v>
      </c>
    </row>
    <row r="339" spans="1:2" x14ac:dyDescent="0.35">
      <c r="A339" s="9" t="s">
        <v>211</v>
      </c>
      <c r="B339" s="9">
        <v>8562.9504027130133</v>
      </c>
    </row>
    <row r="340" spans="1:2" x14ac:dyDescent="0.35">
      <c r="A340" s="9" t="s">
        <v>211</v>
      </c>
      <c r="B340" s="9">
        <v>8645.5331412103751</v>
      </c>
    </row>
    <row r="341" spans="1:2" x14ac:dyDescent="0.35">
      <c r="A341" s="9" t="s">
        <v>211</v>
      </c>
      <c r="B341" s="9">
        <v>16068.290233492344</v>
      </c>
    </row>
    <row r="342" spans="1:2" x14ac:dyDescent="0.35">
      <c r="A342" s="9" t="s">
        <v>211</v>
      </c>
      <c r="B342" s="9">
        <v>9749.894022891056</v>
      </c>
    </row>
    <row r="343" spans="1:2" x14ac:dyDescent="0.35">
      <c r="A343" s="9" t="s">
        <v>211</v>
      </c>
      <c r="B343" s="9">
        <v>10447.299179693548</v>
      </c>
    </row>
    <row r="344" spans="1:2" x14ac:dyDescent="0.35">
      <c r="A344" s="9" t="s">
        <v>211</v>
      </c>
      <c r="B344" s="9">
        <v>6945.390167506469</v>
      </c>
    </row>
    <row r="345" spans="1:2" x14ac:dyDescent="0.35">
      <c r="A345" s="9" t="s">
        <v>211</v>
      </c>
      <c r="B345" s="9">
        <v>6666.6666666666679</v>
      </c>
    </row>
    <row r="346" spans="1:2" x14ac:dyDescent="0.35">
      <c r="A346" s="9" t="s">
        <v>211</v>
      </c>
      <c r="B346" s="9">
        <v>7431.8744838976063</v>
      </c>
    </row>
    <row r="347" spans="1:2" x14ac:dyDescent="0.35">
      <c r="A347" s="9" t="s">
        <v>211</v>
      </c>
      <c r="B347" s="9">
        <v>9152.1757217738596</v>
      </c>
    </row>
    <row r="348" spans="1:2" x14ac:dyDescent="0.35">
      <c r="A348" s="9" t="s">
        <v>216</v>
      </c>
      <c r="B348" s="9">
        <v>6079.0273556231004</v>
      </c>
    </row>
    <row r="349" spans="1:2" x14ac:dyDescent="0.35">
      <c r="A349" s="9" t="s">
        <v>211</v>
      </c>
      <c r="B349" s="9">
        <v>6237.4245472837029</v>
      </c>
    </row>
    <row r="350" spans="1:2" x14ac:dyDescent="0.35">
      <c r="A350" s="9" t="s">
        <v>211</v>
      </c>
      <c r="B350" s="9">
        <v>5713.0801687763715</v>
      </c>
    </row>
    <row r="351" spans="1:2" x14ac:dyDescent="0.35">
      <c r="A351" s="9" t="s">
        <v>211</v>
      </c>
      <c r="B351" s="9">
        <v>7380.9523809523807</v>
      </c>
    </row>
    <row r="352" spans="1:2" x14ac:dyDescent="0.35">
      <c r="A352" s="9" t="s">
        <v>211</v>
      </c>
      <c r="B352" s="9">
        <v>7195.4078745250226</v>
      </c>
    </row>
    <row r="353" spans="1:2" x14ac:dyDescent="0.35">
      <c r="A353" s="9" t="s">
        <v>216</v>
      </c>
      <c r="B353" s="9">
        <v>4844.7204968944097</v>
      </c>
    </row>
    <row r="354" spans="1:2" x14ac:dyDescent="0.35">
      <c r="A354" s="9" t="s">
        <v>211</v>
      </c>
      <c r="B354" s="9">
        <v>6947.6971116315381</v>
      </c>
    </row>
    <row r="355" spans="1:2" x14ac:dyDescent="0.35">
      <c r="A355" s="9" t="s">
        <v>201</v>
      </c>
      <c r="B355" s="9">
        <v>11769.480519480519</v>
      </c>
    </row>
    <row r="356" spans="1:2" x14ac:dyDescent="0.35">
      <c r="A356" s="9" t="s">
        <v>211</v>
      </c>
      <c r="B356" s="9">
        <v>6845.2380952380954</v>
      </c>
    </row>
    <row r="357" spans="1:2" x14ac:dyDescent="0.35">
      <c r="A357" s="9" t="s">
        <v>211</v>
      </c>
      <c r="B357" s="9">
        <v>5367.1348635377417</v>
      </c>
    </row>
    <row r="358" spans="1:2" x14ac:dyDescent="0.35">
      <c r="A358" s="9" t="s">
        <v>211</v>
      </c>
      <c r="B358" s="9">
        <v>7293.0072930072929</v>
      </c>
    </row>
    <row r="359" spans="1:2" x14ac:dyDescent="0.35">
      <c r="A359" s="9" t="s">
        <v>211</v>
      </c>
      <c r="B359" s="9">
        <v>7142.8571428571431</v>
      </c>
    </row>
    <row r="360" spans="1:2" x14ac:dyDescent="0.35">
      <c r="A360" s="9" t="s">
        <v>211</v>
      </c>
      <c r="B360" s="9">
        <v>9805.5790363482665</v>
      </c>
    </row>
    <row r="361" spans="1:2" x14ac:dyDescent="0.35">
      <c r="A361" s="9" t="s">
        <v>216</v>
      </c>
      <c r="B361" s="9">
        <v>7807.9534432589726</v>
      </c>
    </row>
    <row r="362" spans="1:2" x14ac:dyDescent="0.35">
      <c r="A362" s="9" t="s">
        <v>211</v>
      </c>
      <c r="B362" s="9">
        <v>7563.0252100840335</v>
      </c>
    </row>
    <row r="363" spans="1:2" x14ac:dyDescent="0.35">
      <c r="A363" s="9" t="s">
        <v>211</v>
      </c>
      <c r="B363" s="9">
        <v>8842.6016899194346</v>
      </c>
    </row>
    <row r="364" spans="1:2" x14ac:dyDescent="0.35">
      <c r="A364" s="9" t="s">
        <v>211</v>
      </c>
      <c r="B364" s="9">
        <v>7170.9601873536303</v>
      </c>
    </row>
    <row r="365" spans="1:2" x14ac:dyDescent="0.35">
      <c r="A365" s="9" t="s">
        <v>211</v>
      </c>
      <c r="B365" s="9">
        <v>6216.3777644949196</v>
      </c>
    </row>
    <row r="366" spans="1:2" x14ac:dyDescent="0.35">
      <c r="A366" s="9" t="s">
        <v>216</v>
      </c>
      <c r="B366" s="9">
        <v>4125.5411255411254</v>
      </c>
    </row>
    <row r="367" spans="1:2" x14ac:dyDescent="0.35">
      <c r="A367" s="9" t="s">
        <v>211</v>
      </c>
      <c r="B367" s="9">
        <v>11448.481831757095</v>
      </c>
    </row>
    <row r="368" spans="1:2" x14ac:dyDescent="0.35">
      <c r="A368" s="9" t="s">
        <v>211</v>
      </c>
      <c r="B368" s="9">
        <v>7017.1740827478534</v>
      </c>
    </row>
    <row r="369" spans="1:2" hidden="1" x14ac:dyDescent="0.35">
      <c r="A369" s="9" t="s">
        <v>215</v>
      </c>
      <c r="B369" s="9">
        <v>9286.2205123013064</v>
      </c>
    </row>
    <row r="370" spans="1:2" x14ac:dyDescent="0.35">
      <c r="A370" s="9" t="s">
        <v>211</v>
      </c>
      <c r="B370" s="9">
        <v>9467.120181405895</v>
      </c>
    </row>
    <row r="371" spans="1:2" x14ac:dyDescent="0.35">
      <c r="A371" s="9" t="s">
        <v>211</v>
      </c>
      <c r="B371" s="9">
        <v>8375.9888320148912</v>
      </c>
    </row>
    <row r="372" spans="1:2" hidden="1" x14ac:dyDescent="0.35">
      <c r="A372" s="9" t="s">
        <v>215</v>
      </c>
      <c r="B372" s="9">
        <v>5363.9846743295029</v>
      </c>
    </row>
    <row r="373" spans="1:2" x14ac:dyDescent="0.35">
      <c r="A373" s="9" t="s">
        <v>216</v>
      </c>
      <c r="B373" s="9">
        <v>8891.5234143449907</v>
      </c>
    </row>
    <row r="374" spans="1:2" x14ac:dyDescent="0.35">
      <c r="A374" s="9" t="s">
        <v>211</v>
      </c>
      <c r="B374" s="9">
        <v>10233.319688907082</v>
      </c>
    </row>
    <row r="375" spans="1:2" x14ac:dyDescent="0.35">
      <c r="A375" s="9" t="s">
        <v>211</v>
      </c>
      <c r="B375" s="9">
        <v>5213.7643378519297</v>
      </c>
    </row>
    <row r="376" spans="1:2" x14ac:dyDescent="0.35">
      <c r="A376" s="9" t="s">
        <v>211</v>
      </c>
      <c r="B376" s="9">
        <v>5320.3531808920079</v>
      </c>
    </row>
    <row r="377" spans="1:2" x14ac:dyDescent="0.35">
      <c r="A377" s="9" t="s">
        <v>206</v>
      </c>
      <c r="B377" s="9">
        <v>7826.086956521739</v>
      </c>
    </row>
    <row r="378" spans="1:2" x14ac:dyDescent="0.35">
      <c r="A378" s="9" t="s">
        <v>206</v>
      </c>
      <c r="B378" s="9">
        <v>16095.238095238095</v>
      </c>
    </row>
    <row r="379" spans="1:2" x14ac:dyDescent="0.35">
      <c r="A379" s="9" t="s">
        <v>206</v>
      </c>
      <c r="B379" s="9">
        <v>7980.2955665024638</v>
      </c>
    </row>
    <row r="380" spans="1:2" x14ac:dyDescent="0.35">
      <c r="A380" s="9" t="s">
        <v>206</v>
      </c>
      <c r="B380" s="9">
        <v>6032.8185328185336</v>
      </c>
    </row>
    <row r="381" spans="1:2" x14ac:dyDescent="0.35">
      <c r="A381" s="9" t="s">
        <v>206</v>
      </c>
      <c r="B381" s="9">
        <v>7740.5447775818157</v>
      </c>
    </row>
    <row r="382" spans="1:2" x14ac:dyDescent="0.35">
      <c r="A382" s="9" t="s">
        <v>206</v>
      </c>
      <c r="B382" s="9">
        <v>7868.6019862490448</v>
      </c>
    </row>
    <row r="383" spans="1:2" x14ac:dyDescent="0.35">
      <c r="A383" s="9" t="s">
        <v>216</v>
      </c>
      <c r="B383" s="9">
        <v>6429.0834613415263</v>
      </c>
    </row>
    <row r="384" spans="1:2" x14ac:dyDescent="0.35">
      <c r="A384" s="9" t="s">
        <v>206</v>
      </c>
      <c r="B384" s="9">
        <v>6512.6050420168067</v>
      </c>
    </row>
    <row r="385" spans="1:2" x14ac:dyDescent="0.35">
      <c r="A385" s="9" t="s">
        <v>206</v>
      </c>
      <c r="B385" s="9">
        <v>10000</v>
      </c>
    </row>
    <row r="386" spans="1:2" x14ac:dyDescent="0.35">
      <c r="A386" s="9" t="s">
        <v>206</v>
      </c>
      <c r="B386" s="9">
        <v>8241.7582417582435</v>
      </c>
    </row>
    <row r="387" spans="1:2" x14ac:dyDescent="0.35">
      <c r="A387" s="9" t="s">
        <v>206</v>
      </c>
      <c r="B387" s="9">
        <v>7235.6215213358073</v>
      </c>
    </row>
    <row r="388" spans="1:2" x14ac:dyDescent="0.35">
      <c r="A388" s="9" t="s">
        <v>206</v>
      </c>
      <c r="B388" s="9">
        <v>13095.238095238095</v>
      </c>
    </row>
    <row r="389" spans="1:2" x14ac:dyDescent="0.35">
      <c r="A389" s="9" t="s">
        <v>206</v>
      </c>
      <c r="B389" s="9">
        <v>6785.7142857142862</v>
      </c>
    </row>
    <row r="390" spans="1:2" x14ac:dyDescent="0.35">
      <c r="A390" s="9" t="s">
        <v>206</v>
      </c>
      <c r="B390" s="9">
        <v>9620.9912536443153</v>
      </c>
    </row>
    <row r="391" spans="1:2" x14ac:dyDescent="0.35">
      <c r="A391" s="9" t="s">
        <v>216</v>
      </c>
      <c r="B391" s="9">
        <v>5000.0000000000009</v>
      </c>
    </row>
    <row r="392" spans="1:2" x14ac:dyDescent="0.35">
      <c r="A392" s="9" t="s">
        <v>216</v>
      </c>
      <c r="B392" s="9">
        <v>6550.5226480836236</v>
      </c>
    </row>
    <row r="393" spans="1:2" x14ac:dyDescent="0.35">
      <c r="A393" s="9" t="s">
        <v>216</v>
      </c>
      <c r="B393" s="9">
        <v>4125.7142857142853</v>
      </c>
    </row>
    <row r="394" spans="1:2" x14ac:dyDescent="0.35">
      <c r="A394" s="9" t="s">
        <v>216</v>
      </c>
      <c r="B394" s="9">
        <v>4285.7142857142853</v>
      </c>
    </row>
    <row r="395" spans="1:2" x14ac:dyDescent="0.35">
      <c r="A395" s="9" t="s">
        <v>216</v>
      </c>
      <c r="B395" s="9">
        <v>2678.5714285714284</v>
      </c>
    </row>
    <row r="396" spans="1:2" x14ac:dyDescent="0.35">
      <c r="A396" s="9" t="s">
        <v>216</v>
      </c>
      <c r="B396" s="9">
        <v>6142.8571428571431</v>
      </c>
    </row>
    <row r="397" spans="1:2" x14ac:dyDescent="0.35">
      <c r="A397" s="9" t="s">
        <v>216</v>
      </c>
      <c r="B397" s="9">
        <v>8086.2533692722373</v>
      </c>
    </row>
    <row r="398" spans="1:2" x14ac:dyDescent="0.35">
      <c r="A398" s="9" t="s">
        <v>216</v>
      </c>
      <c r="B398" s="9">
        <v>7998.5119047619046</v>
      </c>
    </row>
    <row r="399" spans="1:2" x14ac:dyDescent="0.35">
      <c r="A399" s="9" t="s">
        <v>216</v>
      </c>
      <c r="B399" s="9">
        <v>5925.925925925927</v>
      </c>
    </row>
    <row r="400" spans="1:2" x14ac:dyDescent="0.35">
      <c r="A400" s="9" t="s">
        <v>216</v>
      </c>
      <c r="B400" s="9">
        <v>6679.0352504638222</v>
      </c>
    </row>
    <row r="401" spans="1:2" x14ac:dyDescent="0.35">
      <c r="A401" s="9" t="s">
        <v>216</v>
      </c>
      <c r="B401" s="9">
        <v>6942.5901201602137</v>
      </c>
    </row>
    <row r="402" spans="1:2" x14ac:dyDescent="0.35">
      <c r="A402" s="9" t="s">
        <v>206</v>
      </c>
      <c r="B402" s="9">
        <v>13127.413127413127</v>
      </c>
    </row>
    <row r="403" spans="1:2" x14ac:dyDescent="0.35">
      <c r="A403" s="9" t="s">
        <v>216</v>
      </c>
      <c r="B403" s="9">
        <v>6411.1498257839721</v>
      </c>
    </row>
    <row r="404" spans="1:2" x14ac:dyDescent="0.35">
      <c r="A404" s="9" t="s">
        <v>216</v>
      </c>
      <c r="B404" s="9">
        <v>5454.545454545455</v>
      </c>
    </row>
    <row r="405" spans="1:2" x14ac:dyDescent="0.35">
      <c r="A405" s="9" t="s">
        <v>216</v>
      </c>
      <c r="B405" s="9">
        <v>6279.4348508634221</v>
      </c>
    </row>
    <row r="406" spans="1:2" x14ac:dyDescent="0.35">
      <c r="A406" s="9" t="s">
        <v>216</v>
      </c>
      <c r="B406" s="9">
        <v>8122.7436823104699</v>
      </c>
    </row>
    <row r="407" spans="1:2" x14ac:dyDescent="0.35">
      <c r="A407" s="9" t="s">
        <v>216</v>
      </c>
      <c r="B407" s="9">
        <v>8232.0162107396154</v>
      </c>
    </row>
    <row r="408" spans="1:2" x14ac:dyDescent="0.35">
      <c r="A408" s="9" t="s">
        <v>216</v>
      </c>
      <c r="B408" s="9">
        <v>7539.6825396825398</v>
      </c>
    </row>
    <row r="409" spans="1:2" x14ac:dyDescent="0.35">
      <c r="A409" s="9" t="s">
        <v>206</v>
      </c>
      <c r="B409" s="9">
        <v>9523.8095238095229</v>
      </c>
    </row>
    <row r="410" spans="1:2" x14ac:dyDescent="0.35">
      <c r="A410" s="9" t="s">
        <v>216</v>
      </c>
      <c r="B410" s="9">
        <v>7978.72340425532</v>
      </c>
    </row>
    <row r="411" spans="1:2" x14ac:dyDescent="0.35">
      <c r="A411" s="9" t="s">
        <v>216</v>
      </c>
      <c r="B411" s="9">
        <v>11167.694094523364</v>
      </c>
    </row>
    <row r="412" spans="1:2" x14ac:dyDescent="0.35">
      <c r="A412" s="9" t="s">
        <v>216</v>
      </c>
      <c r="B412" s="9">
        <v>8844.8137228625037</v>
      </c>
    </row>
    <row r="413" spans="1:2" x14ac:dyDescent="0.35">
      <c r="A413" s="9" t="s">
        <v>216</v>
      </c>
      <c r="B413" s="9">
        <v>4125.7142857142853</v>
      </c>
    </row>
    <row r="414" spans="1:2" x14ac:dyDescent="0.35">
      <c r="A414" s="9" t="s">
        <v>216</v>
      </c>
      <c r="B414" s="9">
        <v>5484.4606946983549</v>
      </c>
    </row>
    <row r="415" spans="1:2" x14ac:dyDescent="0.35">
      <c r="A415" s="9" t="s">
        <v>216</v>
      </c>
      <c r="B415" s="9">
        <v>7343.1241655540725</v>
      </c>
    </row>
    <row r="416" spans="1:2" x14ac:dyDescent="0.35">
      <c r="A416" s="9" t="s">
        <v>216</v>
      </c>
      <c r="B416" s="9">
        <v>6231.0030395136782</v>
      </c>
    </row>
    <row r="417" spans="1:2" x14ac:dyDescent="0.35">
      <c r="A417" s="9" t="s">
        <v>216</v>
      </c>
      <c r="B417" s="9">
        <v>4126.6233766233772</v>
      </c>
    </row>
    <row r="418" spans="1:2" x14ac:dyDescent="0.35">
      <c r="A418" s="9" t="s">
        <v>216</v>
      </c>
      <c r="B418" s="9">
        <v>8706.9402228976705</v>
      </c>
    </row>
    <row r="419" spans="1:2" x14ac:dyDescent="0.35">
      <c r="A419" s="9" t="s">
        <v>216</v>
      </c>
      <c r="B419" s="9">
        <v>7802.8528848200986</v>
      </c>
    </row>
    <row r="420" spans="1:2" x14ac:dyDescent="0.35">
      <c r="A420" s="9" t="s">
        <v>220</v>
      </c>
      <c r="B420" s="9">
        <v>6836.7346938775518</v>
      </c>
    </row>
    <row r="421" spans="1:2" x14ac:dyDescent="0.35">
      <c r="A421" s="9" t="s">
        <v>216</v>
      </c>
      <c r="B421" s="9">
        <v>7457.9831932773122</v>
      </c>
    </row>
    <row r="422" spans="1:2" x14ac:dyDescent="0.35">
      <c r="A422" s="9" t="s">
        <v>216</v>
      </c>
      <c r="B422" s="9">
        <v>4707.7922077922076</v>
      </c>
    </row>
    <row r="423" spans="1:2" x14ac:dyDescent="0.35">
      <c r="A423" s="9" t="s">
        <v>216</v>
      </c>
      <c r="B423" s="9">
        <v>6429.1360813099946</v>
      </c>
    </row>
    <row r="424" spans="1:2" x14ac:dyDescent="0.35">
      <c r="A424" s="9" t="s">
        <v>216</v>
      </c>
      <c r="B424" s="9">
        <v>8617.0482385739651</v>
      </c>
    </row>
    <row r="425" spans="1:2" x14ac:dyDescent="0.35">
      <c r="A425" s="9" t="s">
        <v>216</v>
      </c>
      <c r="B425" s="9">
        <v>8294.0729483282666</v>
      </c>
    </row>
    <row r="426" spans="1:2" x14ac:dyDescent="0.35">
      <c r="A426" s="9" t="s">
        <v>216</v>
      </c>
      <c r="B426" s="9">
        <v>7881.7733990147781</v>
      </c>
    </row>
    <row r="427" spans="1:2" x14ac:dyDescent="0.35">
      <c r="A427" s="9" t="s">
        <v>206</v>
      </c>
      <c r="B427" s="9">
        <v>7849.2935635792783</v>
      </c>
    </row>
    <row r="428" spans="1:2" hidden="1" x14ac:dyDescent="0.35">
      <c r="A428" s="9" t="s">
        <v>215</v>
      </c>
      <c r="B428" s="9">
        <v>4937.1980676328512</v>
      </c>
    </row>
    <row r="429" spans="1:2" hidden="1" x14ac:dyDescent="0.35">
      <c r="A429" s="9" t="s">
        <v>203</v>
      </c>
      <c r="B429" s="9">
        <v>11007.318379246744</v>
      </c>
    </row>
    <row r="430" spans="1:2" x14ac:dyDescent="0.35">
      <c r="A430" s="9" t="s">
        <v>216</v>
      </c>
      <c r="B430" s="9">
        <v>5467.3721340388011</v>
      </c>
    </row>
    <row r="431" spans="1:2" x14ac:dyDescent="0.35">
      <c r="A431" s="9" t="s">
        <v>216</v>
      </c>
      <c r="B431" s="9">
        <v>4155.8441558441555</v>
      </c>
    </row>
    <row r="432" spans="1:2" x14ac:dyDescent="0.35">
      <c r="A432" s="9" t="s">
        <v>216</v>
      </c>
      <c r="B432" s="9">
        <v>3219.3158953722336</v>
      </c>
    </row>
    <row r="433" spans="1:2" x14ac:dyDescent="0.35">
      <c r="A433" s="9" t="s">
        <v>216</v>
      </c>
      <c r="B433" s="9">
        <v>7489.9866488651533</v>
      </c>
    </row>
    <row r="434" spans="1:2" x14ac:dyDescent="0.35">
      <c r="A434" s="9" t="s">
        <v>216</v>
      </c>
      <c r="B434" s="9">
        <v>7223.1139646869988</v>
      </c>
    </row>
    <row r="435" spans="1:2" x14ac:dyDescent="0.35">
      <c r="A435" s="9" t="s">
        <v>216</v>
      </c>
      <c r="B435" s="9">
        <v>8314.336372847014</v>
      </c>
    </row>
    <row r="436" spans="1:2" hidden="1" x14ac:dyDescent="0.35">
      <c r="A436" s="9" t="s">
        <v>215</v>
      </c>
      <c r="B436" s="9">
        <v>8453.0853761622984</v>
      </c>
    </row>
    <row r="437" spans="1:2" x14ac:dyDescent="0.35">
      <c r="A437" s="9" t="s">
        <v>216</v>
      </c>
      <c r="B437" s="9">
        <v>6936.4161849710981</v>
      </c>
    </row>
    <row r="438" spans="1:2" x14ac:dyDescent="0.35">
      <c r="A438" s="9" t="s">
        <v>216</v>
      </c>
      <c r="B438" s="9">
        <v>4126.4222503160554</v>
      </c>
    </row>
    <row r="439" spans="1:2" x14ac:dyDescent="0.35">
      <c r="A439" s="9" t="s">
        <v>216</v>
      </c>
      <c r="B439" s="9">
        <v>6593.4065934065939</v>
      </c>
    </row>
    <row r="440" spans="1:2" x14ac:dyDescent="0.35">
      <c r="A440" s="9" t="s">
        <v>216</v>
      </c>
      <c r="B440" s="9">
        <v>4125.615763546798</v>
      </c>
    </row>
    <row r="441" spans="1:2" x14ac:dyDescent="0.35">
      <c r="A441" s="9" t="s">
        <v>216</v>
      </c>
      <c r="B441" s="9">
        <v>5494.5054945054944</v>
      </c>
    </row>
    <row r="442" spans="1:2" x14ac:dyDescent="0.35">
      <c r="A442" s="9" t="s">
        <v>216</v>
      </c>
      <c r="B442" s="9">
        <v>7878.1512605042026</v>
      </c>
    </row>
    <row r="443" spans="1:2" x14ac:dyDescent="0.35">
      <c r="A443" s="9" t="s">
        <v>216</v>
      </c>
      <c r="B443" s="9">
        <v>7421.1502782931357</v>
      </c>
    </row>
    <row r="444" spans="1:2" x14ac:dyDescent="0.35">
      <c r="A444" s="9" t="s">
        <v>216</v>
      </c>
      <c r="B444" s="9">
        <v>8105.3698074974682</v>
      </c>
    </row>
    <row r="445" spans="1:2" x14ac:dyDescent="0.35">
      <c r="A445" s="9" t="s">
        <v>216</v>
      </c>
      <c r="B445" s="9">
        <v>7209.6128170894526</v>
      </c>
    </row>
    <row r="446" spans="1:2" x14ac:dyDescent="0.35">
      <c r="A446" s="9" t="s">
        <v>216</v>
      </c>
      <c r="B446" s="9">
        <v>3896.1038961038962</v>
      </c>
    </row>
    <row r="447" spans="1:2" x14ac:dyDescent="0.35">
      <c r="A447" s="9" t="s">
        <v>216</v>
      </c>
      <c r="B447" s="9">
        <v>4125.4355400696868</v>
      </c>
    </row>
    <row r="448" spans="1:2" x14ac:dyDescent="0.35">
      <c r="A448" s="9" t="s">
        <v>216</v>
      </c>
      <c r="B448" s="9">
        <v>8093.1163044466684</v>
      </c>
    </row>
    <row r="449" spans="1:2" x14ac:dyDescent="0.35">
      <c r="A449" s="9" t="s">
        <v>216</v>
      </c>
      <c r="B449" s="9">
        <v>6429.2143500064294</v>
      </c>
    </row>
    <row r="450" spans="1:2" x14ac:dyDescent="0.35">
      <c r="A450" s="9" t="s">
        <v>216</v>
      </c>
      <c r="B450" s="9">
        <v>6486.0426929392443</v>
      </c>
    </row>
    <row r="451" spans="1:2" x14ac:dyDescent="0.35">
      <c r="A451" s="9" t="s">
        <v>216</v>
      </c>
      <c r="B451" s="9">
        <v>5273.7707460834499</v>
      </c>
    </row>
    <row r="452" spans="1:2" x14ac:dyDescent="0.35">
      <c r="A452" s="9" t="s">
        <v>216</v>
      </c>
      <c r="B452" s="9">
        <v>6717.4205105239589</v>
      </c>
    </row>
    <row r="453" spans="1:2" x14ac:dyDescent="0.35">
      <c r="A453" s="9" t="s">
        <v>216</v>
      </c>
      <c r="B453" s="9">
        <v>7485.9638178415471</v>
      </c>
    </row>
    <row r="454" spans="1:2" x14ac:dyDescent="0.35">
      <c r="A454" s="9" t="s">
        <v>216</v>
      </c>
      <c r="B454" s="9">
        <v>2922.0779220779223</v>
      </c>
    </row>
    <row r="455" spans="1:2" x14ac:dyDescent="0.35">
      <c r="A455" s="9" t="s">
        <v>216</v>
      </c>
      <c r="B455" s="9">
        <v>5844.1558441558445</v>
      </c>
    </row>
    <row r="456" spans="1:2" x14ac:dyDescent="0.35">
      <c r="A456" s="9" t="s">
        <v>216</v>
      </c>
      <c r="B456" s="9">
        <v>8276.3424518743668</v>
      </c>
    </row>
    <row r="457" spans="1:2" x14ac:dyDescent="0.35">
      <c r="A457" s="9" t="s">
        <v>216</v>
      </c>
      <c r="B457" s="9">
        <v>8232.0162107396154</v>
      </c>
    </row>
    <row r="458" spans="1:2" x14ac:dyDescent="0.35">
      <c r="A458" s="9" t="s">
        <v>216</v>
      </c>
      <c r="B458" s="9">
        <v>6433.3017975402081</v>
      </c>
    </row>
    <row r="459" spans="1:2" x14ac:dyDescent="0.35">
      <c r="A459" s="9" t="s">
        <v>216</v>
      </c>
      <c r="B459" s="9">
        <v>4126.4637002341924</v>
      </c>
    </row>
    <row r="460" spans="1:2" x14ac:dyDescent="0.35">
      <c r="A460" s="9" t="s">
        <v>216</v>
      </c>
      <c r="B460" s="9">
        <v>5194.8051948051952</v>
      </c>
    </row>
    <row r="461" spans="1:2" x14ac:dyDescent="0.35">
      <c r="A461" s="9" t="s">
        <v>216</v>
      </c>
      <c r="B461" s="9">
        <v>8394.1138835572619</v>
      </c>
    </row>
    <row r="462" spans="1:2" x14ac:dyDescent="0.35">
      <c r="A462" s="9" t="s">
        <v>216</v>
      </c>
      <c r="B462" s="9">
        <v>6053.2687651331726</v>
      </c>
    </row>
    <row r="463" spans="1:2" hidden="1" x14ac:dyDescent="0.35">
      <c r="A463" s="9" t="s">
        <v>203</v>
      </c>
      <c r="B463" s="9">
        <v>14814.814814814816</v>
      </c>
    </row>
    <row r="464" spans="1:2" x14ac:dyDescent="0.35">
      <c r="A464" s="9" t="s">
        <v>216</v>
      </c>
      <c r="B464" s="9">
        <v>3142.8571428571427</v>
      </c>
    </row>
    <row r="465" spans="1:2" x14ac:dyDescent="0.35">
      <c r="A465" s="9" t="s">
        <v>216</v>
      </c>
      <c r="B465" s="9">
        <v>7595.8188153310102</v>
      </c>
    </row>
    <row r="466" spans="1:2" x14ac:dyDescent="0.35">
      <c r="A466" s="9" t="s">
        <v>216</v>
      </c>
      <c r="B466" s="9">
        <v>7629.4200848656292</v>
      </c>
    </row>
    <row r="467" spans="1:2" x14ac:dyDescent="0.35">
      <c r="A467" s="9" t="s">
        <v>216</v>
      </c>
      <c r="B467" s="9">
        <v>6141.5220293724969</v>
      </c>
    </row>
    <row r="468" spans="1:2" x14ac:dyDescent="0.35">
      <c r="A468" s="9" t="s">
        <v>216</v>
      </c>
      <c r="B468" s="9">
        <v>6137.5661375661384</v>
      </c>
    </row>
    <row r="469" spans="1:2" x14ac:dyDescent="0.35">
      <c r="A469" s="9" t="s">
        <v>216</v>
      </c>
      <c r="B469" s="9">
        <v>3571.4285714285716</v>
      </c>
    </row>
    <row r="470" spans="1:2" x14ac:dyDescent="0.35">
      <c r="A470" s="9" t="s">
        <v>216</v>
      </c>
      <c r="B470" s="9">
        <v>4126.0504201680669</v>
      </c>
    </row>
    <row r="471" spans="1:2" hidden="1" x14ac:dyDescent="0.35">
      <c r="A471" s="9" t="s">
        <v>223</v>
      </c>
      <c r="B471" s="9">
        <v>9438.0094380094379</v>
      </c>
    </row>
    <row r="472" spans="1:2" x14ac:dyDescent="0.35">
      <c r="A472" s="9" t="s">
        <v>216</v>
      </c>
      <c r="B472" s="9">
        <v>6302.5210084033615</v>
      </c>
    </row>
    <row r="473" spans="1:2" x14ac:dyDescent="0.35">
      <c r="A473" s="9" t="s">
        <v>216</v>
      </c>
      <c r="B473" s="9">
        <v>6604.4508255563533</v>
      </c>
    </row>
    <row r="474" spans="1:2" x14ac:dyDescent="0.35">
      <c r="A474" s="9" t="s">
        <v>216</v>
      </c>
      <c r="B474" s="9">
        <v>4897.9591836734699</v>
      </c>
    </row>
    <row r="475" spans="1:2" x14ac:dyDescent="0.35">
      <c r="A475" s="9" t="s">
        <v>216</v>
      </c>
      <c r="B475" s="9">
        <v>8611.9554204660599</v>
      </c>
    </row>
    <row r="476" spans="1:2" x14ac:dyDescent="0.35">
      <c r="A476" s="9" t="s">
        <v>216</v>
      </c>
      <c r="B476" s="9">
        <v>7405.4621848739507</v>
      </c>
    </row>
    <row r="477" spans="1:2" x14ac:dyDescent="0.35">
      <c r="A477" s="9" t="s">
        <v>216</v>
      </c>
      <c r="B477" s="9">
        <v>4720.4968944099382</v>
      </c>
    </row>
    <row r="478" spans="1:2" x14ac:dyDescent="0.35">
      <c r="A478" s="9" t="s">
        <v>216</v>
      </c>
      <c r="B478" s="9">
        <v>9548.0585614258453</v>
      </c>
    </row>
    <row r="479" spans="1:2" x14ac:dyDescent="0.35">
      <c r="A479" s="9" t="s">
        <v>216</v>
      </c>
      <c r="B479" s="9">
        <v>4127.1297509829619</v>
      </c>
    </row>
    <row r="480" spans="1:2" x14ac:dyDescent="0.35">
      <c r="A480" s="9" t="s">
        <v>216</v>
      </c>
      <c r="B480" s="9">
        <v>5903.1877213695398</v>
      </c>
    </row>
    <row r="481" spans="1:2" x14ac:dyDescent="0.35">
      <c r="A481" s="9" t="s">
        <v>216</v>
      </c>
      <c r="B481" s="9">
        <v>9174.3119266055037</v>
      </c>
    </row>
    <row r="482" spans="1:2" x14ac:dyDescent="0.35">
      <c r="A482" s="9" t="s">
        <v>216</v>
      </c>
      <c r="B482" s="9">
        <v>5148.0051480051479</v>
      </c>
    </row>
    <row r="483" spans="1:2" x14ac:dyDescent="0.35">
      <c r="A483" s="9" t="s">
        <v>216</v>
      </c>
      <c r="B483" s="9">
        <v>9285.7142857142862</v>
      </c>
    </row>
    <row r="484" spans="1:2" x14ac:dyDescent="0.35">
      <c r="A484" s="9" t="s">
        <v>216</v>
      </c>
      <c r="B484" s="9">
        <v>3896.1038961038962</v>
      </c>
    </row>
    <row r="485" spans="1:2" x14ac:dyDescent="0.35">
      <c r="A485" s="9" t="s">
        <v>216</v>
      </c>
      <c r="B485" s="9">
        <v>4125.1580278128959</v>
      </c>
    </row>
    <row r="486" spans="1:2" x14ac:dyDescent="0.35">
      <c r="A486" s="9" t="s">
        <v>216</v>
      </c>
      <c r="B486" s="9">
        <v>9523.8095238095229</v>
      </c>
    </row>
    <row r="487" spans="1:2" x14ac:dyDescent="0.35">
      <c r="A487" s="9" t="s">
        <v>216</v>
      </c>
      <c r="B487" s="9">
        <v>5456.3492063492067</v>
      </c>
    </row>
    <row r="488" spans="1:2" x14ac:dyDescent="0.35">
      <c r="A488" s="9" t="s">
        <v>216</v>
      </c>
      <c r="B488" s="9">
        <v>7533.3027101515845</v>
      </c>
    </row>
    <row r="489" spans="1:2" x14ac:dyDescent="0.35">
      <c r="A489" s="9" t="s">
        <v>216</v>
      </c>
      <c r="B489" s="9">
        <v>5437.4691052891749</v>
      </c>
    </row>
    <row r="490" spans="1:2" x14ac:dyDescent="0.35">
      <c r="A490" s="9" t="s">
        <v>216</v>
      </c>
      <c r="B490" s="9">
        <v>4126.5306122448983</v>
      </c>
    </row>
    <row r="491" spans="1:2" x14ac:dyDescent="0.35">
      <c r="A491" s="9" t="s">
        <v>216</v>
      </c>
      <c r="B491" s="9">
        <v>8060.5158730158737</v>
      </c>
    </row>
    <row r="492" spans="1:2" hidden="1" x14ac:dyDescent="0.35">
      <c r="A492" s="9" t="s">
        <v>215</v>
      </c>
      <c r="B492" s="9">
        <v>7195.7671957671964</v>
      </c>
    </row>
    <row r="493" spans="1:2" x14ac:dyDescent="0.35">
      <c r="A493" s="9" t="s">
        <v>216</v>
      </c>
      <c r="B493" s="9">
        <v>8010.6809078771694</v>
      </c>
    </row>
    <row r="494" spans="1:2" x14ac:dyDescent="0.35">
      <c r="A494" s="9" t="s">
        <v>216</v>
      </c>
      <c r="B494" s="9">
        <v>8295.3394123606904</v>
      </c>
    </row>
    <row r="495" spans="1:2" x14ac:dyDescent="0.35">
      <c r="A495" s="9" t="s">
        <v>216</v>
      </c>
      <c r="B495" s="9">
        <v>7023.8095238095239</v>
      </c>
    </row>
    <row r="496" spans="1:2" x14ac:dyDescent="0.35">
      <c r="A496" s="9" t="s">
        <v>216</v>
      </c>
      <c r="B496" s="9">
        <v>4124.7484909456743</v>
      </c>
    </row>
    <row r="497" spans="1:2" x14ac:dyDescent="0.35">
      <c r="A497" s="9" t="s">
        <v>216</v>
      </c>
      <c r="B497" s="9">
        <v>8153.521825396826</v>
      </c>
    </row>
    <row r="498" spans="1:2" x14ac:dyDescent="0.35">
      <c r="A498" s="9" t="s">
        <v>201</v>
      </c>
      <c r="B498" s="9">
        <v>10989.010989010989</v>
      </c>
    </row>
    <row r="499" spans="1:2" x14ac:dyDescent="0.35">
      <c r="A499" s="9" t="s">
        <v>216</v>
      </c>
      <c r="B499" s="9">
        <v>5251.3119533527697</v>
      </c>
    </row>
    <row r="500" spans="1:2" x14ac:dyDescent="0.35">
      <c r="A500" s="9" t="s">
        <v>216</v>
      </c>
      <c r="B500" s="9">
        <v>7343.1241655540725</v>
      </c>
    </row>
    <row r="501" spans="1:2" x14ac:dyDescent="0.35">
      <c r="A501" s="9" t="s">
        <v>216</v>
      </c>
      <c r="B501" s="9">
        <v>7816.7115902964961</v>
      </c>
    </row>
    <row r="502" spans="1:2" x14ac:dyDescent="0.35">
      <c r="A502" s="9" t="s">
        <v>216</v>
      </c>
      <c r="B502" s="9">
        <v>7540.0696864111496</v>
      </c>
    </row>
    <row r="503" spans="1:2" x14ac:dyDescent="0.35">
      <c r="A503" s="9" t="s">
        <v>216</v>
      </c>
      <c r="B503" s="9">
        <v>7178.0147662018053</v>
      </c>
    </row>
    <row r="504" spans="1:2" x14ac:dyDescent="0.35">
      <c r="A504" s="9" t="s">
        <v>216</v>
      </c>
      <c r="B504" s="9">
        <v>4524.8868778280539</v>
      </c>
    </row>
    <row r="505" spans="1:2" x14ac:dyDescent="0.35">
      <c r="A505" s="9" t="s">
        <v>216</v>
      </c>
      <c r="B505" s="9">
        <v>3896.1038961038967</v>
      </c>
    </row>
    <row r="506" spans="1:2" x14ac:dyDescent="0.35">
      <c r="A506" s="9" t="s">
        <v>220</v>
      </c>
      <c r="B506" s="9">
        <v>16338.259441707718</v>
      </c>
    </row>
    <row r="507" spans="1:2" x14ac:dyDescent="0.35">
      <c r="A507" s="9" t="s">
        <v>216</v>
      </c>
      <c r="B507" s="9">
        <v>3246.7532467532474</v>
      </c>
    </row>
    <row r="508" spans="1:2" x14ac:dyDescent="0.35">
      <c r="A508" s="9" t="s">
        <v>216</v>
      </c>
      <c r="B508" s="9">
        <v>5857.1428571428569</v>
      </c>
    </row>
    <row r="509" spans="1:2" x14ac:dyDescent="0.35">
      <c r="A509" s="9" t="s">
        <v>216</v>
      </c>
      <c r="B509" s="9">
        <v>7428.5714285714284</v>
      </c>
    </row>
    <row r="510" spans="1:2" x14ac:dyDescent="0.35">
      <c r="A510" s="9" t="s">
        <v>216</v>
      </c>
      <c r="B510" s="9">
        <v>6986.2207042751152</v>
      </c>
    </row>
    <row r="511" spans="1:2" x14ac:dyDescent="0.35">
      <c r="A511" s="9" t="s">
        <v>216</v>
      </c>
      <c r="B511" s="9">
        <v>8163.2653061224491</v>
      </c>
    </row>
    <row r="512" spans="1:2" x14ac:dyDescent="0.35">
      <c r="A512" s="9" t="s">
        <v>201</v>
      </c>
      <c r="B512" s="9">
        <v>8123.9845019372588</v>
      </c>
    </row>
    <row r="513" spans="1:2" x14ac:dyDescent="0.35">
      <c r="A513" s="9" t="s">
        <v>216</v>
      </c>
      <c r="B513" s="9">
        <v>9859.0160701961941</v>
      </c>
    </row>
    <row r="514" spans="1:2" x14ac:dyDescent="0.35">
      <c r="A514" s="9" t="s">
        <v>216</v>
      </c>
      <c r="B514" s="9">
        <v>4125.4089422028355</v>
      </c>
    </row>
    <row r="515" spans="1:2" x14ac:dyDescent="0.35">
      <c r="A515" s="9" t="s">
        <v>216</v>
      </c>
      <c r="B515" s="9">
        <v>7365.0793650793648</v>
      </c>
    </row>
    <row r="516" spans="1:2" x14ac:dyDescent="0.35">
      <c r="A516" s="9" t="s">
        <v>216</v>
      </c>
      <c r="B516" s="9">
        <v>4591.0878112712971</v>
      </c>
    </row>
    <row r="517" spans="1:2" x14ac:dyDescent="0.35">
      <c r="A517" s="9" t="s">
        <v>216</v>
      </c>
      <c r="B517" s="9">
        <v>9160.9977324263036</v>
      </c>
    </row>
    <row r="518" spans="1:2" x14ac:dyDescent="0.35">
      <c r="A518" s="9" t="s">
        <v>216</v>
      </c>
      <c r="B518" s="9">
        <v>3463.2034632034638</v>
      </c>
    </row>
    <row r="519" spans="1:2" x14ac:dyDescent="0.35">
      <c r="A519" s="9" t="s">
        <v>216</v>
      </c>
      <c r="B519" s="9">
        <v>6217.9387533032805</v>
      </c>
    </row>
    <row r="520" spans="1:2" x14ac:dyDescent="0.35">
      <c r="A520" s="9" t="s">
        <v>216</v>
      </c>
      <c r="B520" s="9">
        <v>4242.8571428571431</v>
      </c>
    </row>
    <row r="521" spans="1:2" x14ac:dyDescent="0.35">
      <c r="A521" s="9" t="s">
        <v>216</v>
      </c>
      <c r="B521" s="9">
        <v>7452.3809523809523</v>
      </c>
    </row>
    <row r="522" spans="1:2" x14ac:dyDescent="0.35">
      <c r="A522" s="9" t="s">
        <v>216</v>
      </c>
      <c r="B522" s="9">
        <v>8280.0545016245687</v>
      </c>
    </row>
    <row r="523" spans="1:2" x14ac:dyDescent="0.35">
      <c r="A523" s="9" t="s">
        <v>216</v>
      </c>
      <c r="B523" s="9">
        <v>5190.3114186851217</v>
      </c>
    </row>
    <row r="524" spans="1:2" x14ac:dyDescent="0.35">
      <c r="A524" s="9" t="s">
        <v>216</v>
      </c>
      <c r="B524" s="9">
        <v>4126.0504201680669</v>
      </c>
    </row>
    <row r="525" spans="1:2" x14ac:dyDescent="0.35">
      <c r="A525" s="9" t="s">
        <v>216</v>
      </c>
      <c r="B525" s="9">
        <v>8657.813305827749</v>
      </c>
    </row>
    <row r="526" spans="1:2" x14ac:dyDescent="0.35">
      <c r="A526" s="9" t="s">
        <v>216</v>
      </c>
      <c r="B526" s="9">
        <v>4125.615763546798</v>
      </c>
    </row>
    <row r="527" spans="1:2" x14ac:dyDescent="0.35">
      <c r="A527" s="9" t="s">
        <v>216</v>
      </c>
      <c r="B527" s="9">
        <v>8320.66869300912</v>
      </c>
    </row>
    <row r="528" spans="1:2" x14ac:dyDescent="0.35">
      <c r="A528" s="9" t="s">
        <v>216</v>
      </c>
      <c r="B528" s="9">
        <v>4029.3040293040294</v>
      </c>
    </row>
    <row r="529" spans="1:2" x14ac:dyDescent="0.35">
      <c r="A529" s="9" t="s">
        <v>216</v>
      </c>
      <c r="B529" s="9">
        <v>6873.3153638814019</v>
      </c>
    </row>
    <row r="530" spans="1:2" x14ac:dyDescent="0.35">
      <c r="A530" s="9" t="s">
        <v>216</v>
      </c>
      <c r="B530" s="9">
        <v>3850.0506585612975</v>
      </c>
    </row>
    <row r="531" spans="1:2" x14ac:dyDescent="0.35">
      <c r="A531" s="9" t="s">
        <v>216</v>
      </c>
      <c r="B531" s="9">
        <v>8658.0086580086572</v>
      </c>
    </row>
    <row r="532" spans="1:2" x14ac:dyDescent="0.35">
      <c r="A532" s="9" t="s">
        <v>216</v>
      </c>
      <c r="B532" s="9">
        <v>4124.6498599439774</v>
      </c>
    </row>
    <row r="533" spans="1:2" x14ac:dyDescent="0.35">
      <c r="A533" s="9" t="s">
        <v>216</v>
      </c>
      <c r="B533" s="9">
        <v>6829.2682926829266</v>
      </c>
    </row>
    <row r="534" spans="1:2" x14ac:dyDescent="0.35">
      <c r="A534" s="9" t="s">
        <v>216</v>
      </c>
      <c r="B534" s="9">
        <v>7995.735607675907</v>
      </c>
    </row>
    <row r="535" spans="1:2" x14ac:dyDescent="0.35">
      <c r="A535" s="9" t="s">
        <v>216</v>
      </c>
      <c r="B535" s="9">
        <v>4242.8571428571431</v>
      </c>
    </row>
    <row r="536" spans="1:2" x14ac:dyDescent="0.35">
      <c r="A536" s="9" t="s">
        <v>216</v>
      </c>
      <c r="B536" s="9">
        <v>8873.1144631765746</v>
      </c>
    </row>
    <row r="537" spans="1:2" x14ac:dyDescent="0.35">
      <c r="A537" s="9" t="s">
        <v>216</v>
      </c>
      <c r="B537" s="9">
        <v>4125.7142857142853</v>
      </c>
    </row>
    <row r="538" spans="1:2" x14ac:dyDescent="0.35">
      <c r="A538" s="9" t="s">
        <v>216</v>
      </c>
      <c r="B538" s="9">
        <v>4124.7484909456743</v>
      </c>
    </row>
    <row r="539" spans="1:2" x14ac:dyDescent="0.35">
      <c r="A539" s="9" t="s">
        <v>216</v>
      </c>
      <c r="B539" s="9">
        <v>7743.6582109479305</v>
      </c>
    </row>
    <row r="540" spans="1:2" x14ac:dyDescent="0.35">
      <c r="A540" s="9" t="s">
        <v>216</v>
      </c>
      <c r="B540" s="9">
        <v>6375.4427390791025</v>
      </c>
    </row>
    <row r="541" spans="1:2" x14ac:dyDescent="0.35">
      <c r="A541" s="9" t="s">
        <v>216</v>
      </c>
      <c r="B541" s="9">
        <v>7142.8571428571431</v>
      </c>
    </row>
    <row r="542" spans="1:2" x14ac:dyDescent="0.35">
      <c r="A542" s="9" t="s">
        <v>216</v>
      </c>
      <c r="B542" s="9">
        <v>3928.9171622182275</v>
      </c>
    </row>
    <row r="543" spans="1:2" x14ac:dyDescent="0.35">
      <c r="A543" s="9" t="s">
        <v>216</v>
      </c>
      <c r="B543" s="9">
        <v>6942.5901201602137</v>
      </c>
    </row>
    <row r="544" spans="1:2" x14ac:dyDescent="0.35">
      <c r="A544" s="9" t="s">
        <v>216</v>
      </c>
      <c r="B544" s="9">
        <v>7980.845969672785</v>
      </c>
    </row>
    <row r="545" spans="1:2" x14ac:dyDescent="0.35">
      <c r="A545" s="9" t="s">
        <v>216</v>
      </c>
      <c r="B545" s="9">
        <v>3354.9783549783556</v>
      </c>
    </row>
    <row r="546" spans="1:2" x14ac:dyDescent="0.35">
      <c r="A546" s="9" t="s">
        <v>216</v>
      </c>
      <c r="B546" s="9">
        <v>4126.9841269841272</v>
      </c>
    </row>
    <row r="547" spans="1:2" x14ac:dyDescent="0.35">
      <c r="A547" s="9" t="s">
        <v>213</v>
      </c>
      <c r="B547" s="9">
        <v>4968.9440993788821</v>
      </c>
    </row>
    <row r="548" spans="1:2" x14ac:dyDescent="0.35">
      <c r="A548" s="9" t="s">
        <v>216</v>
      </c>
      <c r="B548" s="9">
        <v>4125.0766400980992</v>
      </c>
    </row>
    <row r="549" spans="1:2" x14ac:dyDescent="0.35">
      <c r="A549" s="9" t="s">
        <v>216</v>
      </c>
      <c r="B549" s="9">
        <v>5285.2479403077887</v>
      </c>
    </row>
    <row r="550" spans="1:2" x14ac:dyDescent="0.35">
      <c r="A550" s="9" t="s">
        <v>216</v>
      </c>
      <c r="B550" s="9">
        <v>7988.2838503528164</v>
      </c>
    </row>
    <row r="551" spans="1:2" x14ac:dyDescent="0.35">
      <c r="A551" s="9" t="s">
        <v>216</v>
      </c>
      <c r="B551" s="9">
        <v>7428.5714285714284</v>
      </c>
    </row>
    <row r="552" spans="1:2" x14ac:dyDescent="0.35">
      <c r="A552" s="9" t="s">
        <v>216</v>
      </c>
      <c r="B552" s="9">
        <v>7430.8006687720608</v>
      </c>
    </row>
    <row r="553" spans="1:2" x14ac:dyDescent="0.35">
      <c r="A553" s="9" t="s">
        <v>216</v>
      </c>
      <c r="B553" s="9">
        <v>6275.0333778371159</v>
      </c>
    </row>
    <row r="554" spans="1:2" x14ac:dyDescent="0.35">
      <c r="A554" s="9" t="s">
        <v>216</v>
      </c>
      <c r="B554" s="9">
        <v>2951.5938606847699</v>
      </c>
    </row>
    <row r="555" spans="1:2" x14ac:dyDescent="0.35">
      <c r="A555" s="9" t="s">
        <v>216</v>
      </c>
      <c r="B555" s="9">
        <v>7164.9029982363318</v>
      </c>
    </row>
    <row r="556" spans="1:2" x14ac:dyDescent="0.35">
      <c r="A556" s="9" t="s">
        <v>216</v>
      </c>
      <c r="B556" s="9">
        <v>8888.4711779448626</v>
      </c>
    </row>
    <row r="557" spans="1:2" x14ac:dyDescent="0.35">
      <c r="A557" s="9" t="s">
        <v>216</v>
      </c>
      <c r="B557" s="9">
        <v>4125</v>
      </c>
    </row>
    <row r="558" spans="1:2" x14ac:dyDescent="0.35">
      <c r="A558" s="9" t="s">
        <v>216</v>
      </c>
      <c r="B558" s="9">
        <v>5285.4535974973933</v>
      </c>
    </row>
    <row r="559" spans="1:2" x14ac:dyDescent="0.35">
      <c r="A559" s="9" t="s">
        <v>216</v>
      </c>
      <c r="B559" s="9">
        <v>3792.6675094816687</v>
      </c>
    </row>
    <row r="560" spans="1:2" x14ac:dyDescent="0.35">
      <c r="A560" s="9" t="s">
        <v>216</v>
      </c>
      <c r="B560" s="9">
        <v>4125.1580278128959</v>
      </c>
    </row>
    <row r="561" spans="1:2" x14ac:dyDescent="0.35">
      <c r="A561" s="9" t="s">
        <v>216</v>
      </c>
      <c r="B561" s="9">
        <v>5141.5701415701424</v>
      </c>
    </row>
    <row r="562" spans="1:2" x14ac:dyDescent="0.35">
      <c r="A562" s="9" t="s">
        <v>216</v>
      </c>
      <c r="B562" s="9">
        <v>7512.1951219512193</v>
      </c>
    </row>
    <row r="563" spans="1:2" x14ac:dyDescent="0.35">
      <c r="A563" s="9" t="s">
        <v>216</v>
      </c>
      <c r="B563" s="9">
        <v>8206.6869300911858</v>
      </c>
    </row>
    <row r="564" spans="1:2" x14ac:dyDescent="0.35">
      <c r="A564" s="9" t="s">
        <v>216</v>
      </c>
      <c r="B564" s="9">
        <v>7380.9523809523807</v>
      </c>
    </row>
    <row r="565" spans="1:2" x14ac:dyDescent="0.35">
      <c r="A565" s="9" t="s">
        <v>216</v>
      </c>
      <c r="B565" s="9">
        <v>7007.0946833669104</v>
      </c>
    </row>
    <row r="566" spans="1:2" x14ac:dyDescent="0.35">
      <c r="A566" s="9" t="s">
        <v>216</v>
      </c>
      <c r="B566" s="9">
        <v>7063.7849235635222</v>
      </c>
    </row>
    <row r="567" spans="1:2" x14ac:dyDescent="0.35">
      <c r="A567" s="9" t="s">
        <v>216</v>
      </c>
      <c r="B567" s="9">
        <v>4047.6190476190477</v>
      </c>
    </row>
    <row r="568" spans="1:2" x14ac:dyDescent="0.35">
      <c r="A568" s="9" t="s">
        <v>216</v>
      </c>
      <c r="B568" s="9">
        <v>5714.2857142857147</v>
      </c>
    </row>
    <row r="569" spans="1:2" x14ac:dyDescent="0.35">
      <c r="A569" s="9" t="s">
        <v>216</v>
      </c>
      <c r="B569" s="9">
        <v>6000</v>
      </c>
    </row>
    <row r="570" spans="1:2" x14ac:dyDescent="0.35">
      <c r="A570" s="9" t="s">
        <v>216</v>
      </c>
      <c r="B570" s="9">
        <v>6874.7421971676067</v>
      </c>
    </row>
    <row r="571" spans="1:2" x14ac:dyDescent="0.35">
      <c r="A571" s="9" t="s">
        <v>216</v>
      </c>
      <c r="B571" s="9">
        <v>7402.5974025974028</v>
      </c>
    </row>
    <row r="572" spans="1:2" x14ac:dyDescent="0.35">
      <c r="A572" s="9" t="s">
        <v>216</v>
      </c>
      <c r="B572" s="9">
        <v>5440.6964091403706</v>
      </c>
    </row>
    <row r="573" spans="1:2" x14ac:dyDescent="0.35">
      <c r="A573" s="9" t="s">
        <v>216</v>
      </c>
      <c r="B573" s="9">
        <v>3896.1038961038962</v>
      </c>
    </row>
    <row r="574" spans="1:2" x14ac:dyDescent="0.35">
      <c r="A574" s="9" t="s">
        <v>216</v>
      </c>
      <c r="B574" s="9">
        <v>8105.3698074974682</v>
      </c>
    </row>
    <row r="575" spans="1:2" x14ac:dyDescent="0.35">
      <c r="A575" s="9" t="s">
        <v>216</v>
      </c>
      <c r="B575" s="9">
        <v>4683.8407494145204</v>
      </c>
    </row>
    <row r="576" spans="1:2" x14ac:dyDescent="0.35">
      <c r="A576" s="9" t="s">
        <v>216</v>
      </c>
      <c r="B576" s="9">
        <v>7076.1014686248327</v>
      </c>
    </row>
    <row r="577" spans="1:2" x14ac:dyDescent="0.35">
      <c r="A577" s="9" t="s">
        <v>216</v>
      </c>
      <c r="B577" s="9">
        <v>3711.4982578397212</v>
      </c>
    </row>
    <row r="578" spans="1:2" x14ac:dyDescent="0.35">
      <c r="A578" s="9" t="s">
        <v>216</v>
      </c>
      <c r="B578" s="9">
        <v>4642.8571428571431</v>
      </c>
    </row>
    <row r="579" spans="1:2" x14ac:dyDescent="0.35">
      <c r="A579" s="9" t="s">
        <v>216</v>
      </c>
      <c r="B579" s="9">
        <v>7547.5129580794774</v>
      </c>
    </row>
    <row r="580" spans="1:2" x14ac:dyDescent="0.35">
      <c r="A580" s="9" t="s">
        <v>216</v>
      </c>
      <c r="B580" s="9">
        <v>4285.7142857142853</v>
      </c>
    </row>
    <row r="581" spans="1:2" x14ac:dyDescent="0.35">
      <c r="A581" s="9" t="s">
        <v>216</v>
      </c>
      <c r="B581" s="9">
        <v>4125.5102040816328</v>
      </c>
    </row>
    <row r="582" spans="1:2" x14ac:dyDescent="0.35">
      <c r="A582" s="9" t="s">
        <v>216</v>
      </c>
      <c r="B582" s="9">
        <v>6984.126984126985</v>
      </c>
    </row>
    <row r="583" spans="1:2" x14ac:dyDescent="0.35">
      <c r="A583" s="9" t="s">
        <v>216</v>
      </c>
      <c r="B583" s="9">
        <v>9512.2794880664133</v>
      </c>
    </row>
    <row r="584" spans="1:2" hidden="1" x14ac:dyDescent="0.35">
      <c r="A584" s="9" t="s">
        <v>223</v>
      </c>
      <c r="B584" s="9">
        <v>6003.8848666784397</v>
      </c>
    </row>
    <row r="585" spans="1:2" x14ac:dyDescent="0.35">
      <c r="A585" s="9" t="s">
        <v>216</v>
      </c>
      <c r="B585" s="9">
        <v>4125.5411255411254</v>
      </c>
    </row>
    <row r="586" spans="1:2" hidden="1" x14ac:dyDescent="0.35">
      <c r="A586" s="9" t="s">
        <v>203</v>
      </c>
      <c r="B586" s="9">
        <v>11111.111111111111</v>
      </c>
    </row>
    <row r="587" spans="1:2" x14ac:dyDescent="0.35">
      <c r="A587" s="9" t="s">
        <v>216</v>
      </c>
      <c r="B587" s="9">
        <v>4125.8191349934468</v>
      </c>
    </row>
    <row r="588" spans="1:2" x14ac:dyDescent="0.35">
      <c r="A588" s="9" t="s">
        <v>216</v>
      </c>
      <c r="B588" s="9">
        <v>5306.1224489795923</v>
      </c>
    </row>
    <row r="589" spans="1:2" x14ac:dyDescent="0.35">
      <c r="A589" s="9" t="s">
        <v>216</v>
      </c>
      <c r="B589" s="9">
        <v>8305.4711246200623</v>
      </c>
    </row>
    <row r="590" spans="1:2" x14ac:dyDescent="0.35">
      <c r="A590" s="9" t="s">
        <v>216</v>
      </c>
      <c r="B590" s="9">
        <v>10289.93147074328</v>
      </c>
    </row>
    <row r="591" spans="1:2" x14ac:dyDescent="0.35">
      <c r="A591" s="9" t="s">
        <v>216</v>
      </c>
      <c r="B591" s="9">
        <v>8282.6747720364765</v>
      </c>
    </row>
    <row r="592" spans="1:2" x14ac:dyDescent="0.35">
      <c r="A592" s="9" t="s">
        <v>216</v>
      </c>
      <c r="B592" s="9">
        <v>5083.4202294056313</v>
      </c>
    </row>
    <row r="593" spans="1:2" x14ac:dyDescent="0.35">
      <c r="A593" s="9" t="s">
        <v>216</v>
      </c>
      <c r="B593" s="9">
        <v>5158.730158730159</v>
      </c>
    </row>
    <row r="594" spans="1:2" x14ac:dyDescent="0.35">
      <c r="A594" s="9" t="s">
        <v>216</v>
      </c>
      <c r="B594" s="9">
        <v>4720.4968944099382</v>
      </c>
    </row>
    <row r="595" spans="1:2" x14ac:dyDescent="0.35">
      <c r="A595" s="9" t="s">
        <v>216</v>
      </c>
      <c r="B595" s="9">
        <v>7685.8197153400124</v>
      </c>
    </row>
    <row r="596" spans="1:2" x14ac:dyDescent="0.35">
      <c r="A596" s="9" t="s">
        <v>216</v>
      </c>
      <c r="B596" s="9">
        <v>4407.1804794152422</v>
      </c>
    </row>
    <row r="597" spans="1:2" x14ac:dyDescent="0.35">
      <c r="A597" s="9" t="s">
        <v>216</v>
      </c>
      <c r="B597" s="9">
        <v>3571.4285714285716</v>
      </c>
    </row>
    <row r="598" spans="1:2" x14ac:dyDescent="0.35">
      <c r="A598" s="9" t="s">
        <v>216</v>
      </c>
      <c r="B598" s="9">
        <v>4125.2927400468379</v>
      </c>
    </row>
    <row r="599" spans="1:2" x14ac:dyDescent="0.35">
      <c r="A599" s="9" t="s">
        <v>216</v>
      </c>
      <c r="B599" s="9">
        <v>2380.9523809523807</v>
      </c>
    </row>
    <row r="600" spans="1:2" x14ac:dyDescent="0.35">
      <c r="A600" s="9" t="s">
        <v>216</v>
      </c>
      <c r="B600" s="9">
        <v>4347.826086956522</v>
      </c>
    </row>
    <row r="601" spans="1:2" x14ac:dyDescent="0.35">
      <c r="A601" s="9" t="s">
        <v>216</v>
      </c>
      <c r="B601" s="9">
        <v>4125.0766400980992</v>
      </c>
    </row>
    <row r="602" spans="1:2" x14ac:dyDescent="0.35">
      <c r="A602" s="9" t="s">
        <v>216</v>
      </c>
      <c r="B602" s="9">
        <v>10210.423510609962</v>
      </c>
    </row>
    <row r="603" spans="1:2" x14ac:dyDescent="0.35">
      <c r="A603" s="9" t="s">
        <v>216</v>
      </c>
      <c r="B603" s="9">
        <v>6493.5064935064938</v>
      </c>
    </row>
    <row r="604" spans="1:2" x14ac:dyDescent="0.35">
      <c r="A604" s="9" t="s">
        <v>216</v>
      </c>
      <c r="B604" s="9">
        <v>4124.6498599439774</v>
      </c>
    </row>
    <row r="605" spans="1:2" x14ac:dyDescent="0.35">
      <c r="A605" s="9" t="s">
        <v>216</v>
      </c>
      <c r="B605" s="9">
        <v>6606.1106523534272</v>
      </c>
    </row>
    <row r="606" spans="1:2" x14ac:dyDescent="0.35">
      <c r="A606" s="9" t="s">
        <v>216</v>
      </c>
      <c r="B606" s="9">
        <v>5714.2857142857147</v>
      </c>
    </row>
    <row r="607" spans="1:2" x14ac:dyDescent="0.35">
      <c r="A607" s="9" t="s">
        <v>216</v>
      </c>
      <c r="B607" s="9">
        <v>5007.3637702503684</v>
      </c>
    </row>
    <row r="608" spans="1:2" hidden="1" x14ac:dyDescent="0.35">
      <c r="A608" s="9" t="s">
        <v>215</v>
      </c>
      <c r="B608" s="9">
        <v>10714.285714285714</v>
      </c>
    </row>
    <row r="609" spans="1:2" x14ac:dyDescent="0.35">
      <c r="A609" s="9" t="s">
        <v>216</v>
      </c>
      <c r="B609" s="9">
        <v>6990.3406202338592</v>
      </c>
    </row>
    <row r="610" spans="1:2" x14ac:dyDescent="0.35">
      <c r="A610" s="9" t="s">
        <v>216</v>
      </c>
      <c r="B610" s="9">
        <v>8122.7436823104699</v>
      </c>
    </row>
    <row r="611" spans="1:2" x14ac:dyDescent="0.35">
      <c r="A611" s="9" t="s">
        <v>201</v>
      </c>
      <c r="B611" s="9">
        <v>12143.471318019901</v>
      </c>
    </row>
    <row r="612" spans="1:2" x14ac:dyDescent="0.35">
      <c r="A612" s="9" t="s">
        <v>216</v>
      </c>
      <c r="B612" s="9">
        <v>5324.6753246753251</v>
      </c>
    </row>
    <row r="613" spans="1:2" x14ac:dyDescent="0.35">
      <c r="A613" s="9" t="s">
        <v>216</v>
      </c>
      <c r="B613" s="9">
        <v>4688.6446886446884</v>
      </c>
    </row>
    <row r="614" spans="1:2" x14ac:dyDescent="0.35">
      <c r="A614" s="9" t="s">
        <v>216</v>
      </c>
      <c r="B614" s="9">
        <v>4378.2837127845887</v>
      </c>
    </row>
    <row r="615" spans="1:2" x14ac:dyDescent="0.35">
      <c r="A615" s="9" t="s">
        <v>216</v>
      </c>
      <c r="B615" s="9">
        <v>6408.5447263017359</v>
      </c>
    </row>
    <row r="616" spans="1:2" x14ac:dyDescent="0.35">
      <c r="A616" s="9" t="s">
        <v>216</v>
      </c>
      <c r="B616" s="9">
        <v>5172.4137931034484</v>
      </c>
    </row>
    <row r="617" spans="1:2" x14ac:dyDescent="0.35">
      <c r="A617" s="9" t="s">
        <v>216</v>
      </c>
      <c r="B617" s="9">
        <v>7352.9411764705892</v>
      </c>
    </row>
    <row r="618" spans="1:2" hidden="1" x14ac:dyDescent="0.35">
      <c r="A618" s="9" t="s">
        <v>215</v>
      </c>
      <c r="B618" s="9">
        <v>6431.20716921455</v>
      </c>
    </row>
    <row r="619" spans="1:2" x14ac:dyDescent="0.35">
      <c r="A619" s="9" t="s">
        <v>216</v>
      </c>
      <c r="B619" s="9">
        <v>8289.0070921985825</v>
      </c>
    </row>
    <row r="620" spans="1:2" x14ac:dyDescent="0.35">
      <c r="A620" s="9" t="s">
        <v>216</v>
      </c>
      <c r="B620" s="9">
        <v>6420.5457463884431</v>
      </c>
    </row>
    <row r="621" spans="1:2" x14ac:dyDescent="0.35">
      <c r="A621" s="9" t="s">
        <v>216</v>
      </c>
      <c r="B621" s="9">
        <v>4124.7484909456743</v>
      </c>
    </row>
    <row r="622" spans="1:2" x14ac:dyDescent="0.35">
      <c r="A622" s="9" t="s">
        <v>216</v>
      </c>
      <c r="B622" s="9">
        <v>4056.2808974521486</v>
      </c>
    </row>
    <row r="623" spans="1:2" x14ac:dyDescent="0.35">
      <c r="A623" s="9" t="s">
        <v>216</v>
      </c>
      <c r="B623" s="9">
        <v>6060.606060606061</v>
      </c>
    </row>
    <row r="624" spans="1:2" x14ac:dyDescent="0.35">
      <c r="A624" s="9" t="s">
        <v>216</v>
      </c>
      <c r="B624" s="9">
        <v>4821.4285714285716</v>
      </c>
    </row>
    <row r="625" spans="1:2" hidden="1" x14ac:dyDescent="0.35">
      <c r="A625" s="9" t="s">
        <v>215</v>
      </c>
      <c r="B625" s="9">
        <v>6458.6754241926665</v>
      </c>
    </row>
    <row r="626" spans="1:2" x14ac:dyDescent="0.35">
      <c r="A626" s="9" t="s">
        <v>216</v>
      </c>
      <c r="B626" s="9">
        <v>6092.4369747899163</v>
      </c>
    </row>
    <row r="627" spans="1:2" x14ac:dyDescent="0.35">
      <c r="A627" s="9" t="s">
        <v>216</v>
      </c>
      <c r="B627" s="9">
        <v>4127.5510204081638</v>
      </c>
    </row>
    <row r="628" spans="1:2" x14ac:dyDescent="0.35">
      <c r="A628" s="9" t="s">
        <v>216</v>
      </c>
      <c r="B628" s="9">
        <v>4126.0898725687457</v>
      </c>
    </row>
    <row r="629" spans="1:2" x14ac:dyDescent="0.35">
      <c r="A629" s="9" t="s">
        <v>216</v>
      </c>
      <c r="B629" s="9">
        <v>4126.8292682926831</v>
      </c>
    </row>
    <row r="630" spans="1:2" x14ac:dyDescent="0.35">
      <c r="A630" s="9" t="s">
        <v>216</v>
      </c>
      <c r="B630" s="9">
        <v>5172.4137931034484</v>
      </c>
    </row>
    <row r="631" spans="1:2" x14ac:dyDescent="0.35">
      <c r="A631" s="9" t="s">
        <v>216</v>
      </c>
      <c r="B631" s="9">
        <v>3571.428571428572</v>
      </c>
    </row>
    <row r="632" spans="1:2" x14ac:dyDescent="0.35">
      <c r="A632" s="9" t="s">
        <v>216</v>
      </c>
      <c r="B632" s="9">
        <v>9183.673469387757</v>
      </c>
    </row>
    <row r="633" spans="1:2" x14ac:dyDescent="0.35">
      <c r="A633" s="9" t="s">
        <v>216</v>
      </c>
      <c r="B633" s="9">
        <v>6105.0061050061049</v>
      </c>
    </row>
    <row r="634" spans="1:2" x14ac:dyDescent="0.35">
      <c r="A634" s="9" t="s">
        <v>216</v>
      </c>
      <c r="B634" s="9">
        <v>9709.2891210538273</v>
      </c>
    </row>
    <row r="635" spans="1:2" x14ac:dyDescent="0.35">
      <c r="A635" s="9" t="s">
        <v>216</v>
      </c>
      <c r="B635" s="9">
        <v>8761.0801896516186</v>
      </c>
    </row>
    <row r="636" spans="1:2" x14ac:dyDescent="0.35">
      <c r="A636" s="9" t="s">
        <v>216</v>
      </c>
      <c r="B636" s="9">
        <v>6968.6411149825781</v>
      </c>
    </row>
    <row r="637" spans="1:2" x14ac:dyDescent="0.35">
      <c r="A637" s="9" t="s">
        <v>216</v>
      </c>
      <c r="B637" s="9">
        <v>4240.6015037593988</v>
      </c>
    </row>
    <row r="638" spans="1:2" x14ac:dyDescent="0.35">
      <c r="A638" s="9" t="s">
        <v>216</v>
      </c>
      <c r="B638" s="9">
        <v>7343.1241655540725</v>
      </c>
    </row>
    <row r="639" spans="1:2" x14ac:dyDescent="0.35">
      <c r="A639" s="9" t="s">
        <v>216</v>
      </c>
      <c r="B639" s="9">
        <v>7664.4666808601232</v>
      </c>
    </row>
    <row r="640" spans="1:2" x14ac:dyDescent="0.35">
      <c r="A640" s="9" t="s">
        <v>216</v>
      </c>
      <c r="B640" s="9">
        <v>7843.1372549019607</v>
      </c>
    </row>
    <row r="641" spans="1:2" x14ac:dyDescent="0.35">
      <c r="A641" s="9" t="s">
        <v>216</v>
      </c>
      <c r="B641" s="9">
        <v>5035.2467270896277</v>
      </c>
    </row>
    <row r="642" spans="1:2" x14ac:dyDescent="0.35">
      <c r="A642" s="9" t="s">
        <v>216</v>
      </c>
      <c r="B642" s="9">
        <v>7050.0927643784789</v>
      </c>
    </row>
    <row r="643" spans="1:2" x14ac:dyDescent="0.35">
      <c r="A643" s="9" t="s">
        <v>216</v>
      </c>
      <c r="B643" s="9">
        <v>4125</v>
      </c>
    </row>
    <row r="644" spans="1:2" x14ac:dyDescent="0.35">
      <c r="A644" s="9" t="s">
        <v>216</v>
      </c>
      <c r="B644" s="9">
        <v>5653.1627576403698</v>
      </c>
    </row>
    <row r="645" spans="1:2" x14ac:dyDescent="0.35">
      <c r="A645" s="9" t="s">
        <v>216</v>
      </c>
      <c r="B645" s="9">
        <v>5135.135135135135</v>
      </c>
    </row>
    <row r="646" spans="1:2" x14ac:dyDescent="0.35">
      <c r="A646" s="9" t="s">
        <v>216</v>
      </c>
      <c r="B646" s="9">
        <v>5286.1172677815839</v>
      </c>
    </row>
    <row r="647" spans="1:2" x14ac:dyDescent="0.35">
      <c r="A647" s="9" t="s">
        <v>216</v>
      </c>
      <c r="B647" s="9">
        <v>4978.3549783549788</v>
      </c>
    </row>
    <row r="648" spans="1:2" x14ac:dyDescent="0.35">
      <c r="A648" s="9" t="s">
        <v>216</v>
      </c>
      <c r="B648" s="9">
        <v>8045.7073340285024</v>
      </c>
    </row>
    <row r="649" spans="1:2" x14ac:dyDescent="0.35">
      <c r="A649" s="9" t="s">
        <v>216</v>
      </c>
      <c r="B649" s="9">
        <v>7085.7142857142853</v>
      </c>
    </row>
    <row r="650" spans="1:2" x14ac:dyDescent="0.35">
      <c r="A650" s="9" t="s">
        <v>216</v>
      </c>
      <c r="B650" s="9">
        <v>4239.4957983193281</v>
      </c>
    </row>
    <row r="651" spans="1:2" x14ac:dyDescent="0.35">
      <c r="A651" s="9" t="s">
        <v>216</v>
      </c>
      <c r="B651" s="9">
        <v>4125.4355400696868</v>
      </c>
    </row>
    <row r="652" spans="1:2" x14ac:dyDescent="0.35">
      <c r="A652" s="9" t="s">
        <v>216</v>
      </c>
      <c r="B652" s="9">
        <v>8206.6869300911858</v>
      </c>
    </row>
    <row r="653" spans="1:2" x14ac:dyDescent="0.35">
      <c r="A653" s="9" t="s">
        <v>213</v>
      </c>
      <c r="B653" s="9">
        <v>11208.79120879121</v>
      </c>
    </row>
    <row r="654" spans="1:2" x14ac:dyDescent="0.35">
      <c r="A654" s="9" t="s">
        <v>216</v>
      </c>
      <c r="B654" s="9">
        <v>4127.634660421546</v>
      </c>
    </row>
    <row r="655" spans="1:2" x14ac:dyDescent="0.35">
      <c r="A655" s="9" t="s">
        <v>216</v>
      </c>
      <c r="B655" s="9">
        <v>4125.2927400468379</v>
      </c>
    </row>
    <row r="656" spans="1:2" x14ac:dyDescent="0.35">
      <c r="A656" s="9" t="s">
        <v>216</v>
      </c>
      <c r="B656" s="9">
        <v>7412.3989218328843</v>
      </c>
    </row>
    <row r="657" spans="1:2" x14ac:dyDescent="0.35">
      <c r="A657" s="9" t="s">
        <v>216</v>
      </c>
      <c r="B657" s="9">
        <v>4278.5714285714284</v>
      </c>
    </row>
    <row r="658" spans="1:2" x14ac:dyDescent="0.35">
      <c r="A658" s="9" t="s">
        <v>216</v>
      </c>
      <c r="B658" s="9">
        <v>3940.886699507389</v>
      </c>
    </row>
    <row r="659" spans="1:2" x14ac:dyDescent="0.35">
      <c r="A659" s="9" t="s">
        <v>216</v>
      </c>
      <c r="B659" s="9">
        <v>7107.0028011204486</v>
      </c>
    </row>
    <row r="660" spans="1:2" x14ac:dyDescent="0.35">
      <c r="A660" s="9" t="s">
        <v>216</v>
      </c>
      <c r="B660" s="9">
        <v>7058.1592320722766</v>
      </c>
    </row>
    <row r="661" spans="1:2" x14ac:dyDescent="0.35">
      <c r="A661" s="9" t="s">
        <v>216</v>
      </c>
      <c r="B661" s="9">
        <v>4125.31328320802</v>
      </c>
    </row>
    <row r="662" spans="1:2" x14ac:dyDescent="0.35">
      <c r="A662" s="9" t="s">
        <v>216</v>
      </c>
      <c r="B662" s="9">
        <v>4125.7142857142853</v>
      </c>
    </row>
    <row r="663" spans="1:2" x14ac:dyDescent="0.35">
      <c r="A663" s="9" t="s">
        <v>201</v>
      </c>
      <c r="B663" s="9">
        <v>13978.194017332962</v>
      </c>
    </row>
    <row r="664" spans="1:2" hidden="1" x14ac:dyDescent="0.35">
      <c r="A664" s="9" t="s">
        <v>215</v>
      </c>
      <c r="B664" s="9">
        <v>11428.571428571429</v>
      </c>
    </row>
    <row r="665" spans="1:2" x14ac:dyDescent="0.35">
      <c r="A665" s="9" t="s">
        <v>216</v>
      </c>
      <c r="B665" s="9">
        <v>7412.3989218328843</v>
      </c>
    </row>
    <row r="666" spans="1:2" x14ac:dyDescent="0.35">
      <c r="A666" s="9" t="s">
        <v>216</v>
      </c>
      <c r="B666" s="9">
        <v>4126.1904761904752</v>
      </c>
    </row>
    <row r="667" spans="1:2" x14ac:dyDescent="0.35">
      <c r="A667" s="9" t="s">
        <v>216</v>
      </c>
      <c r="B667" s="9">
        <v>7918.9103579347493</v>
      </c>
    </row>
    <row r="668" spans="1:2" x14ac:dyDescent="0.35">
      <c r="A668" s="9" t="s">
        <v>216</v>
      </c>
      <c r="B668" s="9">
        <v>3896.1038961038967</v>
      </c>
    </row>
    <row r="669" spans="1:2" x14ac:dyDescent="0.35">
      <c r="A669" s="9" t="s">
        <v>216</v>
      </c>
      <c r="B669" s="9">
        <v>8485.3090172239117</v>
      </c>
    </row>
    <row r="670" spans="1:2" x14ac:dyDescent="0.35">
      <c r="A670" s="9" t="s">
        <v>216</v>
      </c>
      <c r="B670" s="9">
        <v>7610.1468624833115</v>
      </c>
    </row>
    <row r="671" spans="1:2" x14ac:dyDescent="0.35">
      <c r="A671" s="9" t="s">
        <v>216</v>
      </c>
      <c r="B671" s="9">
        <v>7563.0252100840335</v>
      </c>
    </row>
    <row r="672" spans="1:2" x14ac:dyDescent="0.35">
      <c r="A672" s="9" t="s">
        <v>216</v>
      </c>
      <c r="B672" s="9">
        <v>5400.5823236592469</v>
      </c>
    </row>
    <row r="673" spans="1:2" x14ac:dyDescent="0.35">
      <c r="A673" s="9" t="s">
        <v>216</v>
      </c>
      <c r="B673" s="9">
        <v>6930.0911854103342</v>
      </c>
    </row>
    <row r="674" spans="1:2" x14ac:dyDescent="0.35">
      <c r="A674" s="9" t="s">
        <v>201</v>
      </c>
      <c r="B674" s="9">
        <v>6856.1455996010973</v>
      </c>
    </row>
    <row r="675" spans="1:2" x14ac:dyDescent="0.35">
      <c r="A675" s="9" t="s">
        <v>216</v>
      </c>
      <c r="B675" s="9">
        <v>6493.5064935064938</v>
      </c>
    </row>
    <row r="676" spans="1:2" x14ac:dyDescent="0.35">
      <c r="A676" s="9" t="s">
        <v>213</v>
      </c>
      <c r="B676" s="9">
        <v>13642.564802182809</v>
      </c>
    </row>
    <row r="677" spans="1:2" x14ac:dyDescent="0.35">
      <c r="A677" s="9" t="s">
        <v>216</v>
      </c>
      <c r="B677" s="9">
        <v>8010.6809078771694</v>
      </c>
    </row>
    <row r="678" spans="1:2" x14ac:dyDescent="0.35">
      <c r="A678" s="9" t="s">
        <v>216</v>
      </c>
      <c r="B678" s="9">
        <v>4126.5306122448983</v>
      </c>
    </row>
    <row r="679" spans="1:2" x14ac:dyDescent="0.35">
      <c r="A679" s="9" t="s">
        <v>216</v>
      </c>
      <c r="B679" s="9">
        <v>5042.0168067226887</v>
      </c>
    </row>
    <row r="680" spans="1:2" x14ac:dyDescent="0.35">
      <c r="A680" s="9" t="s">
        <v>206</v>
      </c>
      <c r="B680" s="9">
        <v>4166.666666666667</v>
      </c>
    </row>
    <row r="681" spans="1:2" x14ac:dyDescent="0.35">
      <c r="A681" s="9" t="s">
        <v>216</v>
      </c>
      <c r="B681" s="9">
        <v>3084.4155844155844</v>
      </c>
    </row>
    <row r="682" spans="1:2" hidden="1" x14ac:dyDescent="0.35">
      <c r="A682" s="9" t="s">
        <v>215</v>
      </c>
      <c r="B682" s="9">
        <v>6568.1444991789831</v>
      </c>
    </row>
    <row r="683" spans="1:2" x14ac:dyDescent="0.35">
      <c r="A683" s="9" t="s">
        <v>216</v>
      </c>
      <c r="B683" s="9">
        <v>4730.434782608696</v>
      </c>
    </row>
    <row r="684" spans="1:2" x14ac:dyDescent="0.35">
      <c r="A684" s="9" t="s">
        <v>216</v>
      </c>
      <c r="B684" s="9">
        <v>4155.8441558441555</v>
      </c>
    </row>
    <row r="685" spans="1:2" x14ac:dyDescent="0.35">
      <c r="A685" s="9" t="s">
        <v>216</v>
      </c>
      <c r="B685" s="9">
        <v>8580.2742149491369</v>
      </c>
    </row>
    <row r="686" spans="1:2" x14ac:dyDescent="0.35">
      <c r="A686" s="9" t="s">
        <v>216</v>
      </c>
      <c r="B686" s="9">
        <v>4126.3028816676888</v>
      </c>
    </row>
    <row r="687" spans="1:2" x14ac:dyDescent="0.35">
      <c r="A687" s="9" t="s">
        <v>216</v>
      </c>
      <c r="B687" s="9">
        <v>7956.0079560079566</v>
      </c>
    </row>
    <row r="688" spans="1:2" x14ac:dyDescent="0.35">
      <c r="A688" s="9" t="s">
        <v>216</v>
      </c>
      <c r="B688" s="9">
        <v>5154.6391752577319</v>
      </c>
    </row>
    <row r="689" spans="1:2" x14ac:dyDescent="0.35">
      <c r="A689" s="9" t="s">
        <v>206</v>
      </c>
      <c r="B689" s="9">
        <v>5714.2857142857147</v>
      </c>
    </row>
    <row r="690" spans="1:2" x14ac:dyDescent="0.35">
      <c r="A690" s="9" t="s">
        <v>216</v>
      </c>
      <c r="B690" s="9">
        <v>6952.3809523809523</v>
      </c>
    </row>
    <row r="691" spans="1:2" x14ac:dyDescent="0.35">
      <c r="A691" s="9" t="s">
        <v>216</v>
      </c>
      <c r="B691" s="9">
        <v>6891.6008614501079</v>
      </c>
    </row>
    <row r="692" spans="1:2" x14ac:dyDescent="0.35">
      <c r="A692" s="9" t="s">
        <v>216</v>
      </c>
      <c r="B692" s="9">
        <v>9580.5833510751545</v>
      </c>
    </row>
    <row r="693" spans="1:2" x14ac:dyDescent="0.35">
      <c r="A693" s="9" t="s">
        <v>216</v>
      </c>
      <c r="B693" s="9">
        <v>4125.5411255411254</v>
      </c>
    </row>
    <row r="694" spans="1:2" x14ac:dyDescent="0.35">
      <c r="A694" s="9" t="s">
        <v>216</v>
      </c>
      <c r="B694" s="9">
        <v>4155.8441558441555</v>
      </c>
    </row>
    <row r="695" spans="1:2" x14ac:dyDescent="0.35">
      <c r="A695" s="9" t="s">
        <v>216</v>
      </c>
      <c r="B695" s="9">
        <v>8042.0466058763941</v>
      </c>
    </row>
    <row r="696" spans="1:2" x14ac:dyDescent="0.35">
      <c r="A696" s="9" t="s">
        <v>216</v>
      </c>
      <c r="B696" s="9">
        <v>3572.063492063492</v>
      </c>
    </row>
    <row r="697" spans="1:2" x14ac:dyDescent="0.35">
      <c r="A697" s="9" t="s">
        <v>216</v>
      </c>
      <c r="B697" s="9">
        <v>5194.8051948051952</v>
      </c>
    </row>
    <row r="698" spans="1:2" x14ac:dyDescent="0.35">
      <c r="A698" s="9" t="s">
        <v>213</v>
      </c>
      <c r="B698" s="9">
        <v>7341.5097598894454</v>
      </c>
    </row>
    <row r="699" spans="1:2" x14ac:dyDescent="0.35">
      <c r="A699" s="9" t="s">
        <v>216</v>
      </c>
      <c r="B699" s="9">
        <v>8571.4285714285706</v>
      </c>
    </row>
    <row r="700" spans="1:2" x14ac:dyDescent="0.35">
      <c r="A700" s="9" t="s">
        <v>216</v>
      </c>
      <c r="B700" s="9">
        <v>6408.5447263017359</v>
      </c>
    </row>
    <row r="701" spans="1:2" x14ac:dyDescent="0.35">
      <c r="A701" s="9" t="s">
        <v>216</v>
      </c>
      <c r="B701" s="9">
        <v>7526.1324041811849</v>
      </c>
    </row>
    <row r="702" spans="1:2" x14ac:dyDescent="0.35">
      <c r="A702" s="9" t="s">
        <v>216</v>
      </c>
      <c r="B702" s="9">
        <v>6666.666666666667</v>
      </c>
    </row>
    <row r="703" spans="1:2" x14ac:dyDescent="0.35">
      <c r="A703" s="9" t="s">
        <v>216</v>
      </c>
      <c r="B703" s="9">
        <v>6142.8571428571431</v>
      </c>
    </row>
    <row r="704" spans="1:2" x14ac:dyDescent="0.35">
      <c r="A704" s="9" t="s">
        <v>216</v>
      </c>
      <c r="B704" s="9">
        <v>4126.5664160401002</v>
      </c>
    </row>
    <row r="705" spans="1:2" x14ac:dyDescent="0.35">
      <c r="A705" s="9" t="s">
        <v>216</v>
      </c>
      <c r="B705" s="9">
        <v>3714.2857142857142</v>
      </c>
    </row>
    <row r="706" spans="1:2" x14ac:dyDescent="0.35">
      <c r="A706" s="9" t="s">
        <v>216</v>
      </c>
      <c r="B706" s="9">
        <v>7696.3626779124943</v>
      </c>
    </row>
    <row r="707" spans="1:2" x14ac:dyDescent="0.35">
      <c r="A707" s="9" t="s">
        <v>216</v>
      </c>
      <c r="B707" s="9">
        <v>6826.6806722689071</v>
      </c>
    </row>
    <row r="708" spans="1:2" x14ac:dyDescent="0.35">
      <c r="A708" s="9" t="s">
        <v>216</v>
      </c>
      <c r="B708" s="9">
        <v>7008.0862533692725</v>
      </c>
    </row>
    <row r="709" spans="1:2" x14ac:dyDescent="0.35">
      <c r="A709" s="9" t="s">
        <v>213</v>
      </c>
      <c r="B709" s="9">
        <v>9983.7662337662332</v>
      </c>
    </row>
    <row r="710" spans="1:2" x14ac:dyDescent="0.35">
      <c r="A710" s="9" t="s">
        <v>206</v>
      </c>
      <c r="B710" s="9">
        <v>6408.5447263017359</v>
      </c>
    </row>
    <row r="711" spans="1:2" x14ac:dyDescent="0.35">
      <c r="A711" s="9" t="s">
        <v>213</v>
      </c>
      <c r="B711" s="9">
        <v>8947.3684210526317</v>
      </c>
    </row>
    <row r="712" spans="1:2" x14ac:dyDescent="0.35">
      <c r="A712" s="9" t="s">
        <v>216</v>
      </c>
      <c r="B712" s="9">
        <v>4352.557127312296</v>
      </c>
    </row>
    <row r="713" spans="1:2" x14ac:dyDescent="0.35">
      <c r="A713" s="9" t="s">
        <v>213</v>
      </c>
      <c r="B713" s="9">
        <v>10399.237530445833</v>
      </c>
    </row>
    <row r="714" spans="1:2" x14ac:dyDescent="0.35">
      <c r="A714" s="9" t="s">
        <v>216</v>
      </c>
      <c r="B714" s="9">
        <v>6008.010680907877</v>
      </c>
    </row>
    <row r="715" spans="1:2" x14ac:dyDescent="0.35">
      <c r="A715" s="9" t="s">
        <v>213</v>
      </c>
      <c r="B715" s="9">
        <v>10551.948051948051</v>
      </c>
    </row>
    <row r="716" spans="1:2" x14ac:dyDescent="0.35">
      <c r="A716" s="9" t="s">
        <v>213</v>
      </c>
      <c r="B716" s="9">
        <v>14583.333333333334</v>
      </c>
    </row>
    <row r="717" spans="1:2" x14ac:dyDescent="0.35">
      <c r="A717" s="9" t="s">
        <v>213</v>
      </c>
      <c r="B717" s="9">
        <v>10766.045548654245</v>
      </c>
    </row>
    <row r="718" spans="1:2" x14ac:dyDescent="0.35">
      <c r="A718" s="9" t="s">
        <v>213</v>
      </c>
      <c r="B718" s="9">
        <v>9970.2380952380954</v>
      </c>
    </row>
    <row r="719" spans="1:2" x14ac:dyDescent="0.35">
      <c r="A719" s="9" t="s">
        <v>213</v>
      </c>
      <c r="B719" s="9">
        <v>14285.714285714286</v>
      </c>
    </row>
    <row r="720" spans="1:2" x14ac:dyDescent="0.35">
      <c r="A720" s="9" t="s">
        <v>213</v>
      </c>
      <c r="B720" s="9">
        <v>8761.6198311785447</v>
      </c>
    </row>
    <row r="721" spans="1:2" x14ac:dyDescent="0.35">
      <c r="A721" s="9" t="s">
        <v>213</v>
      </c>
      <c r="B721" s="9">
        <v>10378.057820607859</v>
      </c>
    </row>
    <row r="722" spans="1:2" x14ac:dyDescent="0.35">
      <c r="A722" s="9" t="s">
        <v>213</v>
      </c>
      <c r="B722" s="9">
        <v>6428.5714285714284</v>
      </c>
    </row>
    <row r="723" spans="1:2" x14ac:dyDescent="0.35">
      <c r="A723" s="9" t="s">
        <v>213</v>
      </c>
      <c r="B723" s="9">
        <v>6894.64975179261</v>
      </c>
    </row>
    <row r="724" spans="1:2" x14ac:dyDescent="0.35">
      <c r="A724" s="9" t="s">
        <v>216</v>
      </c>
      <c r="B724" s="9">
        <v>3571.428571428572</v>
      </c>
    </row>
    <row r="725" spans="1:2" x14ac:dyDescent="0.35">
      <c r="A725" s="9" t="s">
        <v>213</v>
      </c>
      <c r="B725" s="9">
        <v>8842.3449060899275</v>
      </c>
    </row>
    <row r="726" spans="1:2" x14ac:dyDescent="0.35">
      <c r="A726" s="9" t="s">
        <v>213</v>
      </c>
      <c r="B726" s="9">
        <v>8842.3827095413817</v>
      </c>
    </row>
    <row r="727" spans="1:2" x14ac:dyDescent="0.35">
      <c r="A727" s="9" t="s">
        <v>213</v>
      </c>
      <c r="B727" s="9">
        <v>10135.674381484438</v>
      </c>
    </row>
    <row r="728" spans="1:2" x14ac:dyDescent="0.35">
      <c r="A728" s="9" t="s">
        <v>213</v>
      </c>
      <c r="B728" s="9">
        <v>6209.3023255813951</v>
      </c>
    </row>
    <row r="729" spans="1:2" x14ac:dyDescent="0.35">
      <c r="A729" s="9" t="s">
        <v>213</v>
      </c>
      <c r="B729" s="9">
        <v>13602.015113350126</v>
      </c>
    </row>
    <row r="730" spans="1:2" x14ac:dyDescent="0.35">
      <c r="A730" s="9" t="s">
        <v>213</v>
      </c>
      <c r="B730" s="9">
        <v>7142.8571428571431</v>
      </c>
    </row>
    <row r="731" spans="1:2" x14ac:dyDescent="0.35">
      <c r="A731" s="9" t="s">
        <v>213</v>
      </c>
      <c r="B731" s="9">
        <v>6493.5064935064938</v>
      </c>
    </row>
    <row r="732" spans="1:2" x14ac:dyDescent="0.35">
      <c r="A732" s="9" t="s">
        <v>213</v>
      </c>
      <c r="B732" s="9">
        <v>9676.2843068261791</v>
      </c>
    </row>
    <row r="733" spans="1:2" x14ac:dyDescent="0.35">
      <c r="A733" s="9" t="s">
        <v>213</v>
      </c>
      <c r="B733" s="9">
        <v>6910.2990033222595</v>
      </c>
    </row>
    <row r="734" spans="1:2" x14ac:dyDescent="0.35">
      <c r="A734" s="9" t="s">
        <v>213</v>
      </c>
      <c r="B734" s="9">
        <v>6868.131868131868</v>
      </c>
    </row>
    <row r="735" spans="1:2" x14ac:dyDescent="0.35">
      <c r="A735" s="9" t="s">
        <v>213</v>
      </c>
      <c r="B735" s="9">
        <v>14138.672095916752</v>
      </c>
    </row>
    <row r="736" spans="1:2" x14ac:dyDescent="0.35">
      <c r="A736" s="9" t="s">
        <v>213</v>
      </c>
      <c r="B736" s="9">
        <v>8842.3449060899275</v>
      </c>
    </row>
    <row r="737" spans="1:2" x14ac:dyDescent="0.35">
      <c r="A737" s="9" t="s">
        <v>213</v>
      </c>
      <c r="B737" s="9">
        <v>6151.8833535844469</v>
      </c>
    </row>
    <row r="738" spans="1:2" x14ac:dyDescent="0.35">
      <c r="A738" s="9" t="s">
        <v>213</v>
      </c>
      <c r="B738" s="9">
        <v>12374.245472837023</v>
      </c>
    </row>
    <row r="739" spans="1:2" x14ac:dyDescent="0.35">
      <c r="A739" s="9" t="s">
        <v>213</v>
      </c>
      <c r="B739" s="9">
        <v>6117.8671655753051</v>
      </c>
    </row>
    <row r="740" spans="1:2" x14ac:dyDescent="0.35">
      <c r="A740" s="9" t="s">
        <v>213</v>
      </c>
      <c r="B740" s="9">
        <v>6318.6813186813188</v>
      </c>
    </row>
    <row r="741" spans="1:2" x14ac:dyDescent="0.35">
      <c r="A741" s="9" t="s">
        <v>213</v>
      </c>
      <c r="B741" s="9">
        <v>9998.9939637826974</v>
      </c>
    </row>
    <row r="742" spans="1:2" x14ac:dyDescent="0.35">
      <c r="A742" s="9" t="s">
        <v>216</v>
      </c>
      <c r="B742" s="9">
        <v>4125.4089422028355</v>
      </c>
    </row>
    <row r="743" spans="1:2" x14ac:dyDescent="0.35">
      <c r="A743" s="9" t="s">
        <v>213</v>
      </c>
      <c r="B743" s="9">
        <v>6103.8961038961043</v>
      </c>
    </row>
    <row r="744" spans="1:2" x14ac:dyDescent="0.35">
      <c r="A744" s="9" t="s">
        <v>216</v>
      </c>
      <c r="B744" s="9">
        <v>4142.8571428571431</v>
      </c>
    </row>
    <row r="745" spans="1:2" x14ac:dyDescent="0.35">
      <c r="A745" s="9" t="s">
        <v>216</v>
      </c>
      <c r="B745" s="9">
        <v>4242.8571428571431</v>
      </c>
    </row>
    <row r="746" spans="1:2" x14ac:dyDescent="0.35">
      <c r="A746" s="9" t="s">
        <v>213</v>
      </c>
      <c r="B746" s="9">
        <v>10420.16806722689</v>
      </c>
    </row>
    <row r="747" spans="1:2" x14ac:dyDescent="0.35">
      <c r="A747" s="9" t="s">
        <v>213</v>
      </c>
      <c r="B747" s="9">
        <v>6912.442396313364</v>
      </c>
    </row>
    <row r="748" spans="1:2" x14ac:dyDescent="0.35">
      <c r="A748" s="9" t="s">
        <v>213</v>
      </c>
      <c r="B748" s="9">
        <v>6512.0065120065128</v>
      </c>
    </row>
    <row r="749" spans="1:2" x14ac:dyDescent="0.35">
      <c r="A749" s="9" t="s">
        <v>213</v>
      </c>
      <c r="B749" s="9">
        <v>9998.9939637826974</v>
      </c>
    </row>
    <row r="750" spans="1:2" x14ac:dyDescent="0.35">
      <c r="A750" s="9" t="s">
        <v>213</v>
      </c>
      <c r="B750" s="9">
        <v>8842.3827095413817</v>
      </c>
    </row>
    <row r="751" spans="1:2" x14ac:dyDescent="0.35">
      <c r="A751" s="9" t="s">
        <v>213</v>
      </c>
      <c r="B751" s="9">
        <v>11408.730158730161</v>
      </c>
    </row>
    <row r="752" spans="1:2" x14ac:dyDescent="0.35">
      <c r="A752" s="9" t="s">
        <v>213</v>
      </c>
      <c r="B752" s="9">
        <v>7012.9870129870133</v>
      </c>
    </row>
    <row r="753" spans="1:2" x14ac:dyDescent="0.35">
      <c r="A753" s="9" t="s">
        <v>213</v>
      </c>
      <c r="B753" s="9">
        <v>8842.3827095413817</v>
      </c>
    </row>
    <row r="754" spans="1:2" hidden="1" x14ac:dyDescent="0.35">
      <c r="A754" s="9" t="s">
        <v>223</v>
      </c>
      <c r="B754" s="9">
        <v>11754.068716094032</v>
      </c>
    </row>
    <row r="755" spans="1:2" x14ac:dyDescent="0.35">
      <c r="A755" s="9" t="s">
        <v>213</v>
      </c>
      <c r="B755" s="9">
        <v>16122.448979591836</v>
      </c>
    </row>
    <row r="756" spans="1:2" x14ac:dyDescent="0.35">
      <c r="A756" s="9" t="s">
        <v>213</v>
      </c>
      <c r="B756" s="9">
        <v>10714.285714285714</v>
      </c>
    </row>
    <row r="757" spans="1:2" x14ac:dyDescent="0.35">
      <c r="A757" s="9" t="s">
        <v>213</v>
      </c>
      <c r="B757" s="9">
        <v>8842.3449060899275</v>
      </c>
    </row>
    <row r="758" spans="1:2" x14ac:dyDescent="0.35">
      <c r="A758" s="9" t="s">
        <v>201</v>
      </c>
      <c r="B758" s="9">
        <v>12241.856504151587</v>
      </c>
    </row>
    <row r="759" spans="1:2" x14ac:dyDescent="0.35">
      <c r="A759" s="9" t="s">
        <v>213</v>
      </c>
      <c r="B759" s="9">
        <v>10764.587525150906</v>
      </c>
    </row>
    <row r="760" spans="1:2" x14ac:dyDescent="0.35">
      <c r="A760" s="9" t="s">
        <v>213</v>
      </c>
      <c r="B760" s="9">
        <v>9956.7099567099576</v>
      </c>
    </row>
    <row r="761" spans="1:2" hidden="1" x14ac:dyDescent="0.35">
      <c r="A761" s="9" t="s">
        <v>203</v>
      </c>
      <c r="B761" s="9">
        <v>8571.4285714285706</v>
      </c>
    </row>
    <row r="762" spans="1:2" x14ac:dyDescent="0.35">
      <c r="A762" s="9" t="s">
        <v>213</v>
      </c>
      <c r="B762" s="9">
        <v>7616.9749727965182</v>
      </c>
    </row>
    <row r="763" spans="1:2" x14ac:dyDescent="0.35">
      <c r="A763" s="9" t="s">
        <v>213</v>
      </c>
      <c r="B763" s="9">
        <v>11723.838471558836</v>
      </c>
    </row>
    <row r="764" spans="1:2" x14ac:dyDescent="0.35">
      <c r="A764" s="9" t="s">
        <v>213</v>
      </c>
      <c r="B764" s="9">
        <v>12019.23076923077</v>
      </c>
    </row>
    <row r="765" spans="1:2" x14ac:dyDescent="0.35">
      <c r="A765" s="9" t="s">
        <v>216</v>
      </c>
      <c r="B765" s="9">
        <v>4962.4060150375935</v>
      </c>
    </row>
    <row r="766" spans="1:2" x14ac:dyDescent="0.35">
      <c r="A766" s="9" t="s">
        <v>213</v>
      </c>
      <c r="B766" s="9">
        <v>8842.3827095413817</v>
      </c>
    </row>
    <row r="767" spans="1:2" x14ac:dyDescent="0.35">
      <c r="A767" s="9" t="s">
        <v>213</v>
      </c>
      <c r="B767" s="9">
        <v>10714.285714285716</v>
      </c>
    </row>
    <row r="768" spans="1:2" x14ac:dyDescent="0.35">
      <c r="A768" s="9" t="s">
        <v>213</v>
      </c>
      <c r="B768" s="9">
        <v>10160.660008684325</v>
      </c>
    </row>
    <row r="769" spans="1:2" x14ac:dyDescent="0.35">
      <c r="A769" s="9" t="s">
        <v>213</v>
      </c>
      <c r="B769" s="9">
        <v>10132.465456206464</v>
      </c>
    </row>
    <row r="770" spans="1:2" x14ac:dyDescent="0.35">
      <c r="A770" s="9" t="s">
        <v>213</v>
      </c>
      <c r="B770" s="9">
        <v>10508.033000434216</v>
      </c>
    </row>
    <row r="771" spans="1:2" x14ac:dyDescent="0.35">
      <c r="A771" s="9" t="s">
        <v>213</v>
      </c>
      <c r="B771" s="9">
        <v>9983.7662337662332</v>
      </c>
    </row>
    <row r="772" spans="1:2" x14ac:dyDescent="0.35">
      <c r="A772" s="9" t="s">
        <v>213</v>
      </c>
      <c r="B772" s="9">
        <v>10421.189752496743</v>
      </c>
    </row>
    <row r="773" spans="1:2" x14ac:dyDescent="0.35">
      <c r="A773" s="9" t="s">
        <v>216</v>
      </c>
      <c r="B773" s="9">
        <v>7446.8085106382978</v>
      </c>
    </row>
    <row r="774" spans="1:2" x14ac:dyDescent="0.35">
      <c r="A774" s="9" t="s">
        <v>206</v>
      </c>
      <c r="B774" s="9">
        <v>8928.5714285714294</v>
      </c>
    </row>
    <row r="775" spans="1:2" x14ac:dyDescent="0.35">
      <c r="A775" s="9" t="s">
        <v>213</v>
      </c>
      <c r="B775" s="9">
        <v>10244.735344336937</v>
      </c>
    </row>
    <row r="776" spans="1:2" x14ac:dyDescent="0.35">
      <c r="A776" s="9" t="s">
        <v>213</v>
      </c>
      <c r="B776" s="9">
        <v>10160.660008684325</v>
      </c>
    </row>
    <row r="777" spans="1:2" x14ac:dyDescent="0.35">
      <c r="A777" s="9" t="s">
        <v>213</v>
      </c>
      <c r="B777" s="9">
        <v>8842.3449060899275</v>
      </c>
    </row>
    <row r="778" spans="1:2" x14ac:dyDescent="0.35">
      <c r="A778" s="9" t="s">
        <v>213</v>
      </c>
      <c r="B778" s="9">
        <v>8106.647450909747</v>
      </c>
    </row>
    <row r="779" spans="1:2" x14ac:dyDescent="0.35">
      <c r="A779" s="9" t="s">
        <v>213</v>
      </c>
      <c r="B779" s="9">
        <v>10391.198044009781</v>
      </c>
    </row>
    <row r="780" spans="1:2" x14ac:dyDescent="0.35">
      <c r="A780" s="9" t="s">
        <v>213</v>
      </c>
      <c r="B780" s="9">
        <v>17451.2987012987</v>
      </c>
    </row>
    <row r="781" spans="1:2" x14ac:dyDescent="0.35">
      <c r="A781" s="9" t="s">
        <v>213</v>
      </c>
      <c r="B781" s="9">
        <v>11984.126984126986</v>
      </c>
    </row>
    <row r="782" spans="1:2" x14ac:dyDescent="0.35">
      <c r="A782" s="9" t="s">
        <v>213</v>
      </c>
      <c r="B782" s="9">
        <v>10813.887307911213</v>
      </c>
    </row>
    <row r="783" spans="1:2" x14ac:dyDescent="0.35">
      <c r="A783" s="9" t="s">
        <v>213</v>
      </c>
      <c r="B783" s="9">
        <v>6454.3889845094673</v>
      </c>
    </row>
    <row r="784" spans="1:2" x14ac:dyDescent="0.35">
      <c r="A784" s="9" t="s">
        <v>213</v>
      </c>
      <c r="B784" s="9">
        <v>8217.9443881571551</v>
      </c>
    </row>
    <row r="785" spans="1:2" x14ac:dyDescent="0.35">
      <c r="A785" s="9" t="s">
        <v>206</v>
      </c>
      <c r="B785" s="9">
        <v>9090.9090909090901</v>
      </c>
    </row>
    <row r="786" spans="1:2" x14ac:dyDescent="0.35">
      <c r="A786" s="9" t="s">
        <v>213</v>
      </c>
      <c r="B786" s="9">
        <v>10813.887307911213</v>
      </c>
    </row>
    <row r="787" spans="1:2" x14ac:dyDescent="0.35">
      <c r="A787" s="9" t="s">
        <v>213</v>
      </c>
      <c r="B787" s="9">
        <v>8068.5399159663875</v>
      </c>
    </row>
    <row r="788" spans="1:2" x14ac:dyDescent="0.35">
      <c r="A788" s="9" t="s">
        <v>213</v>
      </c>
      <c r="B788" s="9">
        <v>10356.878110769883</v>
      </c>
    </row>
    <row r="789" spans="1:2" x14ac:dyDescent="0.35">
      <c r="A789" s="9" t="s">
        <v>213</v>
      </c>
      <c r="B789" s="9">
        <v>8842.3449060899275</v>
      </c>
    </row>
    <row r="790" spans="1:2" x14ac:dyDescent="0.35">
      <c r="A790" s="9" t="s">
        <v>213</v>
      </c>
      <c r="B790" s="9">
        <v>11479.591836734695</v>
      </c>
    </row>
    <row r="791" spans="1:2" x14ac:dyDescent="0.35">
      <c r="A791" s="9" t="s">
        <v>213</v>
      </c>
      <c r="B791" s="9">
        <v>24458.874458874463</v>
      </c>
    </row>
    <row r="792" spans="1:2" x14ac:dyDescent="0.35">
      <c r="A792" s="9" t="s">
        <v>213</v>
      </c>
      <c r="B792" s="9">
        <v>10244.735344336937</v>
      </c>
    </row>
    <row r="793" spans="1:2" x14ac:dyDescent="0.35">
      <c r="A793" s="9" t="s">
        <v>213</v>
      </c>
      <c r="B793" s="9">
        <v>8842.3449060899275</v>
      </c>
    </row>
    <row r="794" spans="1:2" x14ac:dyDescent="0.35">
      <c r="A794" s="9" t="s">
        <v>216</v>
      </c>
      <c r="B794" s="9">
        <v>7620.8951087709584</v>
      </c>
    </row>
    <row r="795" spans="1:2" x14ac:dyDescent="0.35">
      <c r="A795" s="9" t="s">
        <v>213</v>
      </c>
      <c r="B795" s="9">
        <v>13808.686919407482</v>
      </c>
    </row>
    <row r="796" spans="1:2" x14ac:dyDescent="0.35">
      <c r="A796" s="9" t="s">
        <v>213</v>
      </c>
      <c r="B796" s="9">
        <v>6348.5714285714284</v>
      </c>
    </row>
    <row r="797" spans="1:2" x14ac:dyDescent="0.35">
      <c r="A797" s="9" t="s">
        <v>213</v>
      </c>
      <c r="B797" s="9">
        <v>5833.333333333333</v>
      </c>
    </row>
    <row r="798" spans="1:2" x14ac:dyDescent="0.35">
      <c r="A798" s="9" t="s">
        <v>213</v>
      </c>
      <c r="B798" s="9">
        <v>8140.7563025210093</v>
      </c>
    </row>
    <row r="799" spans="1:2" x14ac:dyDescent="0.35">
      <c r="A799" s="9" t="s">
        <v>213</v>
      </c>
      <c r="B799" s="9">
        <v>11862.822632827667</v>
      </c>
    </row>
    <row r="800" spans="1:2" x14ac:dyDescent="0.35">
      <c r="A800" s="9" t="s">
        <v>213</v>
      </c>
      <c r="B800" s="9">
        <v>10997.470581766194</v>
      </c>
    </row>
    <row r="801" spans="1:2" x14ac:dyDescent="0.35">
      <c r="A801" s="9" t="s">
        <v>213</v>
      </c>
      <c r="B801" s="9">
        <v>7142.8571428571431</v>
      </c>
    </row>
    <row r="802" spans="1:2" x14ac:dyDescent="0.35">
      <c r="A802" s="9" t="s">
        <v>213</v>
      </c>
      <c r="B802" s="9">
        <v>10160.660008684325</v>
      </c>
    </row>
    <row r="803" spans="1:2" x14ac:dyDescent="0.35">
      <c r="A803" s="9" t="s">
        <v>213</v>
      </c>
      <c r="B803" s="9">
        <v>17192.982456140351</v>
      </c>
    </row>
    <row r="804" spans="1:2" x14ac:dyDescent="0.35">
      <c r="A804" s="9" t="s">
        <v>213</v>
      </c>
      <c r="B804" s="9">
        <v>9763.6176772867439</v>
      </c>
    </row>
    <row r="805" spans="1:2" x14ac:dyDescent="0.35">
      <c r="A805" s="9" t="s">
        <v>213</v>
      </c>
      <c r="B805" s="9">
        <v>10716.964955524596</v>
      </c>
    </row>
    <row r="806" spans="1:2" x14ac:dyDescent="0.35">
      <c r="A806" s="9" t="s">
        <v>213</v>
      </c>
      <c r="B806" s="9">
        <v>5339.3450403417182</v>
      </c>
    </row>
    <row r="807" spans="1:2" x14ac:dyDescent="0.35">
      <c r="A807" s="9" t="s">
        <v>213</v>
      </c>
      <c r="B807" s="9">
        <v>8842.3827095413817</v>
      </c>
    </row>
    <row r="808" spans="1:2" x14ac:dyDescent="0.35">
      <c r="A808" s="9" t="s">
        <v>213</v>
      </c>
      <c r="B808" s="9">
        <v>10727.762803234502</v>
      </c>
    </row>
    <row r="809" spans="1:2" x14ac:dyDescent="0.35">
      <c r="A809" s="9" t="s">
        <v>213</v>
      </c>
      <c r="B809" s="9">
        <v>14409.937888198758</v>
      </c>
    </row>
    <row r="810" spans="1:2" x14ac:dyDescent="0.35">
      <c r="A810" s="9" t="s">
        <v>213</v>
      </c>
      <c r="B810" s="9">
        <v>5512.172714745062</v>
      </c>
    </row>
    <row r="811" spans="1:2" x14ac:dyDescent="0.35">
      <c r="A811" s="9" t="s">
        <v>213</v>
      </c>
      <c r="B811" s="9">
        <v>11111.111111111111</v>
      </c>
    </row>
    <row r="812" spans="1:2" x14ac:dyDescent="0.35">
      <c r="A812" s="9" t="s">
        <v>213</v>
      </c>
      <c r="B812" s="9">
        <v>7296.4669738863286</v>
      </c>
    </row>
    <row r="813" spans="1:2" x14ac:dyDescent="0.35">
      <c r="A813" s="9" t="s">
        <v>213</v>
      </c>
      <c r="B813" s="9">
        <v>6190.4761904761908</v>
      </c>
    </row>
    <row r="814" spans="1:2" x14ac:dyDescent="0.35">
      <c r="A814" s="9" t="s">
        <v>213</v>
      </c>
      <c r="B814" s="9">
        <v>10813.887307911213</v>
      </c>
    </row>
    <row r="815" spans="1:2" x14ac:dyDescent="0.35">
      <c r="A815" s="9" t="s">
        <v>213</v>
      </c>
      <c r="B815" s="9">
        <v>11145.64355374558</v>
      </c>
    </row>
    <row r="816" spans="1:2" x14ac:dyDescent="0.35">
      <c r="A816" s="9" t="s">
        <v>213</v>
      </c>
      <c r="B816" s="9">
        <v>10160.660008684325</v>
      </c>
    </row>
    <row r="817" spans="1:2" x14ac:dyDescent="0.35">
      <c r="A817" s="9" t="s">
        <v>213</v>
      </c>
      <c r="B817" s="9">
        <v>10934.065934065935</v>
      </c>
    </row>
    <row r="818" spans="1:2" x14ac:dyDescent="0.35">
      <c r="A818" s="9" t="s">
        <v>216</v>
      </c>
      <c r="B818" s="9">
        <v>7169.6094168004292</v>
      </c>
    </row>
    <row r="819" spans="1:2" x14ac:dyDescent="0.35">
      <c r="A819" s="9" t="s">
        <v>216</v>
      </c>
      <c r="B819" s="9">
        <v>6453.8807649043874</v>
      </c>
    </row>
    <row r="820" spans="1:2" x14ac:dyDescent="0.35">
      <c r="A820" s="9" t="s">
        <v>213</v>
      </c>
      <c r="B820" s="9">
        <v>10302.708443972386</v>
      </c>
    </row>
    <row r="821" spans="1:2" x14ac:dyDescent="0.35">
      <c r="A821" s="9" t="s">
        <v>213</v>
      </c>
      <c r="B821" s="9">
        <v>7593.3075933075934</v>
      </c>
    </row>
    <row r="822" spans="1:2" x14ac:dyDescent="0.35">
      <c r="A822" s="9" t="s">
        <v>213</v>
      </c>
      <c r="B822" s="9">
        <v>6190.4761904761908</v>
      </c>
    </row>
    <row r="823" spans="1:2" x14ac:dyDescent="0.35">
      <c r="A823" s="9" t="s">
        <v>213</v>
      </c>
      <c r="B823" s="9">
        <v>8992.0232052211741</v>
      </c>
    </row>
    <row r="824" spans="1:2" x14ac:dyDescent="0.35">
      <c r="A824" s="9" t="s">
        <v>213</v>
      </c>
      <c r="B824" s="9">
        <v>9848.4848484848499</v>
      </c>
    </row>
    <row r="825" spans="1:2" x14ac:dyDescent="0.35">
      <c r="A825" s="9" t="s">
        <v>213</v>
      </c>
      <c r="B825" s="9">
        <v>11665.470208183777</v>
      </c>
    </row>
    <row r="826" spans="1:2" x14ac:dyDescent="0.35">
      <c r="A826" s="9" t="s">
        <v>213</v>
      </c>
      <c r="B826" s="9">
        <v>7554.9450549450548</v>
      </c>
    </row>
    <row r="827" spans="1:2" x14ac:dyDescent="0.35">
      <c r="A827" s="9" t="s">
        <v>213</v>
      </c>
      <c r="B827" s="9">
        <v>7061.3796849538303</v>
      </c>
    </row>
    <row r="828" spans="1:2" x14ac:dyDescent="0.35">
      <c r="A828" s="9" t="s">
        <v>213</v>
      </c>
      <c r="B828" s="9">
        <v>6832.2981366459626</v>
      </c>
    </row>
    <row r="829" spans="1:2" x14ac:dyDescent="0.35">
      <c r="A829" s="9" t="s">
        <v>213</v>
      </c>
      <c r="B829" s="9">
        <v>10714.285714285716</v>
      </c>
    </row>
    <row r="830" spans="1:2" x14ac:dyDescent="0.35">
      <c r="A830" s="9" t="s">
        <v>213</v>
      </c>
      <c r="B830" s="9">
        <v>6910.2990033222595</v>
      </c>
    </row>
    <row r="831" spans="1:2" x14ac:dyDescent="0.35">
      <c r="A831" s="9" t="s">
        <v>216</v>
      </c>
      <c r="B831" s="9">
        <v>7501.995211492419</v>
      </c>
    </row>
    <row r="832" spans="1:2" x14ac:dyDescent="0.35">
      <c r="A832" s="9" t="s">
        <v>213</v>
      </c>
      <c r="B832" s="9">
        <v>5454.545454545455</v>
      </c>
    </row>
    <row r="833" spans="1:2" x14ac:dyDescent="0.35">
      <c r="A833" s="9" t="s">
        <v>213</v>
      </c>
      <c r="B833" s="9">
        <v>5714.2857142857147</v>
      </c>
    </row>
    <row r="834" spans="1:2" x14ac:dyDescent="0.35">
      <c r="A834" s="9" t="s">
        <v>213</v>
      </c>
      <c r="B834" s="9">
        <v>4935.0649350649346</v>
      </c>
    </row>
    <row r="835" spans="1:2" x14ac:dyDescent="0.35">
      <c r="A835" s="9" t="s">
        <v>213</v>
      </c>
      <c r="B835" s="9">
        <v>14304.05281496424</v>
      </c>
    </row>
    <row r="836" spans="1:2" x14ac:dyDescent="0.35">
      <c r="A836" s="9" t="s">
        <v>213</v>
      </c>
      <c r="B836" s="9">
        <v>9813.2870169344333</v>
      </c>
    </row>
    <row r="837" spans="1:2" x14ac:dyDescent="0.35">
      <c r="A837" s="9" t="s">
        <v>213</v>
      </c>
      <c r="B837" s="9">
        <v>6571.4285714285716</v>
      </c>
    </row>
    <row r="838" spans="1:2" x14ac:dyDescent="0.35">
      <c r="A838" s="9" t="s">
        <v>213</v>
      </c>
      <c r="B838" s="9">
        <v>8842.3827095413817</v>
      </c>
    </row>
    <row r="839" spans="1:2" x14ac:dyDescent="0.35">
      <c r="A839" s="9" t="s">
        <v>213</v>
      </c>
      <c r="B839" s="9">
        <v>9998.9939637826974</v>
      </c>
    </row>
    <row r="840" spans="1:2" x14ac:dyDescent="0.35">
      <c r="A840" s="9" t="s">
        <v>213</v>
      </c>
      <c r="B840" s="9">
        <v>8625.3369272237196</v>
      </c>
    </row>
    <row r="841" spans="1:2" x14ac:dyDescent="0.35">
      <c r="A841" s="9" t="s">
        <v>213</v>
      </c>
      <c r="B841" s="9">
        <v>12987.012987012988</v>
      </c>
    </row>
    <row r="842" spans="1:2" x14ac:dyDescent="0.35">
      <c r="A842" s="9" t="s">
        <v>213</v>
      </c>
      <c r="B842" s="9">
        <v>5996.8017057569296</v>
      </c>
    </row>
    <row r="843" spans="1:2" x14ac:dyDescent="0.35">
      <c r="A843" s="9" t="s">
        <v>213</v>
      </c>
      <c r="B843" s="9">
        <v>8482.9112367838698</v>
      </c>
    </row>
    <row r="844" spans="1:2" x14ac:dyDescent="0.35">
      <c r="A844" s="9" t="s">
        <v>213</v>
      </c>
      <c r="B844" s="9">
        <v>7792.2077922077924</v>
      </c>
    </row>
    <row r="845" spans="1:2" x14ac:dyDescent="0.35">
      <c r="A845" s="9" t="s">
        <v>213</v>
      </c>
      <c r="B845" s="9">
        <v>10667.546464313209</v>
      </c>
    </row>
    <row r="846" spans="1:2" x14ac:dyDescent="0.35">
      <c r="A846" s="9" t="s">
        <v>213</v>
      </c>
      <c r="B846" s="9">
        <v>8842.3449060899275</v>
      </c>
    </row>
    <row r="847" spans="1:2" x14ac:dyDescent="0.35">
      <c r="A847" s="9" t="s">
        <v>216</v>
      </c>
      <c r="B847" s="9">
        <v>4126.5306122448983</v>
      </c>
    </row>
    <row r="848" spans="1:2" x14ac:dyDescent="0.35">
      <c r="A848" s="9" t="s">
        <v>213</v>
      </c>
      <c r="B848" s="9">
        <v>10160.660008684325</v>
      </c>
    </row>
    <row r="849" spans="1:2" x14ac:dyDescent="0.35">
      <c r="A849" s="9" t="s">
        <v>216</v>
      </c>
      <c r="B849" s="9">
        <v>8389.0577507598791</v>
      </c>
    </row>
    <row r="850" spans="1:2" x14ac:dyDescent="0.35">
      <c r="A850" s="9" t="s">
        <v>216</v>
      </c>
      <c r="B850" s="9">
        <v>7058.6665023922478</v>
      </c>
    </row>
    <row r="851" spans="1:2" hidden="1" x14ac:dyDescent="0.35">
      <c r="A851" s="9" t="s">
        <v>203</v>
      </c>
      <c r="B851" s="9">
        <v>18543.156494262432</v>
      </c>
    </row>
    <row r="852" spans="1:2" x14ac:dyDescent="0.35">
      <c r="A852" s="9" t="s">
        <v>213</v>
      </c>
      <c r="B852" s="9">
        <v>9970.2380952380954</v>
      </c>
    </row>
    <row r="853" spans="1:2" x14ac:dyDescent="0.35">
      <c r="A853" s="9" t="s">
        <v>213</v>
      </c>
      <c r="B853" s="9">
        <v>9740.2597402597403</v>
      </c>
    </row>
    <row r="854" spans="1:2" x14ac:dyDescent="0.35">
      <c r="A854" s="9" t="s">
        <v>213</v>
      </c>
      <c r="B854" s="9">
        <v>11160.714285714286</v>
      </c>
    </row>
    <row r="855" spans="1:2" x14ac:dyDescent="0.35">
      <c r="A855" s="9" t="s">
        <v>213</v>
      </c>
      <c r="B855" s="9">
        <v>9985.9154929577471</v>
      </c>
    </row>
    <row r="856" spans="1:2" x14ac:dyDescent="0.35">
      <c r="A856" s="9" t="s">
        <v>213</v>
      </c>
      <c r="B856" s="9">
        <v>10497.489730716568</v>
      </c>
    </row>
    <row r="857" spans="1:2" x14ac:dyDescent="0.35">
      <c r="A857" s="9" t="s">
        <v>206</v>
      </c>
      <c r="B857" s="9">
        <v>7327.9851897562485</v>
      </c>
    </row>
    <row r="858" spans="1:2" x14ac:dyDescent="0.35">
      <c r="A858" s="9" t="s">
        <v>213</v>
      </c>
      <c r="B858" s="9">
        <v>7253.5038111630192</v>
      </c>
    </row>
    <row r="859" spans="1:2" x14ac:dyDescent="0.35">
      <c r="A859" s="9" t="s">
        <v>213</v>
      </c>
      <c r="B859" s="9">
        <v>12695.959372930007</v>
      </c>
    </row>
    <row r="860" spans="1:2" x14ac:dyDescent="0.35">
      <c r="A860" s="9" t="s">
        <v>213</v>
      </c>
      <c r="B860" s="9">
        <v>7080.7453416149065</v>
      </c>
    </row>
    <row r="861" spans="1:2" x14ac:dyDescent="0.35">
      <c r="A861" s="9" t="s">
        <v>213</v>
      </c>
      <c r="B861" s="9">
        <v>11247.947454844007</v>
      </c>
    </row>
    <row r="862" spans="1:2" x14ac:dyDescent="0.35">
      <c r="A862" s="9" t="s">
        <v>213</v>
      </c>
      <c r="B862" s="9">
        <v>8491.5084915084917</v>
      </c>
    </row>
    <row r="863" spans="1:2" x14ac:dyDescent="0.35">
      <c r="A863" s="9" t="s">
        <v>213</v>
      </c>
      <c r="B863" s="9">
        <v>14304.05281496424</v>
      </c>
    </row>
    <row r="864" spans="1:2" x14ac:dyDescent="0.35">
      <c r="A864" s="9" t="s">
        <v>213</v>
      </c>
      <c r="B864" s="9">
        <v>13323.018738181194</v>
      </c>
    </row>
    <row r="865" spans="1:2" x14ac:dyDescent="0.35">
      <c r="A865" s="9" t="s">
        <v>213</v>
      </c>
      <c r="B865" s="9">
        <v>13904.761904761905</v>
      </c>
    </row>
    <row r="866" spans="1:2" x14ac:dyDescent="0.35">
      <c r="A866" s="9" t="s">
        <v>216</v>
      </c>
      <c r="B866" s="9">
        <v>4125.615763546798</v>
      </c>
    </row>
    <row r="867" spans="1:2" x14ac:dyDescent="0.35">
      <c r="A867" s="9" t="s">
        <v>213</v>
      </c>
      <c r="B867" s="9">
        <v>10378.057820607859</v>
      </c>
    </row>
    <row r="868" spans="1:2" x14ac:dyDescent="0.35">
      <c r="A868" s="9" t="s">
        <v>213</v>
      </c>
      <c r="B868" s="9">
        <v>10250.979561580007</v>
      </c>
    </row>
    <row r="869" spans="1:2" x14ac:dyDescent="0.35">
      <c r="A869" s="9" t="s">
        <v>201</v>
      </c>
      <c r="B869" s="9">
        <v>5714.2857142857147</v>
      </c>
    </row>
    <row r="870" spans="1:2" x14ac:dyDescent="0.35">
      <c r="A870" s="9" t="s">
        <v>201</v>
      </c>
      <c r="B870" s="9">
        <v>7080.3831736776347</v>
      </c>
    </row>
    <row r="871" spans="1:2" x14ac:dyDescent="0.35">
      <c r="A871" s="9" t="s">
        <v>201</v>
      </c>
      <c r="B871" s="9">
        <v>6493.5064935064938</v>
      </c>
    </row>
    <row r="872" spans="1:2" x14ac:dyDescent="0.35">
      <c r="A872" s="9" t="s">
        <v>201</v>
      </c>
      <c r="B872" s="9">
        <v>7263.9225181598067</v>
      </c>
    </row>
    <row r="873" spans="1:2" x14ac:dyDescent="0.35">
      <c r="A873" s="9" t="s">
        <v>201</v>
      </c>
      <c r="B873" s="9">
        <v>12987.012987012988</v>
      </c>
    </row>
    <row r="874" spans="1:2" hidden="1" x14ac:dyDescent="0.35">
      <c r="A874" s="9" t="s">
        <v>215</v>
      </c>
      <c r="B874" s="9">
        <v>5000</v>
      </c>
    </row>
    <row r="875" spans="1:2" x14ac:dyDescent="0.35">
      <c r="A875" s="9" t="s">
        <v>201</v>
      </c>
      <c r="B875" s="9">
        <v>5355.9256013243748</v>
      </c>
    </row>
    <row r="876" spans="1:2" hidden="1" x14ac:dyDescent="0.35">
      <c r="A876" s="9" t="s">
        <v>215</v>
      </c>
      <c r="B876" s="9">
        <v>6458.6754241926665</v>
      </c>
    </row>
    <row r="877" spans="1:2" x14ac:dyDescent="0.35">
      <c r="A877" s="9" t="s">
        <v>201</v>
      </c>
      <c r="B877" s="9">
        <v>5764.4110275689227</v>
      </c>
    </row>
    <row r="878" spans="1:2" x14ac:dyDescent="0.35">
      <c r="A878" s="9" t="s">
        <v>216</v>
      </c>
      <c r="B878" s="9">
        <v>6593.4065934065939</v>
      </c>
    </row>
    <row r="879" spans="1:2" x14ac:dyDescent="0.35">
      <c r="A879" s="9" t="s">
        <v>201</v>
      </c>
      <c r="B879" s="9">
        <v>6351.5201999167011</v>
      </c>
    </row>
    <row r="880" spans="1:2" x14ac:dyDescent="0.35">
      <c r="A880" s="9" t="s">
        <v>201</v>
      </c>
      <c r="B880" s="9">
        <v>7755.1020408163267</v>
      </c>
    </row>
    <row r="881" spans="1:2" x14ac:dyDescent="0.35">
      <c r="A881" s="9" t="s">
        <v>201</v>
      </c>
      <c r="B881" s="9">
        <v>5304.101838755304</v>
      </c>
    </row>
    <row r="882" spans="1:2" x14ac:dyDescent="0.35">
      <c r="A882" s="9" t="s">
        <v>201</v>
      </c>
      <c r="B882" s="9">
        <v>6120.4618166643486</v>
      </c>
    </row>
    <row r="883" spans="1:2" x14ac:dyDescent="0.35">
      <c r="A883" s="9" t="s">
        <v>201</v>
      </c>
      <c r="B883" s="9">
        <v>9523.8095238095229</v>
      </c>
    </row>
    <row r="884" spans="1:2" x14ac:dyDescent="0.35">
      <c r="A884" s="9" t="s">
        <v>201</v>
      </c>
      <c r="B884" s="9">
        <v>5764.4110275689227</v>
      </c>
    </row>
    <row r="885" spans="1:2" x14ac:dyDescent="0.35">
      <c r="A885" s="9" t="s">
        <v>201</v>
      </c>
      <c r="B885" s="9">
        <v>6351.5201999167011</v>
      </c>
    </row>
    <row r="886" spans="1:2" x14ac:dyDescent="0.35">
      <c r="A886" s="9" t="s">
        <v>216</v>
      </c>
      <c r="B886" s="9">
        <v>4736.3031233998981</v>
      </c>
    </row>
    <row r="887" spans="1:2" x14ac:dyDescent="0.35">
      <c r="A887" s="9" t="s">
        <v>201</v>
      </c>
      <c r="B887" s="9">
        <v>5764.4110275689227</v>
      </c>
    </row>
    <row r="888" spans="1:2" x14ac:dyDescent="0.35">
      <c r="A888" s="9" t="s">
        <v>201</v>
      </c>
      <c r="B888" s="9">
        <v>7233.2730560578666</v>
      </c>
    </row>
    <row r="889" spans="1:2" x14ac:dyDescent="0.35">
      <c r="A889" s="9" t="s">
        <v>201</v>
      </c>
      <c r="B889" s="9">
        <v>8619.5969070858155</v>
      </c>
    </row>
    <row r="890" spans="1:2" x14ac:dyDescent="0.35">
      <c r="A890" s="9" t="s">
        <v>201</v>
      </c>
      <c r="B890" s="9">
        <v>10267.857142857143</v>
      </c>
    </row>
    <row r="891" spans="1:2" x14ac:dyDescent="0.35">
      <c r="A891" s="9" t="s">
        <v>201</v>
      </c>
      <c r="B891" s="9">
        <v>5988.7710542732375</v>
      </c>
    </row>
    <row r="892" spans="1:2" x14ac:dyDescent="0.35">
      <c r="A892" s="9" t="s">
        <v>201</v>
      </c>
      <c r="B892" s="9">
        <v>7928.6422200198222</v>
      </c>
    </row>
    <row r="893" spans="1:2" x14ac:dyDescent="0.35">
      <c r="A893" s="9" t="s">
        <v>201</v>
      </c>
      <c r="B893" s="9">
        <v>10769.230769230771</v>
      </c>
    </row>
    <row r="894" spans="1:2" x14ac:dyDescent="0.35">
      <c r="A894" s="9" t="s">
        <v>201</v>
      </c>
      <c r="B894" s="9">
        <v>5238.0952380952385</v>
      </c>
    </row>
    <row r="895" spans="1:2" x14ac:dyDescent="0.35">
      <c r="A895" s="9" t="s">
        <v>201</v>
      </c>
      <c r="B895" s="9">
        <v>5764.4110275689227</v>
      </c>
    </row>
    <row r="896" spans="1:2" x14ac:dyDescent="0.35">
      <c r="A896" s="9" t="s">
        <v>216</v>
      </c>
      <c r="B896" s="9">
        <v>3540.9981188447496</v>
      </c>
    </row>
    <row r="897" spans="1:2" x14ac:dyDescent="0.35">
      <c r="A897" s="9" t="s">
        <v>201</v>
      </c>
      <c r="B897" s="9">
        <v>8754.1233189545801</v>
      </c>
    </row>
    <row r="898" spans="1:2" x14ac:dyDescent="0.35">
      <c r="A898" s="9" t="s">
        <v>216</v>
      </c>
      <c r="B898" s="9">
        <v>6030.150753768844</v>
      </c>
    </row>
    <row r="899" spans="1:2" x14ac:dyDescent="0.35">
      <c r="A899" s="9" t="s">
        <v>201</v>
      </c>
      <c r="B899" s="9">
        <v>5567.226890756303</v>
      </c>
    </row>
    <row r="900" spans="1:2" x14ac:dyDescent="0.35">
      <c r="A900" s="9" t="s">
        <v>201</v>
      </c>
      <c r="B900" s="9">
        <v>5764.4110275689227</v>
      </c>
    </row>
    <row r="901" spans="1:2" x14ac:dyDescent="0.35">
      <c r="A901" s="9" t="s">
        <v>201</v>
      </c>
      <c r="B901" s="9">
        <v>5739.2389270118529</v>
      </c>
    </row>
    <row r="902" spans="1:2" x14ac:dyDescent="0.35">
      <c r="A902" s="9" t="s">
        <v>206</v>
      </c>
      <c r="B902" s="9">
        <v>8285.7142857142862</v>
      </c>
    </row>
    <row r="903" spans="1:2" x14ac:dyDescent="0.35">
      <c r="A903" s="9" t="s">
        <v>201</v>
      </c>
      <c r="B903" s="9">
        <v>8131.0983237428072</v>
      </c>
    </row>
    <row r="904" spans="1:2" x14ac:dyDescent="0.35">
      <c r="A904" s="9" t="s">
        <v>201</v>
      </c>
      <c r="B904" s="9">
        <v>5739.2389270118529</v>
      </c>
    </row>
    <row r="905" spans="1:2" x14ac:dyDescent="0.35">
      <c r="A905" s="9" t="s">
        <v>201</v>
      </c>
      <c r="B905" s="9">
        <v>11315.417256011315</v>
      </c>
    </row>
    <row r="906" spans="1:2" x14ac:dyDescent="0.35">
      <c r="A906" s="9" t="s">
        <v>201</v>
      </c>
      <c r="B906" s="9">
        <v>7359.7768825534558</v>
      </c>
    </row>
    <row r="907" spans="1:2" x14ac:dyDescent="0.35">
      <c r="A907" s="9" t="s">
        <v>201</v>
      </c>
      <c r="B907" s="9">
        <v>8550.0534378339871</v>
      </c>
    </row>
    <row r="908" spans="1:2" x14ac:dyDescent="0.35">
      <c r="A908" s="9" t="s">
        <v>201</v>
      </c>
      <c r="B908" s="9">
        <v>5764.4110275689227</v>
      </c>
    </row>
    <row r="909" spans="1:2" x14ac:dyDescent="0.35">
      <c r="A909" s="9" t="s">
        <v>201</v>
      </c>
      <c r="B909" s="9">
        <v>5764.4110275689227</v>
      </c>
    </row>
    <row r="910" spans="1:2" x14ac:dyDescent="0.35">
      <c r="A910" s="9" t="s">
        <v>216</v>
      </c>
      <c r="B910" s="9">
        <v>3714.2857142857142</v>
      </c>
    </row>
    <row r="911" spans="1:2" x14ac:dyDescent="0.35">
      <c r="A911" s="9" t="s">
        <v>201</v>
      </c>
      <c r="B911" s="9">
        <v>5739.2389270118529</v>
      </c>
    </row>
    <row r="912" spans="1:2" x14ac:dyDescent="0.35">
      <c r="A912" s="9" t="s">
        <v>201</v>
      </c>
      <c r="B912" s="9">
        <v>7928.6422200198222</v>
      </c>
    </row>
    <row r="913" spans="1:2" x14ac:dyDescent="0.35">
      <c r="A913" s="9" t="s">
        <v>201</v>
      </c>
      <c r="B913" s="9">
        <v>5739.2389270118529</v>
      </c>
    </row>
    <row r="914" spans="1:2" x14ac:dyDescent="0.35">
      <c r="A914" s="9" t="s">
        <v>201</v>
      </c>
      <c r="B914" s="9">
        <v>5714.2857142857147</v>
      </c>
    </row>
    <row r="915" spans="1:2" x14ac:dyDescent="0.35">
      <c r="A915" s="9" t="s">
        <v>201</v>
      </c>
      <c r="B915" s="9">
        <v>7125.0445315283232</v>
      </c>
    </row>
    <row r="916" spans="1:2" x14ac:dyDescent="0.35">
      <c r="A916" s="9" t="s">
        <v>201</v>
      </c>
      <c r="B916" s="9">
        <v>12129.380053908355</v>
      </c>
    </row>
    <row r="917" spans="1:2" x14ac:dyDescent="0.35">
      <c r="A917" s="9" t="s">
        <v>201</v>
      </c>
      <c r="B917" s="9">
        <v>8928.5714285714294</v>
      </c>
    </row>
    <row r="918" spans="1:2" x14ac:dyDescent="0.35">
      <c r="A918" s="9" t="s">
        <v>201</v>
      </c>
      <c r="B918" s="9">
        <v>5764.4110275689227</v>
      </c>
    </row>
    <row r="919" spans="1:2" x14ac:dyDescent="0.35">
      <c r="A919" s="9" t="s">
        <v>201</v>
      </c>
      <c r="B919" s="9">
        <v>7757.9519006982164</v>
      </c>
    </row>
    <row r="920" spans="1:2" x14ac:dyDescent="0.35">
      <c r="A920" s="9" t="s">
        <v>213</v>
      </c>
      <c r="B920" s="9">
        <v>7585.3350189633375</v>
      </c>
    </row>
    <row r="921" spans="1:2" x14ac:dyDescent="0.35">
      <c r="A921" s="9" t="s">
        <v>201</v>
      </c>
      <c r="B921" s="9">
        <v>6894.9488689185</v>
      </c>
    </row>
    <row r="922" spans="1:2" x14ac:dyDescent="0.35">
      <c r="A922" s="9" t="s">
        <v>201</v>
      </c>
      <c r="B922" s="9">
        <v>7125.0445315283232</v>
      </c>
    </row>
    <row r="923" spans="1:2" x14ac:dyDescent="0.35">
      <c r="A923" s="9" t="s">
        <v>201</v>
      </c>
      <c r="B923" s="9">
        <v>5764.4110275689227</v>
      </c>
    </row>
    <row r="924" spans="1:2" x14ac:dyDescent="0.35">
      <c r="A924" s="9" t="s">
        <v>216</v>
      </c>
      <c r="B924" s="9">
        <v>7513.2275132275145</v>
      </c>
    </row>
    <row r="925" spans="1:2" x14ac:dyDescent="0.35">
      <c r="A925" s="9" t="s">
        <v>220</v>
      </c>
      <c r="B925" s="9">
        <v>11071.428571428571</v>
      </c>
    </row>
    <row r="926" spans="1:2" x14ac:dyDescent="0.35">
      <c r="A926" s="9" t="s">
        <v>220</v>
      </c>
      <c r="B926" s="9">
        <v>13297.872340425534</v>
      </c>
    </row>
    <row r="927" spans="1:2" x14ac:dyDescent="0.35">
      <c r="A927" s="9" t="s">
        <v>220</v>
      </c>
      <c r="B927" s="9">
        <v>16836.734693877552</v>
      </c>
    </row>
    <row r="928" spans="1:2" x14ac:dyDescent="0.35">
      <c r="A928" s="9" t="s">
        <v>220</v>
      </c>
      <c r="B928" s="9">
        <v>17316.017316017314</v>
      </c>
    </row>
    <row r="929" spans="1:2" hidden="1" x14ac:dyDescent="0.35">
      <c r="A929" s="9" t="s">
        <v>203</v>
      </c>
      <c r="B929" s="9">
        <v>17100.106875667974</v>
      </c>
    </row>
    <row r="930" spans="1:2" x14ac:dyDescent="0.35">
      <c r="A930" s="9" t="s">
        <v>220</v>
      </c>
      <c r="B930" s="9">
        <v>9600</v>
      </c>
    </row>
    <row r="931" spans="1:2" hidden="1" x14ac:dyDescent="0.35">
      <c r="A931" s="9" t="s">
        <v>203</v>
      </c>
      <c r="B931" s="9">
        <v>13857.142857142857</v>
      </c>
    </row>
    <row r="932" spans="1:2" x14ac:dyDescent="0.35">
      <c r="A932" s="9" t="s">
        <v>220</v>
      </c>
      <c r="B932" s="9">
        <v>12042.50295159386</v>
      </c>
    </row>
    <row r="933" spans="1:2" x14ac:dyDescent="0.35">
      <c r="A933" s="9" t="s">
        <v>220</v>
      </c>
      <c r="B933" s="9">
        <v>12254.901960784315</v>
      </c>
    </row>
    <row r="934" spans="1:2" x14ac:dyDescent="0.35">
      <c r="A934" s="9" t="s">
        <v>220</v>
      </c>
      <c r="B934" s="9">
        <v>15527.950310559007</v>
      </c>
    </row>
    <row r="935" spans="1:2" x14ac:dyDescent="0.35">
      <c r="A935" s="9" t="s">
        <v>216</v>
      </c>
      <c r="B935" s="9">
        <v>5536.3321799307969</v>
      </c>
    </row>
    <row r="936" spans="1:2" x14ac:dyDescent="0.35">
      <c r="A936" s="9" t="s">
        <v>220</v>
      </c>
      <c r="B936" s="9">
        <v>17142.857142857145</v>
      </c>
    </row>
    <row r="937" spans="1:2" x14ac:dyDescent="0.35">
      <c r="A937" s="9" t="s">
        <v>220</v>
      </c>
      <c r="B937" s="9">
        <v>12183.978068839477</v>
      </c>
    </row>
    <row r="938" spans="1:2" x14ac:dyDescent="0.35">
      <c r="A938" s="9" t="s">
        <v>220</v>
      </c>
      <c r="B938" s="9">
        <v>12476.606363069246</v>
      </c>
    </row>
    <row r="939" spans="1:2" x14ac:dyDescent="0.35">
      <c r="A939" s="9" t="s">
        <v>220</v>
      </c>
      <c r="B939" s="9">
        <v>16520.894071914481</v>
      </c>
    </row>
    <row r="940" spans="1:2" x14ac:dyDescent="0.35">
      <c r="A940" s="9" t="s">
        <v>220</v>
      </c>
      <c r="B940" s="9">
        <v>17142.857142857145</v>
      </c>
    </row>
    <row r="941" spans="1:2" x14ac:dyDescent="0.35">
      <c r="A941" s="9" t="s">
        <v>220</v>
      </c>
      <c r="B941" s="9">
        <v>17136.266271214368</v>
      </c>
    </row>
    <row r="942" spans="1:2" x14ac:dyDescent="0.35">
      <c r="A942" s="9" t="s">
        <v>220</v>
      </c>
      <c r="B942" s="9">
        <v>11337.868480725623</v>
      </c>
    </row>
    <row r="943" spans="1:2" x14ac:dyDescent="0.35">
      <c r="A943" s="9" t="s">
        <v>220</v>
      </c>
      <c r="B943" s="9">
        <v>15681.44499178982</v>
      </c>
    </row>
    <row r="944" spans="1:2" x14ac:dyDescent="0.35">
      <c r="A944" s="9" t="s">
        <v>220</v>
      </c>
      <c r="B944" s="9">
        <v>19047.619047619046</v>
      </c>
    </row>
    <row r="945" spans="1:2" x14ac:dyDescent="0.35">
      <c r="A945" s="9" t="s">
        <v>216</v>
      </c>
      <c r="B945" s="9">
        <v>4125.7142857142853</v>
      </c>
    </row>
    <row r="946" spans="1:2" x14ac:dyDescent="0.35">
      <c r="A946" s="9" t="s">
        <v>216</v>
      </c>
      <c r="B946" s="9">
        <v>4125.7142857142853</v>
      </c>
    </row>
    <row r="947" spans="1:2" x14ac:dyDescent="0.35">
      <c r="A947" s="9" t="s">
        <v>220</v>
      </c>
      <c r="B947" s="9">
        <v>12605.042016806723</v>
      </c>
    </row>
    <row r="948" spans="1:2" x14ac:dyDescent="0.35">
      <c r="A948" s="9" t="s">
        <v>220</v>
      </c>
      <c r="B948" s="9">
        <v>16561.743341404359</v>
      </c>
    </row>
    <row r="949" spans="1:2" x14ac:dyDescent="0.35">
      <c r="A949" s="9" t="s">
        <v>220</v>
      </c>
      <c r="B949" s="9">
        <v>11428.571428571429</v>
      </c>
    </row>
    <row r="950" spans="1:2" x14ac:dyDescent="0.35">
      <c r="A950" s="9" t="s">
        <v>220</v>
      </c>
      <c r="B950" s="9">
        <v>10389.61038961039</v>
      </c>
    </row>
    <row r="951" spans="1:2" x14ac:dyDescent="0.35">
      <c r="A951" s="9" t="s">
        <v>220</v>
      </c>
      <c r="B951" s="9">
        <v>17316.017316017314</v>
      </c>
    </row>
    <row r="952" spans="1:2" x14ac:dyDescent="0.35">
      <c r="A952" s="9" t="s">
        <v>220</v>
      </c>
      <c r="B952" s="9">
        <v>13605.442176870749</v>
      </c>
    </row>
    <row r="953" spans="1:2" x14ac:dyDescent="0.35">
      <c r="A953" s="9" t="s">
        <v>216</v>
      </c>
      <c r="B953" s="9">
        <v>4125.7142857142853</v>
      </c>
    </row>
    <row r="954" spans="1:2" x14ac:dyDescent="0.35">
      <c r="A954" s="9" t="s">
        <v>220</v>
      </c>
      <c r="B954" s="9">
        <v>16163.123212731569</v>
      </c>
    </row>
    <row r="955" spans="1:2" x14ac:dyDescent="0.35">
      <c r="A955" s="9" t="s">
        <v>216</v>
      </c>
      <c r="B955" s="9">
        <v>7150.035893754487</v>
      </c>
    </row>
    <row r="956" spans="1:2" x14ac:dyDescent="0.35">
      <c r="A956" s="9" t="s">
        <v>206</v>
      </c>
      <c r="B956" s="9">
        <v>5400.0981836033388</v>
      </c>
    </row>
    <row r="957" spans="1:2" x14ac:dyDescent="0.35">
      <c r="A957" s="9" t="s">
        <v>220</v>
      </c>
      <c r="B957" s="9">
        <v>12987.012987012988</v>
      </c>
    </row>
    <row r="958" spans="1:2" hidden="1" x14ac:dyDescent="0.35">
      <c r="A958" s="9" t="s">
        <v>203</v>
      </c>
      <c r="B958" s="9">
        <v>12820.51282051282</v>
      </c>
    </row>
    <row r="959" spans="1:2" hidden="1" x14ac:dyDescent="0.35">
      <c r="A959" s="9" t="s">
        <v>203</v>
      </c>
      <c r="B959" s="9">
        <v>17309.023771059314</v>
      </c>
    </row>
    <row r="960" spans="1:2" hidden="1" x14ac:dyDescent="0.35">
      <c r="A960" s="9" t="s">
        <v>203</v>
      </c>
      <c r="B960" s="9">
        <v>17904.761904761905</v>
      </c>
    </row>
    <row r="961" spans="1:2" hidden="1" x14ac:dyDescent="0.35">
      <c r="A961" s="9" t="s">
        <v>203</v>
      </c>
      <c r="B961" s="9">
        <v>17460.317460317459</v>
      </c>
    </row>
    <row r="962" spans="1:2" hidden="1" x14ac:dyDescent="0.35">
      <c r="A962" s="9" t="s">
        <v>203</v>
      </c>
      <c r="B962" s="9">
        <v>15168.229453943741</v>
      </c>
    </row>
    <row r="963" spans="1:2" hidden="1" x14ac:dyDescent="0.35">
      <c r="A963" s="9" t="s">
        <v>203</v>
      </c>
      <c r="B963" s="9">
        <v>12807.881773399014</v>
      </c>
    </row>
    <row r="964" spans="1:2" hidden="1" x14ac:dyDescent="0.35">
      <c r="A964" s="9" t="s">
        <v>203</v>
      </c>
      <c r="B964" s="9">
        <v>19132.65306122449</v>
      </c>
    </row>
    <row r="965" spans="1:2" hidden="1" x14ac:dyDescent="0.35">
      <c r="A965" s="9" t="s">
        <v>203</v>
      </c>
      <c r="B965" s="9">
        <v>12386.457473162676</v>
      </c>
    </row>
    <row r="966" spans="1:2" hidden="1" x14ac:dyDescent="0.35">
      <c r="A966" s="9" t="s">
        <v>209</v>
      </c>
      <c r="B966" s="9">
        <v>6403.9408866995072</v>
      </c>
    </row>
    <row r="967" spans="1:2" hidden="1" x14ac:dyDescent="0.35">
      <c r="A967" s="9" t="s">
        <v>209</v>
      </c>
      <c r="B967" s="9">
        <v>15873.015873015873</v>
      </c>
    </row>
    <row r="968" spans="1:2" hidden="1" x14ac:dyDescent="0.35">
      <c r="A968" s="9" t="s">
        <v>209</v>
      </c>
      <c r="B968" s="9">
        <v>9523.8095238095229</v>
      </c>
    </row>
    <row r="969" spans="1:2" hidden="1" x14ac:dyDescent="0.35">
      <c r="A969" s="9" t="s">
        <v>209</v>
      </c>
      <c r="B969" s="9">
        <v>7792.2077922077924</v>
      </c>
    </row>
    <row r="970" spans="1:2" x14ac:dyDescent="0.35">
      <c r="A970" s="9" t="s">
        <v>216</v>
      </c>
      <c r="B970" s="9">
        <v>3714.2857142857142</v>
      </c>
    </row>
    <row r="971" spans="1:2" hidden="1" x14ac:dyDescent="0.35">
      <c r="A971" s="9" t="s">
        <v>209</v>
      </c>
      <c r="B971" s="9">
        <v>9523.8095238095229</v>
      </c>
    </row>
    <row r="972" spans="1:2" x14ac:dyDescent="0.35">
      <c r="A972" s="9" t="s">
        <v>199</v>
      </c>
      <c r="B972" s="9">
        <v>8716.7070217917681</v>
      </c>
    </row>
    <row r="973" spans="1:2" x14ac:dyDescent="0.35">
      <c r="A973" s="9" t="s">
        <v>199</v>
      </c>
      <c r="B973" s="9">
        <v>17857.142857142859</v>
      </c>
    </row>
    <row r="974" spans="1:2" x14ac:dyDescent="0.35">
      <c r="A974" s="9" t="s">
        <v>199</v>
      </c>
      <c r="B974" s="9">
        <v>11629.232698666059</v>
      </c>
    </row>
    <row r="975" spans="1:2" x14ac:dyDescent="0.35">
      <c r="A975" s="9" t="s">
        <v>199</v>
      </c>
      <c r="B975" s="9">
        <v>14466.546112115733</v>
      </c>
    </row>
    <row r="976" spans="1:2" x14ac:dyDescent="0.35">
      <c r="A976" s="9" t="s">
        <v>199</v>
      </c>
      <c r="B976" s="9">
        <v>10612.244897959185</v>
      </c>
    </row>
    <row r="977" spans="1:2" x14ac:dyDescent="0.35">
      <c r="A977" s="9" t="s">
        <v>199</v>
      </c>
      <c r="B977" s="9">
        <v>8290.8163265306121</v>
      </c>
    </row>
    <row r="978" spans="1:2" x14ac:dyDescent="0.35">
      <c r="A978" s="9" t="s">
        <v>199</v>
      </c>
      <c r="B978" s="9">
        <v>15636.105188343994</v>
      </c>
    </row>
    <row r="979" spans="1:2" x14ac:dyDescent="0.35">
      <c r="A979" s="9" t="s">
        <v>199</v>
      </c>
      <c r="B979" s="9">
        <v>17140.363999002744</v>
      </c>
    </row>
    <row r="980" spans="1:2" x14ac:dyDescent="0.35">
      <c r="A980" s="9" t="s">
        <v>199</v>
      </c>
      <c r="B980" s="9">
        <v>12066.952121448034</v>
      </c>
    </row>
    <row r="981" spans="1:2" x14ac:dyDescent="0.35">
      <c r="A981" s="9" t="s">
        <v>199</v>
      </c>
      <c r="B981" s="9">
        <v>11074.19712070875</v>
      </c>
    </row>
    <row r="982" spans="1:2" x14ac:dyDescent="0.35">
      <c r="A982" s="9" t="s">
        <v>199</v>
      </c>
      <c r="B982" s="9">
        <v>12087.912087912089</v>
      </c>
    </row>
    <row r="983" spans="1:2" x14ac:dyDescent="0.35">
      <c r="A983" s="9" t="s">
        <v>199</v>
      </c>
      <c r="B983" s="9">
        <v>7857.1428571428569</v>
      </c>
    </row>
    <row r="984" spans="1:2" x14ac:dyDescent="0.35">
      <c r="A984" s="9" t="s">
        <v>216</v>
      </c>
      <c r="B984" s="9">
        <v>7343.771650270196</v>
      </c>
    </row>
    <row r="985" spans="1:2" hidden="1" x14ac:dyDescent="0.35">
      <c r="A985" s="9" t="s">
        <v>203</v>
      </c>
      <c r="B985" s="9">
        <v>14285.714285714286</v>
      </c>
    </row>
    <row r="986" spans="1:2" x14ac:dyDescent="0.35">
      <c r="A986" s="9" t="s">
        <v>199</v>
      </c>
      <c r="B986" s="9">
        <v>11688.311688311689</v>
      </c>
    </row>
    <row r="987" spans="1:2" x14ac:dyDescent="0.35">
      <c r="A987" s="9" t="s">
        <v>199</v>
      </c>
      <c r="B987" s="9">
        <v>12830.188679245284</v>
      </c>
    </row>
    <row r="988" spans="1:2" x14ac:dyDescent="0.35">
      <c r="A988" s="9" t="s">
        <v>216</v>
      </c>
      <c r="B988" s="9">
        <v>4285.7142857142862</v>
      </c>
    </row>
    <row r="989" spans="1:2" x14ac:dyDescent="0.35">
      <c r="A989" s="9" t="s">
        <v>199</v>
      </c>
      <c r="B989" s="9">
        <v>9423.5588972431069</v>
      </c>
    </row>
    <row r="990" spans="1:2" x14ac:dyDescent="0.35">
      <c r="A990" s="9" t="s">
        <v>199</v>
      </c>
      <c r="B990" s="9">
        <v>11337.868480725623</v>
      </c>
    </row>
    <row r="991" spans="1:2" x14ac:dyDescent="0.35">
      <c r="A991" s="9" t="s">
        <v>216</v>
      </c>
      <c r="B991" s="9">
        <v>8163.2653061224491</v>
      </c>
    </row>
    <row r="992" spans="1:2" x14ac:dyDescent="0.35">
      <c r="A992" s="9" t="s">
        <v>199</v>
      </c>
      <c r="B992" s="9">
        <v>15189.873417721519</v>
      </c>
    </row>
    <row r="993" spans="1:2" x14ac:dyDescent="0.35">
      <c r="A993" s="9" t="s">
        <v>199</v>
      </c>
      <c r="B993" s="9">
        <v>15037.593984962406</v>
      </c>
    </row>
    <row r="994" spans="1:2" x14ac:dyDescent="0.35">
      <c r="A994" s="9" t="s">
        <v>199</v>
      </c>
      <c r="B994" s="9">
        <v>10612.244897959185</v>
      </c>
    </row>
    <row r="995" spans="1:2" x14ac:dyDescent="0.35">
      <c r="A995" s="9" t="s">
        <v>199</v>
      </c>
      <c r="B995" s="9">
        <v>17825.978558962855</v>
      </c>
    </row>
    <row r="996" spans="1:2" x14ac:dyDescent="0.35">
      <c r="A996" s="9" t="s">
        <v>216</v>
      </c>
      <c r="B996" s="9">
        <v>4072.0288115246099</v>
      </c>
    </row>
    <row r="997" spans="1:2" hidden="1" x14ac:dyDescent="0.35">
      <c r="A997" s="9" t="s">
        <v>215</v>
      </c>
      <c r="B997" s="9">
        <v>4500.4730368968776</v>
      </c>
    </row>
    <row r="998" spans="1:2" x14ac:dyDescent="0.35">
      <c r="A998" s="9" t="s">
        <v>199</v>
      </c>
      <c r="B998" s="9">
        <v>18012.422360248449</v>
      </c>
    </row>
    <row r="999" spans="1:2" x14ac:dyDescent="0.35">
      <c r="A999" s="9" t="s">
        <v>199</v>
      </c>
      <c r="B999" s="9">
        <v>11202.724502599032</v>
      </c>
    </row>
    <row r="1000" spans="1:2" x14ac:dyDescent="0.35">
      <c r="A1000" s="9" t="s">
        <v>216</v>
      </c>
      <c r="B1000" s="9">
        <v>4142.1864520456065</v>
      </c>
    </row>
    <row r="1001" spans="1:2" x14ac:dyDescent="0.35">
      <c r="A1001" s="9" t="s">
        <v>199</v>
      </c>
      <c r="B1001" s="9">
        <v>9334.4155844155848</v>
      </c>
    </row>
    <row r="1002" spans="1:2" x14ac:dyDescent="0.35">
      <c r="A1002" s="9" t="s">
        <v>199</v>
      </c>
      <c r="B1002" s="9">
        <v>11278.195488721805</v>
      </c>
    </row>
    <row r="1003" spans="1:2" x14ac:dyDescent="0.35">
      <c r="A1003" s="9" t="s">
        <v>199</v>
      </c>
      <c r="B1003" s="9">
        <v>16233.766233766235</v>
      </c>
    </row>
    <row r="1004" spans="1:2" x14ac:dyDescent="0.35">
      <c r="A1004" s="9" t="s">
        <v>199</v>
      </c>
      <c r="B1004" s="9">
        <v>11904.761904761906</v>
      </c>
    </row>
    <row r="1005" spans="1:2" x14ac:dyDescent="0.35">
      <c r="A1005" s="9" t="s">
        <v>199</v>
      </c>
      <c r="B1005" s="9">
        <v>10172.49004865104</v>
      </c>
    </row>
    <row r="1006" spans="1:2" x14ac:dyDescent="0.35">
      <c r="A1006" s="9" t="s">
        <v>216</v>
      </c>
      <c r="B1006" s="9">
        <v>4285.7142857142853</v>
      </c>
    </row>
    <row r="1007" spans="1:2" x14ac:dyDescent="0.35">
      <c r="A1007" s="9" t="s">
        <v>199</v>
      </c>
      <c r="B1007" s="9">
        <v>19081.54178857652</v>
      </c>
    </row>
    <row r="1008" spans="1:2" x14ac:dyDescent="0.35">
      <c r="A1008" s="9" t="s">
        <v>199</v>
      </c>
      <c r="B1008" s="9">
        <v>9010.989010989013</v>
      </c>
    </row>
    <row r="1009" spans="1:2" x14ac:dyDescent="0.35">
      <c r="A1009" s="9" t="s">
        <v>199</v>
      </c>
      <c r="B1009" s="9">
        <v>9573.7595737595748</v>
      </c>
    </row>
    <row r="1010" spans="1:2" x14ac:dyDescent="0.35">
      <c r="A1010" s="9" t="s">
        <v>199</v>
      </c>
      <c r="B1010" s="9">
        <v>12857.142857142857</v>
      </c>
    </row>
    <row r="1011" spans="1:2" x14ac:dyDescent="0.35">
      <c r="A1011" s="9" t="s">
        <v>199</v>
      </c>
      <c r="B1011" s="9">
        <v>13190.87191663369</v>
      </c>
    </row>
    <row r="1012" spans="1:2" x14ac:dyDescent="0.35">
      <c r="A1012" s="9" t="s">
        <v>199</v>
      </c>
      <c r="B1012" s="9">
        <v>16382.699868938402</v>
      </c>
    </row>
    <row r="1013" spans="1:2" x14ac:dyDescent="0.35">
      <c r="A1013" s="9" t="s">
        <v>199</v>
      </c>
      <c r="B1013" s="9">
        <v>7558.5789871504157</v>
      </c>
    </row>
    <row r="1014" spans="1:2" x14ac:dyDescent="0.35">
      <c r="A1014" s="9" t="s">
        <v>199</v>
      </c>
      <c r="B1014" s="9">
        <v>15496.36803874092</v>
      </c>
    </row>
    <row r="1015" spans="1:2" x14ac:dyDescent="0.35">
      <c r="A1015" s="9" t="s">
        <v>199</v>
      </c>
      <c r="B1015" s="9">
        <v>17316.017316017318</v>
      </c>
    </row>
    <row r="1016" spans="1:2" x14ac:dyDescent="0.35">
      <c r="A1016" s="9" t="s">
        <v>216</v>
      </c>
      <c r="B1016" s="9">
        <v>6056.6161948650424</v>
      </c>
    </row>
    <row r="1017" spans="1:2" x14ac:dyDescent="0.35">
      <c r="A1017" s="9" t="s">
        <v>199</v>
      </c>
      <c r="B1017" s="9">
        <v>13034.410844629825</v>
      </c>
    </row>
    <row r="1018" spans="1:2" x14ac:dyDescent="0.35">
      <c r="A1018" s="9" t="s">
        <v>199</v>
      </c>
      <c r="B1018" s="9">
        <v>11038.961038961039</v>
      </c>
    </row>
    <row r="1019" spans="1:2" hidden="1" x14ac:dyDescent="0.35">
      <c r="A1019" s="9" t="s">
        <v>215</v>
      </c>
      <c r="B1019" s="9">
        <v>7266.0098522167491</v>
      </c>
    </row>
    <row r="1020" spans="1:2" x14ac:dyDescent="0.35">
      <c r="A1020" s="9" t="s">
        <v>199</v>
      </c>
      <c r="B1020" s="9">
        <v>7856.5276239694849</v>
      </c>
    </row>
    <row r="1021" spans="1:2" x14ac:dyDescent="0.35">
      <c r="A1021" s="9" t="s">
        <v>199</v>
      </c>
      <c r="B1021" s="9">
        <v>18872.240649662588</v>
      </c>
    </row>
    <row r="1022" spans="1:2" x14ac:dyDescent="0.35">
      <c r="A1022" s="9" t="s">
        <v>199</v>
      </c>
      <c r="B1022" s="9">
        <v>23589.878755930418</v>
      </c>
    </row>
    <row r="1023" spans="1:2" x14ac:dyDescent="0.35">
      <c r="A1023" s="9" t="s">
        <v>216</v>
      </c>
      <c r="B1023" s="9">
        <v>7378.0319099880107</v>
      </c>
    </row>
    <row r="1024" spans="1:2" x14ac:dyDescent="0.35">
      <c r="A1024" s="9" t="s">
        <v>199</v>
      </c>
      <c r="B1024" s="9">
        <v>11904.761904761905</v>
      </c>
    </row>
    <row r="1025" spans="1:2" x14ac:dyDescent="0.35">
      <c r="A1025" s="9" t="s">
        <v>199</v>
      </c>
      <c r="B1025" s="9">
        <v>10797.342192691031</v>
      </c>
    </row>
    <row r="1026" spans="1:2" x14ac:dyDescent="0.35">
      <c r="A1026" s="9" t="s">
        <v>216</v>
      </c>
      <c r="B1026" s="9">
        <v>7529.1750503018111</v>
      </c>
    </row>
    <row r="1027" spans="1:2" x14ac:dyDescent="0.35">
      <c r="A1027" s="9" t="s">
        <v>199</v>
      </c>
      <c r="B1027" s="9">
        <v>9022.5563909774428</v>
      </c>
    </row>
    <row r="1028" spans="1:2" x14ac:dyDescent="0.35">
      <c r="A1028" s="9" t="s">
        <v>216</v>
      </c>
      <c r="B1028" s="9">
        <v>7146.7980295566522</v>
      </c>
    </row>
    <row r="1029" spans="1:2" x14ac:dyDescent="0.35">
      <c r="A1029" s="9" t="s">
        <v>199</v>
      </c>
      <c r="B1029" s="9">
        <v>7964.6017699115046</v>
      </c>
    </row>
    <row r="1030" spans="1:2" x14ac:dyDescent="0.35">
      <c r="A1030" s="9" t="s">
        <v>199</v>
      </c>
      <c r="B1030" s="9">
        <v>19278.966647387701</v>
      </c>
    </row>
    <row r="1031" spans="1:2" x14ac:dyDescent="0.35">
      <c r="A1031" s="9" t="s">
        <v>216</v>
      </c>
      <c r="B1031" s="9">
        <v>4126.6233766233772</v>
      </c>
    </row>
    <row r="1032" spans="1:2" x14ac:dyDescent="0.35">
      <c r="A1032" s="9" t="s">
        <v>199</v>
      </c>
      <c r="B1032" s="9">
        <v>17201.834862385324</v>
      </c>
    </row>
    <row r="1033" spans="1:2" x14ac:dyDescent="0.35">
      <c r="A1033" s="9" t="s">
        <v>199</v>
      </c>
      <c r="B1033" s="9">
        <v>18756.698821007507</v>
      </c>
    </row>
    <row r="1034" spans="1:2" x14ac:dyDescent="0.35">
      <c r="A1034" s="9" t="s">
        <v>199</v>
      </c>
      <c r="B1034" s="9">
        <v>8022.9226361031515</v>
      </c>
    </row>
    <row r="1035" spans="1:2" x14ac:dyDescent="0.35">
      <c r="A1035" s="9" t="s">
        <v>199</v>
      </c>
      <c r="B1035" s="9">
        <v>17316.017316017318</v>
      </c>
    </row>
    <row r="1036" spans="1:2" x14ac:dyDescent="0.35">
      <c r="A1036" s="9" t="s">
        <v>199</v>
      </c>
      <c r="B1036" s="9">
        <v>10899.4708994709</v>
      </c>
    </row>
    <row r="1037" spans="1:2" x14ac:dyDescent="0.35">
      <c r="A1037" s="9" t="s">
        <v>216</v>
      </c>
      <c r="B1037" s="9">
        <v>4037.2670807453414</v>
      </c>
    </row>
    <row r="1038" spans="1:2" x14ac:dyDescent="0.35">
      <c r="A1038" s="9" t="s">
        <v>199</v>
      </c>
      <c r="B1038" s="9">
        <v>10005.220114842528</v>
      </c>
    </row>
    <row r="1039" spans="1:2" x14ac:dyDescent="0.35">
      <c r="A1039" s="9" t="s">
        <v>199</v>
      </c>
      <c r="B1039" s="9">
        <v>17316.017316017318</v>
      </c>
    </row>
    <row r="1040" spans="1:2" x14ac:dyDescent="0.35">
      <c r="A1040" s="9" t="s">
        <v>199</v>
      </c>
      <c r="B1040" s="9">
        <v>17543.859649122805</v>
      </c>
    </row>
    <row r="1041" spans="1:2" x14ac:dyDescent="0.35">
      <c r="A1041" s="9" t="s">
        <v>199</v>
      </c>
      <c r="B1041" s="9">
        <v>21008.403361344539</v>
      </c>
    </row>
    <row r="1042" spans="1:2" x14ac:dyDescent="0.35">
      <c r="A1042" s="9" t="s">
        <v>199</v>
      </c>
      <c r="B1042" s="9">
        <v>10015.814443858726</v>
      </c>
    </row>
    <row r="1043" spans="1:2" x14ac:dyDescent="0.35">
      <c r="A1043" s="9" t="s">
        <v>199</v>
      </c>
      <c r="B1043" s="9">
        <v>15178.571428571429</v>
      </c>
    </row>
    <row r="1044" spans="1:2" x14ac:dyDescent="0.35">
      <c r="A1044" s="9" t="s">
        <v>199</v>
      </c>
      <c r="B1044" s="9">
        <v>11337.868480725623</v>
      </c>
    </row>
    <row r="1045" spans="1:2" x14ac:dyDescent="0.35">
      <c r="A1045" s="9" t="s">
        <v>199</v>
      </c>
      <c r="B1045" s="9">
        <v>11219.147344801795</v>
      </c>
    </row>
    <row r="1046" spans="1:2" x14ac:dyDescent="0.35">
      <c r="A1046" s="9" t="s">
        <v>199</v>
      </c>
      <c r="B1046" s="9">
        <v>23141.967067200712</v>
      </c>
    </row>
    <row r="1047" spans="1:2" x14ac:dyDescent="0.35">
      <c r="A1047" s="9" t="s">
        <v>216</v>
      </c>
      <c r="B1047" s="9">
        <v>7900.3039513677813</v>
      </c>
    </row>
    <row r="1048" spans="1:2" x14ac:dyDescent="0.35">
      <c r="A1048" s="9" t="s">
        <v>199</v>
      </c>
      <c r="B1048" s="9">
        <v>12500</v>
      </c>
    </row>
    <row r="1049" spans="1:2" hidden="1" x14ac:dyDescent="0.35">
      <c r="A1049" s="9" t="s">
        <v>214</v>
      </c>
      <c r="B1049" s="9">
        <v>6439.9092970521542</v>
      </c>
    </row>
    <row r="1050" spans="1:2" hidden="1" x14ac:dyDescent="0.35">
      <c r="A1050" s="9" t="s">
        <v>214</v>
      </c>
      <c r="B1050" s="9">
        <v>5990.7834101382487</v>
      </c>
    </row>
    <row r="1051" spans="1:2" hidden="1" x14ac:dyDescent="0.35">
      <c r="A1051" s="9" t="s">
        <v>214</v>
      </c>
      <c r="B1051" s="9">
        <v>5286.3327149041434</v>
      </c>
    </row>
    <row r="1052" spans="1:2" x14ac:dyDescent="0.35">
      <c r="A1052" s="9" t="s">
        <v>201</v>
      </c>
      <c r="B1052" s="9">
        <v>6250</v>
      </c>
    </row>
    <row r="1053" spans="1:2" hidden="1" x14ac:dyDescent="0.35">
      <c r="A1053" s="9" t="s">
        <v>214</v>
      </c>
      <c r="B1053" s="9">
        <v>5428.5714285714284</v>
      </c>
    </row>
    <row r="1054" spans="1:2" x14ac:dyDescent="0.35">
      <c r="A1054" s="9" t="s">
        <v>216</v>
      </c>
      <c r="B1054" s="9">
        <v>4240.6015037593988</v>
      </c>
    </row>
    <row r="1055" spans="1:2" hidden="1" x14ac:dyDescent="0.35">
      <c r="A1055" s="9" t="s">
        <v>214</v>
      </c>
      <c r="B1055" s="9">
        <v>6103.8961038961043</v>
      </c>
    </row>
    <row r="1056" spans="1:2" hidden="1" x14ac:dyDescent="0.35">
      <c r="A1056" s="9" t="s">
        <v>214</v>
      </c>
      <c r="B1056" s="9">
        <v>4516.4457535591564</v>
      </c>
    </row>
    <row r="1057" spans="1:2" hidden="1" x14ac:dyDescent="0.35">
      <c r="A1057" s="9" t="s">
        <v>214</v>
      </c>
      <c r="B1057" s="9">
        <v>10714.285714285714</v>
      </c>
    </row>
    <row r="1058" spans="1:2" hidden="1" x14ac:dyDescent="0.35">
      <c r="A1058" s="9" t="s">
        <v>214</v>
      </c>
      <c r="B1058" s="9">
        <v>4761.9047619047615</v>
      </c>
    </row>
    <row r="1059" spans="1:2" hidden="1" x14ac:dyDescent="0.35">
      <c r="A1059" s="9" t="s">
        <v>214</v>
      </c>
      <c r="B1059" s="9">
        <v>4198.8485385296726</v>
      </c>
    </row>
    <row r="1060" spans="1:2" hidden="1" x14ac:dyDescent="0.35">
      <c r="A1060" s="9" t="s">
        <v>214</v>
      </c>
      <c r="B1060" s="9">
        <v>6052.0760028149189</v>
      </c>
    </row>
    <row r="1061" spans="1:2" hidden="1" x14ac:dyDescent="0.35">
      <c r="A1061" s="9" t="s">
        <v>214</v>
      </c>
      <c r="B1061" s="9">
        <v>8357.6287657920311</v>
      </c>
    </row>
    <row r="1062" spans="1:2" hidden="1" x14ac:dyDescent="0.35">
      <c r="A1062" s="9" t="s">
        <v>214</v>
      </c>
      <c r="B1062" s="9">
        <v>6379.7848386289716</v>
      </c>
    </row>
    <row r="1063" spans="1:2" hidden="1" x14ac:dyDescent="0.35">
      <c r="A1063" s="9" t="s">
        <v>214</v>
      </c>
      <c r="B1063" s="9">
        <v>4285.7142857142862</v>
      </c>
    </row>
    <row r="1064" spans="1:2" x14ac:dyDescent="0.35">
      <c r="A1064" s="9" t="s">
        <v>216</v>
      </c>
      <c r="B1064" s="9">
        <v>7114.2857142857147</v>
      </c>
    </row>
    <row r="1065" spans="1:2" hidden="1" x14ac:dyDescent="0.35">
      <c r="A1065" s="9" t="s">
        <v>214</v>
      </c>
      <c r="B1065" s="9">
        <v>6716.1046592976081</v>
      </c>
    </row>
    <row r="1066" spans="1:2" hidden="1" x14ac:dyDescent="0.35">
      <c r="A1066" s="9" t="s">
        <v>214</v>
      </c>
      <c r="B1066" s="9">
        <v>6601.4285714285716</v>
      </c>
    </row>
    <row r="1067" spans="1:2" hidden="1" x14ac:dyDescent="0.35">
      <c r="A1067" s="9" t="s">
        <v>214</v>
      </c>
      <c r="B1067" s="9">
        <v>5590.0621118012423</v>
      </c>
    </row>
    <row r="1068" spans="1:2" hidden="1" x14ac:dyDescent="0.35">
      <c r="A1068" s="9" t="s">
        <v>214</v>
      </c>
      <c r="B1068" s="9">
        <v>5900.9216589861753</v>
      </c>
    </row>
    <row r="1069" spans="1:2" hidden="1" x14ac:dyDescent="0.35">
      <c r="A1069" s="9" t="s">
        <v>214</v>
      </c>
      <c r="B1069" s="9">
        <v>5974.0259740259744</v>
      </c>
    </row>
    <row r="1070" spans="1:2" hidden="1" x14ac:dyDescent="0.35">
      <c r="A1070" s="9" t="s">
        <v>214</v>
      </c>
      <c r="B1070" s="9">
        <v>5428.5714285714294</v>
      </c>
    </row>
    <row r="1071" spans="1:2" hidden="1" x14ac:dyDescent="0.35">
      <c r="A1071" s="9" t="s">
        <v>214</v>
      </c>
      <c r="B1071" s="9">
        <v>5584.4155844155848</v>
      </c>
    </row>
    <row r="1072" spans="1:2" hidden="1" x14ac:dyDescent="0.35">
      <c r="A1072" s="9" t="s">
        <v>214</v>
      </c>
      <c r="B1072" s="9">
        <v>6015.0375939849628</v>
      </c>
    </row>
    <row r="1073" spans="1:2" hidden="1" x14ac:dyDescent="0.35">
      <c r="A1073" s="9" t="s">
        <v>214</v>
      </c>
      <c r="B1073" s="9">
        <v>8897.6767177459224</v>
      </c>
    </row>
    <row r="1074" spans="1:2" hidden="1" x14ac:dyDescent="0.35">
      <c r="A1074" s="9" t="s">
        <v>214</v>
      </c>
      <c r="B1074" s="9">
        <v>4285.7142857142853</v>
      </c>
    </row>
    <row r="1075" spans="1:2" hidden="1" x14ac:dyDescent="0.35">
      <c r="A1075" s="9" t="s">
        <v>214</v>
      </c>
      <c r="B1075" s="9">
        <v>5903.1877213695398</v>
      </c>
    </row>
    <row r="1076" spans="1:2" hidden="1" x14ac:dyDescent="0.35">
      <c r="A1076" s="9" t="s">
        <v>214</v>
      </c>
      <c r="B1076" s="9">
        <v>4281.4328528614251</v>
      </c>
    </row>
    <row r="1077" spans="1:2" hidden="1" x14ac:dyDescent="0.35">
      <c r="A1077" s="9" t="s">
        <v>215</v>
      </c>
      <c r="B1077" s="9">
        <v>7285.7142857142853</v>
      </c>
    </row>
    <row r="1078" spans="1:2" hidden="1" x14ac:dyDescent="0.35">
      <c r="A1078" s="9" t="s">
        <v>214</v>
      </c>
      <c r="B1078" s="9">
        <v>7619.0476190476193</v>
      </c>
    </row>
    <row r="1079" spans="1:2" hidden="1" x14ac:dyDescent="0.35">
      <c r="A1079" s="9" t="s">
        <v>214</v>
      </c>
      <c r="B1079" s="9">
        <v>6188.1773399014783</v>
      </c>
    </row>
    <row r="1080" spans="1:2" hidden="1" x14ac:dyDescent="0.35">
      <c r="A1080" s="9" t="s">
        <v>214</v>
      </c>
      <c r="B1080" s="9">
        <v>6357.1428571428569</v>
      </c>
    </row>
    <row r="1081" spans="1:2" hidden="1" x14ac:dyDescent="0.35">
      <c r="A1081" s="9" t="s">
        <v>214</v>
      </c>
      <c r="B1081" s="9">
        <v>5595.2380952380954</v>
      </c>
    </row>
    <row r="1082" spans="1:2" hidden="1" x14ac:dyDescent="0.35">
      <c r="A1082" s="9" t="s">
        <v>214</v>
      </c>
      <c r="B1082" s="9">
        <v>5919.7478991596627</v>
      </c>
    </row>
    <row r="1083" spans="1:2" hidden="1" x14ac:dyDescent="0.35">
      <c r="A1083" s="9" t="s">
        <v>215</v>
      </c>
      <c r="B1083" s="9">
        <v>6857.1428571428569</v>
      </c>
    </row>
    <row r="1084" spans="1:2" hidden="1" x14ac:dyDescent="0.35">
      <c r="A1084" s="9" t="s">
        <v>214</v>
      </c>
      <c r="B1084" s="9">
        <v>8895.3797132235795</v>
      </c>
    </row>
    <row r="1085" spans="1:2" hidden="1" x14ac:dyDescent="0.35">
      <c r="A1085" s="9" t="s">
        <v>214</v>
      </c>
      <c r="B1085" s="9">
        <v>5428.5714285714284</v>
      </c>
    </row>
    <row r="1086" spans="1:2" hidden="1" x14ac:dyDescent="0.35">
      <c r="A1086" s="9" t="s">
        <v>214</v>
      </c>
      <c r="B1086" s="9">
        <v>5000</v>
      </c>
    </row>
    <row r="1087" spans="1:2" hidden="1" x14ac:dyDescent="0.35">
      <c r="A1087" s="9" t="s">
        <v>214</v>
      </c>
      <c r="B1087" s="9">
        <v>6093.9060939060946</v>
      </c>
    </row>
    <row r="1088" spans="1:2" hidden="1" x14ac:dyDescent="0.35">
      <c r="A1088" s="9" t="s">
        <v>214</v>
      </c>
      <c r="B1088" s="9">
        <v>6868.131868131868</v>
      </c>
    </row>
    <row r="1089" spans="1:2" hidden="1" x14ac:dyDescent="0.35">
      <c r="A1089" s="9" t="s">
        <v>214</v>
      </c>
      <c r="B1089" s="9">
        <v>4281.8217205138189</v>
      </c>
    </row>
    <row r="1090" spans="1:2" hidden="1" x14ac:dyDescent="0.35">
      <c r="A1090" s="9" t="s">
        <v>214</v>
      </c>
      <c r="B1090" s="9">
        <v>4591.8367346938776</v>
      </c>
    </row>
    <row r="1091" spans="1:2" hidden="1" x14ac:dyDescent="0.35">
      <c r="A1091" s="9" t="s">
        <v>214</v>
      </c>
      <c r="B1091" s="9">
        <v>5217.391304347826</v>
      </c>
    </row>
    <row r="1092" spans="1:2" hidden="1" x14ac:dyDescent="0.35">
      <c r="A1092" s="9" t="s">
        <v>214</v>
      </c>
      <c r="B1092" s="9">
        <v>7482.9931972789118</v>
      </c>
    </row>
    <row r="1093" spans="1:2" hidden="1" x14ac:dyDescent="0.35">
      <c r="A1093" s="9" t="s">
        <v>214</v>
      </c>
      <c r="B1093" s="9">
        <v>2838.2213812677387</v>
      </c>
    </row>
    <row r="1094" spans="1:2" hidden="1" x14ac:dyDescent="0.35">
      <c r="A1094" s="9" t="s">
        <v>214</v>
      </c>
      <c r="B1094" s="9">
        <v>6122.4489795918371</v>
      </c>
    </row>
    <row r="1095" spans="1:2" hidden="1" x14ac:dyDescent="0.35">
      <c r="A1095" s="9" t="s">
        <v>214</v>
      </c>
      <c r="B1095" s="9">
        <v>8823.5294117647063</v>
      </c>
    </row>
    <row r="1096" spans="1:2" hidden="1" x14ac:dyDescent="0.35">
      <c r="A1096" s="9" t="s">
        <v>214</v>
      </c>
      <c r="B1096" s="9">
        <v>8571.4285714285706</v>
      </c>
    </row>
    <row r="1097" spans="1:2" x14ac:dyDescent="0.35">
      <c r="A1097" s="9" t="s">
        <v>213</v>
      </c>
      <c r="B1097" s="9">
        <v>13664.596273291925</v>
      </c>
    </row>
    <row r="1098" spans="1:2" hidden="1" x14ac:dyDescent="0.35">
      <c r="A1098" s="9" t="s">
        <v>214</v>
      </c>
      <c r="B1098" s="9">
        <v>5357.1428571428569</v>
      </c>
    </row>
    <row r="1099" spans="1:2" hidden="1" x14ac:dyDescent="0.35">
      <c r="A1099" s="9" t="s">
        <v>214</v>
      </c>
      <c r="B1099" s="9">
        <v>5844.1558441558445</v>
      </c>
    </row>
    <row r="1100" spans="1:2" hidden="1" x14ac:dyDescent="0.35">
      <c r="A1100" s="9" t="s">
        <v>214</v>
      </c>
      <c r="B1100" s="9">
        <v>5521.048999309869</v>
      </c>
    </row>
    <row r="1101" spans="1:2" hidden="1" x14ac:dyDescent="0.35">
      <c r="A1101" s="9" t="s">
        <v>214</v>
      </c>
      <c r="B1101" s="9">
        <v>5760.3686635944705</v>
      </c>
    </row>
    <row r="1102" spans="1:2" x14ac:dyDescent="0.35">
      <c r="A1102" s="9" t="s">
        <v>216</v>
      </c>
      <c r="B1102" s="9">
        <v>7179.1866869799605</v>
      </c>
    </row>
    <row r="1103" spans="1:2" hidden="1" x14ac:dyDescent="0.35">
      <c r="A1103" s="9" t="s">
        <v>214</v>
      </c>
      <c r="B1103" s="9">
        <v>7641.1960132890372</v>
      </c>
    </row>
    <row r="1104" spans="1:2" hidden="1" x14ac:dyDescent="0.35">
      <c r="A1104" s="9" t="s">
        <v>214</v>
      </c>
      <c r="B1104" s="9">
        <v>6263.7362637362648</v>
      </c>
    </row>
    <row r="1105" spans="1:2" hidden="1" x14ac:dyDescent="0.35">
      <c r="A1105" s="9" t="s">
        <v>214</v>
      </c>
      <c r="B1105" s="9">
        <v>4199.5659601976276</v>
      </c>
    </row>
    <row r="1106" spans="1:2" hidden="1" x14ac:dyDescent="0.35">
      <c r="A1106" s="9" t="s">
        <v>214</v>
      </c>
      <c r="B1106" s="9">
        <v>5604.7966631908239</v>
      </c>
    </row>
    <row r="1107" spans="1:2" x14ac:dyDescent="0.35">
      <c r="A1107" s="9" t="s">
        <v>201</v>
      </c>
      <c r="B1107" s="9">
        <v>9438.0094380094379</v>
      </c>
    </row>
    <row r="1108" spans="1:2" x14ac:dyDescent="0.35">
      <c r="A1108" s="9" t="s">
        <v>216</v>
      </c>
      <c r="B1108" s="9">
        <v>6737.3674360573923</v>
      </c>
    </row>
    <row r="1109" spans="1:2" hidden="1" x14ac:dyDescent="0.35">
      <c r="A1109" s="9" t="s">
        <v>214</v>
      </c>
      <c r="B1109" s="9">
        <v>6881.8224964404371</v>
      </c>
    </row>
    <row r="1110" spans="1:2" hidden="1" x14ac:dyDescent="0.35">
      <c r="A1110" s="9" t="s">
        <v>214</v>
      </c>
      <c r="B1110" s="9">
        <v>5428.5714285714284</v>
      </c>
    </row>
    <row r="1111" spans="1:2" hidden="1" x14ac:dyDescent="0.35">
      <c r="A1111" s="9" t="s">
        <v>214</v>
      </c>
      <c r="B1111" s="9">
        <v>7584.6430526233489</v>
      </c>
    </row>
    <row r="1112" spans="1:2" hidden="1" x14ac:dyDescent="0.35">
      <c r="A1112" s="9" t="s">
        <v>214</v>
      </c>
      <c r="B1112" s="9">
        <v>4285.7142857142853</v>
      </c>
    </row>
    <row r="1113" spans="1:2" hidden="1" x14ac:dyDescent="0.35">
      <c r="A1113" s="9" t="s">
        <v>214</v>
      </c>
      <c r="B1113" s="9">
        <v>6122.4489795918371</v>
      </c>
    </row>
    <row r="1114" spans="1:2" hidden="1" x14ac:dyDescent="0.35">
      <c r="A1114" s="9" t="s">
        <v>203</v>
      </c>
      <c r="B1114" s="9">
        <v>15476.190476190477</v>
      </c>
    </row>
    <row r="1115" spans="1:2" hidden="1" x14ac:dyDescent="0.35">
      <c r="A1115" s="9" t="s">
        <v>214</v>
      </c>
      <c r="B1115" s="9">
        <v>5181.818181818182</v>
      </c>
    </row>
    <row r="1116" spans="1:2" hidden="1" x14ac:dyDescent="0.35">
      <c r="A1116" s="9" t="s">
        <v>214</v>
      </c>
      <c r="B1116" s="9">
        <v>5462.1848739495799</v>
      </c>
    </row>
    <row r="1117" spans="1:2" x14ac:dyDescent="0.35">
      <c r="A1117" s="9" t="s">
        <v>216</v>
      </c>
      <c r="B1117" s="9">
        <v>12543.554006968641</v>
      </c>
    </row>
    <row r="1118" spans="1:2" hidden="1" x14ac:dyDescent="0.35">
      <c r="A1118" s="9" t="s">
        <v>214</v>
      </c>
      <c r="B1118" s="9">
        <v>6884.681583476764</v>
      </c>
    </row>
    <row r="1119" spans="1:2" hidden="1" x14ac:dyDescent="0.35">
      <c r="A1119" s="9" t="s">
        <v>225</v>
      </c>
      <c r="B1119" s="9">
        <v>22857.142857142859</v>
      </c>
    </row>
    <row r="1120" spans="1:2" hidden="1" x14ac:dyDescent="0.35">
      <c r="A1120" s="9" t="s">
        <v>226</v>
      </c>
      <c r="B1120" s="9">
        <v>9740.2597402597403</v>
      </c>
    </row>
    <row r="1121" spans="1:2" hidden="1" x14ac:dyDescent="0.35">
      <c r="A1121" s="9" t="s">
        <v>226</v>
      </c>
      <c r="B1121" s="9">
        <v>21150.833214641792</v>
      </c>
    </row>
    <row r="1122" spans="1:2" hidden="1" x14ac:dyDescent="0.35">
      <c r="A1122" s="9" t="s">
        <v>226</v>
      </c>
      <c r="B1122" s="9">
        <v>19163.059163059163</v>
      </c>
    </row>
    <row r="1123" spans="1:2" hidden="1" x14ac:dyDescent="0.35">
      <c r="A1123" s="9" t="s">
        <v>226</v>
      </c>
      <c r="B1123" s="9">
        <v>21839.080459770117</v>
      </c>
    </row>
    <row r="1124" spans="1:2" hidden="1" x14ac:dyDescent="0.35">
      <c r="A1124" s="9" t="s">
        <v>226</v>
      </c>
      <c r="B1124" s="9">
        <v>18470.41847041847</v>
      </c>
    </row>
    <row r="1125" spans="1:2" hidden="1" x14ac:dyDescent="0.35">
      <c r="A1125" s="9" t="s">
        <v>226</v>
      </c>
      <c r="B1125" s="9">
        <v>15079.36507936508</v>
      </c>
    </row>
    <row r="1126" spans="1:2" hidden="1" x14ac:dyDescent="0.35">
      <c r="A1126" s="9" t="s">
        <v>226</v>
      </c>
      <c r="B1126" s="9">
        <v>15895.372233400405</v>
      </c>
    </row>
    <row r="1127" spans="1:2" hidden="1" x14ac:dyDescent="0.35">
      <c r="A1127" s="9" t="s">
        <v>215</v>
      </c>
      <c r="B1127" s="9">
        <v>4500.4329004329002</v>
      </c>
    </row>
    <row r="1128" spans="1:2" hidden="1" x14ac:dyDescent="0.35">
      <c r="A1128" s="9" t="s">
        <v>226</v>
      </c>
      <c r="B1128" s="9">
        <v>17857.142857142859</v>
      </c>
    </row>
    <row r="1129" spans="1:2" hidden="1" x14ac:dyDescent="0.35">
      <c r="A1129" s="9" t="s">
        <v>226</v>
      </c>
      <c r="B1129" s="9">
        <v>10167.768174885614</v>
      </c>
    </row>
    <row r="1130" spans="1:2" hidden="1" x14ac:dyDescent="0.35">
      <c r="A1130" s="9" t="s">
        <v>226</v>
      </c>
      <c r="B1130" s="9">
        <v>17736.214124475977</v>
      </c>
    </row>
    <row r="1131" spans="1:2" hidden="1" x14ac:dyDescent="0.35">
      <c r="A1131" s="9" t="s">
        <v>226</v>
      </c>
      <c r="B1131" s="9">
        <v>14285.714285714286</v>
      </c>
    </row>
    <row r="1132" spans="1:2" hidden="1" x14ac:dyDescent="0.35">
      <c r="A1132" s="9" t="s">
        <v>203</v>
      </c>
      <c r="B1132" s="9">
        <v>17319.332020710277</v>
      </c>
    </row>
    <row r="1133" spans="1:2" hidden="1" x14ac:dyDescent="0.35">
      <c r="A1133" s="9" t="s">
        <v>226</v>
      </c>
      <c r="B1133" s="9">
        <v>17316.017316017314</v>
      </c>
    </row>
    <row r="1134" spans="1:2" hidden="1" x14ac:dyDescent="0.35">
      <c r="A1134" s="9" t="s">
        <v>226</v>
      </c>
      <c r="B1134" s="9">
        <v>17811.550151975684</v>
      </c>
    </row>
    <row r="1135" spans="1:2" hidden="1" x14ac:dyDescent="0.35">
      <c r="A1135" s="9" t="s">
        <v>226</v>
      </c>
      <c r="B1135" s="9">
        <v>13021.978021978024</v>
      </c>
    </row>
    <row r="1136" spans="1:2" hidden="1" x14ac:dyDescent="0.35">
      <c r="A1136" s="9" t="s">
        <v>226</v>
      </c>
      <c r="B1136" s="9">
        <v>19993.5504675911</v>
      </c>
    </row>
    <row r="1137" spans="1:2" hidden="1" x14ac:dyDescent="0.35">
      <c r="A1137" s="9" t="s">
        <v>226</v>
      </c>
      <c r="B1137" s="9">
        <v>13289.0365448505</v>
      </c>
    </row>
    <row r="1138" spans="1:2" hidden="1" x14ac:dyDescent="0.35">
      <c r="A1138" s="9" t="s">
        <v>226</v>
      </c>
      <c r="B1138" s="9">
        <v>18816.738816738816</v>
      </c>
    </row>
    <row r="1139" spans="1:2" hidden="1" x14ac:dyDescent="0.35">
      <c r="A1139" s="9" t="s">
        <v>226</v>
      </c>
      <c r="B1139" s="9">
        <v>8503.4013605442178</v>
      </c>
    </row>
    <row r="1140" spans="1:2" hidden="1" x14ac:dyDescent="0.35">
      <c r="A1140" s="9" t="s">
        <v>223</v>
      </c>
      <c r="B1140" s="9">
        <v>8571.4285714285706</v>
      </c>
    </row>
    <row r="1141" spans="1:2" hidden="1" x14ac:dyDescent="0.35">
      <c r="A1141" s="9" t="s">
        <v>226</v>
      </c>
      <c r="B1141" s="9">
        <v>19443.803369489964</v>
      </c>
    </row>
    <row r="1142" spans="1:2" hidden="1" x14ac:dyDescent="0.35">
      <c r="A1142" s="9" t="s">
        <v>226</v>
      </c>
      <c r="B1142" s="9">
        <v>14285.714285714286</v>
      </c>
    </row>
    <row r="1143" spans="1:2" x14ac:dyDescent="0.35">
      <c r="A1143" s="9" t="s">
        <v>216</v>
      </c>
      <c r="B1143" s="9">
        <v>7416.704701049749</v>
      </c>
    </row>
    <row r="1144" spans="1:2" hidden="1" x14ac:dyDescent="0.35">
      <c r="A1144" s="9" t="s">
        <v>226</v>
      </c>
      <c r="B1144" s="9">
        <v>12698.412698412698</v>
      </c>
    </row>
    <row r="1145" spans="1:2" hidden="1" x14ac:dyDescent="0.35">
      <c r="A1145" s="9" t="s">
        <v>226</v>
      </c>
      <c r="B1145" s="9">
        <v>18815.331010452963</v>
      </c>
    </row>
    <row r="1146" spans="1:2" hidden="1" x14ac:dyDescent="0.35">
      <c r="A1146" s="9" t="s">
        <v>226</v>
      </c>
      <c r="B1146" s="9">
        <v>11428.571428571429</v>
      </c>
    </row>
    <row r="1147" spans="1:2" hidden="1" x14ac:dyDescent="0.35">
      <c r="A1147" s="9" t="s">
        <v>226</v>
      </c>
      <c r="B1147" s="9">
        <v>16190.476190476191</v>
      </c>
    </row>
    <row r="1148" spans="1:2" hidden="1" x14ac:dyDescent="0.35">
      <c r="A1148" s="9" t="s">
        <v>226</v>
      </c>
      <c r="B1148" s="9">
        <v>19451.659451659452</v>
      </c>
    </row>
    <row r="1149" spans="1:2" hidden="1" x14ac:dyDescent="0.35">
      <c r="A1149" s="9" t="s">
        <v>226</v>
      </c>
      <c r="B1149" s="9">
        <v>17736.214124475977</v>
      </c>
    </row>
    <row r="1150" spans="1:2" hidden="1" x14ac:dyDescent="0.35">
      <c r="A1150" s="9" t="s">
        <v>226</v>
      </c>
      <c r="B1150" s="9">
        <v>21283.456949371172</v>
      </c>
    </row>
    <row r="1151" spans="1:2" hidden="1" x14ac:dyDescent="0.35">
      <c r="A1151" s="9" t="s">
        <v>203</v>
      </c>
      <c r="B1151" s="9">
        <v>17119.722382880278</v>
      </c>
    </row>
    <row r="1152" spans="1:2" hidden="1" x14ac:dyDescent="0.35">
      <c r="A1152" s="9" t="s">
        <v>226</v>
      </c>
      <c r="B1152" s="9">
        <v>11204.481792717086</v>
      </c>
    </row>
    <row r="1153" spans="1:2" hidden="1" x14ac:dyDescent="0.35">
      <c r="A1153" s="9" t="s">
        <v>226</v>
      </c>
      <c r="B1153" s="9">
        <v>17857.142857142859</v>
      </c>
    </row>
    <row r="1154" spans="1:2" x14ac:dyDescent="0.35">
      <c r="A1154" s="9" t="s">
        <v>216</v>
      </c>
      <c r="B1154" s="9">
        <v>6530.6122448979595</v>
      </c>
    </row>
    <row r="1155" spans="1:2" hidden="1" x14ac:dyDescent="0.35">
      <c r="A1155" s="9" t="s">
        <v>226</v>
      </c>
      <c r="B1155" s="9">
        <v>18816.738816738816</v>
      </c>
    </row>
    <row r="1156" spans="1:2" hidden="1" x14ac:dyDescent="0.35">
      <c r="A1156" s="9" t="s">
        <v>226</v>
      </c>
      <c r="B1156" s="9">
        <v>11825.922421948913</v>
      </c>
    </row>
    <row r="1157" spans="1:2" hidden="1" x14ac:dyDescent="0.35">
      <c r="A1157" s="9" t="s">
        <v>226</v>
      </c>
      <c r="B1157" s="9">
        <v>13333.333333333334</v>
      </c>
    </row>
    <row r="1158" spans="1:2" hidden="1" x14ac:dyDescent="0.35">
      <c r="A1158" s="9" t="s">
        <v>226</v>
      </c>
      <c r="B1158" s="9">
        <v>19624.819624819625</v>
      </c>
    </row>
    <row r="1159" spans="1:2" x14ac:dyDescent="0.35">
      <c r="A1159" s="9" t="s">
        <v>206</v>
      </c>
      <c r="B1159" s="9">
        <v>6211.1801242236024</v>
      </c>
    </row>
    <row r="1160" spans="1:2" hidden="1" x14ac:dyDescent="0.35">
      <c r="A1160" s="9" t="s">
        <v>226</v>
      </c>
      <c r="B1160" s="9">
        <v>19387.755102040817</v>
      </c>
    </row>
    <row r="1161" spans="1:2" hidden="1" x14ac:dyDescent="0.35">
      <c r="A1161" s="9" t="s">
        <v>226</v>
      </c>
      <c r="B1161" s="9">
        <v>17316.017316017314</v>
      </c>
    </row>
    <row r="1162" spans="1:2" hidden="1" x14ac:dyDescent="0.35">
      <c r="A1162" s="9" t="s">
        <v>226</v>
      </c>
      <c r="B1162" s="9">
        <v>22619.047619047618</v>
      </c>
    </row>
    <row r="1163" spans="1:2" x14ac:dyDescent="0.35">
      <c r="A1163" s="9" t="s">
        <v>216</v>
      </c>
      <c r="B1163" s="9">
        <v>4125.7142857142853</v>
      </c>
    </row>
    <row r="1164" spans="1:2" hidden="1" x14ac:dyDescent="0.35">
      <c r="A1164" s="9" t="s">
        <v>226</v>
      </c>
      <c r="B1164" s="9">
        <v>12664.640324214794</v>
      </c>
    </row>
    <row r="1165" spans="1:2" x14ac:dyDescent="0.35">
      <c r="A1165" s="9" t="s">
        <v>210</v>
      </c>
      <c r="B1165" s="9">
        <v>6897.4918211559443</v>
      </c>
    </row>
    <row r="1166" spans="1:2" x14ac:dyDescent="0.35">
      <c r="A1166" s="9" t="s">
        <v>216</v>
      </c>
      <c r="B1166" s="9">
        <v>4125.4089422028355</v>
      </c>
    </row>
    <row r="1167" spans="1:2" x14ac:dyDescent="0.35">
      <c r="A1167" s="9" t="s">
        <v>210</v>
      </c>
      <c r="B1167" s="9">
        <v>6674.473067915691</v>
      </c>
    </row>
    <row r="1168" spans="1:2" x14ac:dyDescent="0.35">
      <c r="A1168" s="9" t="s">
        <v>210</v>
      </c>
      <c r="B1168" s="9">
        <v>6190.4761904761908</v>
      </c>
    </row>
    <row r="1169" spans="1:2" x14ac:dyDescent="0.35">
      <c r="A1169" s="9" t="s">
        <v>210</v>
      </c>
      <c r="B1169" s="9">
        <v>7142.8571428571431</v>
      </c>
    </row>
    <row r="1170" spans="1:2" x14ac:dyDescent="0.35">
      <c r="A1170" s="9" t="s">
        <v>210</v>
      </c>
      <c r="B1170" s="9">
        <v>10346.611484738749</v>
      </c>
    </row>
    <row r="1171" spans="1:2" x14ac:dyDescent="0.35">
      <c r="A1171" s="9" t="s">
        <v>210</v>
      </c>
      <c r="B1171" s="9">
        <v>7061.6541353383454</v>
      </c>
    </row>
    <row r="1172" spans="1:2" x14ac:dyDescent="0.35">
      <c r="A1172" s="9" t="s">
        <v>210</v>
      </c>
      <c r="B1172" s="9">
        <v>9291.521486643438</v>
      </c>
    </row>
    <row r="1173" spans="1:2" hidden="1" x14ac:dyDescent="0.35">
      <c r="A1173" s="9" t="s">
        <v>215</v>
      </c>
      <c r="B1173" s="9">
        <v>6458.6754241926665</v>
      </c>
    </row>
    <row r="1174" spans="1:2" x14ac:dyDescent="0.35">
      <c r="A1174" s="9" t="s">
        <v>210</v>
      </c>
      <c r="B1174" s="9">
        <v>6988.6443291742607</v>
      </c>
    </row>
    <row r="1175" spans="1:2" x14ac:dyDescent="0.35">
      <c r="A1175" s="9" t="s">
        <v>210</v>
      </c>
      <c r="B1175" s="9">
        <v>7877.7189888301</v>
      </c>
    </row>
    <row r="1176" spans="1:2" x14ac:dyDescent="0.35">
      <c r="A1176" s="9" t="s">
        <v>216</v>
      </c>
      <c r="B1176" s="9">
        <v>8253.9682539682544</v>
      </c>
    </row>
    <row r="1177" spans="1:2" x14ac:dyDescent="0.35">
      <c r="A1177" s="9" t="s">
        <v>210</v>
      </c>
      <c r="B1177" s="9">
        <v>5395.1673075819317</v>
      </c>
    </row>
    <row r="1178" spans="1:2" x14ac:dyDescent="0.35">
      <c r="A1178" s="9" t="s">
        <v>206</v>
      </c>
      <c r="B1178" s="9">
        <v>14285.714285714286</v>
      </c>
    </row>
    <row r="1179" spans="1:2" x14ac:dyDescent="0.35">
      <c r="A1179" s="9" t="s">
        <v>210</v>
      </c>
      <c r="B1179" s="9">
        <v>6471.3064713064714</v>
      </c>
    </row>
    <row r="1180" spans="1:2" x14ac:dyDescent="0.35">
      <c r="A1180" s="9" t="s">
        <v>210</v>
      </c>
      <c r="B1180" s="9">
        <v>6990.0462638441049</v>
      </c>
    </row>
    <row r="1181" spans="1:2" x14ac:dyDescent="0.35">
      <c r="A1181" s="9" t="s">
        <v>210</v>
      </c>
      <c r="B1181" s="9">
        <v>7714.2857142857156</v>
      </c>
    </row>
    <row r="1182" spans="1:2" x14ac:dyDescent="0.35">
      <c r="A1182" s="9" t="s">
        <v>210</v>
      </c>
      <c r="B1182" s="9">
        <v>6615.9250585480095</v>
      </c>
    </row>
    <row r="1183" spans="1:2" x14ac:dyDescent="0.35">
      <c r="A1183" s="9" t="s">
        <v>210</v>
      </c>
      <c r="B1183" s="9">
        <v>7074.8299319727894</v>
      </c>
    </row>
    <row r="1184" spans="1:2" x14ac:dyDescent="0.35">
      <c r="A1184" s="9" t="s">
        <v>210</v>
      </c>
      <c r="B1184" s="9">
        <v>11800.280256656097</v>
      </c>
    </row>
    <row r="1185" spans="1:2" hidden="1" x14ac:dyDescent="0.35">
      <c r="A1185" s="9" t="s">
        <v>215</v>
      </c>
      <c r="B1185" s="9">
        <v>12160.385626643296</v>
      </c>
    </row>
    <row r="1186" spans="1:2" x14ac:dyDescent="0.35">
      <c r="A1186" s="9" t="s">
        <v>216</v>
      </c>
      <c r="B1186" s="9">
        <v>5672.2689075630251</v>
      </c>
    </row>
    <row r="1187" spans="1:2" x14ac:dyDescent="0.35">
      <c r="A1187" s="9" t="s">
        <v>210</v>
      </c>
      <c r="B1187" s="9">
        <v>6944.4444444444443</v>
      </c>
    </row>
    <row r="1188" spans="1:2" x14ac:dyDescent="0.35">
      <c r="A1188" s="9" t="s">
        <v>210</v>
      </c>
      <c r="B1188" s="9">
        <v>7985.8030168589175</v>
      </c>
    </row>
    <row r="1189" spans="1:2" x14ac:dyDescent="0.35">
      <c r="A1189" s="9" t="s">
        <v>213</v>
      </c>
      <c r="B1189" s="9">
        <v>10898.725687458082</v>
      </c>
    </row>
    <row r="1190" spans="1:2" x14ac:dyDescent="0.35">
      <c r="A1190" s="9" t="s">
        <v>210</v>
      </c>
      <c r="B1190" s="9">
        <v>8726.0034904013974</v>
      </c>
    </row>
    <row r="1191" spans="1:2" x14ac:dyDescent="0.35">
      <c r="A1191" s="9" t="s">
        <v>210</v>
      </c>
      <c r="B1191" s="9">
        <v>8655.0617524068857</v>
      </c>
    </row>
    <row r="1192" spans="1:2" x14ac:dyDescent="0.35">
      <c r="A1192" s="9" t="s">
        <v>210</v>
      </c>
      <c r="B1192" s="9">
        <v>5959.4755661501795</v>
      </c>
    </row>
    <row r="1193" spans="1:2" x14ac:dyDescent="0.35">
      <c r="A1193" s="9" t="s">
        <v>216</v>
      </c>
      <c r="B1193" s="9">
        <v>7557.6036866359445</v>
      </c>
    </row>
    <row r="1194" spans="1:2" x14ac:dyDescent="0.35">
      <c r="A1194" s="9" t="s">
        <v>210</v>
      </c>
      <c r="B1194" s="9">
        <v>6956.1157796451917</v>
      </c>
    </row>
    <row r="1195" spans="1:2" x14ac:dyDescent="0.35">
      <c r="A1195" s="9" t="s">
        <v>216</v>
      </c>
      <c r="B1195" s="9">
        <v>7664.9633414796717</v>
      </c>
    </row>
    <row r="1196" spans="1:2" x14ac:dyDescent="0.35">
      <c r="A1196" s="9" t="s">
        <v>210</v>
      </c>
      <c r="B1196" s="9">
        <v>7608.695652173913</v>
      </c>
    </row>
    <row r="1197" spans="1:2" x14ac:dyDescent="0.35">
      <c r="A1197" s="9" t="s">
        <v>210</v>
      </c>
      <c r="B1197" s="9">
        <v>6560.8465608465613</v>
      </c>
    </row>
    <row r="1198" spans="1:2" x14ac:dyDescent="0.35">
      <c r="A1198" s="9" t="s">
        <v>210</v>
      </c>
      <c r="B1198" s="9">
        <v>6874.6776689014978</v>
      </c>
    </row>
    <row r="1199" spans="1:2" x14ac:dyDescent="0.35">
      <c r="A1199" s="9" t="s">
        <v>216</v>
      </c>
      <c r="B1199" s="9">
        <v>4240.0468384074939</v>
      </c>
    </row>
    <row r="1200" spans="1:2" x14ac:dyDescent="0.35">
      <c r="A1200" s="9" t="s">
        <v>210</v>
      </c>
      <c r="B1200" s="9">
        <v>7001.044932079415</v>
      </c>
    </row>
    <row r="1201" spans="1:2" x14ac:dyDescent="0.35">
      <c r="A1201" s="9" t="s">
        <v>210</v>
      </c>
      <c r="B1201" s="9">
        <v>9475.6790903348083</v>
      </c>
    </row>
    <row r="1202" spans="1:2" x14ac:dyDescent="0.35">
      <c r="A1202" s="9" t="s">
        <v>210</v>
      </c>
      <c r="B1202" s="9">
        <v>7619.0476190476202</v>
      </c>
    </row>
    <row r="1203" spans="1:2" x14ac:dyDescent="0.35">
      <c r="A1203" s="9" t="s">
        <v>210</v>
      </c>
      <c r="B1203" s="9">
        <v>6747.3243369008842</v>
      </c>
    </row>
    <row r="1204" spans="1:2" x14ac:dyDescent="0.35">
      <c r="A1204" s="9" t="s">
        <v>210</v>
      </c>
      <c r="B1204" s="9">
        <v>6969.4544484460457</v>
      </c>
    </row>
    <row r="1205" spans="1:2" x14ac:dyDescent="0.35">
      <c r="A1205" s="9" t="s">
        <v>210</v>
      </c>
      <c r="B1205" s="9">
        <v>6920.6349206349205</v>
      </c>
    </row>
    <row r="1206" spans="1:2" x14ac:dyDescent="0.35">
      <c r="A1206" s="9" t="s">
        <v>210</v>
      </c>
      <c r="B1206" s="9">
        <v>6957.4799066632104</v>
      </c>
    </row>
    <row r="1207" spans="1:2" x14ac:dyDescent="0.35">
      <c r="A1207" s="9" t="s">
        <v>210</v>
      </c>
      <c r="B1207" s="9">
        <v>9248.1203007518798</v>
      </c>
    </row>
    <row r="1208" spans="1:2" x14ac:dyDescent="0.35">
      <c r="A1208" s="9" t="s">
        <v>216</v>
      </c>
      <c r="B1208" s="9">
        <v>4125.31328320802</v>
      </c>
    </row>
    <row r="1209" spans="1:2" x14ac:dyDescent="0.35">
      <c r="A1209" s="9" t="s">
        <v>210</v>
      </c>
      <c r="B1209" s="9">
        <v>8202.3239917976753</v>
      </c>
    </row>
    <row r="1210" spans="1:2" x14ac:dyDescent="0.35">
      <c r="A1210" s="9" t="s">
        <v>220</v>
      </c>
      <c r="B1210" s="9">
        <v>6547.6190476190477</v>
      </c>
    </row>
    <row r="1211" spans="1:2" x14ac:dyDescent="0.35">
      <c r="A1211" s="9" t="s">
        <v>210</v>
      </c>
      <c r="B1211" s="9">
        <v>7553.36617405583</v>
      </c>
    </row>
    <row r="1212" spans="1:2" x14ac:dyDescent="0.35">
      <c r="A1212" s="9" t="s">
        <v>210</v>
      </c>
      <c r="B1212" s="9">
        <v>6920.6349206349205</v>
      </c>
    </row>
    <row r="1213" spans="1:2" hidden="1" x14ac:dyDescent="0.35">
      <c r="A1213" s="9" t="s">
        <v>203</v>
      </c>
      <c r="B1213" s="9">
        <v>17346.938775510203</v>
      </c>
    </row>
    <row r="1214" spans="1:2" x14ac:dyDescent="0.35">
      <c r="A1214" s="9" t="s">
        <v>210</v>
      </c>
      <c r="B1214" s="9">
        <v>7639.9790685504977</v>
      </c>
    </row>
    <row r="1215" spans="1:2" x14ac:dyDescent="0.35">
      <c r="A1215" s="9" t="s">
        <v>210</v>
      </c>
      <c r="B1215" s="9">
        <v>7523.0092036814722</v>
      </c>
    </row>
    <row r="1216" spans="1:2" x14ac:dyDescent="0.35">
      <c r="A1216" s="9" t="s">
        <v>210</v>
      </c>
      <c r="B1216" s="9">
        <v>8278.1456953642391</v>
      </c>
    </row>
    <row r="1217" spans="1:2" x14ac:dyDescent="0.35">
      <c r="A1217" s="9" t="s">
        <v>210</v>
      </c>
      <c r="B1217" s="9">
        <v>11478.117258464079</v>
      </c>
    </row>
    <row r="1218" spans="1:2" x14ac:dyDescent="0.35">
      <c r="A1218" s="9" t="s">
        <v>216</v>
      </c>
      <c r="B1218" s="9">
        <v>5120.3277009728627</v>
      </c>
    </row>
    <row r="1219" spans="1:2" x14ac:dyDescent="0.35">
      <c r="A1219" s="9" t="s">
        <v>210</v>
      </c>
      <c r="B1219" s="9">
        <v>9919.1374663072784</v>
      </c>
    </row>
    <row r="1220" spans="1:2" x14ac:dyDescent="0.35">
      <c r="A1220" s="9" t="s">
        <v>210</v>
      </c>
      <c r="B1220" s="9">
        <v>8430.9133489461365</v>
      </c>
    </row>
    <row r="1221" spans="1:2" x14ac:dyDescent="0.35">
      <c r="A1221" s="9" t="s">
        <v>210</v>
      </c>
      <c r="B1221" s="9">
        <v>10325.245224574084</v>
      </c>
    </row>
    <row r="1222" spans="1:2" x14ac:dyDescent="0.35">
      <c r="A1222" s="9" t="s">
        <v>210</v>
      </c>
      <c r="B1222" s="9">
        <v>7649.7695852534562</v>
      </c>
    </row>
    <row r="1223" spans="1:2" x14ac:dyDescent="0.35">
      <c r="A1223" s="9" t="s">
        <v>210</v>
      </c>
      <c r="B1223" s="9">
        <v>9100.5291005291019</v>
      </c>
    </row>
    <row r="1224" spans="1:2" x14ac:dyDescent="0.35">
      <c r="A1224" s="9" t="s">
        <v>216</v>
      </c>
      <c r="B1224" s="9">
        <v>5714.2857142857147</v>
      </c>
    </row>
    <row r="1225" spans="1:2" x14ac:dyDescent="0.35">
      <c r="A1225" s="9" t="s">
        <v>210</v>
      </c>
      <c r="B1225" s="9">
        <v>7015.9725332139124</v>
      </c>
    </row>
    <row r="1226" spans="1:2" x14ac:dyDescent="0.35">
      <c r="A1226" s="9" t="s">
        <v>210</v>
      </c>
      <c r="B1226" s="9">
        <v>6620.2090592334498</v>
      </c>
    </row>
    <row r="1227" spans="1:2" x14ac:dyDescent="0.35">
      <c r="A1227" s="9" t="s">
        <v>206</v>
      </c>
      <c r="B1227" s="9">
        <v>16700.924974306272</v>
      </c>
    </row>
    <row r="1228" spans="1:2" x14ac:dyDescent="0.35">
      <c r="A1228" s="9" t="s">
        <v>210</v>
      </c>
      <c r="B1228" s="9">
        <v>6904.7619047619046</v>
      </c>
    </row>
    <row r="1229" spans="1:2" x14ac:dyDescent="0.35">
      <c r="A1229" s="9" t="s">
        <v>210</v>
      </c>
      <c r="B1229" s="9">
        <v>7484.848484848485</v>
      </c>
    </row>
    <row r="1230" spans="1:2" x14ac:dyDescent="0.35">
      <c r="A1230" s="9" t="s">
        <v>210</v>
      </c>
      <c r="B1230" s="9">
        <v>9836.657341395181</v>
      </c>
    </row>
    <row r="1231" spans="1:2" x14ac:dyDescent="0.35">
      <c r="A1231" s="9" t="s">
        <v>220</v>
      </c>
      <c r="B1231" s="9">
        <v>11466.794075489728</v>
      </c>
    </row>
    <row r="1232" spans="1:2" x14ac:dyDescent="0.35">
      <c r="A1232" s="9" t="s">
        <v>210</v>
      </c>
      <c r="B1232" s="9">
        <v>6967.4418604651164</v>
      </c>
    </row>
    <row r="1233" spans="1:2" x14ac:dyDescent="0.35">
      <c r="A1233" s="9" t="s">
        <v>210</v>
      </c>
      <c r="B1233" s="9">
        <v>10819.327731092439</v>
      </c>
    </row>
    <row r="1234" spans="1:2" x14ac:dyDescent="0.35">
      <c r="A1234" s="9" t="s">
        <v>210</v>
      </c>
      <c r="B1234" s="9">
        <v>6850.1170960187355</v>
      </c>
    </row>
    <row r="1235" spans="1:2" x14ac:dyDescent="0.35">
      <c r="A1235" s="9" t="s">
        <v>210</v>
      </c>
      <c r="B1235" s="9">
        <v>6869.1729323308273</v>
      </c>
    </row>
    <row r="1236" spans="1:2" x14ac:dyDescent="0.35">
      <c r="A1236" s="9" t="s">
        <v>210</v>
      </c>
      <c r="B1236" s="9">
        <v>8060.9046126287503</v>
      </c>
    </row>
    <row r="1237" spans="1:2" hidden="1" x14ac:dyDescent="0.35">
      <c r="A1237" s="9" t="s">
        <v>215</v>
      </c>
      <c r="B1237" s="9">
        <v>4500.4382120946539</v>
      </c>
    </row>
    <row r="1238" spans="1:2" x14ac:dyDescent="0.35">
      <c r="A1238" s="9" t="s">
        <v>210</v>
      </c>
      <c r="B1238" s="9">
        <v>9417.98941798942</v>
      </c>
    </row>
    <row r="1239" spans="1:2" x14ac:dyDescent="0.35">
      <c r="A1239" s="9" t="s">
        <v>210</v>
      </c>
      <c r="B1239" s="9">
        <v>7983.1932773109247</v>
      </c>
    </row>
    <row r="1240" spans="1:2" x14ac:dyDescent="0.35">
      <c r="A1240" s="9" t="s">
        <v>210</v>
      </c>
      <c r="B1240" s="9">
        <v>5928.3655825442565</v>
      </c>
    </row>
    <row r="1241" spans="1:2" x14ac:dyDescent="0.35">
      <c r="A1241" s="9" t="s">
        <v>210</v>
      </c>
      <c r="B1241" s="9">
        <v>7857.1428571428569</v>
      </c>
    </row>
    <row r="1242" spans="1:2" x14ac:dyDescent="0.35">
      <c r="A1242" s="9" t="s">
        <v>210</v>
      </c>
      <c r="B1242" s="9">
        <v>8354.2188805346705</v>
      </c>
    </row>
    <row r="1243" spans="1:2" x14ac:dyDescent="0.35">
      <c r="A1243" s="9" t="s">
        <v>210</v>
      </c>
      <c r="B1243" s="9">
        <v>6862.7450980392159</v>
      </c>
    </row>
    <row r="1244" spans="1:2" x14ac:dyDescent="0.35">
      <c r="A1244" s="9" t="s">
        <v>210</v>
      </c>
      <c r="B1244" s="9">
        <v>8520.934146854619</v>
      </c>
    </row>
    <row r="1245" spans="1:2" x14ac:dyDescent="0.35">
      <c r="A1245" s="9" t="s">
        <v>210</v>
      </c>
      <c r="B1245" s="9">
        <v>5758.5825027685496</v>
      </c>
    </row>
    <row r="1246" spans="1:2" x14ac:dyDescent="0.35">
      <c r="A1246" s="9" t="s">
        <v>210</v>
      </c>
      <c r="B1246" s="9">
        <v>8891.5234143449907</v>
      </c>
    </row>
    <row r="1247" spans="1:2" x14ac:dyDescent="0.35">
      <c r="A1247" s="9" t="s">
        <v>210</v>
      </c>
      <c r="B1247" s="9">
        <v>9083.4021469859617</v>
      </c>
    </row>
    <row r="1248" spans="1:2" x14ac:dyDescent="0.35">
      <c r="A1248" s="9" t="s">
        <v>210</v>
      </c>
      <c r="B1248" s="9">
        <v>10378.124717985742</v>
      </c>
    </row>
    <row r="1249" spans="1:2" x14ac:dyDescent="0.35">
      <c r="A1249" s="9" t="s">
        <v>210</v>
      </c>
      <c r="B1249" s="9">
        <v>5000</v>
      </c>
    </row>
    <row r="1250" spans="1:2" x14ac:dyDescent="0.35">
      <c r="A1250" s="9" t="s">
        <v>201</v>
      </c>
      <c r="B1250" s="9">
        <v>11525.974025974027</v>
      </c>
    </row>
    <row r="1251" spans="1:2" x14ac:dyDescent="0.35">
      <c r="A1251" s="9" t="s">
        <v>210</v>
      </c>
      <c r="B1251" s="9">
        <v>7976.1904761904761</v>
      </c>
    </row>
    <row r="1252" spans="1:2" x14ac:dyDescent="0.35">
      <c r="A1252" s="9" t="s">
        <v>210</v>
      </c>
      <c r="B1252" s="9">
        <v>7827.7886497064583</v>
      </c>
    </row>
    <row r="1253" spans="1:2" x14ac:dyDescent="0.35">
      <c r="A1253" s="9" t="s">
        <v>210</v>
      </c>
      <c r="B1253" s="9">
        <v>6469.0026954177902</v>
      </c>
    </row>
    <row r="1254" spans="1:2" x14ac:dyDescent="0.35">
      <c r="A1254" s="9" t="s">
        <v>216</v>
      </c>
      <c r="B1254" s="9">
        <v>6079.0273556231004</v>
      </c>
    </row>
    <row r="1255" spans="1:2" x14ac:dyDescent="0.35">
      <c r="A1255" s="9" t="s">
        <v>210</v>
      </c>
      <c r="B1255" s="9">
        <v>8843.5374149659856</v>
      </c>
    </row>
    <row r="1256" spans="1:2" x14ac:dyDescent="0.35">
      <c r="A1256" s="9" t="s">
        <v>210</v>
      </c>
      <c r="B1256" s="9">
        <v>6957.4799066632104</v>
      </c>
    </row>
    <row r="1257" spans="1:2" x14ac:dyDescent="0.35">
      <c r="A1257" s="9" t="s">
        <v>210</v>
      </c>
      <c r="B1257" s="9">
        <v>6954.8872180451135</v>
      </c>
    </row>
    <row r="1258" spans="1:2" x14ac:dyDescent="0.35">
      <c r="A1258" s="9" t="s">
        <v>210</v>
      </c>
      <c r="B1258" s="9">
        <v>7267.297162767547</v>
      </c>
    </row>
    <row r="1259" spans="1:2" x14ac:dyDescent="0.35">
      <c r="A1259" s="9" t="s">
        <v>210</v>
      </c>
      <c r="B1259" s="9">
        <v>6908.6651053864171</v>
      </c>
    </row>
    <row r="1260" spans="1:2" x14ac:dyDescent="0.35">
      <c r="A1260" s="9" t="s">
        <v>216</v>
      </c>
      <c r="B1260" s="9">
        <v>8605.8519793459545</v>
      </c>
    </row>
    <row r="1261" spans="1:2" x14ac:dyDescent="0.35">
      <c r="A1261" s="9" t="s">
        <v>210</v>
      </c>
      <c r="B1261" s="9">
        <v>7793.0922652829586</v>
      </c>
    </row>
    <row r="1262" spans="1:2" x14ac:dyDescent="0.35">
      <c r="A1262" s="9" t="s">
        <v>210</v>
      </c>
      <c r="B1262" s="9">
        <v>7332.4905183312267</v>
      </c>
    </row>
    <row r="1263" spans="1:2" x14ac:dyDescent="0.35">
      <c r="A1263" s="9" t="s">
        <v>216</v>
      </c>
      <c r="B1263" s="9">
        <v>5632.7900287631837</v>
      </c>
    </row>
    <row r="1264" spans="1:2" x14ac:dyDescent="0.35">
      <c r="A1264" s="9" t="s">
        <v>210</v>
      </c>
      <c r="B1264" s="9">
        <v>8354.2188805346705</v>
      </c>
    </row>
    <row r="1265" spans="1:2" x14ac:dyDescent="0.35">
      <c r="A1265" s="9" t="s">
        <v>210</v>
      </c>
      <c r="B1265" s="9">
        <v>11160.714285714286</v>
      </c>
    </row>
    <row r="1266" spans="1:2" x14ac:dyDescent="0.35">
      <c r="A1266" s="9" t="s">
        <v>210</v>
      </c>
      <c r="B1266" s="9">
        <v>8928.5714285714294</v>
      </c>
    </row>
    <row r="1267" spans="1:2" hidden="1" x14ac:dyDescent="0.35">
      <c r="A1267" s="9" t="s">
        <v>215</v>
      </c>
      <c r="B1267" s="9">
        <v>4500.4730368968776</v>
      </c>
    </row>
    <row r="1268" spans="1:2" hidden="1" x14ac:dyDescent="0.35">
      <c r="A1268" s="9" t="s">
        <v>215</v>
      </c>
      <c r="B1268" s="9">
        <v>12571.428571428571</v>
      </c>
    </row>
    <row r="1269" spans="1:2" x14ac:dyDescent="0.35">
      <c r="A1269" s="9" t="s">
        <v>210</v>
      </c>
      <c r="B1269" s="9">
        <v>8900.5235602094235</v>
      </c>
    </row>
    <row r="1270" spans="1:2" x14ac:dyDescent="0.35">
      <c r="A1270" s="9" t="s">
        <v>210</v>
      </c>
      <c r="B1270" s="9">
        <v>5178.5714285714284</v>
      </c>
    </row>
    <row r="1271" spans="1:2" x14ac:dyDescent="0.35">
      <c r="A1271" s="9" t="s">
        <v>210</v>
      </c>
      <c r="B1271" s="9">
        <v>9274.1216336721973</v>
      </c>
    </row>
    <row r="1272" spans="1:2" x14ac:dyDescent="0.35">
      <c r="A1272" s="9" t="s">
        <v>210</v>
      </c>
      <c r="B1272" s="9">
        <v>8655.0617524068857</v>
      </c>
    </row>
    <row r="1273" spans="1:2" x14ac:dyDescent="0.35">
      <c r="A1273" s="9" t="s">
        <v>216</v>
      </c>
      <c r="B1273" s="9">
        <v>4755.5640098915737</v>
      </c>
    </row>
    <row r="1274" spans="1:2" x14ac:dyDescent="0.35">
      <c r="A1274" s="9" t="s">
        <v>210</v>
      </c>
      <c r="B1274" s="9">
        <v>7065.4976792160915</v>
      </c>
    </row>
    <row r="1275" spans="1:2" x14ac:dyDescent="0.35">
      <c r="A1275" s="9" t="s">
        <v>210</v>
      </c>
      <c r="B1275" s="9">
        <v>9805.5790363482665</v>
      </c>
    </row>
    <row r="1276" spans="1:2" x14ac:dyDescent="0.35">
      <c r="A1276" s="9" t="s">
        <v>210</v>
      </c>
      <c r="B1276" s="9">
        <v>7377.5989268947014</v>
      </c>
    </row>
    <row r="1277" spans="1:2" x14ac:dyDescent="0.35">
      <c r="A1277" s="9" t="s">
        <v>210</v>
      </c>
      <c r="B1277" s="9">
        <v>10547.633111129864</v>
      </c>
    </row>
    <row r="1278" spans="1:2" x14ac:dyDescent="0.35">
      <c r="A1278" s="9" t="s">
        <v>210</v>
      </c>
      <c r="B1278" s="9">
        <v>10547.633111129864</v>
      </c>
    </row>
    <row r="1279" spans="1:2" x14ac:dyDescent="0.35">
      <c r="A1279" s="9" t="s">
        <v>210</v>
      </c>
      <c r="B1279" s="9">
        <v>6915.9101767797429</v>
      </c>
    </row>
    <row r="1280" spans="1:2" x14ac:dyDescent="0.35">
      <c r="A1280" s="9" t="s">
        <v>210</v>
      </c>
      <c r="B1280" s="9">
        <v>7881.7733990147781</v>
      </c>
    </row>
    <row r="1281" spans="1:2" x14ac:dyDescent="0.35">
      <c r="A1281" s="9" t="s">
        <v>210</v>
      </c>
      <c r="B1281" s="9">
        <v>8415.2416857412154</v>
      </c>
    </row>
    <row r="1282" spans="1:2" x14ac:dyDescent="0.35">
      <c r="A1282" s="9" t="s">
        <v>210</v>
      </c>
      <c r="B1282" s="9">
        <v>9496.2840627580517</v>
      </c>
    </row>
    <row r="1283" spans="1:2" x14ac:dyDescent="0.35">
      <c r="A1283" s="9" t="s">
        <v>210</v>
      </c>
      <c r="B1283" s="9">
        <v>5979.5607740813221</v>
      </c>
    </row>
    <row r="1284" spans="1:2" x14ac:dyDescent="0.35">
      <c r="A1284" s="9" t="s">
        <v>210</v>
      </c>
      <c r="B1284" s="9">
        <v>6925</v>
      </c>
    </row>
    <row r="1285" spans="1:2" x14ac:dyDescent="0.35">
      <c r="A1285" s="9" t="s">
        <v>210</v>
      </c>
      <c r="B1285" s="9">
        <v>6984.1269841269841</v>
      </c>
    </row>
    <row r="1286" spans="1:2" x14ac:dyDescent="0.35">
      <c r="A1286" s="9" t="s">
        <v>210</v>
      </c>
      <c r="B1286" s="9">
        <v>8424.9084249084244</v>
      </c>
    </row>
    <row r="1287" spans="1:2" x14ac:dyDescent="0.35">
      <c r="A1287" s="9" t="s">
        <v>201</v>
      </c>
      <c r="B1287" s="9">
        <v>7558.5789871504167</v>
      </c>
    </row>
    <row r="1288" spans="1:2" x14ac:dyDescent="0.35">
      <c r="A1288" s="9" t="s">
        <v>210</v>
      </c>
      <c r="B1288" s="9">
        <v>7771.4285714285716</v>
      </c>
    </row>
    <row r="1289" spans="1:2" x14ac:dyDescent="0.35">
      <c r="A1289" s="9" t="s">
        <v>213</v>
      </c>
      <c r="B1289" s="9">
        <v>12698.412698412698</v>
      </c>
    </row>
    <row r="1290" spans="1:2" x14ac:dyDescent="0.35">
      <c r="A1290" s="9" t="s">
        <v>210</v>
      </c>
      <c r="B1290" s="9">
        <v>7212.6984126984125</v>
      </c>
    </row>
    <row r="1291" spans="1:2" x14ac:dyDescent="0.35">
      <c r="A1291" s="9" t="s">
        <v>210</v>
      </c>
      <c r="B1291" s="9">
        <v>9523.8095238095248</v>
      </c>
    </row>
    <row r="1292" spans="1:2" x14ac:dyDescent="0.35">
      <c r="A1292" s="9" t="s">
        <v>216</v>
      </c>
      <c r="B1292" s="9">
        <v>4481.7927170868352</v>
      </c>
    </row>
    <row r="1293" spans="1:2" x14ac:dyDescent="0.35">
      <c r="A1293" s="9" t="s">
        <v>210</v>
      </c>
      <c r="B1293" s="9">
        <v>6309.5238095238092</v>
      </c>
    </row>
    <row r="1294" spans="1:2" x14ac:dyDescent="0.35">
      <c r="A1294" s="9" t="s">
        <v>210</v>
      </c>
      <c r="B1294" s="9">
        <v>14880.952380952382</v>
      </c>
    </row>
    <row r="1295" spans="1:2" x14ac:dyDescent="0.35">
      <c r="A1295" s="9" t="s">
        <v>220</v>
      </c>
      <c r="B1295" s="9">
        <v>8510.6382978723395</v>
      </c>
    </row>
    <row r="1296" spans="1:2" x14ac:dyDescent="0.35">
      <c r="A1296" s="9" t="s">
        <v>210</v>
      </c>
      <c r="B1296" s="9">
        <v>7015.9725332139124</v>
      </c>
    </row>
    <row r="1297" spans="1:2" x14ac:dyDescent="0.35">
      <c r="A1297" s="9" t="s">
        <v>210</v>
      </c>
      <c r="B1297" s="9">
        <v>6764.5749888740547</v>
      </c>
    </row>
    <row r="1298" spans="1:2" x14ac:dyDescent="0.35">
      <c r="A1298" s="9" t="s">
        <v>210</v>
      </c>
      <c r="B1298" s="9">
        <v>6349.2063492063498</v>
      </c>
    </row>
    <row r="1299" spans="1:2" x14ac:dyDescent="0.35">
      <c r="A1299" s="9" t="s">
        <v>216</v>
      </c>
      <c r="B1299" s="9">
        <v>3841.7366946778711</v>
      </c>
    </row>
    <row r="1300" spans="1:2" x14ac:dyDescent="0.35">
      <c r="A1300" s="9" t="s">
        <v>210</v>
      </c>
      <c r="B1300" s="9">
        <v>10476.190476190477</v>
      </c>
    </row>
    <row r="1301" spans="1:2" x14ac:dyDescent="0.35">
      <c r="A1301" s="9" t="s">
        <v>210</v>
      </c>
      <c r="B1301" s="9">
        <v>6894.2202835332619</v>
      </c>
    </row>
    <row r="1302" spans="1:2" x14ac:dyDescent="0.35">
      <c r="A1302" s="9" t="s">
        <v>210</v>
      </c>
      <c r="B1302" s="9">
        <v>14534.883720930233</v>
      </c>
    </row>
    <row r="1303" spans="1:2" x14ac:dyDescent="0.35">
      <c r="A1303" s="9" t="s">
        <v>216</v>
      </c>
      <c r="B1303" s="9">
        <v>4962.4060150375935</v>
      </c>
    </row>
    <row r="1304" spans="1:2" x14ac:dyDescent="0.35">
      <c r="A1304" s="9" t="s">
        <v>210</v>
      </c>
      <c r="B1304" s="9">
        <v>6114.5080600333522</v>
      </c>
    </row>
    <row r="1305" spans="1:2" x14ac:dyDescent="0.35">
      <c r="A1305" s="9" t="s">
        <v>213</v>
      </c>
      <c r="B1305" s="9">
        <v>11020.408163265307</v>
      </c>
    </row>
    <row r="1306" spans="1:2" x14ac:dyDescent="0.35">
      <c r="A1306" s="9" t="s">
        <v>201</v>
      </c>
      <c r="B1306" s="9">
        <v>11878.365536902123</v>
      </c>
    </row>
    <row r="1307" spans="1:2" x14ac:dyDescent="0.35">
      <c r="A1307" s="9" t="s">
        <v>210</v>
      </c>
      <c r="B1307" s="9">
        <v>6958.730158730159</v>
      </c>
    </row>
    <row r="1308" spans="1:2" x14ac:dyDescent="0.35">
      <c r="A1308" s="9" t="s">
        <v>206</v>
      </c>
      <c r="B1308" s="9">
        <v>8290.1554404145081</v>
      </c>
    </row>
    <row r="1309" spans="1:2" x14ac:dyDescent="0.35">
      <c r="A1309" s="9" t="s">
        <v>210</v>
      </c>
      <c r="B1309" s="9">
        <v>10588.235294117647</v>
      </c>
    </row>
    <row r="1310" spans="1:2" x14ac:dyDescent="0.35">
      <c r="A1310" s="9" t="s">
        <v>210</v>
      </c>
      <c r="B1310" s="9">
        <v>6518.1966322650742</v>
      </c>
    </row>
    <row r="1311" spans="1:2" hidden="1" x14ac:dyDescent="0.35">
      <c r="A1311" s="9" t="s">
        <v>215</v>
      </c>
      <c r="B1311" s="9">
        <v>5323.1939163498109</v>
      </c>
    </row>
    <row r="1312" spans="1:2" x14ac:dyDescent="0.35">
      <c r="A1312" s="9" t="s">
        <v>210</v>
      </c>
      <c r="B1312" s="9">
        <v>8211.4735658042737</v>
      </c>
    </row>
    <row r="1313" spans="1:2" x14ac:dyDescent="0.35">
      <c r="A1313" s="9" t="s">
        <v>210</v>
      </c>
      <c r="B1313" s="9">
        <v>6629.3183940242761</v>
      </c>
    </row>
    <row r="1314" spans="1:2" x14ac:dyDescent="0.35">
      <c r="A1314" s="9" t="s">
        <v>210</v>
      </c>
      <c r="B1314" s="9">
        <v>7022.5563909774437</v>
      </c>
    </row>
    <row r="1315" spans="1:2" hidden="1" x14ac:dyDescent="0.35">
      <c r="A1315" s="9" t="s">
        <v>215</v>
      </c>
      <c r="B1315" s="9">
        <v>25117.739403453688</v>
      </c>
    </row>
    <row r="1316" spans="1:2" x14ac:dyDescent="0.35">
      <c r="A1316" s="9" t="s">
        <v>210</v>
      </c>
      <c r="B1316" s="9">
        <v>7834.1013824884794</v>
      </c>
    </row>
    <row r="1317" spans="1:2" x14ac:dyDescent="0.35">
      <c r="A1317" s="9" t="s">
        <v>210</v>
      </c>
      <c r="B1317" s="9">
        <v>6990.0462638441049</v>
      </c>
    </row>
    <row r="1318" spans="1:2" x14ac:dyDescent="0.35">
      <c r="A1318" s="9" t="s">
        <v>210</v>
      </c>
      <c r="B1318" s="9">
        <v>8116.8831168831175</v>
      </c>
    </row>
    <row r="1319" spans="1:2" hidden="1" x14ac:dyDescent="0.35">
      <c r="A1319" s="9" t="s">
        <v>215</v>
      </c>
      <c r="B1319" s="9">
        <v>10770.975056689342</v>
      </c>
    </row>
    <row r="1320" spans="1:2" x14ac:dyDescent="0.35">
      <c r="A1320" s="9" t="s">
        <v>216</v>
      </c>
      <c r="B1320" s="9">
        <v>6606.1106523534272</v>
      </c>
    </row>
    <row r="1321" spans="1:2" x14ac:dyDescent="0.35">
      <c r="A1321" s="9" t="s">
        <v>210</v>
      </c>
      <c r="B1321" s="9">
        <v>6336.4055299539168</v>
      </c>
    </row>
    <row r="1322" spans="1:2" x14ac:dyDescent="0.35">
      <c r="A1322" s="9" t="s">
        <v>210</v>
      </c>
      <c r="B1322" s="9">
        <v>11278.195488721805</v>
      </c>
    </row>
    <row r="1323" spans="1:2" x14ac:dyDescent="0.35">
      <c r="A1323" s="9" t="s">
        <v>210</v>
      </c>
      <c r="B1323" s="9">
        <v>6426.0998517053886</v>
      </c>
    </row>
    <row r="1324" spans="1:2" hidden="1" x14ac:dyDescent="0.35">
      <c r="A1324" s="9" t="s">
        <v>203</v>
      </c>
      <c r="B1324" s="9">
        <v>9334.4155844155848</v>
      </c>
    </row>
    <row r="1325" spans="1:2" x14ac:dyDescent="0.35">
      <c r="A1325" s="9" t="s">
        <v>210</v>
      </c>
      <c r="B1325" s="9">
        <v>7551.9194461925736</v>
      </c>
    </row>
    <row r="1326" spans="1:2" x14ac:dyDescent="0.35">
      <c r="A1326" s="9" t="s">
        <v>210</v>
      </c>
      <c r="B1326" s="9">
        <v>10098.656101918745</v>
      </c>
    </row>
    <row r="1327" spans="1:2" x14ac:dyDescent="0.35">
      <c r="A1327" s="9" t="s">
        <v>210</v>
      </c>
      <c r="B1327" s="9">
        <v>10378.510378510378</v>
      </c>
    </row>
    <row r="1328" spans="1:2" x14ac:dyDescent="0.35">
      <c r="A1328" s="9" t="s">
        <v>210</v>
      </c>
      <c r="B1328" s="9">
        <v>6957.4799066632104</v>
      </c>
    </row>
    <row r="1329" spans="1:2" x14ac:dyDescent="0.35">
      <c r="A1329" s="9" t="s">
        <v>210</v>
      </c>
      <c r="B1329" s="9">
        <v>7735.9463641052098</v>
      </c>
    </row>
    <row r="1330" spans="1:2" x14ac:dyDescent="0.35">
      <c r="A1330" s="9" t="s">
        <v>210</v>
      </c>
      <c r="B1330" s="9">
        <v>10844.917677215813</v>
      </c>
    </row>
    <row r="1331" spans="1:2" x14ac:dyDescent="0.35">
      <c r="A1331" s="9" t="s">
        <v>210</v>
      </c>
      <c r="B1331" s="9">
        <v>10609.243697478993</v>
      </c>
    </row>
    <row r="1332" spans="1:2" x14ac:dyDescent="0.35">
      <c r="A1332" s="9" t="s">
        <v>210</v>
      </c>
      <c r="B1332" s="9">
        <v>6986.9117237538294</v>
      </c>
    </row>
    <row r="1333" spans="1:2" x14ac:dyDescent="0.35">
      <c r="A1333" s="9" t="s">
        <v>210</v>
      </c>
      <c r="B1333" s="9">
        <v>7539.6825396825398</v>
      </c>
    </row>
    <row r="1334" spans="1:2" x14ac:dyDescent="0.35">
      <c r="A1334" s="9" t="s">
        <v>210</v>
      </c>
      <c r="B1334" s="9">
        <v>7359.3073593073595</v>
      </c>
    </row>
    <row r="1335" spans="1:2" x14ac:dyDescent="0.35">
      <c r="A1335" s="9" t="s">
        <v>210</v>
      </c>
      <c r="B1335" s="9">
        <v>8998.8751406074243</v>
      </c>
    </row>
    <row r="1336" spans="1:2" x14ac:dyDescent="0.35">
      <c r="A1336" s="9" t="s">
        <v>210</v>
      </c>
      <c r="B1336" s="9">
        <v>6493.5064935064938</v>
      </c>
    </row>
    <row r="1337" spans="1:2" x14ac:dyDescent="0.35">
      <c r="A1337" s="9" t="s">
        <v>210</v>
      </c>
      <c r="B1337" s="9">
        <v>6921.8824653607271</v>
      </c>
    </row>
    <row r="1338" spans="1:2" x14ac:dyDescent="0.35">
      <c r="A1338" s="9" t="s">
        <v>210</v>
      </c>
      <c r="B1338" s="9">
        <v>6897.4918211559443</v>
      </c>
    </row>
    <row r="1339" spans="1:2" x14ac:dyDescent="0.35">
      <c r="A1339" s="9" t="s">
        <v>210</v>
      </c>
      <c r="B1339" s="9">
        <v>8658.0086580086572</v>
      </c>
    </row>
    <row r="1340" spans="1:2" x14ac:dyDescent="0.35">
      <c r="A1340" s="9" t="s">
        <v>210</v>
      </c>
      <c r="B1340" s="9">
        <v>8601.3462976813771</v>
      </c>
    </row>
    <row r="1341" spans="1:2" hidden="1" x14ac:dyDescent="0.35">
      <c r="A1341" s="9" t="s">
        <v>202</v>
      </c>
      <c r="B1341" s="9">
        <v>15946.843853820597</v>
      </c>
    </row>
    <row r="1342" spans="1:2" x14ac:dyDescent="0.35">
      <c r="A1342" s="9" t="s">
        <v>216</v>
      </c>
      <c r="B1342" s="9">
        <v>3714.2857142857142</v>
      </c>
    </row>
    <row r="1343" spans="1:2" hidden="1" x14ac:dyDescent="0.35">
      <c r="A1343" s="9" t="s">
        <v>202</v>
      </c>
      <c r="B1343" s="9">
        <v>14264.581572273881</v>
      </c>
    </row>
    <row r="1344" spans="1:2" x14ac:dyDescent="0.35">
      <c r="A1344" s="9" t="s">
        <v>201</v>
      </c>
      <c r="B1344" s="9">
        <v>11599.511599511601</v>
      </c>
    </row>
    <row r="1345" spans="1:2" hidden="1" x14ac:dyDescent="0.35">
      <c r="A1345" s="9" t="s">
        <v>202</v>
      </c>
      <c r="B1345" s="9">
        <v>12142.857142857143</v>
      </c>
    </row>
    <row r="1346" spans="1:2" x14ac:dyDescent="0.35">
      <c r="A1346" s="9" t="s">
        <v>213</v>
      </c>
      <c r="B1346" s="9">
        <v>11904.761904761905</v>
      </c>
    </row>
    <row r="1347" spans="1:2" hidden="1" x14ac:dyDescent="0.35">
      <c r="A1347" s="9" t="s">
        <v>202</v>
      </c>
      <c r="B1347" s="9">
        <v>11586.142973004287</v>
      </c>
    </row>
    <row r="1348" spans="1:2" hidden="1" x14ac:dyDescent="0.35">
      <c r="A1348" s="9" t="s">
        <v>202</v>
      </c>
      <c r="B1348" s="9">
        <v>18831.16883116883</v>
      </c>
    </row>
    <row r="1349" spans="1:2" hidden="1" x14ac:dyDescent="0.35">
      <c r="A1349" s="9" t="s">
        <v>202</v>
      </c>
      <c r="B1349" s="9">
        <v>13623.978201634878</v>
      </c>
    </row>
    <row r="1350" spans="1:2" x14ac:dyDescent="0.35">
      <c r="A1350" s="9" t="s">
        <v>207</v>
      </c>
      <c r="B1350" s="9">
        <v>5177.3809523809523</v>
      </c>
    </row>
    <row r="1351" spans="1:2" x14ac:dyDescent="0.35">
      <c r="A1351" s="9" t="s">
        <v>207</v>
      </c>
      <c r="B1351" s="9">
        <v>5007.0411516194654</v>
      </c>
    </row>
    <row r="1352" spans="1:2" x14ac:dyDescent="0.35">
      <c r="A1352" s="9" t="s">
        <v>207</v>
      </c>
      <c r="B1352" s="9">
        <v>7598.7841945288765</v>
      </c>
    </row>
    <row r="1353" spans="1:2" x14ac:dyDescent="0.35">
      <c r="A1353" s="9" t="s">
        <v>207</v>
      </c>
      <c r="B1353" s="9">
        <v>5666.0638939119954</v>
      </c>
    </row>
    <row r="1354" spans="1:2" x14ac:dyDescent="0.35">
      <c r="A1354" s="9" t="s">
        <v>216</v>
      </c>
      <c r="B1354" s="9">
        <v>3734.8272642390289</v>
      </c>
    </row>
    <row r="1355" spans="1:2" x14ac:dyDescent="0.35">
      <c r="A1355" s="9" t="s">
        <v>216</v>
      </c>
      <c r="B1355" s="9">
        <v>6896.5517241379321</v>
      </c>
    </row>
    <row r="1356" spans="1:2" x14ac:dyDescent="0.35">
      <c r="A1356" s="9" t="s">
        <v>216</v>
      </c>
      <c r="B1356" s="9">
        <v>6257.1428571428578</v>
      </c>
    </row>
    <row r="1357" spans="1:2" x14ac:dyDescent="0.35">
      <c r="A1357" s="9" t="s">
        <v>207</v>
      </c>
      <c r="B1357" s="9">
        <v>6666.666666666667</v>
      </c>
    </row>
    <row r="1358" spans="1:2" x14ac:dyDescent="0.35">
      <c r="A1358" s="9" t="s">
        <v>216</v>
      </c>
      <c r="B1358" s="9">
        <v>7601.5727391874179</v>
      </c>
    </row>
    <row r="1359" spans="1:2" x14ac:dyDescent="0.35">
      <c r="A1359" s="9" t="s">
        <v>207</v>
      </c>
      <c r="B1359" s="9">
        <v>4901.9607843137255</v>
      </c>
    </row>
    <row r="1360" spans="1:2" x14ac:dyDescent="0.35">
      <c r="A1360" s="9" t="s">
        <v>207</v>
      </c>
      <c r="B1360" s="9">
        <v>5020.9205020920499</v>
      </c>
    </row>
    <row r="1361" spans="1:2" x14ac:dyDescent="0.35">
      <c r="A1361" s="9" t="s">
        <v>207</v>
      </c>
      <c r="B1361" s="9">
        <v>5069.1244239631333</v>
      </c>
    </row>
    <row r="1362" spans="1:2" hidden="1" x14ac:dyDescent="0.35">
      <c r="A1362" s="9" t="s">
        <v>203</v>
      </c>
      <c r="B1362" s="9">
        <v>14310.82098920412</v>
      </c>
    </row>
    <row r="1363" spans="1:2" x14ac:dyDescent="0.35">
      <c r="A1363" s="9" t="s">
        <v>207</v>
      </c>
      <c r="B1363" s="9">
        <v>4887.2180451127815</v>
      </c>
    </row>
    <row r="1364" spans="1:2" x14ac:dyDescent="0.35">
      <c r="A1364" s="9" t="s">
        <v>207</v>
      </c>
      <c r="B1364" s="9">
        <v>7559.7554196776</v>
      </c>
    </row>
    <row r="1365" spans="1:2" x14ac:dyDescent="0.35">
      <c r="A1365" s="9" t="s">
        <v>207</v>
      </c>
      <c r="B1365" s="9">
        <v>4496.4871194379393</v>
      </c>
    </row>
    <row r="1366" spans="1:2" x14ac:dyDescent="0.35">
      <c r="A1366" s="9" t="s">
        <v>207</v>
      </c>
      <c r="B1366" s="9">
        <v>3861.0038610038609</v>
      </c>
    </row>
    <row r="1367" spans="1:2" x14ac:dyDescent="0.35">
      <c r="A1367" s="9" t="s">
        <v>207</v>
      </c>
      <c r="B1367" s="9">
        <v>4703.1158142269251</v>
      </c>
    </row>
    <row r="1368" spans="1:2" x14ac:dyDescent="0.35">
      <c r="A1368" s="9" t="s">
        <v>201</v>
      </c>
      <c r="B1368" s="9">
        <v>6893.6877076411956</v>
      </c>
    </row>
    <row r="1369" spans="1:2" x14ac:dyDescent="0.35">
      <c r="A1369" s="9" t="s">
        <v>207</v>
      </c>
      <c r="B1369" s="9">
        <v>4285.7142857142853</v>
      </c>
    </row>
    <row r="1370" spans="1:2" x14ac:dyDescent="0.35">
      <c r="A1370" s="9" t="s">
        <v>207</v>
      </c>
      <c r="B1370" s="9">
        <v>4938.8813433757259</v>
      </c>
    </row>
    <row r="1371" spans="1:2" x14ac:dyDescent="0.35">
      <c r="A1371" s="9" t="s">
        <v>207</v>
      </c>
      <c r="B1371" s="9">
        <v>6011.3154172560116</v>
      </c>
    </row>
    <row r="1372" spans="1:2" x14ac:dyDescent="0.35">
      <c r="A1372" s="9" t="s">
        <v>207</v>
      </c>
      <c r="B1372" s="9">
        <v>2857.1428571428573</v>
      </c>
    </row>
    <row r="1373" spans="1:2" x14ac:dyDescent="0.35">
      <c r="A1373" s="9" t="s">
        <v>216</v>
      </c>
      <c r="B1373" s="9">
        <v>4124.6498599439774</v>
      </c>
    </row>
    <row r="1374" spans="1:2" x14ac:dyDescent="0.35">
      <c r="A1374" s="9" t="s">
        <v>207</v>
      </c>
      <c r="B1374" s="9">
        <v>5103.6866359447004</v>
      </c>
    </row>
    <row r="1375" spans="1:2" x14ac:dyDescent="0.35">
      <c r="A1375" s="9" t="s">
        <v>216</v>
      </c>
      <c r="B1375" s="9">
        <v>4125.7142857142853</v>
      </c>
    </row>
    <row r="1376" spans="1:2" x14ac:dyDescent="0.35">
      <c r="A1376" s="9" t="s">
        <v>207</v>
      </c>
      <c r="B1376" s="9">
        <v>3857.1428571428573</v>
      </c>
    </row>
    <row r="1377" spans="1:2" x14ac:dyDescent="0.35">
      <c r="A1377" s="9" t="s">
        <v>207</v>
      </c>
      <c r="B1377" s="9">
        <v>5632.9212955718986</v>
      </c>
    </row>
    <row r="1378" spans="1:2" x14ac:dyDescent="0.35">
      <c r="A1378" s="9" t="s">
        <v>207</v>
      </c>
      <c r="B1378" s="9">
        <v>5428.3679283679285</v>
      </c>
    </row>
    <row r="1379" spans="1:2" x14ac:dyDescent="0.35">
      <c r="A1379" s="9" t="s">
        <v>207</v>
      </c>
      <c r="B1379" s="9">
        <v>6869.633099141296</v>
      </c>
    </row>
    <row r="1380" spans="1:2" x14ac:dyDescent="0.35">
      <c r="A1380" s="9" t="s">
        <v>207</v>
      </c>
      <c r="B1380" s="9">
        <v>5865.1026392961876</v>
      </c>
    </row>
    <row r="1381" spans="1:2" x14ac:dyDescent="0.35">
      <c r="A1381" s="9" t="s">
        <v>207</v>
      </c>
      <c r="B1381" s="9">
        <v>3857.3970513472295</v>
      </c>
    </row>
    <row r="1382" spans="1:2" x14ac:dyDescent="0.35">
      <c r="A1382" s="9" t="s">
        <v>207</v>
      </c>
      <c r="B1382" s="9">
        <v>4378.7629994526551</v>
      </c>
    </row>
    <row r="1383" spans="1:2" x14ac:dyDescent="0.35">
      <c r="A1383" s="9" t="s">
        <v>207</v>
      </c>
      <c r="B1383" s="9">
        <v>5106.3829787234044</v>
      </c>
    </row>
    <row r="1384" spans="1:2" hidden="1" x14ac:dyDescent="0.35">
      <c r="A1384" s="9" t="s">
        <v>215</v>
      </c>
      <c r="B1384" s="9">
        <v>7199.7578692493944</v>
      </c>
    </row>
    <row r="1385" spans="1:2" x14ac:dyDescent="0.35">
      <c r="A1385" s="9" t="s">
        <v>207</v>
      </c>
      <c r="B1385" s="9">
        <v>4965.4377880184329</v>
      </c>
    </row>
    <row r="1386" spans="1:2" x14ac:dyDescent="0.35">
      <c r="A1386" s="9" t="s">
        <v>207</v>
      </c>
      <c r="B1386" s="9">
        <v>4323.5653235653226</v>
      </c>
    </row>
    <row r="1387" spans="1:2" x14ac:dyDescent="0.35">
      <c r="A1387" s="9" t="s">
        <v>207</v>
      </c>
      <c r="B1387" s="9">
        <v>5813.9534883720935</v>
      </c>
    </row>
    <row r="1388" spans="1:2" x14ac:dyDescent="0.35">
      <c r="A1388" s="9" t="s">
        <v>207</v>
      </c>
      <c r="B1388" s="9">
        <v>5340.4539385847793</v>
      </c>
    </row>
    <row r="1389" spans="1:2" x14ac:dyDescent="0.35">
      <c r="A1389" s="9" t="s">
        <v>207</v>
      </c>
      <c r="B1389" s="9">
        <v>4652.4356869184458</v>
      </c>
    </row>
    <row r="1390" spans="1:2" x14ac:dyDescent="0.35">
      <c r="A1390" s="9" t="s">
        <v>207</v>
      </c>
      <c r="B1390" s="9">
        <v>7380.9523809523807</v>
      </c>
    </row>
    <row r="1391" spans="1:2" x14ac:dyDescent="0.35">
      <c r="A1391" s="9" t="s">
        <v>207</v>
      </c>
      <c r="B1391" s="9">
        <v>4441.269841269841</v>
      </c>
    </row>
    <row r="1392" spans="1:2" x14ac:dyDescent="0.35">
      <c r="A1392" s="9" t="s">
        <v>207</v>
      </c>
      <c r="B1392" s="9">
        <v>3438.0557202133964</v>
      </c>
    </row>
    <row r="1393" spans="1:2" x14ac:dyDescent="0.35">
      <c r="A1393" s="9" t="s">
        <v>207</v>
      </c>
      <c r="B1393" s="9">
        <v>5378.1512605042017</v>
      </c>
    </row>
    <row r="1394" spans="1:2" x14ac:dyDescent="0.35">
      <c r="A1394" s="9" t="s">
        <v>207</v>
      </c>
      <c r="B1394" s="9">
        <v>5067.477203647416</v>
      </c>
    </row>
    <row r="1395" spans="1:2" x14ac:dyDescent="0.35">
      <c r="A1395" s="9" t="s">
        <v>216</v>
      </c>
      <c r="B1395" s="9">
        <v>5714.2857142857147</v>
      </c>
    </row>
    <row r="1396" spans="1:2" x14ac:dyDescent="0.35">
      <c r="A1396" s="9" t="s">
        <v>207</v>
      </c>
      <c r="B1396" s="9">
        <v>4988.6621315192742</v>
      </c>
    </row>
    <row r="1397" spans="1:2" x14ac:dyDescent="0.35">
      <c r="A1397" s="9" t="s">
        <v>207</v>
      </c>
      <c r="B1397" s="9">
        <v>5124.2236024844724</v>
      </c>
    </row>
    <row r="1398" spans="1:2" x14ac:dyDescent="0.35">
      <c r="A1398" s="9" t="s">
        <v>207</v>
      </c>
      <c r="B1398" s="9">
        <v>15666.489644184814</v>
      </c>
    </row>
    <row r="1399" spans="1:2" x14ac:dyDescent="0.35">
      <c r="A1399" s="9" t="s">
        <v>207</v>
      </c>
      <c r="B1399" s="9">
        <v>4943.1537320810685</v>
      </c>
    </row>
    <row r="1400" spans="1:2" x14ac:dyDescent="0.35">
      <c r="A1400" s="9" t="s">
        <v>207</v>
      </c>
      <c r="B1400" s="9">
        <v>5093.1677018633536</v>
      </c>
    </row>
    <row r="1401" spans="1:2" x14ac:dyDescent="0.35">
      <c r="A1401" s="9" t="s">
        <v>207</v>
      </c>
      <c r="B1401" s="9">
        <v>5071.4285714285716</v>
      </c>
    </row>
    <row r="1402" spans="1:2" x14ac:dyDescent="0.35">
      <c r="A1402" s="9" t="s">
        <v>207</v>
      </c>
      <c r="B1402" s="9">
        <v>5358.482477762298</v>
      </c>
    </row>
    <row r="1403" spans="1:2" x14ac:dyDescent="0.35">
      <c r="A1403" s="9" t="s">
        <v>207</v>
      </c>
      <c r="B1403" s="9">
        <v>4926.1083743842364</v>
      </c>
    </row>
    <row r="1404" spans="1:2" x14ac:dyDescent="0.35">
      <c r="A1404" s="9" t="s">
        <v>206</v>
      </c>
      <c r="B1404" s="9">
        <v>9341.1383733964376</v>
      </c>
    </row>
    <row r="1405" spans="1:2" x14ac:dyDescent="0.35">
      <c r="A1405" s="9" t="s">
        <v>207</v>
      </c>
      <c r="B1405" s="9">
        <v>5263.1578947368425</v>
      </c>
    </row>
    <row r="1406" spans="1:2" x14ac:dyDescent="0.35">
      <c r="A1406" s="9" t="s">
        <v>207</v>
      </c>
      <c r="B1406" s="9">
        <v>8565.5213153490204</v>
      </c>
    </row>
    <row r="1407" spans="1:2" x14ac:dyDescent="0.35">
      <c r="A1407" s="9" t="s">
        <v>207</v>
      </c>
      <c r="B1407" s="9">
        <v>6370.0234192037469</v>
      </c>
    </row>
    <row r="1408" spans="1:2" x14ac:dyDescent="0.35">
      <c r="A1408" s="9" t="s">
        <v>207</v>
      </c>
      <c r="B1408" s="9">
        <v>5870.841487279843</v>
      </c>
    </row>
    <row r="1409" spans="1:2" x14ac:dyDescent="0.35">
      <c r="A1409" s="9" t="s">
        <v>207</v>
      </c>
      <c r="B1409" s="9">
        <v>5714.2857142857147</v>
      </c>
    </row>
    <row r="1410" spans="1:2" x14ac:dyDescent="0.35">
      <c r="A1410" s="9" t="s">
        <v>208</v>
      </c>
      <c r="B1410" s="9">
        <v>8348.2409063804425</v>
      </c>
    </row>
    <row r="1411" spans="1:2" x14ac:dyDescent="0.35">
      <c r="A1411" s="9" t="s">
        <v>208</v>
      </c>
      <c r="B1411" s="9">
        <v>4639.8046398046399</v>
      </c>
    </row>
    <row r="1412" spans="1:2" x14ac:dyDescent="0.35">
      <c r="A1412" s="9" t="s">
        <v>208</v>
      </c>
      <c r="B1412" s="9">
        <v>5555.5555555555557</v>
      </c>
    </row>
    <row r="1413" spans="1:2" x14ac:dyDescent="0.35">
      <c r="A1413" s="9" t="s">
        <v>208</v>
      </c>
      <c r="B1413" s="9">
        <v>7187.2227151730258</v>
      </c>
    </row>
    <row r="1414" spans="1:2" x14ac:dyDescent="0.35">
      <c r="A1414" s="9" t="s">
        <v>208</v>
      </c>
      <c r="B1414" s="9">
        <v>9284.2455693723696</v>
      </c>
    </row>
    <row r="1415" spans="1:2" x14ac:dyDescent="0.35">
      <c r="A1415" s="9" t="s">
        <v>208</v>
      </c>
      <c r="B1415" s="9">
        <v>6467.6616915422883</v>
      </c>
    </row>
    <row r="1416" spans="1:2" x14ac:dyDescent="0.35">
      <c r="A1416" s="9" t="s">
        <v>208</v>
      </c>
      <c r="B1416" s="9">
        <v>6644.9052739375329</v>
      </c>
    </row>
    <row r="1417" spans="1:2" x14ac:dyDescent="0.35">
      <c r="A1417" s="9" t="s">
        <v>208</v>
      </c>
      <c r="B1417" s="9">
        <v>5551.0204081632655</v>
      </c>
    </row>
    <row r="1418" spans="1:2" x14ac:dyDescent="0.35">
      <c r="A1418" s="9" t="s">
        <v>208</v>
      </c>
      <c r="B1418" s="9">
        <v>7043.1893687707643</v>
      </c>
    </row>
    <row r="1419" spans="1:2" hidden="1" x14ac:dyDescent="0.35">
      <c r="A1419" s="9" t="s">
        <v>215</v>
      </c>
      <c r="B1419" s="9">
        <v>17142.857142857141</v>
      </c>
    </row>
    <row r="1420" spans="1:2" x14ac:dyDescent="0.35">
      <c r="A1420" s="9" t="s">
        <v>208</v>
      </c>
      <c r="B1420" s="9">
        <v>8370.5357142857138</v>
      </c>
    </row>
    <row r="1421" spans="1:2" x14ac:dyDescent="0.35">
      <c r="A1421" s="9" t="s">
        <v>208</v>
      </c>
      <c r="B1421" s="9">
        <v>7063.6950432346857</v>
      </c>
    </row>
    <row r="1422" spans="1:2" x14ac:dyDescent="0.35">
      <c r="A1422" s="9" t="s">
        <v>208</v>
      </c>
      <c r="B1422" s="9">
        <v>12041.884816753927</v>
      </c>
    </row>
    <row r="1423" spans="1:2" x14ac:dyDescent="0.35">
      <c r="A1423" s="9" t="s">
        <v>208</v>
      </c>
      <c r="B1423" s="9">
        <v>5329.9620733249048</v>
      </c>
    </row>
    <row r="1424" spans="1:2" x14ac:dyDescent="0.35">
      <c r="A1424" s="9" t="s">
        <v>208</v>
      </c>
      <c r="B1424" s="9">
        <v>6662.0879120879117</v>
      </c>
    </row>
    <row r="1425" spans="1:2" x14ac:dyDescent="0.35">
      <c r="A1425" s="9" t="s">
        <v>208</v>
      </c>
      <c r="B1425" s="9">
        <v>8695.652173913044</v>
      </c>
    </row>
    <row r="1426" spans="1:2" x14ac:dyDescent="0.35">
      <c r="A1426" s="9" t="s">
        <v>208</v>
      </c>
      <c r="B1426" s="9">
        <v>8160.9566903684554</v>
      </c>
    </row>
    <row r="1427" spans="1:2" x14ac:dyDescent="0.35">
      <c r="A1427" s="9" t="s">
        <v>216</v>
      </c>
      <c r="B1427" s="9">
        <v>7380.9523809523807</v>
      </c>
    </row>
    <row r="1428" spans="1:2" x14ac:dyDescent="0.35">
      <c r="A1428" s="9" t="s">
        <v>208</v>
      </c>
      <c r="B1428" s="9">
        <v>17885.714285714286</v>
      </c>
    </row>
    <row r="1429" spans="1:2" x14ac:dyDescent="0.35">
      <c r="A1429" s="9" t="s">
        <v>208</v>
      </c>
      <c r="B1429" s="9">
        <v>7980.845969672785</v>
      </c>
    </row>
    <row r="1430" spans="1:2" x14ac:dyDescent="0.35">
      <c r="A1430" s="9" t="s">
        <v>208</v>
      </c>
      <c r="B1430" s="9">
        <v>8305.6478405315611</v>
      </c>
    </row>
    <row r="1431" spans="1:2" x14ac:dyDescent="0.35">
      <c r="A1431" s="9" t="s">
        <v>208</v>
      </c>
      <c r="B1431" s="9">
        <v>7017.5438596491231</v>
      </c>
    </row>
    <row r="1432" spans="1:2" x14ac:dyDescent="0.35">
      <c r="A1432" s="9" t="s">
        <v>208</v>
      </c>
      <c r="B1432" s="9">
        <v>7926.8292682926831</v>
      </c>
    </row>
    <row r="1433" spans="1:2" x14ac:dyDescent="0.35">
      <c r="A1433" s="9" t="s">
        <v>208</v>
      </c>
      <c r="B1433" s="9">
        <v>6211.1801242236024</v>
      </c>
    </row>
    <row r="1434" spans="1:2" x14ac:dyDescent="0.35">
      <c r="A1434" s="9" t="s">
        <v>208</v>
      </c>
      <c r="B1434" s="9">
        <v>7414.9659863945581</v>
      </c>
    </row>
    <row r="1435" spans="1:2" x14ac:dyDescent="0.35">
      <c r="A1435" s="9" t="s">
        <v>208</v>
      </c>
      <c r="B1435" s="9">
        <v>7894.7368421052633</v>
      </c>
    </row>
    <row r="1436" spans="1:2" x14ac:dyDescent="0.35">
      <c r="A1436" s="9" t="s">
        <v>208</v>
      </c>
      <c r="B1436" s="9">
        <v>5194.8051948051952</v>
      </c>
    </row>
    <row r="1437" spans="1:2" x14ac:dyDescent="0.35">
      <c r="A1437" s="9" t="s">
        <v>216</v>
      </c>
      <c r="B1437" s="9">
        <v>4126.4994547437309</v>
      </c>
    </row>
    <row r="1438" spans="1:2" x14ac:dyDescent="0.35">
      <c r="A1438" s="9" t="s">
        <v>208</v>
      </c>
      <c r="B1438" s="9">
        <v>8194.2936124000389</v>
      </c>
    </row>
    <row r="1439" spans="1:2" x14ac:dyDescent="0.35">
      <c r="A1439" s="9" t="s">
        <v>208</v>
      </c>
      <c r="B1439" s="9">
        <v>6644.9052739375329</v>
      </c>
    </row>
    <row r="1440" spans="1:2" x14ac:dyDescent="0.35">
      <c r="A1440" s="9" t="s">
        <v>216</v>
      </c>
      <c r="B1440" s="9">
        <v>6523.1572080887154</v>
      </c>
    </row>
    <row r="1441" spans="1:2" x14ac:dyDescent="0.35">
      <c r="A1441" s="9" t="s">
        <v>208</v>
      </c>
      <c r="B1441" s="9">
        <v>9789.8938173055212</v>
      </c>
    </row>
    <row r="1442" spans="1:2" x14ac:dyDescent="0.35">
      <c r="A1442" s="9" t="s">
        <v>208</v>
      </c>
      <c r="B1442" s="9">
        <v>8025.6821829855535</v>
      </c>
    </row>
    <row r="1443" spans="1:2" x14ac:dyDescent="0.35">
      <c r="A1443" s="9" t="s">
        <v>208</v>
      </c>
      <c r="B1443" s="9">
        <v>7596.7510750119445</v>
      </c>
    </row>
    <row r="1444" spans="1:2" x14ac:dyDescent="0.35">
      <c r="A1444" s="9" t="s">
        <v>208</v>
      </c>
      <c r="B1444" s="9">
        <v>7957.900141188552</v>
      </c>
    </row>
    <row r="1445" spans="1:2" x14ac:dyDescent="0.35">
      <c r="A1445" s="9" t="s">
        <v>208</v>
      </c>
      <c r="B1445" s="9">
        <v>6593.4065934065939</v>
      </c>
    </row>
    <row r="1446" spans="1:2" x14ac:dyDescent="0.35">
      <c r="A1446" s="9" t="s">
        <v>208</v>
      </c>
      <c r="B1446" s="9">
        <v>5397.6250449802083</v>
      </c>
    </row>
    <row r="1447" spans="1:2" x14ac:dyDescent="0.35">
      <c r="A1447" s="9" t="s">
        <v>208</v>
      </c>
      <c r="B1447" s="9">
        <v>9978.9915966386561</v>
      </c>
    </row>
    <row r="1448" spans="1:2" x14ac:dyDescent="0.35">
      <c r="A1448" s="9" t="s">
        <v>208</v>
      </c>
      <c r="B1448" s="9">
        <v>4556.8466621098205</v>
      </c>
    </row>
    <row r="1449" spans="1:2" x14ac:dyDescent="0.35">
      <c r="A1449" s="9" t="s">
        <v>208</v>
      </c>
      <c r="B1449" s="9">
        <v>7979.6279148076446</v>
      </c>
    </row>
    <row r="1450" spans="1:2" x14ac:dyDescent="0.35">
      <c r="A1450" s="9" t="s">
        <v>208</v>
      </c>
      <c r="B1450" s="9">
        <v>9663.865546218487</v>
      </c>
    </row>
    <row r="1451" spans="1:2" x14ac:dyDescent="0.35">
      <c r="A1451" s="9" t="s">
        <v>208</v>
      </c>
      <c r="B1451" s="9">
        <v>5137.8446115288225</v>
      </c>
    </row>
    <row r="1452" spans="1:2" x14ac:dyDescent="0.35">
      <c r="A1452" s="9" t="s">
        <v>208</v>
      </c>
      <c r="B1452" s="9">
        <v>6842.7370948379348</v>
      </c>
    </row>
    <row r="1453" spans="1:2" x14ac:dyDescent="0.35">
      <c r="A1453" s="9" t="s">
        <v>208</v>
      </c>
      <c r="B1453" s="9">
        <v>8143.1587413290445</v>
      </c>
    </row>
    <row r="1454" spans="1:2" x14ac:dyDescent="0.35">
      <c r="A1454" s="9" t="s">
        <v>208</v>
      </c>
      <c r="B1454" s="9">
        <v>6191.833825476021</v>
      </c>
    </row>
    <row r="1455" spans="1:2" x14ac:dyDescent="0.35">
      <c r="A1455" s="9" t="s">
        <v>208</v>
      </c>
      <c r="B1455" s="9">
        <v>5217.9962894248611</v>
      </c>
    </row>
    <row r="1456" spans="1:2" x14ac:dyDescent="0.35">
      <c r="A1456" s="9" t="s">
        <v>208</v>
      </c>
      <c r="B1456" s="9">
        <v>6253.0062530062532</v>
      </c>
    </row>
    <row r="1457" spans="1:2" x14ac:dyDescent="0.35">
      <c r="A1457" s="9" t="s">
        <v>208</v>
      </c>
      <c r="B1457" s="9">
        <v>8370.5357142857138</v>
      </c>
    </row>
    <row r="1458" spans="1:2" x14ac:dyDescent="0.35">
      <c r="A1458" s="9" t="s">
        <v>208</v>
      </c>
      <c r="B1458" s="9">
        <v>7626.2083780880785</v>
      </c>
    </row>
    <row r="1459" spans="1:2" x14ac:dyDescent="0.35">
      <c r="A1459" s="9" t="s">
        <v>208</v>
      </c>
      <c r="B1459" s="9">
        <v>7930.8591764107787</v>
      </c>
    </row>
    <row r="1460" spans="1:2" x14ac:dyDescent="0.35">
      <c r="A1460" s="9" t="s">
        <v>208</v>
      </c>
      <c r="B1460" s="9">
        <v>7383.6276083467092</v>
      </c>
    </row>
    <row r="1461" spans="1:2" x14ac:dyDescent="0.35">
      <c r="A1461" s="9" t="s">
        <v>208</v>
      </c>
      <c r="B1461" s="9">
        <v>10674.977538185085</v>
      </c>
    </row>
    <row r="1462" spans="1:2" x14ac:dyDescent="0.35">
      <c r="A1462" s="9" t="s">
        <v>201</v>
      </c>
      <c r="B1462" s="9">
        <v>10832.260832260832</v>
      </c>
    </row>
    <row r="1463" spans="1:2" x14ac:dyDescent="0.35">
      <c r="A1463" s="9" t="s">
        <v>208</v>
      </c>
      <c r="B1463" s="9">
        <v>4623.5921754593955</v>
      </c>
    </row>
    <row r="1464" spans="1:2" x14ac:dyDescent="0.35">
      <c r="A1464" s="9" t="s">
        <v>216</v>
      </c>
      <c r="B1464" s="9">
        <v>3571.4285714285716</v>
      </c>
    </row>
    <row r="1465" spans="1:2" x14ac:dyDescent="0.35">
      <c r="A1465" s="9" t="s">
        <v>208</v>
      </c>
      <c r="B1465" s="9">
        <v>6674.7010290164098</v>
      </c>
    </row>
    <row r="1466" spans="1:2" x14ac:dyDescent="0.35">
      <c r="A1466" s="9" t="s">
        <v>208</v>
      </c>
      <c r="B1466" s="9">
        <v>8509.1083413231063</v>
      </c>
    </row>
    <row r="1467" spans="1:2" x14ac:dyDescent="0.35">
      <c r="A1467" s="9" t="s">
        <v>208</v>
      </c>
      <c r="B1467" s="9">
        <v>6857.5903344893168</v>
      </c>
    </row>
    <row r="1468" spans="1:2" x14ac:dyDescent="0.35">
      <c r="A1468" s="9" t="s">
        <v>208</v>
      </c>
      <c r="B1468" s="9">
        <v>4822.1820373719111</v>
      </c>
    </row>
    <row r="1469" spans="1:2" x14ac:dyDescent="0.35">
      <c r="A1469" s="9" t="s">
        <v>208</v>
      </c>
      <c r="B1469" s="9">
        <v>5977.9041785167365</v>
      </c>
    </row>
    <row r="1470" spans="1:2" x14ac:dyDescent="0.35">
      <c r="A1470" s="9" t="s">
        <v>208</v>
      </c>
      <c r="B1470" s="9">
        <v>7819.3639079247951</v>
      </c>
    </row>
    <row r="1471" spans="1:2" x14ac:dyDescent="0.35">
      <c r="A1471" s="9" t="s">
        <v>208</v>
      </c>
      <c r="B1471" s="9">
        <v>7931.5006759801709</v>
      </c>
    </row>
    <row r="1472" spans="1:2" x14ac:dyDescent="0.35">
      <c r="A1472" s="9" t="s">
        <v>208</v>
      </c>
      <c r="B1472" s="9">
        <v>7873.0158730158728</v>
      </c>
    </row>
    <row r="1473" spans="1:2" x14ac:dyDescent="0.35">
      <c r="A1473" s="9" t="s">
        <v>208</v>
      </c>
      <c r="B1473" s="9">
        <v>9486.6071428571431</v>
      </c>
    </row>
    <row r="1474" spans="1:2" x14ac:dyDescent="0.35">
      <c r="A1474" s="9" t="s">
        <v>208</v>
      </c>
      <c r="B1474" s="9">
        <v>13682.092555331994</v>
      </c>
    </row>
    <row r="1475" spans="1:2" x14ac:dyDescent="0.35">
      <c r="A1475" s="9" t="s">
        <v>208</v>
      </c>
      <c r="B1475" s="9">
        <v>9091.6743833656037</v>
      </c>
    </row>
    <row r="1476" spans="1:2" x14ac:dyDescent="0.35">
      <c r="A1476" s="9" t="s">
        <v>208</v>
      </c>
      <c r="B1476" s="9">
        <v>6876.1114404267928</v>
      </c>
    </row>
    <row r="1477" spans="1:2" x14ac:dyDescent="0.35">
      <c r="A1477" s="9" t="s">
        <v>208</v>
      </c>
      <c r="B1477" s="9">
        <v>8658.0086580086572</v>
      </c>
    </row>
    <row r="1478" spans="1:2" x14ac:dyDescent="0.35">
      <c r="A1478" s="9" t="s">
        <v>208</v>
      </c>
      <c r="B1478" s="9">
        <v>7421.1502782931357</v>
      </c>
    </row>
    <row r="1479" spans="1:2" x14ac:dyDescent="0.35">
      <c r="A1479" s="9" t="s">
        <v>208</v>
      </c>
      <c r="B1479" s="9">
        <v>6538.7348969438526</v>
      </c>
    </row>
    <row r="1480" spans="1:2" hidden="1" x14ac:dyDescent="0.35">
      <c r="A1480" s="9" t="s">
        <v>215</v>
      </c>
      <c r="B1480" s="9">
        <v>6583.2784726793943</v>
      </c>
    </row>
    <row r="1481" spans="1:2" x14ac:dyDescent="0.35">
      <c r="A1481" s="9" t="s">
        <v>208</v>
      </c>
      <c r="B1481" s="9">
        <v>7426.8239405854083</v>
      </c>
    </row>
    <row r="1482" spans="1:2" x14ac:dyDescent="0.35">
      <c r="A1482" s="9" t="s">
        <v>208</v>
      </c>
      <c r="B1482" s="9">
        <v>9281.0150375939866</v>
      </c>
    </row>
    <row r="1483" spans="1:2" x14ac:dyDescent="0.35">
      <c r="A1483" s="9" t="s">
        <v>208</v>
      </c>
      <c r="B1483" s="9">
        <v>7642.5631981187535</v>
      </c>
    </row>
    <row r="1484" spans="1:2" x14ac:dyDescent="0.35">
      <c r="A1484" s="9" t="s">
        <v>208</v>
      </c>
      <c r="B1484" s="9">
        <v>6875.4774637127575</v>
      </c>
    </row>
    <row r="1485" spans="1:2" x14ac:dyDescent="0.35">
      <c r="A1485" s="9" t="s">
        <v>208</v>
      </c>
      <c r="B1485" s="9">
        <v>5612.2448979591836</v>
      </c>
    </row>
    <row r="1486" spans="1:2" x14ac:dyDescent="0.35">
      <c r="A1486" s="9" t="s">
        <v>216</v>
      </c>
      <c r="B1486" s="9">
        <v>7570.2075702075699</v>
      </c>
    </row>
    <row r="1487" spans="1:2" x14ac:dyDescent="0.35">
      <c r="A1487" s="9" t="s">
        <v>208</v>
      </c>
      <c r="B1487" s="9">
        <v>9782.608695652174</v>
      </c>
    </row>
    <row r="1488" spans="1:2" x14ac:dyDescent="0.35">
      <c r="A1488" s="9" t="s">
        <v>208</v>
      </c>
      <c r="B1488" s="9">
        <v>4966.2783568362966</v>
      </c>
    </row>
    <row r="1489" spans="1:2" x14ac:dyDescent="0.35">
      <c r="A1489" s="9" t="s">
        <v>216</v>
      </c>
      <c r="B1489" s="9">
        <v>7783.2512315270942</v>
      </c>
    </row>
    <row r="1490" spans="1:2" x14ac:dyDescent="0.35">
      <c r="A1490" s="9" t="s">
        <v>208</v>
      </c>
      <c r="B1490" s="9">
        <v>8669.1086691086693</v>
      </c>
    </row>
    <row r="1491" spans="1:2" x14ac:dyDescent="0.35">
      <c r="A1491" s="9" t="s">
        <v>208</v>
      </c>
      <c r="B1491" s="9">
        <v>9583.4398159979573</v>
      </c>
    </row>
    <row r="1492" spans="1:2" x14ac:dyDescent="0.35">
      <c r="A1492" s="9" t="s">
        <v>208</v>
      </c>
      <c r="B1492" s="9">
        <v>8730.1587301587297</v>
      </c>
    </row>
    <row r="1493" spans="1:2" x14ac:dyDescent="0.35">
      <c r="A1493" s="9" t="s">
        <v>208</v>
      </c>
      <c r="B1493" s="9">
        <v>9420.1573074812532</v>
      </c>
    </row>
    <row r="1494" spans="1:2" x14ac:dyDescent="0.35">
      <c r="A1494" s="9" t="s">
        <v>216</v>
      </c>
      <c r="B1494" s="9">
        <v>7294.83282674772</v>
      </c>
    </row>
    <row r="1495" spans="1:2" x14ac:dyDescent="0.35">
      <c r="A1495" s="9" t="s">
        <v>208</v>
      </c>
      <c r="B1495" s="9">
        <v>8043.2172869147662</v>
      </c>
    </row>
    <row r="1496" spans="1:2" x14ac:dyDescent="0.35">
      <c r="A1496" s="9" t="s">
        <v>208</v>
      </c>
      <c r="B1496" s="9">
        <v>6222.4526834327198</v>
      </c>
    </row>
    <row r="1497" spans="1:2" x14ac:dyDescent="0.35">
      <c r="A1497" s="9" t="s">
        <v>208</v>
      </c>
      <c r="B1497" s="9">
        <v>7878.3775466239931</v>
      </c>
    </row>
    <row r="1498" spans="1:2" x14ac:dyDescent="0.35">
      <c r="A1498" s="9" t="s">
        <v>208</v>
      </c>
      <c r="B1498" s="9">
        <v>10281.385281385283</v>
      </c>
    </row>
    <row r="1499" spans="1:2" x14ac:dyDescent="0.35">
      <c r="A1499" s="9" t="s">
        <v>208</v>
      </c>
      <c r="B1499" s="9">
        <v>6802.7210884353744</v>
      </c>
    </row>
    <row r="1500" spans="1:2" x14ac:dyDescent="0.35">
      <c r="A1500" s="9" t="s">
        <v>208</v>
      </c>
      <c r="B1500" s="9">
        <v>5650.9945750452089</v>
      </c>
    </row>
    <row r="1501" spans="1:2" x14ac:dyDescent="0.35">
      <c r="A1501" s="9" t="s">
        <v>208</v>
      </c>
      <c r="B1501" s="9">
        <v>10206.96242835916</v>
      </c>
    </row>
    <row r="1502" spans="1:2" x14ac:dyDescent="0.35">
      <c r="A1502" s="9" t="s">
        <v>208</v>
      </c>
      <c r="B1502" s="9">
        <v>11725.417439703155</v>
      </c>
    </row>
    <row r="1503" spans="1:2" x14ac:dyDescent="0.35">
      <c r="A1503" s="9" t="s">
        <v>208</v>
      </c>
      <c r="B1503" s="9">
        <v>4428.5714285714294</v>
      </c>
    </row>
    <row r="1504" spans="1:2" x14ac:dyDescent="0.35">
      <c r="A1504" s="9" t="s">
        <v>208</v>
      </c>
      <c r="B1504" s="9">
        <v>5465.8385093167699</v>
      </c>
    </row>
    <row r="1505" spans="1:2" x14ac:dyDescent="0.35">
      <c r="A1505" s="9" t="s">
        <v>208</v>
      </c>
      <c r="B1505" s="9">
        <v>5803.5714285714284</v>
      </c>
    </row>
    <row r="1506" spans="1:2" x14ac:dyDescent="0.35">
      <c r="A1506" s="9" t="s">
        <v>208</v>
      </c>
      <c r="B1506" s="9">
        <v>6832.2981366459626</v>
      </c>
    </row>
    <row r="1507" spans="1:2" x14ac:dyDescent="0.35">
      <c r="A1507" s="9" t="s">
        <v>216</v>
      </c>
      <c r="B1507" s="9">
        <v>4125.7142857142853</v>
      </c>
    </row>
    <row r="1508" spans="1:2" x14ac:dyDescent="0.35">
      <c r="A1508" s="9" t="s">
        <v>216</v>
      </c>
      <c r="B1508" s="9">
        <v>4125</v>
      </c>
    </row>
    <row r="1509" spans="1:2" x14ac:dyDescent="0.35">
      <c r="A1509" s="9" t="s">
        <v>208</v>
      </c>
      <c r="B1509" s="9">
        <v>6214.563646470262</v>
      </c>
    </row>
    <row r="1510" spans="1:2" x14ac:dyDescent="0.35">
      <c r="A1510" s="9" t="s">
        <v>208</v>
      </c>
      <c r="B1510" s="9">
        <v>9680.9495748800418</v>
      </c>
    </row>
    <row r="1511" spans="1:2" x14ac:dyDescent="0.35">
      <c r="A1511" s="9" t="s">
        <v>208</v>
      </c>
      <c r="B1511" s="9">
        <v>4551.2010113780025</v>
      </c>
    </row>
    <row r="1512" spans="1:2" x14ac:dyDescent="0.35">
      <c r="A1512" s="9" t="s">
        <v>208</v>
      </c>
      <c r="B1512" s="9">
        <v>4585.5379188712523</v>
      </c>
    </row>
    <row r="1513" spans="1:2" x14ac:dyDescent="0.35">
      <c r="A1513" s="9" t="s">
        <v>216</v>
      </c>
      <c r="B1513" s="9">
        <v>6428.5714285714284</v>
      </c>
    </row>
    <row r="1514" spans="1:2" x14ac:dyDescent="0.35">
      <c r="A1514" s="9" t="s">
        <v>208</v>
      </c>
      <c r="B1514" s="9">
        <v>14097.744360902256</v>
      </c>
    </row>
    <row r="1515" spans="1:2" x14ac:dyDescent="0.35">
      <c r="A1515" s="9" t="s">
        <v>208</v>
      </c>
      <c r="B1515" s="9">
        <v>7596.7510750119445</v>
      </c>
    </row>
    <row r="1516" spans="1:2" x14ac:dyDescent="0.35">
      <c r="A1516" s="9" t="s">
        <v>208</v>
      </c>
      <c r="B1516" s="9">
        <v>7810.1503759398502</v>
      </c>
    </row>
    <row r="1517" spans="1:2" x14ac:dyDescent="0.35">
      <c r="A1517" s="9" t="s">
        <v>208</v>
      </c>
      <c r="B1517" s="9">
        <v>5714.2857142857147</v>
      </c>
    </row>
    <row r="1518" spans="1:2" hidden="1" x14ac:dyDescent="0.35">
      <c r="A1518" s="9" t="s">
        <v>215</v>
      </c>
      <c r="B1518" s="9">
        <v>8592.9108485499473</v>
      </c>
    </row>
    <row r="1519" spans="1:2" x14ac:dyDescent="0.35">
      <c r="A1519" s="9" t="s">
        <v>208</v>
      </c>
      <c r="B1519" s="9">
        <v>7307.2707343807097</v>
      </c>
    </row>
    <row r="1520" spans="1:2" x14ac:dyDescent="0.35">
      <c r="A1520" s="9" t="s">
        <v>216</v>
      </c>
      <c r="B1520" s="9">
        <v>6316.0312356453842</v>
      </c>
    </row>
    <row r="1521" spans="1:2" x14ac:dyDescent="0.35">
      <c r="A1521" s="9" t="s">
        <v>208</v>
      </c>
      <c r="B1521" s="9">
        <v>8443.093549476529</v>
      </c>
    </row>
    <row r="1522" spans="1:2" x14ac:dyDescent="0.35">
      <c r="A1522" s="9" t="s">
        <v>208</v>
      </c>
      <c r="B1522" s="9">
        <v>7304.6694405917706</v>
      </c>
    </row>
    <row r="1523" spans="1:2" x14ac:dyDescent="0.35">
      <c r="A1523" s="9" t="s">
        <v>208</v>
      </c>
      <c r="B1523" s="9">
        <v>5977.9041785167365</v>
      </c>
    </row>
    <row r="1524" spans="1:2" x14ac:dyDescent="0.35">
      <c r="A1524" s="9" t="s">
        <v>208</v>
      </c>
      <c r="B1524" s="9">
        <v>5000</v>
      </c>
    </row>
    <row r="1525" spans="1:2" x14ac:dyDescent="0.35">
      <c r="A1525" s="9" t="s">
        <v>208</v>
      </c>
      <c r="B1525" s="9">
        <v>5922.4902082044946</v>
      </c>
    </row>
    <row r="1526" spans="1:2" x14ac:dyDescent="0.35">
      <c r="A1526" s="9" t="s">
        <v>208</v>
      </c>
      <c r="B1526" s="9">
        <v>10005.047955577991</v>
      </c>
    </row>
    <row r="1527" spans="1:2" x14ac:dyDescent="0.35">
      <c r="A1527" s="9" t="s">
        <v>208</v>
      </c>
      <c r="B1527" s="9">
        <v>5457.1428571428569</v>
      </c>
    </row>
    <row r="1528" spans="1:2" x14ac:dyDescent="0.35">
      <c r="A1528" s="9" t="s">
        <v>208</v>
      </c>
      <c r="B1528" s="9">
        <v>4887.2180451127815</v>
      </c>
    </row>
    <row r="1529" spans="1:2" x14ac:dyDescent="0.35">
      <c r="A1529" s="9" t="s">
        <v>208</v>
      </c>
      <c r="B1529" s="9">
        <v>4742.1458209839957</v>
      </c>
    </row>
    <row r="1530" spans="1:2" hidden="1" x14ac:dyDescent="0.35">
      <c r="A1530" s="9" t="s">
        <v>223</v>
      </c>
      <c r="B1530" s="9">
        <v>8984.7259658580424</v>
      </c>
    </row>
    <row r="1531" spans="1:2" x14ac:dyDescent="0.35">
      <c r="A1531" s="9" t="s">
        <v>208</v>
      </c>
      <c r="B1531" s="9">
        <v>8368.2008368200841</v>
      </c>
    </row>
    <row r="1532" spans="1:2" x14ac:dyDescent="0.35">
      <c r="A1532" s="9" t="s">
        <v>208</v>
      </c>
      <c r="B1532" s="9">
        <v>11658.456486042693</v>
      </c>
    </row>
    <row r="1533" spans="1:2" x14ac:dyDescent="0.35">
      <c r="A1533" s="9" t="s">
        <v>208</v>
      </c>
      <c r="B1533" s="9">
        <v>6493.5064935064938</v>
      </c>
    </row>
    <row r="1534" spans="1:2" x14ac:dyDescent="0.35">
      <c r="A1534" s="9" t="s">
        <v>208</v>
      </c>
      <c r="B1534" s="9">
        <v>8228.5714285714294</v>
      </c>
    </row>
    <row r="1535" spans="1:2" x14ac:dyDescent="0.35">
      <c r="A1535" s="9" t="s">
        <v>201</v>
      </c>
      <c r="B1535" s="9">
        <v>6506.364922206506</v>
      </c>
    </row>
    <row r="1536" spans="1:2" x14ac:dyDescent="0.35">
      <c r="A1536" s="9" t="s">
        <v>208</v>
      </c>
      <c r="B1536" s="9">
        <v>8208.9552238805973</v>
      </c>
    </row>
    <row r="1537" spans="1:2" x14ac:dyDescent="0.35">
      <c r="A1537" s="9" t="s">
        <v>208</v>
      </c>
      <c r="B1537" s="9">
        <v>8603.8961038961043</v>
      </c>
    </row>
    <row r="1538" spans="1:2" x14ac:dyDescent="0.35">
      <c r="A1538" s="9" t="s">
        <v>216</v>
      </c>
      <c r="B1538" s="9">
        <v>6686.9300911854107</v>
      </c>
    </row>
    <row r="1539" spans="1:2" x14ac:dyDescent="0.35">
      <c r="A1539" s="9" t="s">
        <v>208</v>
      </c>
      <c r="B1539" s="9">
        <v>10038.095238095239</v>
      </c>
    </row>
    <row r="1540" spans="1:2" x14ac:dyDescent="0.35">
      <c r="A1540" s="9" t="s">
        <v>208</v>
      </c>
      <c r="B1540" s="9">
        <v>4963.6803874092011</v>
      </c>
    </row>
    <row r="1541" spans="1:2" x14ac:dyDescent="0.35">
      <c r="A1541" s="9" t="s">
        <v>208</v>
      </c>
      <c r="B1541" s="9">
        <v>4566.2100456621001</v>
      </c>
    </row>
    <row r="1542" spans="1:2" x14ac:dyDescent="0.35">
      <c r="A1542" s="9" t="s">
        <v>208</v>
      </c>
      <c r="B1542" s="9">
        <v>6764.2604745078252</v>
      </c>
    </row>
    <row r="1543" spans="1:2" x14ac:dyDescent="0.35">
      <c r="A1543" s="9" t="s">
        <v>208</v>
      </c>
      <c r="B1543" s="9">
        <v>5347.1234647705232</v>
      </c>
    </row>
    <row r="1544" spans="1:2" x14ac:dyDescent="0.35">
      <c r="A1544" s="9" t="s">
        <v>208</v>
      </c>
      <c r="B1544" s="9">
        <v>7700</v>
      </c>
    </row>
    <row r="1545" spans="1:2" x14ac:dyDescent="0.35">
      <c r="A1545" s="9" t="s">
        <v>208</v>
      </c>
      <c r="B1545" s="9">
        <v>11764.705882352941</v>
      </c>
    </row>
    <row r="1546" spans="1:2" x14ac:dyDescent="0.35">
      <c r="A1546" s="9" t="s">
        <v>208</v>
      </c>
      <c r="B1546" s="9">
        <v>8591.7641077783428</v>
      </c>
    </row>
    <row r="1547" spans="1:2" x14ac:dyDescent="0.35">
      <c r="A1547" s="9" t="s">
        <v>208</v>
      </c>
      <c r="B1547" s="9">
        <v>6054.1688794476904</v>
      </c>
    </row>
    <row r="1548" spans="1:2" x14ac:dyDescent="0.35">
      <c r="A1548" s="9" t="s">
        <v>208</v>
      </c>
      <c r="B1548" s="9">
        <v>11180.124223602485</v>
      </c>
    </row>
    <row r="1549" spans="1:2" x14ac:dyDescent="0.35">
      <c r="A1549" s="9" t="s">
        <v>208</v>
      </c>
      <c r="B1549" s="9">
        <v>6349.2063492063498</v>
      </c>
    </row>
    <row r="1550" spans="1:2" x14ac:dyDescent="0.35">
      <c r="A1550" s="9" t="s">
        <v>208</v>
      </c>
      <c r="B1550" s="9">
        <v>5344.5832796599252</v>
      </c>
    </row>
    <row r="1551" spans="1:2" x14ac:dyDescent="0.35">
      <c r="A1551" s="9" t="s">
        <v>208</v>
      </c>
      <c r="B1551" s="9">
        <v>7983.1932773109247</v>
      </c>
    </row>
    <row r="1552" spans="1:2" x14ac:dyDescent="0.35">
      <c r="A1552" s="9" t="s">
        <v>208</v>
      </c>
      <c r="B1552" s="9">
        <v>7289.8295120517341</v>
      </c>
    </row>
    <row r="1553" spans="1:2" x14ac:dyDescent="0.35">
      <c r="A1553" s="9" t="s">
        <v>208</v>
      </c>
      <c r="B1553" s="9">
        <v>9259.2592592592609</v>
      </c>
    </row>
    <row r="1554" spans="1:2" hidden="1" x14ac:dyDescent="0.35">
      <c r="A1554" s="9" t="s">
        <v>215</v>
      </c>
      <c r="B1554" s="9">
        <v>4500</v>
      </c>
    </row>
    <row r="1555" spans="1:2" x14ac:dyDescent="0.35">
      <c r="A1555" s="9" t="s">
        <v>208</v>
      </c>
      <c r="B1555" s="9">
        <v>9868.4210526315801</v>
      </c>
    </row>
    <row r="1556" spans="1:2" x14ac:dyDescent="0.35">
      <c r="A1556" s="9" t="s">
        <v>208</v>
      </c>
      <c r="B1556" s="9">
        <v>10869.565217391304</v>
      </c>
    </row>
    <row r="1557" spans="1:2" x14ac:dyDescent="0.35">
      <c r="A1557" s="9" t="s">
        <v>208</v>
      </c>
      <c r="B1557" s="9">
        <v>9802.3461353045168</v>
      </c>
    </row>
    <row r="1558" spans="1:2" x14ac:dyDescent="0.35">
      <c r="A1558" s="9" t="s">
        <v>208</v>
      </c>
      <c r="B1558" s="9">
        <v>8163.2653061224501</v>
      </c>
    </row>
    <row r="1559" spans="1:2" x14ac:dyDescent="0.35">
      <c r="A1559" s="9" t="s">
        <v>208</v>
      </c>
      <c r="B1559" s="9">
        <v>6852.4970963995356</v>
      </c>
    </row>
    <row r="1560" spans="1:2" x14ac:dyDescent="0.35">
      <c r="A1560" s="9" t="s">
        <v>208</v>
      </c>
      <c r="B1560" s="9">
        <v>4742.1458209839957</v>
      </c>
    </row>
    <row r="1561" spans="1:2" x14ac:dyDescent="0.35">
      <c r="A1561" s="9" t="s">
        <v>208</v>
      </c>
      <c r="B1561" s="9">
        <v>5079.3650793650795</v>
      </c>
    </row>
    <row r="1562" spans="1:2" hidden="1" x14ac:dyDescent="0.35">
      <c r="A1562" s="9" t="s">
        <v>215</v>
      </c>
      <c r="B1562" s="9">
        <v>10204.081632653062</v>
      </c>
    </row>
    <row r="1563" spans="1:2" x14ac:dyDescent="0.35">
      <c r="A1563" s="9" t="s">
        <v>208</v>
      </c>
      <c r="B1563" s="9">
        <v>8113.251879699249</v>
      </c>
    </row>
    <row r="1564" spans="1:2" x14ac:dyDescent="0.35">
      <c r="A1564" s="9" t="s">
        <v>208</v>
      </c>
      <c r="B1564" s="9">
        <v>8811.0902255639103</v>
      </c>
    </row>
    <row r="1565" spans="1:2" x14ac:dyDescent="0.35">
      <c r="A1565" s="9" t="s">
        <v>208</v>
      </c>
      <c r="B1565" s="9">
        <v>8223.5108065366385</v>
      </c>
    </row>
    <row r="1566" spans="1:2" x14ac:dyDescent="0.35">
      <c r="A1566" s="9" t="s">
        <v>208</v>
      </c>
      <c r="B1566" s="9">
        <v>8764.9402390438245</v>
      </c>
    </row>
    <row r="1567" spans="1:2" x14ac:dyDescent="0.35">
      <c r="A1567" s="9" t="s">
        <v>216</v>
      </c>
      <c r="B1567" s="9">
        <v>7362.6373626373634</v>
      </c>
    </row>
    <row r="1568" spans="1:2" x14ac:dyDescent="0.35">
      <c r="A1568" s="9" t="s">
        <v>208</v>
      </c>
      <c r="B1568" s="9">
        <v>8576.1278195488721</v>
      </c>
    </row>
    <row r="1569" spans="1:2" x14ac:dyDescent="0.35">
      <c r="A1569" s="9" t="s">
        <v>208</v>
      </c>
      <c r="B1569" s="9">
        <v>5639.0977443609027</v>
      </c>
    </row>
    <row r="1570" spans="1:2" x14ac:dyDescent="0.35">
      <c r="A1570" s="9" t="s">
        <v>208</v>
      </c>
      <c r="B1570" s="9">
        <v>7202.8811524609846</v>
      </c>
    </row>
    <row r="1571" spans="1:2" x14ac:dyDescent="0.35">
      <c r="A1571" s="9" t="s">
        <v>216</v>
      </c>
      <c r="B1571" s="9">
        <v>4000</v>
      </c>
    </row>
    <row r="1572" spans="1:2" hidden="1" x14ac:dyDescent="0.35">
      <c r="A1572" s="9" t="s">
        <v>215</v>
      </c>
      <c r="B1572" s="9">
        <v>9523.8095238095229</v>
      </c>
    </row>
    <row r="1573" spans="1:2" x14ac:dyDescent="0.35">
      <c r="A1573" s="9" t="s">
        <v>208</v>
      </c>
      <c r="B1573" s="9">
        <v>5988.6759581881533</v>
      </c>
    </row>
    <row r="1574" spans="1:2" x14ac:dyDescent="0.35">
      <c r="A1574" s="9" t="s">
        <v>208</v>
      </c>
      <c r="B1574" s="9">
        <v>8186.6557511256651</v>
      </c>
    </row>
    <row r="1575" spans="1:2" x14ac:dyDescent="0.35">
      <c r="A1575" s="9" t="s">
        <v>208</v>
      </c>
      <c r="B1575" s="9">
        <v>5083.4202294056313</v>
      </c>
    </row>
    <row r="1576" spans="1:2" x14ac:dyDescent="0.35">
      <c r="A1576" s="9" t="s">
        <v>216</v>
      </c>
      <c r="B1576" s="9">
        <v>4126.847290640394</v>
      </c>
    </row>
    <row r="1577" spans="1:2" x14ac:dyDescent="0.35">
      <c r="A1577" s="9" t="s">
        <v>208</v>
      </c>
      <c r="B1577" s="9">
        <v>6644.9052739375329</v>
      </c>
    </row>
    <row r="1578" spans="1:2" x14ac:dyDescent="0.35">
      <c r="A1578" s="9" t="s">
        <v>208</v>
      </c>
      <c r="B1578" s="9">
        <v>6227.7331470485506</v>
      </c>
    </row>
    <row r="1579" spans="1:2" hidden="1" x14ac:dyDescent="0.35">
      <c r="A1579" s="9" t="s">
        <v>215</v>
      </c>
      <c r="B1579" s="9">
        <v>10714.285714285714</v>
      </c>
    </row>
    <row r="1580" spans="1:2" x14ac:dyDescent="0.35">
      <c r="A1580" s="9" t="s">
        <v>208</v>
      </c>
      <c r="B1580" s="9">
        <v>5436.6685945633317</v>
      </c>
    </row>
    <row r="1581" spans="1:2" x14ac:dyDescent="0.35">
      <c r="A1581" s="9" t="s">
        <v>208</v>
      </c>
      <c r="B1581" s="9">
        <v>10542.398777692895</v>
      </c>
    </row>
    <row r="1582" spans="1:2" x14ac:dyDescent="0.35">
      <c r="A1582" s="9" t="s">
        <v>208</v>
      </c>
      <c r="B1582" s="9">
        <v>4741.6413373860187</v>
      </c>
    </row>
    <row r="1583" spans="1:2" x14ac:dyDescent="0.35">
      <c r="A1583" s="9" t="s">
        <v>208</v>
      </c>
      <c r="B1583" s="9">
        <v>4963.6803874092011</v>
      </c>
    </row>
    <row r="1584" spans="1:2" x14ac:dyDescent="0.35">
      <c r="A1584" s="9" t="s">
        <v>208</v>
      </c>
      <c r="B1584" s="9">
        <v>9590.3022863280657</v>
      </c>
    </row>
    <row r="1585" spans="1:2" x14ac:dyDescent="0.35">
      <c r="A1585" s="9" t="s">
        <v>208</v>
      </c>
      <c r="B1585" s="9">
        <v>9753.992231333621</v>
      </c>
    </row>
    <row r="1586" spans="1:2" x14ac:dyDescent="0.35">
      <c r="A1586" s="9" t="s">
        <v>208</v>
      </c>
      <c r="B1586" s="9">
        <v>7504.9374588545097</v>
      </c>
    </row>
    <row r="1587" spans="1:2" x14ac:dyDescent="0.35">
      <c r="A1587" s="9" t="s">
        <v>208</v>
      </c>
      <c r="B1587" s="9">
        <v>7321.4285714285716</v>
      </c>
    </row>
    <row r="1588" spans="1:2" x14ac:dyDescent="0.35">
      <c r="A1588" s="9" t="s">
        <v>216</v>
      </c>
      <c r="B1588" s="9">
        <v>4127.634660421546</v>
      </c>
    </row>
    <row r="1589" spans="1:2" x14ac:dyDescent="0.35">
      <c r="A1589" s="9" t="s">
        <v>208</v>
      </c>
      <c r="B1589" s="9">
        <v>4553.2157085941944</v>
      </c>
    </row>
    <row r="1590" spans="1:2" x14ac:dyDescent="0.35">
      <c r="A1590" s="9" t="s">
        <v>208</v>
      </c>
      <c r="B1590" s="9">
        <v>5161.9572708476917</v>
      </c>
    </row>
    <row r="1591" spans="1:2" x14ac:dyDescent="0.35">
      <c r="A1591" s="9" t="s">
        <v>208</v>
      </c>
      <c r="B1591" s="9">
        <v>4555.3014803225424</v>
      </c>
    </row>
    <row r="1592" spans="1:2" x14ac:dyDescent="0.35">
      <c r="A1592" s="9" t="s">
        <v>208</v>
      </c>
      <c r="B1592" s="9">
        <v>9750.939849624061</v>
      </c>
    </row>
    <row r="1593" spans="1:2" x14ac:dyDescent="0.35">
      <c r="A1593" s="9" t="s">
        <v>208</v>
      </c>
      <c r="B1593" s="9">
        <v>7137.366860656638</v>
      </c>
    </row>
    <row r="1594" spans="1:2" x14ac:dyDescent="0.35">
      <c r="A1594" s="9" t="s">
        <v>208</v>
      </c>
      <c r="B1594" s="9">
        <v>16000</v>
      </c>
    </row>
    <row r="1595" spans="1:2" hidden="1" x14ac:dyDescent="0.35">
      <c r="A1595" s="9" t="s">
        <v>215</v>
      </c>
      <c r="B1595" s="9">
        <v>21428.571428571428</v>
      </c>
    </row>
    <row r="1596" spans="1:2" x14ac:dyDescent="0.35">
      <c r="A1596" s="9" t="s">
        <v>208</v>
      </c>
      <c r="B1596" s="9">
        <v>5907.6262083780884</v>
      </c>
    </row>
    <row r="1597" spans="1:2" x14ac:dyDescent="0.35">
      <c r="A1597" s="9" t="s">
        <v>208</v>
      </c>
      <c r="B1597" s="9">
        <v>6802.7210884353744</v>
      </c>
    </row>
    <row r="1598" spans="1:2" x14ac:dyDescent="0.35">
      <c r="A1598" s="9" t="s">
        <v>208</v>
      </c>
      <c r="B1598" s="9">
        <v>8012.6515550869808</v>
      </c>
    </row>
    <row r="1599" spans="1:2" x14ac:dyDescent="0.35">
      <c r="A1599" s="9" t="s">
        <v>208</v>
      </c>
      <c r="B1599" s="9">
        <v>8811.0902255639103</v>
      </c>
    </row>
    <row r="1600" spans="1:2" x14ac:dyDescent="0.35">
      <c r="A1600" s="9" t="s">
        <v>216</v>
      </c>
      <c r="B1600" s="9">
        <v>4285.7142857142853</v>
      </c>
    </row>
    <row r="1601" spans="1:2" x14ac:dyDescent="0.35">
      <c r="A1601" s="9" t="s">
        <v>208</v>
      </c>
      <c r="B1601" s="9">
        <v>7476.4205198987811</v>
      </c>
    </row>
    <row r="1602" spans="1:2" x14ac:dyDescent="0.35">
      <c r="A1602" s="9" t="s">
        <v>208</v>
      </c>
      <c r="B1602" s="9">
        <v>6402.2933588150981</v>
      </c>
    </row>
    <row r="1603" spans="1:2" x14ac:dyDescent="0.35">
      <c r="A1603" s="9" t="s">
        <v>216</v>
      </c>
      <c r="B1603" s="9">
        <v>4734.6938775510207</v>
      </c>
    </row>
    <row r="1604" spans="1:2" x14ac:dyDescent="0.35">
      <c r="A1604" s="9" t="s">
        <v>208</v>
      </c>
      <c r="B1604" s="9">
        <v>5998.5234403839058</v>
      </c>
    </row>
    <row r="1605" spans="1:2" x14ac:dyDescent="0.35">
      <c r="A1605" s="9" t="s">
        <v>216</v>
      </c>
      <c r="B1605" s="9">
        <v>5878.8947677836568</v>
      </c>
    </row>
    <row r="1606" spans="1:2" x14ac:dyDescent="0.35">
      <c r="A1606" s="9" t="s">
        <v>208</v>
      </c>
      <c r="B1606" s="9">
        <v>5897.3055414336559</v>
      </c>
    </row>
    <row r="1607" spans="1:2" x14ac:dyDescent="0.35">
      <c r="A1607" s="9" t="s">
        <v>208</v>
      </c>
      <c r="B1607" s="9">
        <v>7696.3626779124943</v>
      </c>
    </row>
    <row r="1608" spans="1:2" x14ac:dyDescent="0.35">
      <c r="A1608" s="9" t="s">
        <v>208</v>
      </c>
      <c r="B1608" s="9">
        <v>4427.2901985906474</v>
      </c>
    </row>
    <row r="1609" spans="1:2" x14ac:dyDescent="0.35">
      <c r="A1609" s="9" t="s">
        <v>208</v>
      </c>
      <c r="B1609" s="9">
        <v>5170.0064641241115</v>
      </c>
    </row>
    <row r="1610" spans="1:2" x14ac:dyDescent="0.35">
      <c r="A1610" s="9" t="s">
        <v>208</v>
      </c>
      <c r="B1610" s="9">
        <v>9377.6641091219099</v>
      </c>
    </row>
    <row r="1611" spans="1:2" x14ac:dyDescent="0.35">
      <c r="A1611" s="9" t="s">
        <v>208</v>
      </c>
      <c r="B1611" s="9">
        <v>5382.601105615362</v>
      </c>
    </row>
    <row r="1612" spans="1:2" x14ac:dyDescent="0.35">
      <c r="A1612" s="9" t="s">
        <v>208</v>
      </c>
      <c r="B1612" s="9">
        <v>5366.7262969588555</v>
      </c>
    </row>
    <row r="1613" spans="1:2" x14ac:dyDescent="0.35">
      <c r="A1613" s="9" t="s">
        <v>208</v>
      </c>
      <c r="B1613" s="9">
        <v>8106.2030075187977</v>
      </c>
    </row>
    <row r="1614" spans="1:2" x14ac:dyDescent="0.35">
      <c r="A1614" s="9" t="s">
        <v>208</v>
      </c>
      <c r="B1614" s="9">
        <v>19047.619047619046</v>
      </c>
    </row>
    <row r="1615" spans="1:2" x14ac:dyDescent="0.35">
      <c r="A1615" s="9" t="s">
        <v>208</v>
      </c>
      <c r="B1615" s="9">
        <v>4805.1948051948048</v>
      </c>
    </row>
    <row r="1616" spans="1:2" x14ac:dyDescent="0.35">
      <c r="A1616" s="9" t="s">
        <v>208</v>
      </c>
      <c r="B1616" s="9">
        <v>4571.4285714285716</v>
      </c>
    </row>
    <row r="1617" spans="1:2" x14ac:dyDescent="0.35">
      <c r="A1617" s="9" t="s">
        <v>208</v>
      </c>
      <c r="B1617" s="9">
        <v>8414.9628558280201</v>
      </c>
    </row>
    <row r="1618" spans="1:2" x14ac:dyDescent="0.35">
      <c r="A1618" s="9" t="s">
        <v>208</v>
      </c>
      <c r="B1618" s="9">
        <v>4479.8407167745154</v>
      </c>
    </row>
    <row r="1619" spans="1:2" x14ac:dyDescent="0.35">
      <c r="A1619" s="9" t="s">
        <v>208</v>
      </c>
      <c r="B1619" s="9">
        <v>10542.398777692895</v>
      </c>
    </row>
    <row r="1620" spans="1:2" x14ac:dyDescent="0.35">
      <c r="A1620" s="9" t="s">
        <v>208</v>
      </c>
      <c r="B1620" s="9">
        <v>10742.424242424244</v>
      </c>
    </row>
    <row r="1621" spans="1:2" x14ac:dyDescent="0.35">
      <c r="A1621" s="9" t="s">
        <v>208</v>
      </c>
      <c r="B1621" s="9">
        <v>9356.3795735460681</v>
      </c>
    </row>
    <row r="1622" spans="1:2" x14ac:dyDescent="0.35">
      <c r="A1622" s="9" t="s">
        <v>208</v>
      </c>
      <c r="B1622" s="9">
        <v>9284.2712842712845</v>
      </c>
    </row>
    <row r="1623" spans="1:2" x14ac:dyDescent="0.35">
      <c r="A1623" s="9" t="s">
        <v>208</v>
      </c>
      <c r="B1623" s="9">
        <v>8221.4082214082209</v>
      </c>
    </row>
    <row r="1624" spans="1:2" x14ac:dyDescent="0.35">
      <c r="A1624" s="9" t="s">
        <v>216</v>
      </c>
      <c r="B1624" s="9">
        <v>4126.847290640394</v>
      </c>
    </row>
    <row r="1625" spans="1:2" x14ac:dyDescent="0.35">
      <c r="A1625" s="9" t="s">
        <v>208</v>
      </c>
      <c r="B1625" s="9">
        <v>5597.0149253731352</v>
      </c>
    </row>
    <row r="1626" spans="1:2" hidden="1" x14ac:dyDescent="0.35">
      <c r="A1626" s="9" t="s">
        <v>215</v>
      </c>
      <c r="B1626" s="9">
        <v>7201.0842284911159</v>
      </c>
    </row>
    <row r="1627" spans="1:2" x14ac:dyDescent="0.35">
      <c r="A1627" s="9" t="s">
        <v>216</v>
      </c>
      <c r="B1627" s="9">
        <v>4127.5510204081638</v>
      </c>
    </row>
    <row r="1628" spans="1:2" x14ac:dyDescent="0.35">
      <c r="A1628" s="9" t="s">
        <v>208</v>
      </c>
      <c r="B1628" s="9">
        <v>9566.6131621187797</v>
      </c>
    </row>
    <row r="1629" spans="1:2" x14ac:dyDescent="0.35">
      <c r="A1629" s="9" t="s">
        <v>208</v>
      </c>
      <c r="B1629" s="9">
        <v>9371.4285714285706</v>
      </c>
    </row>
    <row r="1630" spans="1:2" x14ac:dyDescent="0.35">
      <c r="A1630" s="9" t="s">
        <v>208</v>
      </c>
      <c r="B1630" s="9">
        <v>5836.1904761904761</v>
      </c>
    </row>
    <row r="1631" spans="1:2" x14ac:dyDescent="0.35">
      <c r="A1631" s="9" t="s">
        <v>208</v>
      </c>
      <c r="B1631" s="9">
        <v>4942.7365883062084</v>
      </c>
    </row>
    <row r="1632" spans="1:2" x14ac:dyDescent="0.35">
      <c r="A1632" s="9" t="s">
        <v>208</v>
      </c>
      <c r="B1632" s="9">
        <v>10084.033613445377</v>
      </c>
    </row>
    <row r="1633" spans="1:2" x14ac:dyDescent="0.35">
      <c r="A1633" s="9" t="s">
        <v>216</v>
      </c>
      <c r="B1633" s="9">
        <v>4125.8191349934468</v>
      </c>
    </row>
    <row r="1634" spans="1:2" x14ac:dyDescent="0.35">
      <c r="A1634" s="9" t="s">
        <v>208</v>
      </c>
      <c r="B1634" s="9">
        <v>9523.8095238095248</v>
      </c>
    </row>
    <row r="1635" spans="1:2" x14ac:dyDescent="0.35">
      <c r="A1635" s="9" t="s">
        <v>208</v>
      </c>
      <c r="B1635" s="9">
        <v>10673.234811165845</v>
      </c>
    </row>
    <row r="1636" spans="1:2" x14ac:dyDescent="0.35">
      <c r="A1636" s="9" t="s">
        <v>208</v>
      </c>
      <c r="B1636" s="9">
        <v>8811.0902255639103</v>
      </c>
    </row>
    <row r="1637" spans="1:2" x14ac:dyDescent="0.35">
      <c r="A1637" s="9" t="s">
        <v>208</v>
      </c>
      <c r="B1637" s="9">
        <v>4716.9811320754716</v>
      </c>
    </row>
    <row r="1638" spans="1:2" x14ac:dyDescent="0.35">
      <c r="A1638" s="9" t="s">
        <v>216</v>
      </c>
      <c r="B1638" s="9">
        <v>7087.2707059477498</v>
      </c>
    </row>
    <row r="1639" spans="1:2" x14ac:dyDescent="0.35">
      <c r="A1639" s="9" t="s">
        <v>208</v>
      </c>
      <c r="B1639" s="9">
        <v>10358.221838584377</v>
      </c>
    </row>
    <row r="1640" spans="1:2" x14ac:dyDescent="0.35">
      <c r="A1640" s="9" t="s">
        <v>208</v>
      </c>
      <c r="B1640" s="9">
        <v>5714.2857142857147</v>
      </c>
    </row>
    <row r="1641" spans="1:2" x14ac:dyDescent="0.35">
      <c r="A1641" s="9" t="s">
        <v>208</v>
      </c>
      <c r="B1641" s="9">
        <v>8474.5762711864409</v>
      </c>
    </row>
    <row r="1642" spans="1:2" x14ac:dyDescent="0.35">
      <c r="A1642" s="9" t="s">
        <v>208</v>
      </c>
      <c r="B1642" s="9">
        <v>7700.8928571428569</v>
      </c>
    </row>
    <row r="1643" spans="1:2" x14ac:dyDescent="0.35">
      <c r="A1643" s="9" t="s">
        <v>216</v>
      </c>
      <c r="B1643" s="9">
        <v>4125.31328320802</v>
      </c>
    </row>
    <row r="1644" spans="1:2" x14ac:dyDescent="0.35">
      <c r="A1644" s="9" t="s">
        <v>208</v>
      </c>
      <c r="B1644" s="9">
        <v>9180.142645293412</v>
      </c>
    </row>
    <row r="1645" spans="1:2" x14ac:dyDescent="0.35">
      <c r="A1645" s="9" t="s">
        <v>208</v>
      </c>
      <c r="B1645" s="9">
        <v>7899.3171776676936</v>
      </c>
    </row>
    <row r="1646" spans="1:2" x14ac:dyDescent="0.35">
      <c r="A1646" s="9" t="s">
        <v>208</v>
      </c>
      <c r="B1646" s="9">
        <v>6074.8579267097793</v>
      </c>
    </row>
    <row r="1647" spans="1:2" x14ac:dyDescent="0.35">
      <c r="A1647" s="9" t="s">
        <v>208</v>
      </c>
      <c r="B1647" s="9">
        <v>6506.1808718282373</v>
      </c>
    </row>
    <row r="1648" spans="1:2" x14ac:dyDescent="0.35">
      <c r="A1648" s="9" t="s">
        <v>208</v>
      </c>
      <c r="B1648" s="9">
        <v>6624.9096603228145</v>
      </c>
    </row>
    <row r="1649" spans="1:2" x14ac:dyDescent="0.35">
      <c r="A1649" s="9" t="s">
        <v>201</v>
      </c>
      <c r="B1649" s="9">
        <v>11607.142857142857</v>
      </c>
    </row>
    <row r="1650" spans="1:2" x14ac:dyDescent="0.35">
      <c r="A1650" s="9" t="s">
        <v>208</v>
      </c>
      <c r="B1650" s="9">
        <v>6723.6196804303127</v>
      </c>
    </row>
    <row r="1651" spans="1:2" x14ac:dyDescent="0.35">
      <c r="A1651" s="9" t="s">
        <v>208</v>
      </c>
      <c r="B1651" s="9">
        <v>4536.9058353729233</v>
      </c>
    </row>
    <row r="1652" spans="1:2" x14ac:dyDescent="0.35">
      <c r="A1652" s="9" t="s">
        <v>208</v>
      </c>
      <c r="B1652" s="9">
        <v>7871.2406015037604</v>
      </c>
    </row>
    <row r="1653" spans="1:2" x14ac:dyDescent="0.35">
      <c r="A1653" s="9" t="s">
        <v>208</v>
      </c>
      <c r="B1653" s="9">
        <v>8854.7815820543092</v>
      </c>
    </row>
    <row r="1654" spans="1:2" x14ac:dyDescent="0.35">
      <c r="A1654" s="9" t="s">
        <v>208</v>
      </c>
      <c r="B1654" s="9">
        <v>6832.2981366459626</v>
      </c>
    </row>
    <row r="1655" spans="1:2" x14ac:dyDescent="0.35">
      <c r="A1655" s="9" t="s">
        <v>208</v>
      </c>
      <c r="B1655" s="9">
        <v>6160.7142857142853</v>
      </c>
    </row>
    <row r="1656" spans="1:2" x14ac:dyDescent="0.35">
      <c r="A1656" s="9" t="s">
        <v>208</v>
      </c>
      <c r="B1656" s="9">
        <v>8659.6800882515181</v>
      </c>
    </row>
    <row r="1657" spans="1:2" x14ac:dyDescent="0.35">
      <c r="A1657" s="9" t="s">
        <v>208</v>
      </c>
      <c r="B1657" s="9">
        <v>7462.1511085599495</v>
      </c>
    </row>
    <row r="1658" spans="1:2" x14ac:dyDescent="0.35">
      <c r="A1658" s="9" t="s">
        <v>216</v>
      </c>
      <c r="B1658" s="9">
        <v>7050.0927643784789</v>
      </c>
    </row>
    <row r="1659" spans="1:2" x14ac:dyDescent="0.35">
      <c r="A1659" s="9" t="s">
        <v>208</v>
      </c>
      <c r="B1659" s="9">
        <v>4921.9687875150057</v>
      </c>
    </row>
    <row r="1660" spans="1:2" hidden="1" x14ac:dyDescent="0.35">
      <c r="A1660" s="9" t="s">
        <v>223</v>
      </c>
      <c r="B1660" s="9">
        <v>8714.2857142857138</v>
      </c>
    </row>
    <row r="1661" spans="1:2" x14ac:dyDescent="0.35">
      <c r="A1661" s="9" t="s">
        <v>208</v>
      </c>
      <c r="B1661" s="9">
        <v>4569.1098802009537</v>
      </c>
    </row>
    <row r="1662" spans="1:2" x14ac:dyDescent="0.35">
      <c r="A1662" s="9" t="s">
        <v>208</v>
      </c>
      <c r="B1662" s="9">
        <v>8372.895986189038</v>
      </c>
    </row>
    <row r="1663" spans="1:2" hidden="1" x14ac:dyDescent="0.35">
      <c r="A1663" s="9" t="s">
        <v>215</v>
      </c>
      <c r="B1663" s="9">
        <v>23571.428571428572</v>
      </c>
    </row>
    <row r="1664" spans="1:2" x14ac:dyDescent="0.35">
      <c r="A1664" s="9" t="s">
        <v>216</v>
      </c>
      <c r="B1664" s="9">
        <v>7301.5873015873012</v>
      </c>
    </row>
    <row r="1665" spans="1:2" x14ac:dyDescent="0.35">
      <c r="A1665" s="9" t="s">
        <v>208</v>
      </c>
      <c r="B1665" s="9">
        <v>11583.011583011583</v>
      </c>
    </row>
    <row r="1666" spans="1:2" x14ac:dyDescent="0.35">
      <c r="A1666" s="9" t="s">
        <v>208</v>
      </c>
      <c r="B1666" s="9">
        <v>9966.7774086378759</v>
      </c>
    </row>
    <row r="1667" spans="1:2" x14ac:dyDescent="0.35">
      <c r="A1667" s="9" t="s">
        <v>208</v>
      </c>
      <c r="B1667" s="9">
        <v>5012.5313283208025</v>
      </c>
    </row>
    <row r="1668" spans="1:2" x14ac:dyDescent="0.35">
      <c r="A1668" s="9" t="s">
        <v>208</v>
      </c>
      <c r="B1668" s="9">
        <v>8811.0902255639103</v>
      </c>
    </row>
    <row r="1669" spans="1:2" hidden="1" x14ac:dyDescent="0.35">
      <c r="A1669" s="9" t="s">
        <v>223</v>
      </c>
      <c r="B1669" s="9">
        <v>11615.487316421895</v>
      </c>
    </row>
    <row r="1670" spans="1:2" x14ac:dyDescent="0.35">
      <c r="A1670" s="9" t="s">
        <v>208</v>
      </c>
      <c r="B1670" s="9">
        <v>9991.5718499789309</v>
      </c>
    </row>
    <row r="1671" spans="1:2" x14ac:dyDescent="0.35">
      <c r="A1671" s="9" t="s">
        <v>208</v>
      </c>
      <c r="B1671" s="9">
        <v>10997.224001708308</v>
      </c>
    </row>
    <row r="1672" spans="1:2" x14ac:dyDescent="0.35">
      <c r="A1672" s="9" t="s">
        <v>208</v>
      </c>
      <c r="B1672" s="9">
        <v>13947.487708776458</v>
      </c>
    </row>
    <row r="1673" spans="1:2" x14ac:dyDescent="0.35">
      <c r="A1673" s="9" t="s">
        <v>208</v>
      </c>
      <c r="B1673" s="9">
        <v>7046.764894298527</v>
      </c>
    </row>
    <row r="1674" spans="1:2" x14ac:dyDescent="0.35">
      <c r="A1674" s="9" t="s">
        <v>208</v>
      </c>
      <c r="B1674" s="9">
        <v>6875.4774637127575</v>
      </c>
    </row>
    <row r="1675" spans="1:2" x14ac:dyDescent="0.35">
      <c r="A1675" s="9" t="s">
        <v>208</v>
      </c>
      <c r="B1675" s="9">
        <v>4571.4285714285716</v>
      </c>
    </row>
    <row r="1676" spans="1:2" x14ac:dyDescent="0.35">
      <c r="A1676" s="9" t="s">
        <v>208</v>
      </c>
      <c r="B1676" s="9">
        <v>5691.673317371642</v>
      </c>
    </row>
    <row r="1677" spans="1:2" x14ac:dyDescent="0.35">
      <c r="A1677" s="9" t="s">
        <v>208</v>
      </c>
      <c r="B1677" s="9">
        <v>6753.2467532467535</v>
      </c>
    </row>
    <row r="1678" spans="1:2" x14ac:dyDescent="0.35">
      <c r="A1678" s="9" t="s">
        <v>208</v>
      </c>
      <c r="B1678" s="9">
        <v>10184.913744503327</v>
      </c>
    </row>
    <row r="1679" spans="1:2" x14ac:dyDescent="0.35">
      <c r="A1679" s="9" t="s">
        <v>208</v>
      </c>
      <c r="B1679" s="9">
        <v>9726.1126672891387</v>
      </c>
    </row>
    <row r="1680" spans="1:2" x14ac:dyDescent="0.35">
      <c r="A1680" s="9" t="s">
        <v>208</v>
      </c>
      <c r="B1680" s="9">
        <v>5967.2992003819072</v>
      </c>
    </row>
    <row r="1681" spans="1:2" x14ac:dyDescent="0.35">
      <c r="A1681" s="9" t="s">
        <v>208</v>
      </c>
      <c r="B1681" s="9">
        <v>7945.3360877165114</v>
      </c>
    </row>
    <row r="1682" spans="1:2" x14ac:dyDescent="0.35">
      <c r="A1682" s="9" t="s">
        <v>208</v>
      </c>
      <c r="B1682" s="9">
        <v>7282.9131652661063</v>
      </c>
    </row>
    <row r="1683" spans="1:2" x14ac:dyDescent="0.35">
      <c r="A1683" s="9" t="s">
        <v>208</v>
      </c>
      <c r="B1683" s="9">
        <v>4823.7476808905376</v>
      </c>
    </row>
    <row r="1684" spans="1:2" x14ac:dyDescent="0.35">
      <c r="A1684" s="9" t="s">
        <v>208</v>
      </c>
      <c r="B1684" s="9">
        <v>7762.6142481532497</v>
      </c>
    </row>
    <row r="1685" spans="1:2" x14ac:dyDescent="0.35">
      <c r="A1685" s="9" t="s">
        <v>208</v>
      </c>
      <c r="B1685" s="9">
        <v>9633.458646616542</v>
      </c>
    </row>
    <row r="1686" spans="1:2" hidden="1" x14ac:dyDescent="0.35">
      <c r="A1686" s="9" t="s">
        <v>215</v>
      </c>
      <c r="B1686" s="9">
        <v>11680.806590434035</v>
      </c>
    </row>
    <row r="1687" spans="1:2" x14ac:dyDescent="0.35">
      <c r="A1687" s="9" t="s">
        <v>208</v>
      </c>
      <c r="B1687" s="9">
        <v>8408.9823220258004</v>
      </c>
    </row>
    <row r="1688" spans="1:2" x14ac:dyDescent="0.35">
      <c r="A1688" s="9" t="s">
        <v>208</v>
      </c>
      <c r="B1688" s="9">
        <v>9408.1110705151623</v>
      </c>
    </row>
    <row r="1689" spans="1:2" x14ac:dyDescent="0.35">
      <c r="A1689" s="9" t="s">
        <v>208</v>
      </c>
      <c r="B1689" s="9">
        <v>7570.977917981073</v>
      </c>
    </row>
    <row r="1690" spans="1:2" x14ac:dyDescent="0.35">
      <c r="A1690" s="9" t="s">
        <v>208</v>
      </c>
      <c r="B1690" s="9">
        <v>6265.6641604010028</v>
      </c>
    </row>
    <row r="1691" spans="1:2" x14ac:dyDescent="0.35">
      <c r="A1691" s="9" t="s">
        <v>208</v>
      </c>
      <c r="B1691" s="9">
        <v>8252.3381624793692</v>
      </c>
    </row>
    <row r="1692" spans="1:2" x14ac:dyDescent="0.35">
      <c r="A1692" s="9" t="s">
        <v>208</v>
      </c>
      <c r="B1692" s="9">
        <v>8811.0902255639103</v>
      </c>
    </row>
    <row r="1693" spans="1:2" x14ac:dyDescent="0.35">
      <c r="A1693" s="9" t="s">
        <v>216</v>
      </c>
      <c r="B1693" s="9">
        <v>3076.9230769230771</v>
      </c>
    </row>
    <row r="1694" spans="1:2" x14ac:dyDescent="0.35">
      <c r="A1694" s="9" t="s">
        <v>208</v>
      </c>
      <c r="B1694" s="9">
        <v>8149.9592502037494</v>
      </c>
    </row>
    <row r="1695" spans="1:2" x14ac:dyDescent="0.35">
      <c r="A1695" s="9" t="s">
        <v>216</v>
      </c>
      <c r="B1695" s="9">
        <v>8541.973490427099</v>
      </c>
    </row>
    <row r="1696" spans="1:2" x14ac:dyDescent="0.35">
      <c r="A1696" s="9" t="s">
        <v>208</v>
      </c>
      <c r="B1696" s="9">
        <v>10060.362173038229</v>
      </c>
    </row>
    <row r="1697" spans="1:2" x14ac:dyDescent="0.35">
      <c r="A1697" s="9" t="s">
        <v>208</v>
      </c>
      <c r="B1697" s="9">
        <v>5766.666666666667</v>
      </c>
    </row>
    <row r="1698" spans="1:2" x14ac:dyDescent="0.35">
      <c r="A1698" s="9" t="s">
        <v>208</v>
      </c>
      <c r="B1698" s="9">
        <v>8303.002729754322</v>
      </c>
    </row>
    <row r="1699" spans="1:2" x14ac:dyDescent="0.35">
      <c r="A1699" s="9" t="s">
        <v>208</v>
      </c>
      <c r="B1699" s="9">
        <v>7457.2624028690971</v>
      </c>
    </row>
    <row r="1700" spans="1:2" x14ac:dyDescent="0.35">
      <c r="A1700" s="9" t="s">
        <v>208</v>
      </c>
      <c r="B1700" s="9">
        <v>5488.2970137207421</v>
      </c>
    </row>
    <row r="1701" spans="1:2" x14ac:dyDescent="0.35">
      <c r="A1701" s="9" t="s">
        <v>208</v>
      </c>
      <c r="B1701" s="9">
        <v>8571.4285714285725</v>
      </c>
    </row>
    <row r="1702" spans="1:2" x14ac:dyDescent="0.35">
      <c r="A1702" s="9" t="s">
        <v>208</v>
      </c>
      <c r="B1702" s="9">
        <v>8007.2793448589628</v>
      </c>
    </row>
    <row r="1703" spans="1:2" x14ac:dyDescent="0.35">
      <c r="A1703" s="9" t="s">
        <v>208</v>
      </c>
      <c r="B1703" s="9">
        <v>9871.9454887218053</v>
      </c>
    </row>
    <row r="1704" spans="1:2" x14ac:dyDescent="0.35">
      <c r="A1704" s="9" t="s">
        <v>208</v>
      </c>
      <c r="B1704" s="9">
        <v>8064.5161290322585</v>
      </c>
    </row>
    <row r="1705" spans="1:2" x14ac:dyDescent="0.35">
      <c r="A1705" s="9" t="s">
        <v>208</v>
      </c>
      <c r="B1705" s="9">
        <v>8517.3872180451126</v>
      </c>
    </row>
    <row r="1706" spans="1:2" x14ac:dyDescent="0.35">
      <c r="A1706" s="9" t="s">
        <v>208</v>
      </c>
      <c r="B1706" s="9">
        <v>4703.1158142269251</v>
      </c>
    </row>
    <row r="1707" spans="1:2" x14ac:dyDescent="0.35">
      <c r="A1707" s="9" t="s">
        <v>208</v>
      </c>
      <c r="B1707" s="9">
        <v>8112.8747795414465</v>
      </c>
    </row>
    <row r="1708" spans="1:2" x14ac:dyDescent="0.35">
      <c r="A1708" s="9" t="s">
        <v>208</v>
      </c>
      <c r="B1708" s="9">
        <v>10613.457864572278</v>
      </c>
    </row>
    <row r="1709" spans="1:2" x14ac:dyDescent="0.35">
      <c r="A1709" s="9" t="s">
        <v>208</v>
      </c>
      <c r="B1709" s="9">
        <v>6302.5210084033615</v>
      </c>
    </row>
    <row r="1710" spans="1:2" x14ac:dyDescent="0.35">
      <c r="A1710" s="9" t="s">
        <v>213</v>
      </c>
      <c r="B1710" s="9">
        <v>7461.201750895345</v>
      </c>
    </row>
    <row r="1711" spans="1:2" x14ac:dyDescent="0.35">
      <c r="A1711" s="9" t="s">
        <v>208</v>
      </c>
      <c r="B1711" s="9">
        <v>4999.2360580595878</v>
      </c>
    </row>
    <row r="1712" spans="1:2" x14ac:dyDescent="0.35">
      <c r="A1712" s="9" t="s">
        <v>208</v>
      </c>
      <c r="B1712" s="9">
        <v>4464.2857142857147</v>
      </c>
    </row>
    <row r="1713" spans="1:2" x14ac:dyDescent="0.35">
      <c r="A1713" s="9" t="s">
        <v>208</v>
      </c>
      <c r="B1713" s="9">
        <v>6169.642857142856</v>
      </c>
    </row>
    <row r="1714" spans="1:2" x14ac:dyDescent="0.35">
      <c r="A1714" s="9" t="s">
        <v>208</v>
      </c>
      <c r="B1714" s="9">
        <v>6876.1114404267928</v>
      </c>
    </row>
    <row r="1715" spans="1:2" x14ac:dyDescent="0.35">
      <c r="A1715" s="9" t="s">
        <v>208</v>
      </c>
      <c r="B1715" s="9">
        <v>68563.789152024445</v>
      </c>
    </row>
    <row r="1716" spans="1:2" x14ac:dyDescent="0.35">
      <c r="A1716" s="9" t="s">
        <v>208</v>
      </c>
      <c r="B1716" s="9">
        <v>8220.0996677740859</v>
      </c>
    </row>
    <row r="1717" spans="1:2" x14ac:dyDescent="0.35">
      <c r="A1717" s="9" t="s">
        <v>216</v>
      </c>
      <c r="B1717" s="9">
        <v>4844.7204968944097</v>
      </c>
    </row>
    <row r="1718" spans="1:2" x14ac:dyDescent="0.35">
      <c r="A1718" s="9" t="s">
        <v>208</v>
      </c>
      <c r="B1718" s="9">
        <v>8482.1428571428569</v>
      </c>
    </row>
    <row r="1719" spans="1:2" x14ac:dyDescent="0.35">
      <c r="A1719" s="9" t="s">
        <v>208</v>
      </c>
      <c r="B1719" s="9">
        <v>9322.3996547259394</v>
      </c>
    </row>
    <row r="1720" spans="1:2" x14ac:dyDescent="0.35">
      <c r="A1720" s="9" t="s">
        <v>208</v>
      </c>
      <c r="B1720" s="9">
        <v>7799.6715927750411</v>
      </c>
    </row>
    <row r="1721" spans="1:2" x14ac:dyDescent="0.35">
      <c r="A1721" s="9" t="s">
        <v>208</v>
      </c>
      <c r="B1721" s="9">
        <v>9312.1693121693133</v>
      </c>
    </row>
    <row r="1722" spans="1:2" x14ac:dyDescent="0.35">
      <c r="A1722" s="9" t="s">
        <v>208</v>
      </c>
      <c r="B1722" s="9">
        <v>6102.6352288488215</v>
      </c>
    </row>
    <row r="1723" spans="1:2" x14ac:dyDescent="0.35">
      <c r="A1723" s="9" t="s">
        <v>208</v>
      </c>
      <c r="B1723" s="9">
        <v>9398.4962406015038</v>
      </c>
    </row>
    <row r="1724" spans="1:2" x14ac:dyDescent="0.35">
      <c r="A1724" s="9" t="s">
        <v>208</v>
      </c>
      <c r="B1724" s="9">
        <v>10767.590618336888</v>
      </c>
    </row>
    <row r="1725" spans="1:2" x14ac:dyDescent="0.35">
      <c r="A1725" s="9" t="s">
        <v>208</v>
      </c>
      <c r="B1725" s="9">
        <v>7683.0732292917164</v>
      </c>
    </row>
    <row r="1726" spans="1:2" x14ac:dyDescent="0.35">
      <c r="A1726" s="9" t="s">
        <v>208</v>
      </c>
      <c r="B1726" s="9">
        <v>7467.9318221753656</v>
      </c>
    </row>
    <row r="1727" spans="1:2" x14ac:dyDescent="0.35">
      <c r="A1727" s="9" t="s">
        <v>208</v>
      </c>
      <c r="B1727" s="9">
        <v>7335.3257621040048</v>
      </c>
    </row>
    <row r="1728" spans="1:2" x14ac:dyDescent="0.35">
      <c r="A1728" s="9" t="s">
        <v>208</v>
      </c>
      <c r="B1728" s="9">
        <v>8441.5584415584417</v>
      </c>
    </row>
    <row r="1729" spans="1:2" x14ac:dyDescent="0.35">
      <c r="A1729" s="9" t="s">
        <v>208</v>
      </c>
      <c r="B1729" s="9">
        <v>6038.9610389610389</v>
      </c>
    </row>
    <row r="1730" spans="1:2" x14ac:dyDescent="0.35">
      <c r="A1730" s="9" t="s">
        <v>208</v>
      </c>
      <c r="B1730" s="9">
        <v>7311.5860517435322</v>
      </c>
    </row>
    <row r="1731" spans="1:2" x14ac:dyDescent="0.35">
      <c r="A1731" s="9" t="s">
        <v>208</v>
      </c>
      <c r="B1731" s="9">
        <v>11962.051423071636</v>
      </c>
    </row>
    <row r="1732" spans="1:2" x14ac:dyDescent="0.35">
      <c r="A1732" s="9" t="s">
        <v>208</v>
      </c>
      <c r="B1732" s="9">
        <v>8576.1278195488721</v>
      </c>
    </row>
    <row r="1733" spans="1:2" x14ac:dyDescent="0.35">
      <c r="A1733" s="9" t="s">
        <v>208</v>
      </c>
      <c r="B1733" s="9">
        <v>7300.1887979861549</v>
      </c>
    </row>
    <row r="1734" spans="1:2" x14ac:dyDescent="0.35">
      <c r="A1734" s="9" t="s">
        <v>208</v>
      </c>
      <c r="B1734" s="9">
        <v>13151.927437641723</v>
      </c>
    </row>
    <row r="1735" spans="1:2" x14ac:dyDescent="0.35">
      <c r="A1735" s="9" t="s">
        <v>208</v>
      </c>
      <c r="B1735" s="9">
        <v>6751.0548523206753</v>
      </c>
    </row>
    <row r="1736" spans="1:2" x14ac:dyDescent="0.35">
      <c r="A1736" s="9" t="s">
        <v>216</v>
      </c>
      <c r="B1736" s="9">
        <v>4125.615763546798</v>
      </c>
    </row>
    <row r="1737" spans="1:2" x14ac:dyDescent="0.35">
      <c r="A1737" s="9" t="s">
        <v>208</v>
      </c>
      <c r="B1737" s="9">
        <v>7002.8011204481791</v>
      </c>
    </row>
    <row r="1738" spans="1:2" x14ac:dyDescent="0.35">
      <c r="A1738" s="9" t="s">
        <v>208</v>
      </c>
      <c r="B1738" s="9">
        <v>6333.5679099225899</v>
      </c>
    </row>
    <row r="1739" spans="1:2" x14ac:dyDescent="0.35">
      <c r="A1739" s="9" t="s">
        <v>201</v>
      </c>
      <c r="B1739" s="9">
        <v>8035.7142857142853</v>
      </c>
    </row>
    <row r="1740" spans="1:2" x14ac:dyDescent="0.35">
      <c r="A1740" s="9" t="s">
        <v>208</v>
      </c>
      <c r="B1740" s="9">
        <v>4573.354194247202</v>
      </c>
    </row>
    <row r="1741" spans="1:2" x14ac:dyDescent="0.35">
      <c r="A1741" s="9" t="s">
        <v>208</v>
      </c>
      <c r="B1741" s="9">
        <v>9218.6407273189652</v>
      </c>
    </row>
    <row r="1742" spans="1:2" x14ac:dyDescent="0.35">
      <c r="A1742" s="9" t="s">
        <v>208</v>
      </c>
      <c r="B1742" s="9">
        <v>7082.8331332533016</v>
      </c>
    </row>
    <row r="1743" spans="1:2" x14ac:dyDescent="0.35">
      <c r="A1743" s="9" t="s">
        <v>208</v>
      </c>
      <c r="B1743" s="9">
        <v>8251.231527093596</v>
      </c>
    </row>
    <row r="1744" spans="1:2" x14ac:dyDescent="0.35">
      <c r="A1744" s="9" t="s">
        <v>208</v>
      </c>
      <c r="B1744" s="9">
        <v>7857.1428571428578</v>
      </c>
    </row>
    <row r="1745" spans="1:2" x14ac:dyDescent="0.35">
      <c r="A1745" s="9" t="s">
        <v>208</v>
      </c>
      <c r="B1745" s="9">
        <v>9322.0338983050842</v>
      </c>
    </row>
    <row r="1746" spans="1:2" x14ac:dyDescent="0.35">
      <c r="A1746" s="9" t="s">
        <v>208</v>
      </c>
      <c r="B1746" s="9">
        <v>9279.0387182910545</v>
      </c>
    </row>
    <row r="1747" spans="1:2" x14ac:dyDescent="0.35">
      <c r="A1747" s="9" t="s">
        <v>206</v>
      </c>
      <c r="B1747" s="9">
        <v>14040.816326530612</v>
      </c>
    </row>
    <row r="1748" spans="1:2" x14ac:dyDescent="0.35">
      <c r="A1748" s="9" t="s">
        <v>208</v>
      </c>
      <c r="B1748" s="9">
        <v>9132.4200913242021</v>
      </c>
    </row>
    <row r="1749" spans="1:2" x14ac:dyDescent="0.35">
      <c r="A1749" s="9" t="s">
        <v>208</v>
      </c>
      <c r="B1749" s="9">
        <v>6816.0597572362276</v>
      </c>
    </row>
    <row r="1750" spans="1:2" x14ac:dyDescent="0.35">
      <c r="A1750" s="9" t="s">
        <v>208</v>
      </c>
      <c r="B1750" s="9">
        <v>4802.9556650246304</v>
      </c>
    </row>
    <row r="1751" spans="1:2" x14ac:dyDescent="0.35">
      <c r="A1751" s="9" t="s">
        <v>208</v>
      </c>
      <c r="B1751" s="9">
        <v>8187.4647092038394</v>
      </c>
    </row>
    <row r="1752" spans="1:2" x14ac:dyDescent="0.35">
      <c r="A1752" s="9" t="s">
        <v>208</v>
      </c>
      <c r="B1752" s="9">
        <v>4995.0310559006211</v>
      </c>
    </row>
    <row r="1753" spans="1:2" x14ac:dyDescent="0.35">
      <c r="A1753" s="9" t="s">
        <v>216</v>
      </c>
      <c r="B1753" s="9">
        <v>4125.4355400696868</v>
      </c>
    </row>
    <row r="1754" spans="1:2" x14ac:dyDescent="0.35">
      <c r="A1754" s="9" t="s">
        <v>208</v>
      </c>
      <c r="B1754" s="9">
        <v>6688.9632107023408</v>
      </c>
    </row>
    <row r="1755" spans="1:2" x14ac:dyDescent="0.35">
      <c r="A1755" s="9" t="s">
        <v>208</v>
      </c>
      <c r="B1755" s="9">
        <v>4371.0021321961622</v>
      </c>
    </row>
    <row r="1756" spans="1:2" x14ac:dyDescent="0.35">
      <c r="A1756" s="9" t="s">
        <v>208</v>
      </c>
      <c r="B1756" s="9">
        <v>8485.5745233103735</v>
      </c>
    </row>
    <row r="1757" spans="1:2" hidden="1" x14ac:dyDescent="0.35">
      <c r="A1757" s="9" t="s">
        <v>215</v>
      </c>
      <c r="B1757" s="9">
        <v>7128.4893267651878</v>
      </c>
    </row>
    <row r="1758" spans="1:2" x14ac:dyDescent="0.35">
      <c r="A1758" s="9" t="s">
        <v>208</v>
      </c>
      <c r="B1758" s="9">
        <v>12987.012987012988</v>
      </c>
    </row>
    <row r="1759" spans="1:2" x14ac:dyDescent="0.35">
      <c r="A1759" s="9" t="s">
        <v>208</v>
      </c>
      <c r="B1759" s="9">
        <v>9495.036685369012</v>
      </c>
    </row>
    <row r="1760" spans="1:2" x14ac:dyDescent="0.35">
      <c r="A1760" s="9" t="s">
        <v>216</v>
      </c>
      <c r="B1760" s="9">
        <v>3929.0022402205759</v>
      </c>
    </row>
    <row r="1761" spans="1:2" x14ac:dyDescent="0.35">
      <c r="A1761" s="9" t="s">
        <v>208</v>
      </c>
      <c r="B1761" s="9">
        <v>8778.4679089026922</v>
      </c>
    </row>
    <row r="1762" spans="1:2" x14ac:dyDescent="0.35">
      <c r="A1762" s="9" t="s">
        <v>208</v>
      </c>
      <c r="B1762" s="9">
        <v>4551.2010113780025</v>
      </c>
    </row>
    <row r="1763" spans="1:2" x14ac:dyDescent="0.35">
      <c r="A1763" s="9" t="s">
        <v>208</v>
      </c>
      <c r="B1763" s="9">
        <v>7689.1946580331851</v>
      </c>
    </row>
    <row r="1764" spans="1:2" x14ac:dyDescent="0.35">
      <c r="A1764" s="9" t="s">
        <v>208</v>
      </c>
      <c r="B1764" s="9">
        <v>6644.9052739375329</v>
      </c>
    </row>
    <row r="1765" spans="1:2" x14ac:dyDescent="0.35">
      <c r="A1765" s="9" t="s">
        <v>208</v>
      </c>
      <c r="B1765" s="9">
        <v>9326.2442255730857</v>
      </c>
    </row>
    <row r="1766" spans="1:2" x14ac:dyDescent="0.35">
      <c r="A1766" s="9" t="s">
        <v>208</v>
      </c>
      <c r="B1766" s="9">
        <v>8869.7017268445834</v>
      </c>
    </row>
    <row r="1767" spans="1:2" x14ac:dyDescent="0.35">
      <c r="A1767" s="9" t="s">
        <v>208</v>
      </c>
      <c r="B1767" s="9">
        <v>7035.1758793969848</v>
      </c>
    </row>
    <row r="1768" spans="1:2" x14ac:dyDescent="0.35">
      <c r="A1768" s="9" t="s">
        <v>208</v>
      </c>
      <c r="B1768" s="9">
        <v>6160.3823685608077</v>
      </c>
    </row>
    <row r="1769" spans="1:2" x14ac:dyDescent="0.35">
      <c r="A1769" s="9" t="s">
        <v>208</v>
      </c>
      <c r="B1769" s="9">
        <v>4860.6994665085949</v>
      </c>
    </row>
    <row r="1770" spans="1:2" x14ac:dyDescent="0.35">
      <c r="A1770" s="9" t="s">
        <v>208</v>
      </c>
      <c r="B1770" s="9">
        <v>9714.2857142857138</v>
      </c>
    </row>
    <row r="1771" spans="1:2" x14ac:dyDescent="0.35">
      <c r="A1771" s="9" t="s">
        <v>208</v>
      </c>
      <c r="B1771" s="9">
        <v>6650.8648302370275</v>
      </c>
    </row>
    <row r="1772" spans="1:2" x14ac:dyDescent="0.35">
      <c r="A1772" s="9" t="s">
        <v>208</v>
      </c>
      <c r="B1772" s="9">
        <v>8613.9389193422085</v>
      </c>
    </row>
    <row r="1773" spans="1:2" x14ac:dyDescent="0.35">
      <c r="A1773" s="9" t="s">
        <v>208</v>
      </c>
      <c r="B1773" s="9">
        <v>10989.010989010989</v>
      </c>
    </row>
    <row r="1774" spans="1:2" x14ac:dyDescent="0.35">
      <c r="A1774" s="9" t="s">
        <v>208</v>
      </c>
      <c r="B1774" s="9">
        <v>6857.1428571428569</v>
      </c>
    </row>
    <row r="1775" spans="1:2" x14ac:dyDescent="0.35">
      <c r="A1775" s="9" t="s">
        <v>208</v>
      </c>
      <c r="B1775" s="9">
        <v>4428.8956127080182</v>
      </c>
    </row>
    <row r="1776" spans="1:2" x14ac:dyDescent="0.35">
      <c r="A1776" s="9" t="s">
        <v>216</v>
      </c>
      <c r="B1776" s="9">
        <v>7644.9109995435874</v>
      </c>
    </row>
    <row r="1777" spans="1:2" x14ac:dyDescent="0.35">
      <c r="A1777" s="9" t="s">
        <v>208</v>
      </c>
      <c r="B1777" s="9">
        <v>5693.0034583665874</v>
      </c>
    </row>
    <row r="1778" spans="1:2" x14ac:dyDescent="0.35">
      <c r="A1778" s="9" t="s">
        <v>208</v>
      </c>
      <c r="B1778" s="9">
        <v>7832.0802005012529</v>
      </c>
    </row>
    <row r="1779" spans="1:2" x14ac:dyDescent="0.35">
      <c r="A1779" s="9" t="s">
        <v>208</v>
      </c>
      <c r="B1779" s="9">
        <v>6837.6068376068379</v>
      </c>
    </row>
    <row r="1780" spans="1:2" x14ac:dyDescent="0.35">
      <c r="A1780" s="9" t="s">
        <v>208</v>
      </c>
      <c r="B1780" s="9">
        <v>8068.8153310104526</v>
      </c>
    </row>
    <row r="1781" spans="1:2" hidden="1" x14ac:dyDescent="0.35">
      <c r="A1781" s="9" t="s">
        <v>203</v>
      </c>
      <c r="B1781" s="9">
        <v>15946.843853820597</v>
      </c>
    </row>
    <row r="1782" spans="1:2" x14ac:dyDescent="0.35">
      <c r="A1782" s="9" t="s">
        <v>208</v>
      </c>
      <c r="B1782" s="9">
        <v>7399.7944501541633</v>
      </c>
    </row>
    <row r="1783" spans="1:2" x14ac:dyDescent="0.35">
      <c r="A1783" s="9" t="s">
        <v>201</v>
      </c>
      <c r="B1783" s="9">
        <v>11142.857142857143</v>
      </c>
    </row>
    <row r="1784" spans="1:2" x14ac:dyDescent="0.35">
      <c r="A1784" s="9" t="s">
        <v>208</v>
      </c>
      <c r="B1784" s="9">
        <v>5945.0952963804866</v>
      </c>
    </row>
    <row r="1785" spans="1:2" x14ac:dyDescent="0.35">
      <c r="A1785" s="9" t="s">
        <v>208</v>
      </c>
      <c r="B1785" s="9">
        <v>8403.361344537816</v>
      </c>
    </row>
    <row r="1786" spans="1:2" hidden="1" x14ac:dyDescent="0.35">
      <c r="A1786" s="9" t="s">
        <v>223</v>
      </c>
      <c r="B1786" s="9">
        <v>9974.2599742599759</v>
      </c>
    </row>
    <row r="1787" spans="1:2" x14ac:dyDescent="0.35">
      <c r="A1787" s="9" t="s">
        <v>208</v>
      </c>
      <c r="B1787" s="9">
        <v>4576.5998707175177</v>
      </c>
    </row>
    <row r="1788" spans="1:2" x14ac:dyDescent="0.35">
      <c r="A1788" s="9" t="s">
        <v>208</v>
      </c>
      <c r="B1788" s="9">
        <v>10573.678290213724</v>
      </c>
    </row>
    <row r="1789" spans="1:2" x14ac:dyDescent="0.35">
      <c r="A1789" s="9" t="s">
        <v>208</v>
      </c>
      <c r="B1789" s="9">
        <v>10421.545667447306</v>
      </c>
    </row>
    <row r="1790" spans="1:2" x14ac:dyDescent="0.35">
      <c r="A1790" s="9" t="s">
        <v>208</v>
      </c>
      <c r="B1790" s="9">
        <v>6644.9052739375329</v>
      </c>
    </row>
    <row r="1791" spans="1:2" x14ac:dyDescent="0.35">
      <c r="A1791" s="9" t="s">
        <v>208</v>
      </c>
      <c r="B1791" s="9">
        <v>6182.8491842419426</v>
      </c>
    </row>
    <row r="1792" spans="1:2" x14ac:dyDescent="0.35">
      <c r="A1792" s="9" t="s">
        <v>208</v>
      </c>
      <c r="B1792" s="9">
        <v>11404.242378164678</v>
      </c>
    </row>
    <row r="1793" spans="1:2" x14ac:dyDescent="0.35">
      <c r="A1793" s="9" t="s">
        <v>208</v>
      </c>
      <c r="B1793" s="9">
        <v>4554.3093270365998</v>
      </c>
    </row>
    <row r="1794" spans="1:2" x14ac:dyDescent="0.35">
      <c r="A1794" s="9" t="s">
        <v>208</v>
      </c>
      <c r="B1794" s="9">
        <v>5839.4160583941612</v>
      </c>
    </row>
    <row r="1795" spans="1:2" x14ac:dyDescent="0.35">
      <c r="A1795" s="9" t="s">
        <v>208</v>
      </c>
      <c r="B1795" s="9">
        <v>5850.3401360544221</v>
      </c>
    </row>
    <row r="1796" spans="1:2" x14ac:dyDescent="0.35">
      <c r="A1796" s="9" t="s">
        <v>208</v>
      </c>
      <c r="B1796" s="9">
        <v>6857.3338426279597</v>
      </c>
    </row>
    <row r="1797" spans="1:2" x14ac:dyDescent="0.35">
      <c r="A1797" s="9" t="s">
        <v>206</v>
      </c>
      <c r="B1797" s="9">
        <v>16640.319494134288</v>
      </c>
    </row>
    <row r="1798" spans="1:2" x14ac:dyDescent="0.35">
      <c r="A1798" s="9" t="s">
        <v>208</v>
      </c>
      <c r="B1798" s="9">
        <v>8458.6466165413549</v>
      </c>
    </row>
    <row r="1799" spans="1:2" hidden="1" x14ac:dyDescent="0.35">
      <c r="A1799" s="9" t="s">
        <v>223</v>
      </c>
      <c r="B1799" s="9">
        <v>12065.637065637067</v>
      </c>
    </row>
    <row r="1800" spans="1:2" x14ac:dyDescent="0.35">
      <c r="A1800" s="9" t="s">
        <v>208</v>
      </c>
      <c r="B1800" s="9">
        <v>6785.0974586725888</v>
      </c>
    </row>
    <row r="1801" spans="1:2" x14ac:dyDescent="0.35">
      <c r="A1801" s="9" t="s">
        <v>208</v>
      </c>
      <c r="B1801" s="9">
        <v>7572.6565697912411</v>
      </c>
    </row>
    <row r="1802" spans="1:2" x14ac:dyDescent="0.35">
      <c r="A1802" s="9" t="s">
        <v>216</v>
      </c>
      <c r="B1802" s="9">
        <v>4734.6938775510207</v>
      </c>
    </row>
    <row r="1803" spans="1:2" x14ac:dyDescent="0.35">
      <c r="A1803" s="9" t="s">
        <v>208</v>
      </c>
      <c r="B1803" s="9">
        <v>4984.8024316109422</v>
      </c>
    </row>
    <row r="1804" spans="1:2" x14ac:dyDescent="0.35">
      <c r="A1804" s="9" t="s">
        <v>206</v>
      </c>
      <c r="B1804" s="9">
        <v>9183.673469387757</v>
      </c>
    </row>
    <row r="1805" spans="1:2" x14ac:dyDescent="0.35">
      <c r="A1805" s="9" t="s">
        <v>208</v>
      </c>
      <c r="B1805" s="9">
        <v>5975.0135795763181</v>
      </c>
    </row>
    <row r="1806" spans="1:2" x14ac:dyDescent="0.35">
      <c r="A1806" s="9" t="s">
        <v>208</v>
      </c>
      <c r="B1806" s="9">
        <v>4568.2780348528113</v>
      </c>
    </row>
    <row r="1807" spans="1:2" x14ac:dyDescent="0.35">
      <c r="A1807" s="9" t="s">
        <v>208</v>
      </c>
      <c r="B1807" s="9">
        <v>5714.2857142857147</v>
      </c>
    </row>
    <row r="1808" spans="1:2" x14ac:dyDescent="0.35">
      <c r="A1808" s="9" t="s">
        <v>208</v>
      </c>
      <c r="B1808" s="9">
        <v>8067.2893228613902</v>
      </c>
    </row>
    <row r="1809" spans="1:2" x14ac:dyDescent="0.35">
      <c r="A1809" s="9" t="s">
        <v>208</v>
      </c>
      <c r="B1809" s="9">
        <v>7781.0120913569199</v>
      </c>
    </row>
    <row r="1810" spans="1:2" x14ac:dyDescent="0.35">
      <c r="A1810" s="9" t="s">
        <v>208</v>
      </c>
      <c r="B1810" s="9">
        <v>5640.5250027117909</v>
      </c>
    </row>
    <row r="1811" spans="1:2" x14ac:dyDescent="0.35">
      <c r="A1811" s="9" t="s">
        <v>208</v>
      </c>
      <c r="B1811" s="9">
        <v>8571.4285714285706</v>
      </c>
    </row>
    <row r="1812" spans="1:2" x14ac:dyDescent="0.35">
      <c r="A1812" s="9" t="s">
        <v>208</v>
      </c>
      <c r="B1812" s="9">
        <v>6440.2810304449649</v>
      </c>
    </row>
    <row r="1813" spans="1:2" x14ac:dyDescent="0.35">
      <c r="A1813" s="9" t="s">
        <v>208</v>
      </c>
      <c r="B1813" s="9">
        <v>6241.6794674859193</v>
      </c>
    </row>
    <row r="1814" spans="1:2" x14ac:dyDescent="0.35">
      <c r="A1814" s="9" t="s">
        <v>208</v>
      </c>
      <c r="B1814" s="9">
        <v>5714.2857142857147</v>
      </c>
    </row>
    <row r="1815" spans="1:2" x14ac:dyDescent="0.35">
      <c r="A1815" s="9" t="s">
        <v>208</v>
      </c>
      <c r="B1815" s="9">
        <v>6892.230576441103</v>
      </c>
    </row>
    <row r="1816" spans="1:2" x14ac:dyDescent="0.35">
      <c r="A1816" s="9" t="s">
        <v>208</v>
      </c>
      <c r="B1816" s="9">
        <v>7115.2785438499732</v>
      </c>
    </row>
    <row r="1817" spans="1:2" x14ac:dyDescent="0.35">
      <c r="A1817" s="9" t="s">
        <v>208</v>
      </c>
      <c r="B1817" s="9">
        <v>8333.3333333333339</v>
      </c>
    </row>
    <row r="1818" spans="1:2" x14ac:dyDescent="0.35">
      <c r="A1818" s="9" t="s">
        <v>208</v>
      </c>
      <c r="B1818" s="9">
        <v>7881.7733990147781</v>
      </c>
    </row>
    <row r="1819" spans="1:2" x14ac:dyDescent="0.35">
      <c r="A1819" s="9" t="s">
        <v>208</v>
      </c>
      <c r="B1819" s="9">
        <v>5194.8051948051952</v>
      </c>
    </row>
    <row r="1820" spans="1:2" x14ac:dyDescent="0.35">
      <c r="A1820" s="9" t="s">
        <v>216</v>
      </c>
      <c r="B1820" s="9">
        <v>6084.6560846560842</v>
      </c>
    </row>
    <row r="1821" spans="1:2" x14ac:dyDescent="0.35">
      <c r="A1821" s="9" t="s">
        <v>208</v>
      </c>
      <c r="B1821" s="9">
        <v>8811.0902255639103</v>
      </c>
    </row>
    <row r="1822" spans="1:2" x14ac:dyDescent="0.35">
      <c r="A1822" s="9" t="s">
        <v>216</v>
      </c>
      <c r="B1822" s="9">
        <v>4125.5411255411254</v>
      </c>
    </row>
    <row r="1823" spans="1:2" x14ac:dyDescent="0.35">
      <c r="A1823" s="9" t="s">
        <v>208</v>
      </c>
      <c r="B1823" s="9">
        <v>6364.922206506365</v>
      </c>
    </row>
    <row r="1824" spans="1:2" x14ac:dyDescent="0.35">
      <c r="A1824" s="9" t="s">
        <v>208</v>
      </c>
      <c r="B1824" s="9">
        <v>9663.3224595309912</v>
      </c>
    </row>
    <row r="1825" spans="1:2" x14ac:dyDescent="0.35">
      <c r="A1825" s="9" t="s">
        <v>208</v>
      </c>
      <c r="B1825" s="9">
        <v>8753.5014005602243</v>
      </c>
    </row>
    <row r="1826" spans="1:2" x14ac:dyDescent="0.35">
      <c r="A1826" s="9" t="s">
        <v>208</v>
      </c>
      <c r="B1826" s="9">
        <v>9753.992231333621</v>
      </c>
    </row>
    <row r="1827" spans="1:2" x14ac:dyDescent="0.35">
      <c r="A1827" s="9" t="s">
        <v>208</v>
      </c>
      <c r="B1827" s="9">
        <v>6978.6535303776682</v>
      </c>
    </row>
    <row r="1828" spans="1:2" x14ac:dyDescent="0.35">
      <c r="A1828" s="9" t="s">
        <v>208</v>
      </c>
      <c r="B1828" s="9">
        <v>4155.8441558441555</v>
      </c>
    </row>
    <row r="1829" spans="1:2" x14ac:dyDescent="0.35">
      <c r="A1829" s="9" t="s">
        <v>208</v>
      </c>
      <c r="B1829" s="9">
        <v>5405.405405405405</v>
      </c>
    </row>
    <row r="1830" spans="1:2" x14ac:dyDescent="0.35">
      <c r="A1830" s="9" t="s">
        <v>208</v>
      </c>
      <c r="B1830" s="9">
        <v>6079.0273556231004</v>
      </c>
    </row>
    <row r="1831" spans="1:2" x14ac:dyDescent="0.35">
      <c r="A1831" s="9" t="s">
        <v>208</v>
      </c>
      <c r="B1831" s="9">
        <v>12373.453318335209</v>
      </c>
    </row>
    <row r="1832" spans="1:2" x14ac:dyDescent="0.35">
      <c r="A1832" s="9" t="s">
        <v>208</v>
      </c>
      <c r="B1832" s="9">
        <v>9466.4371772805516</v>
      </c>
    </row>
    <row r="1833" spans="1:2" x14ac:dyDescent="0.35">
      <c r="A1833" s="9" t="s">
        <v>208</v>
      </c>
      <c r="B1833" s="9">
        <v>11811.023622047243</v>
      </c>
    </row>
    <row r="1834" spans="1:2" x14ac:dyDescent="0.35">
      <c r="A1834" s="9" t="s">
        <v>208</v>
      </c>
      <c r="B1834" s="9">
        <v>7550.2444323737109</v>
      </c>
    </row>
    <row r="1835" spans="1:2" x14ac:dyDescent="0.35">
      <c r="A1835" s="9" t="s">
        <v>208</v>
      </c>
      <c r="B1835" s="9">
        <v>9523.8095238095248</v>
      </c>
    </row>
    <row r="1836" spans="1:2" x14ac:dyDescent="0.35">
      <c r="A1836" s="9" t="s">
        <v>206</v>
      </c>
      <c r="B1836" s="9">
        <v>8333.3333333333339</v>
      </c>
    </row>
    <row r="1837" spans="1:2" x14ac:dyDescent="0.35">
      <c r="A1837" s="9" t="s">
        <v>208</v>
      </c>
      <c r="B1837" s="9">
        <v>8915.4604573106772</v>
      </c>
    </row>
    <row r="1838" spans="1:2" x14ac:dyDescent="0.35">
      <c r="A1838" s="9" t="s">
        <v>201</v>
      </c>
      <c r="B1838" s="9">
        <v>15016.233766233767</v>
      </c>
    </row>
    <row r="1839" spans="1:2" x14ac:dyDescent="0.35">
      <c r="A1839" s="9" t="s">
        <v>208</v>
      </c>
      <c r="B1839" s="9">
        <v>5712.7898279730744</v>
      </c>
    </row>
    <row r="1840" spans="1:2" x14ac:dyDescent="0.35">
      <c r="A1840" s="9" t="s">
        <v>216</v>
      </c>
      <c r="B1840" s="9">
        <v>4000.3206669873339</v>
      </c>
    </row>
    <row r="1841" spans="1:2" x14ac:dyDescent="0.35">
      <c r="A1841" s="9" t="s">
        <v>208</v>
      </c>
      <c r="B1841" s="9">
        <v>10295.126973232671</v>
      </c>
    </row>
    <row r="1842" spans="1:2" x14ac:dyDescent="0.35">
      <c r="A1842" s="9" t="s">
        <v>208</v>
      </c>
      <c r="B1842" s="9">
        <v>10631.229235880399</v>
      </c>
    </row>
    <row r="1843" spans="1:2" x14ac:dyDescent="0.35">
      <c r="A1843" s="9" t="s">
        <v>208</v>
      </c>
      <c r="B1843" s="9">
        <v>7453.4161490683227</v>
      </c>
    </row>
    <row r="1844" spans="1:2" x14ac:dyDescent="0.35">
      <c r="A1844" s="9" t="s">
        <v>216</v>
      </c>
      <c r="B1844" s="9">
        <v>4428.2945736434112</v>
      </c>
    </row>
    <row r="1845" spans="1:2" x14ac:dyDescent="0.35">
      <c r="A1845" s="9" t="s">
        <v>208</v>
      </c>
      <c r="B1845" s="9">
        <v>5849.2688413948254</v>
      </c>
    </row>
    <row r="1846" spans="1:2" x14ac:dyDescent="0.35">
      <c r="A1846" s="9" t="s">
        <v>216</v>
      </c>
      <c r="B1846" s="9">
        <v>4143.4920634920645</v>
      </c>
    </row>
    <row r="1847" spans="1:2" x14ac:dyDescent="0.35">
      <c r="A1847" s="9" t="s">
        <v>208</v>
      </c>
      <c r="B1847" s="9">
        <v>9408.1110705151623</v>
      </c>
    </row>
    <row r="1848" spans="1:2" x14ac:dyDescent="0.35">
      <c r="A1848" s="9" t="s">
        <v>208</v>
      </c>
      <c r="B1848" s="9">
        <v>4723.5023041474651</v>
      </c>
    </row>
    <row r="1849" spans="1:2" x14ac:dyDescent="0.35">
      <c r="A1849" s="9" t="s">
        <v>208</v>
      </c>
      <c r="B1849" s="9">
        <v>6003.2560032560032</v>
      </c>
    </row>
    <row r="1850" spans="1:2" x14ac:dyDescent="0.35">
      <c r="A1850" s="9" t="s">
        <v>208</v>
      </c>
      <c r="B1850" s="9">
        <v>9326.2442255730857</v>
      </c>
    </row>
    <row r="1851" spans="1:2" x14ac:dyDescent="0.35">
      <c r="A1851" s="9" t="s">
        <v>216</v>
      </c>
      <c r="B1851" s="9">
        <v>4260.6516290726813</v>
      </c>
    </row>
    <row r="1852" spans="1:2" x14ac:dyDescent="0.35">
      <c r="A1852" s="9" t="s">
        <v>208</v>
      </c>
      <c r="B1852" s="9">
        <v>11282.467532467532</v>
      </c>
    </row>
    <row r="1853" spans="1:2" x14ac:dyDescent="0.35">
      <c r="A1853" s="9" t="s">
        <v>208</v>
      </c>
      <c r="B1853" s="9">
        <v>10322.04789430223</v>
      </c>
    </row>
    <row r="1854" spans="1:2" x14ac:dyDescent="0.35">
      <c r="A1854" s="9" t="s">
        <v>208</v>
      </c>
      <c r="B1854" s="9">
        <v>5702.487464359454</v>
      </c>
    </row>
    <row r="1855" spans="1:2" hidden="1" x14ac:dyDescent="0.35">
      <c r="A1855" s="9" t="s">
        <v>223</v>
      </c>
      <c r="B1855" s="9">
        <v>5411.2554112554117</v>
      </c>
    </row>
    <row r="1856" spans="1:2" x14ac:dyDescent="0.35">
      <c r="A1856" s="9" t="s">
        <v>208</v>
      </c>
      <c r="B1856" s="9">
        <v>6303.7249283667625</v>
      </c>
    </row>
    <row r="1857" spans="1:2" x14ac:dyDescent="0.35">
      <c r="A1857" s="9" t="s">
        <v>208</v>
      </c>
      <c r="B1857" s="9">
        <v>6373.6263736263745</v>
      </c>
    </row>
    <row r="1858" spans="1:2" x14ac:dyDescent="0.35">
      <c r="A1858" s="9" t="s">
        <v>216</v>
      </c>
      <c r="B1858" s="9">
        <v>4126.4994547437309</v>
      </c>
    </row>
    <row r="1859" spans="1:2" x14ac:dyDescent="0.35">
      <c r="A1859" s="9" t="s">
        <v>208</v>
      </c>
      <c r="B1859" s="9">
        <v>5000.7639419404122</v>
      </c>
    </row>
    <row r="1860" spans="1:2" x14ac:dyDescent="0.35">
      <c r="A1860" s="9" t="s">
        <v>212</v>
      </c>
      <c r="B1860" s="9">
        <v>6696.4285714285716</v>
      </c>
    </row>
    <row r="1861" spans="1:2" x14ac:dyDescent="0.35">
      <c r="A1861" s="9" t="s">
        <v>212</v>
      </c>
      <c r="B1861" s="9">
        <v>8403.361344537816</v>
      </c>
    </row>
    <row r="1862" spans="1:2" x14ac:dyDescent="0.35">
      <c r="A1862" s="9" t="s">
        <v>212</v>
      </c>
      <c r="B1862" s="9">
        <v>10550.113036925395</v>
      </c>
    </row>
    <row r="1863" spans="1:2" x14ac:dyDescent="0.35">
      <c r="A1863" s="9" t="s">
        <v>212</v>
      </c>
      <c r="B1863" s="9">
        <v>5426.7885001114328</v>
      </c>
    </row>
    <row r="1864" spans="1:2" x14ac:dyDescent="0.35">
      <c r="A1864" s="9" t="s">
        <v>212</v>
      </c>
      <c r="B1864" s="9">
        <v>5878.3068783068793</v>
      </c>
    </row>
    <row r="1865" spans="1:2" x14ac:dyDescent="0.35">
      <c r="A1865" s="9" t="s">
        <v>212</v>
      </c>
      <c r="B1865" s="9">
        <v>6211.1801242236024</v>
      </c>
    </row>
    <row r="1866" spans="1:2" x14ac:dyDescent="0.35">
      <c r="A1866" s="9" t="s">
        <v>216</v>
      </c>
      <c r="B1866" s="9">
        <v>4125.5102040816328</v>
      </c>
    </row>
    <row r="1867" spans="1:2" x14ac:dyDescent="0.35">
      <c r="A1867" s="9" t="s">
        <v>212</v>
      </c>
      <c r="B1867" s="9">
        <v>5714.2857142857147</v>
      </c>
    </row>
    <row r="1868" spans="1:2" x14ac:dyDescent="0.35">
      <c r="A1868" s="9" t="s">
        <v>212</v>
      </c>
      <c r="B1868" s="9">
        <v>6084.7029077117577</v>
      </c>
    </row>
    <row r="1869" spans="1:2" x14ac:dyDescent="0.35">
      <c r="A1869" s="9" t="s">
        <v>212</v>
      </c>
      <c r="B1869" s="9">
        <v>5428.5714285714284</v>
      </c>
    </row>
    <row r="1870" spans="1:2" x14ac:dyDescent="0.35">
      <c r="A1870" s="9" t="s">
        <v>212</v>
      </c>
      <c r="B1870" s="9">
        <v>5306.1224489795923</v>
      </c>
    </row>
    <row r="1871" spans="1:2" x14ac:dyDescent="0.35">
      <c r="A1871" s="9" t="s">
        <v>212</v>
      </c>
      <c r="B1871" s="9">
        <v>7959.7821533305405</v>
      </c>
    </row>
    <row r="1872" spans="1:2" x14ac:dyDescent="0.35">
      <c r="A1872" s="9" t="s">
        <v>212</v>
      </c>
      <c r="B1872" s="9">
        <v>4851.7520215633422</v>
      </c>
    </row>
    <row r="1873" spans="1:2" x14ac:dyDescent="0.35">
      <c r="A1873" s="9" t="s">
        <v>212</v>
      </c>
      <c r="B1873" s="9">
        <v>9261.4031025700406</v>
      </c>
    </row>
    <row r="1874" spans="1:2" x14ac:dyDescent="0.35">
      <c r="A1874" s="9" t="s">
        <v>212</v>
      </c>
      <c r="B1874" s="9">
        <v>9234.1118957088547</v>
      </c>
    </row>
    <row r="1875" spans="1:2" x14ac:dyDescent="0.35">
      <c r="A1875" s="9" t="s">
        <v>212</v>
      </c>
      <c r="B1875" s="9">
        <v>7631.2576312576311</v>
      </c>
    </row>
    <row r="1876" spans="1:2" x14ac:dyDescent="0.35">
      <c r="A1876" s="9" t="s">
        <v>212</v>
      </c>
      <c r="B1876" s="9">
        <v>6429.0640394088678</v>
      </c>
    </row>
    <row r="1877" spans="1:2" x14ac:dyDescent="0.35">
      <c r="A1877" s="9" t="s">
        <v>212</v>
      </c>
      <c r="B1877" s="9">
        <v>7015.3061224489793</v>
      </c>
    </row>
    <row r="1878" spans="1:2" x14ac:dyDescent="0.35">
      <c r="A1878" s="9" t="s">
        <v>212</v>
      </c>
      <c r="B1878" s="9">
        <v>5850.2581755593801</v>
      </c>
    </row>
    <row r="1879" spans="1:2" x14ac:dyDescent="0.35">
      <c r="A1879" s="9" t="s">
        <v>212</v>
      </c>
      <c r="B1879" s="9">
        <v>8265.5385616661242</v>
      </c>
    </row>
    <row r="1880" spans="1:2" x14ac:dyDescent="0.35">
      <c r="A1880" s="9" t="s">
        <v>212</v>
      </c>
      <c r="B1880" s="9">
        <v>6843.8538205980067</v>
      </c>
    </row>
    <row r="1881" spans="1:2" x14ac:dyDescent="0.35">
      <c r="A1881" s="9" t="s">
        <v>212</v>
      </c>
      <c r="B1881" s="9">
        <v>8408.5678881217918</v>
      </c>
    </row>
    <row r="1882" spans="1:2" x14ac:dyDescent="0.35">
      <c r="A1882" s="9" t="s">
        <v>212</v>
      </c>
      <c r="B1882" s="9">
        <v>5428.7783179890348</v>
      </c>
    </row>
    <row r="1883" spans="1:2" x14ac:dyDescent="0.35">
      <c r="A1883" s="9" t="s">
        <v>212</v>
      </c>
      <c r="B1883" s="9">
        <v>13231.418028466</v>
      </c>
    </row>
    <row r="1884" spans="1:2" x14ac:dyDescent="0.35">
      <c r="A1884" s="9" t="s">
        <v>212</v>
      </c>
      <c r="B1884" s="9">
        <v>11153.452923134122</v>
      </c>
    </row>
    <row r="1885" spans="1:2" x14ac:dyDescent="0.35">
      <c r="A1885" s="9" t="s">
        <v>212</v>
      </c>
      <c r="B1885" s="9">
        <v>6420.5457463884431</v>
      </c>
    </row>
    <row r="1886" spans="1:2" x14ac:dyDescent="0.35">
      <c r="A1886" s="9" t="s">
        <v>212</v>
      </c>
      <c r="B1886" s="9">
        <v>6454.1519086973631</v>
      </c>
    </row>
    <row r="1887" spans="1:2" x14ac:dyDescent="0.35">
      <c r="A1887" s="9" t="s">
        <v>212</v>
      </c>
      <c r="B1887" s="9">
        <v>5714.2857142857147</v>
      </c>
    </row>
    <row r="1888" spans="1:2" x14ac:dyDescent="0.35">
      <c r="A1888" s="9" t="s">
        <v>216</v>
      </c>
      <c r="B1888" s="9">
        <v>7416.704701049749</v>
      </c>
    </row>
    <row r="1889" spans="1:2" x14ac:dyDescent="0.35">
      <c r="A1889" s="9" t="s">
        <v>212</v>
      </c>
      <c r="B1889" s="9">
        <v>6213.6573104315039</v>
      </c>
    </row>
    <row r="1890" spans="1:2" x14ac:dyDescent="0.35">
      <c r="A1890" s="9" t="s">
        <v>216</v>
      </c>
      <c r="B1890" s="9">
        <v>5789.8049087476402</v>
      </c>
    </row>
    <row r="1891" spans="1:2" x14ac:dyDescent="0.35">
      <c r="A1891" s="9" t="s">
        <v>216</v>
      </c>
      <c r="B1891" s="9">
        <v>7115.4898741105644</v>
      </c>
    </row>
    <row r="1892" spans="1:2" x14ac:dyDescent="0.35">
      <c r="A1892" s="9" t="s">
        <v>212</v>
      </c>
      <c r="B1892" s="9">
        <v>5478.2025486250841</v>
      </c>
    </row>
    <row r="1893" spans="1:2" x14ac:dyDescent="0.35">
      <c r="A1893" s="9" t="s">
        <v>213</v>
      </c>
      <c r="B1893" s="9">
        <v>13205.282112845138</v>
      </c>
    </row>
    <row r="1894" spans="1:2" x14ac:dyDescent="0.35">
      <c r="A1894" s="9" t="s">
        <v>212</v>
      </c>
      <c r="B1894" s="9">
        <v>5426.089354660784</v>
      </c>
    </row>
    <row r="1895" spans="1:2" x14ac:dyDescent="0.35">
      <c r="A1895" s="9" t="s">
        <v>212</v>
      </c>
      <c r="B1895" s="9">
        <v>7142.857142857144</v>
      </c>
    </row>
    <row r="1896" spans="1:2" x14ac:dyDescent="0.35">
      <c r="A1896" s="9" t="s">
        <v>212</v>
      </c>
      <c r="B1896" s="9">
        <v>8219.17808219178</v>
      </c>
    </row>
    <row r="1897" spans="1:2" x14ac:dyDescent="0.35">
      <c r="A1897" s="9" t="s">
        <v>212</v>
      </c>
      <c r="B1897" s="9">
        <v>8555.3872203903411</v>
      </c>
    </row>
    <row r="1898" spans="1:2" x14ac:dyDescent="0.35">
      <c r="A1898" s="9" t="s">
        <v>212</v>
      </c>
      <c r="B1898" s="9">
        <v>8654.6888694127956</v>
      </c>
    </row>
    <row r="1899" spans="1:2" x14ac:dyDescent="0.35">
      <c r="A1899" s="9" t="s">
        <v>212</v>
      </c>
      <c r="B1899" s="9">
        <v>10204.081632653062</v>
      </c>
    </row>
    <row r="1900" spans="1:2" x14ac:dyDescent="0.35">
      <c r="A1900" s="9" t="s">
        <v>212</v>
      </c>
      <c r="B1900" s="9">
        <v>6038.2916053019153</v>
      </c>
    </row>
    <row r="1901" spans="1:2" x14ac:dyDescent="0.35">
      <c r="A1901" s="9" t="s">
        <v>212</v>
      </c>
      <c r="B1901" s="9">
        <v>5084.7457627118647</v>
      </c>
    </row>
    <row r="1902" spans="1:2" x14ac:dyDescent="0.35">
      <c r="A1902" s="9" t="s">
        <v>212</v>
      </c>
      <c r="B1902" s="9">
        <v>5746.1103253182473</v>
      </c>
    </row>
    <row r="1903" spans="1:2" x14ac:dyDescent="0.35">
      <c r="A1903" s="9" t="s">
        <v>212</v>
      </c>
      <c r="B1903" s="9">
        <v>7494.1451990632322</v>
      </c>
    </row>
    <row r="1904" spans="1:2" x14ac:dyDescent="0.35">
      <c r="A1904" s="9" t="s">
        <v>216</v>
      </c>
      <c r="B1904" s="9">
        <v>4125.0766400980992</v>
      </c>
    </row>
    <row r="1905" spans="1:2" x14ac:dyDescent="0.35">
      <c r="A1905" s="9" t="s">
        <v>212</v>
      </c>
      <c r="B1905" s="9">
        <v>5708.716235032025</v>
      </c>
    </row>
    <row r="1906" spans="1:2" x14ac:dyDescent="0.35">
      <c r="A1906" s="9" t="s">
        <v>212</v>
      </c>
      <c r="B1906" s="9">
        <v>7185.2340145023081</v>
      </c>
    </row>
    <row r="1907" spans="1:2" x14ac:dyDescent="0.35">
      <c r="A1907" s="9" t="s">
        <v>216</v>
      </c>
      <c r="B1907" s="9">
        <v>4726.1009667024709</v>
      </c>
    </row>
    <row r="1908" spans="1:2" x14ac:dyDescent="0.35">
      <c r="A1908" s="9" t="s">
        <v>212</v>
      </c>
      <c r="B1908" s="9">
        <v>6428.5714285714284</v>
      </c>
    </row>
    <row r="1909" spans="1:2" x14ac:dyDescent="0.35">
      <c r="A1909" s="9" t="s">
        <v>216</v>
      </c>
      <c r="B1909" s="9">
        <v>4126.5306122448983</v>
      </c>
    </row>
    <row r="1910" spans="1:2" x14ac:dyDescent="0.35">
      <c r="A1910" s="9" t="s">
        <v>212</v>
      </c>
      <c r="B1910" s="9">
        <v>5429.4684906929806</v>
      </c>
    </row>
    <row r="1911" spans="1:2" x14ac:dyDescent="0.35">
      <c r="A1911" s="9" t="s">
        <v>212</v>
      </c>
      <c r="B1911" s="9">
        <v>9150.6082463128441</v>
      </c>
    </row>
    <row r="1912" spans="1:2" hidden="1" x14ac:dyDescent="0.35">
      <c r="A1912" s="9" t="s">
        <v>215</v>
      </c>
      <c r="B1912" s="9">
        <v>8928.5714285714294</v>
      </c>
    </row>
    <row r="1913" spans="1:2" x14ac:dyDescent="0.35">
      <c r="A1913" s="9" t="s">
        <v>212</v>
      </c>
      <c r="B1913" s="9">
        <v>6772.9498801708869</v>
      </c>
    </row>
    <row r="1914" spans="1:2" x14ac:dyDescent="0.35">
      <c r="A1914" s="9" t="s">
        <v>206</v>
      </c>
      <c r="B1914" s="9">
        <v>6103.8961038961043</v>
      </c>
    </row>
    <row r="1915" spans="1:2" x14ac:dyDescent="0.35">
      <c r="A1915" s="9" t="s">
        <v>212</v>
      </c>
      <c r="B1915" s="9">
        <v>6842.4566088117499</v>
      </c>
    </row>
    <row r="1916" spans="1:2" x14ac:dyDescent="0.35">
      <c r="A1916" s="9" t="s">
        <v>212</v>
      </c>
      <c r="B1916" s="9">
        <v>8848.750228060575</v>
      </c>
    </row>
    <row r="1917" spans="1:2" x14ac:dyDescent="0.35">
      <c r="A1917" s="9" t="s">
        <v>212</v>
      </c>
      <c r="B1917" s="9">
        <v>6658.5956416464887</v>
      </c>
    </row>
    <row r="1918" spans="1:2" hidden="1" x14ac:dyDescent="0.35">
      <c r="A1918" s="9" t="s">
        <v>203</v>
      </c>
      <c r="B1918" s="9">
        <v>14965.986394557824</v>
      </c>
    </row>
    <row r="1919" spans="1:2" x14ac:dyDescent="0.35">
      <c r="A1919" s="9" t="s">
        <v>212</v>
      </c>
      <c r="B1919" s="9">
        <v>10370.754472387867</v>
      </c>
    </row>
    <row r="1920" spans="1:2" x14ac:dyDescent="0.35">
      <c r="A1920" s="9" t="s">
        <v>212</v>
      </c>
      <c r="B1920" s="9">
        <v>10644.257703081232</v>
      </c>
    </row>
    <row r="1921" spans="1:2" x14ac:dyDescent="0.35">
      <c r="A1921" s="9" t="s">
        <v>212</v>
      </c>
      <c r="B1921" s="9">
        <v>8773.9032620922389</v>
      </c>
    </row>
    <row r="1922" spans="1:2" hidden="1" x14ac:dyDescent="0.35">
      <c r="A1922" s="9" t="s">
        <v>215</v>
      </c>
      <c r="B1922" s="9">
        <v>6444.0993788819878</v>
      </c>
    </row>
    <row r="1923" spans="1:2" x14ac:dyDescent="0.35">
      <c r="A1923" s="9" t="s">
        <v>216</v>
      </c>
      <c r="B1923" s="9">
        <v>4325.7272628960745</v>
      </c>
    </row>
    <row r="1924" spans="1:2" x14ac:dyDescent="0.35">
      <c r="A1924" s="9" t="s">
        <v>212</v>
      </c>
      <c r="B1924" s="9">
        <v>8218.3673469387777</v>
      </c>
    </row>
    <row r="1925" spans="1:2" x14ac:dyDescent="0.35">
      <c r="A1925" s="9" t="s">
        <v>212</v>
      </c>
      <c r="B1925" s="9">
        <v>6624.2169045907367</v>
      </c>
    </row>
    <row r="1926" spans="1:2" x14ac:dyDescent="0.35">
      <c r="A1926" s="9" t="s">
        <v>216</v>
      </c>
      <c r="B1926" s="9">
        <v>4224.2703533026115</v>
      </c>
    </row>
    <row r="1927" spans="1:2" x14ac:dyDescent="0.35">
      <c r="A1927" s="9" t="s">
        <v>212</v>
      </c>
      <c r="B1927" s="9">
        <v>9293.2785822347087</v>
      </c>
    </row>
    <row r="1928" spans="1:2" x14ac:dyDescent="0.35">
      <c r="A1928" s="9" t="s">
        <v>212</v>
      </c>
      <c r="B1928" s="9">
        <v>9090.9090909090901</v>
      </c>
    </row>
    <row r="1929" spans="1:2" x14ac:dyDescent="0.35">
      <c r="A1929" s="9" t="s">
        <v>212</v>
      </c>
      <c r="B1929" s="9">
        <v>6140.9179056237881</v>
      </c>
    </row>
    <row r="1930" spans="1:2" hidden="1" x14ac:dyDescent="0.35">
      <c r="A1930" s="9" t="s">
        <v>215</v>
      </c>
      <c r="B1930" s="9">
        <v>9557.3440643863196</v>
      </c>
    </row>
    <row r="1931" spans="1:2" x14ac:dyDescent="0.35">
      <c r="A1931" s="9" t="s">
        <v>212</v>
      </c>
      <c r="B1931" s="9">
        <v>6000</v>
      </c>
    </row>
    <row r="1932" spans="1:2" x14ac:dyDescent="0.35">
      <c r="A1932" s="9" t="s">
        <v>212</v>
      </c>
      <c r="B1932" s="9">
        <v>4571.4285714285716</v>
      </c>
    </row>
    <row r="1933" spans="1:2" x14ac:dyDescent="0.35">
      <c r="A1933" s="9" t="s">
        <v>212</v>
      </c>
      <c r="B1933" s="9">
        <v>7802.0477815699669</v>
      </c>
    </row>
    <row r="1934" spans="1:2" x14ac:dyDescent="0.35">
      <c r="A1934" s="9" t="s">
        <v>212</v>
      </c>
      <c r="B1934" s="9">
        <v>6712.0444924047488</v>
      </c>
    </row>
    <row r="1935" spans="1:2" x14ac:dyDescent="0.35">
      <c r="A1935" s="9" t="s">
        <v>212</v>
      </c>
      <c r="B1935" s="9">
        <v>5390.8355795148245</v>
      </c>
    </row>
    <row r="1936" spans="1:2" x14ac:dyDescent="0.35">
      <c r="A1936" s="9" t="s">
        <v>212</v>
      </c>
      <c r="B1936" s="9">
        <v>6141.9249592169663</v>
      </c>
    </row>
    <row r="1937" spans="1:2" x14ac:dyDescent="0.35">
      <c r="A1937" s="9" t="s">
        <v>212</v>
      </c>
      <c r="B1937" s="9">
        <v>7007.7676460655193</v>
      </c>
    </row>
    <row r="1938" spans="1:2" x14ac:dyDescent="0.35">
      <c r="A1938" s="9" t="s">
        <v>212</v>
      </c>
      <c r="B1938" s="9">
        <v>7271.4700594661881</v>
      </c>
    </row>
    <row r="1939" spans="1:2" x14ac:dyDescent="0.35">
      <c r="A1939" s="9" t="s">
        <v>216</v>
      </c>
      <c r="B1939" s="9">
        <v>7113.2187314759931</v>
      </c>
    </row>
    <row r="1940" spans="1:2" x14ac:dyDescent="0.35">
      <c r="A1940" s="9" t="s">
        <v>212</v>
      </c>
      <c r="B1940" s="9">
        <v>6712.2302158273387</v>
      </c>
    </row>
    <row r="1941" spans="1:2" x14ac:dyDescent="0.35">
      <c r="A1941" s="9" t="s">
        <v>212</v>
      </c>
      <c r="B1941" s="9">
        <v>6711.5384615384619</v>
      </c>
    </row>
    <row r="1942" spans="1:2" x14ac:dyDescent="0.35">
      <c r="A1942" s="9" t="s">
        <v>212</v>
      </c>
      <c r="B1942" s="9">
        <v>6054.1688794476904</v>
      </c>
    </row>
    <row r="1943" spans="1:2" x14ac:dyDescent="0.35">
      <c r="A1943" s="9" t="s">
        <v>212</v>
      </c>
      <c r="B1943" s="9">
        <v>8325.0083250083244</v>
      </c>
    </row>
    <row r="1944" spans="1:2" x14ac:dyDescent="0.35">
      <c r="A1944" s="9" t="s">
        <v>212</v>
      </c>
      <c r="B1944" s="9">
        <v>6428.5714285714284</v>
      </c>
    </row>
    <row r="1945" spans="1:2" x14ac:dyDescent="0.35">
      <c r="A1945" s="9" t="s">
        <v>213</v>
      </c>
      <c r="B1945" s="9">
        <v>15178.571428571429</v>
      </c>
    </row>
    <row r="1946" spans="1:2" x14ac:dyDescent="0.35">
      <c r="A1946" s="9" t="s">
        <v>212</v>
      </c>
      <c r="B1946" s="9">
        <v>8104.6034147395721</v>
      </c>
    </row>
    <row r="1947" spans="1:2" x14ac:dyDescent="0.35">
      <c r="A1947" s="9" t="s">
        <v>212</v>
      </c>
      <c r="B1947" s="9">
        <v>5428.8472145615006</v>
      </c>
    </row>
    <row r="1948" spans="1:2" hidden="1" x14ac:dyDescent="0.35">
      <c r="A1948" s="9" t="s">
        <v>215</v>
      </c>
      <c r="B1948" s="9">
        <v>7131.2056737588673</v>
      </c>
    </row>
    <row r="1949" spans="1:2" x14ac:dyDescent="0.35">
      <c r="A1949" s="9" t="s">
        <v>212</v>
      </c>
      <c r="B1949" s="9">
        <v>5161.224489795919</v>
      </c>
    </row>
    <row r="1950" spans="1:2" x14ac:dyDescent="0.35">
      <c r="A1950" s="9" t="s">
        <v>212</v>
      </c>
      <c r="B1950" s="9">
        <v>7792.2077922077924</v>
      </c>
    </row>
    <row r="1951" spans="1:2" x14ac:dyDescent="0.35">
      <c r="A1951" s="9" t="s">
        <v>201</v>
      </c>
      <c r="B1951" s="9">
        <v>7659.2781710572135</v>
      </c>
    </row>
    <row r="1952" spans="1:2" x14ac:dyDescent="0.35">
      <c r="A1952" s="9" t="s">
        <v>212</v>
      </c>
      <c r="B1952" s="9">
        <v>8851.124092759781</v>
      </c>
    </row>
    <row r="1953" spans="1:2" x14ac:dyDescent="0.35">
      <c r="A1953" s="9" t="s">
        <v>212</v>
      </c>
      <c r="B1953" s="9">
        <v>8163.2653061224491</v>
      </c>
    </row>
    <row r="1954" spans="1:2" x14ac:dyDescent="0.35">
      <c r="A1954" s="9" t="s">
        <v>212</v>
      </c>
      <c r="B1954" s="9">
        <v>7895.7032684539126</v>
      </c>
    </row>
    <row r="1955" spans="1:2" x14ac:dyDescent="0.35">
      <c r="A1955" s="9" t="s">
        <v>216</v>
      </c>
      <c r="B1955" s="9">
        <v>4168.6708353375025</v>
      </c>
    </row>
    <row r="1956" spans="1:2" x14ac:dyDescent="0.35">
      <c r="A1956" s="9" t="s">
        <v>212</v>
      </c>
      <c r="B1956" s="9">
        <v>7542.147293700089</v>
      </c>
    </row>
    <row r="1957" spans="1:2" x14ac:dyDescent="0.35">
      <c r="A1957" s="9" t="s">
        <v>216</v>
      </c>
      <c r="B1957" s="9">
        <v>5383.8751069289992</v>
      </c>
    </row>
    <row r="1958" spans="1:2" x14ac:dyDescent="0.35">
      <c r="A1958" s="9" t="s">
        <v>212</v>
      </c>
      <c r="B1958" s="9">
        <v>5581.395348837209</v>
      </c>
    </row>
    <row r="1959" spans="1:2" x14ac:dyDescent="0.35">
      <c r="A1959" s="9" t="s">
        <v>212</v>
      </c>
      <c r="B1959" s="9">
        <v>5429.3415479399309</v>
      </c>
    </row>
    <row r="1960" spans="1:2" x14ac:dyDescent="0.35">
      <c r="A1960" s="9" t="s">
        <v>206</v>
      </c>
      <c r="B1960" s="9">
        <v>7066.0522273425495</v>
      </c>
    </row>
    <row r="1961" spans="1:2" x14ac:dyDescent="0.35">
      <c r="A1961" s="9" t="s">
        <v>212</v>
      </c>
      <c r="B1961" s="9">
        <v>6712.0181405895692</v>
      </c>
    </row>
    <row r="1962" spans="1:2" x14ac:dyDescent="0.35">
      <c r="A1962" s="9" t="s">
        <v>212</v>
      </c>
      <c r="B1962" s="9">
        <v>6740.9904070521134</v>
      </c>
    </row>
    <row r="1963" spans="1:2" x14ac:dyDescent="0.35">
      <c r="A1963" s="9" t="s">
        <v>212</v>
      </c>
      <c r="B1963" s="9">
        <v>6113.0442960594382</v>
      </c>
    </row>
    <row r="1964" spans="1:2" x14ac:dyDescent="0.35">
      <c r="A1964" s="9" t="s">
        <v>201</v>
      </c>
      <c r="B1964" s="9">
        <v>12142.857142857143</v>
      </c>
    </row>
    <row r="1965" spans="1:2" x14ac:dyDescent="0.35">
      <c r="A1965" s="9" t="s">
        <v>216</v>
      </c>
      <c r="B1965" s="9">
        <v>4761.9047619047615</v>
      </c>
    </row>
    <row r="1966" spans="1:2" hidden="1" x14ac:dyDescent="0.35">
      <c r="A1966" s="9" t="s">
        <v>223</v>
      </c>
      <c r="B1966" s="9">
        <v>5420.9183673469388</v>
      </c>
    </row>
    <row r="1967" spans="1:2" x14ac:dyDescent="0.35">
      <c r="A1967" s="9" t="s">
        <v>212</v>
      </c>
      <c r="B1967" s="9">
        <v>8299.3929147775307</v>
      </c>
    </row>
    <row r="1968" spans="1:2" x14ac:dyDescent="0.35">
      <c r="A1968" s="9" t="s">
        <v>212</v>
      </c>
      <c r="B1968" s="9">
        <v>6122.4489795918371</v>
      </c>
    </row>
    <row r="1969" spans="1:2" x14ac:dyDescent="0.35">
      <c r="A1969" s="9" t="s">
        <v>212</v>
      </c>
      <c r="B1969" s="9">
        <v>8644.9103090555436</v>
      </c>
    </row>
    <row r="1970" spans="1:2" x14ac:dyDescent="0.35">
      <c r="A1970" s="9" t="s">
        <v>212</v>
      </c>
      <c r="B1970" s="9">
        <v>4784.0531561461794</v>
      </c>
    </row>
    <row r="1971" spans="1:2" x14ac:dyDescent="0.35">
      <c r="A1971" s="9" t="s">
        <v>212</v>
      </c>
      <c r="B1971" s="9">
        <v>6225.6809338521407</v>
      </c>
    </row>
    <row r="1972" spans="1:2" x14ac:dyDescent="0.35">
      <c r="A1972" s="9" t="s">
        <v>212</v>
      </c>
      <c r="B1972" s="9">
        <v>7269.653423499577</v>
      </c>
    </row>
    <row r="1973" spans="1:2" x14ac:dyDescent="0.35">
      <c r="A1973" s="9" t="s">
        <v>212</v>
      </c>
      <c r="B1973" s="9">
        <v>8538.5878489326769</v>
      </c>
    </row>
    <row r="1974" spans="1:2" hidden="1" x14ac:dyDescent="0.35">
      <c r="A1974" s="9" t="s">
        <v>203</v>
      </c>
      <c r="B1974" s="9">
        <v>11011.904761904761</v>
      </c>
    </row>
    <row r="1975" spans="1:2" x14ac:dyDescent="0.35">
      <c r="A1975" s="9" t="s">
        <v>212</v>
      </c>
      <c r="B1975" s="9">
        <v>6779.6610169491523</v>
      </c>
    </row>
    <row r="1976" spans="1:2" x14ac:dyDescent="0.35">
      <c r="A1976" s="9" t="s">
        <v>212</v>
      </c>
      <c r="B1976" s="9">
        <v>7147.8667445938063</v>
      </c>
    </row>
    <row r="1977" spans="1:2" x14ac:dyDescent="0.35">
      <c r="A1977" s="9" t="s">
        <v>212</v>
      </c>
      <c r="B1977" s="9">
        <v>8147.7457903313425</v>
      </c>
    </row>
    <row r="1978" spans="1:2" x14ac:dyDescent="0.35">
      <c r="A1978" s="9" t="s">
        <v>212</v>
      </c>
      <c r="B1978" s="9">
        <v>4851.7520215633422</v>
      </c>
    </row>
    <row r="1979" spans="1:2" x14ac:dyDescent="0.35">
      <c r="A1979" s="9" t="s">
        <v>216</v>
      </c>
      <c r="B1979" s="9">
        <v>7694.2084942084939</v>
      </c>
    </row>
    <row r="1980" spans="1:2" x14ac:dyDescent="0.35">
      <c r="A1980" s="9" t="s">
        <v>212</v>
      </c>
      <c r="B1980" s="9">
        <v>7215.8273381294966</v>
      </c>
    </row>
    <row r="1981" spans="1:2" x14ac:dyDescent="0.35">
      <c r="A1981" s="9" t="s">
        <v>206</v>
      </c>
      <c r="B1981" s="9">
        <v>6211.1801242236024</v>
      </c>
    </row>
    <row r="1982" spans="1:2" x14ac:dyDescent="0.35">
      <c r="A1982" s="9" t="s">
        <v>212</v>
      </c>
      <c r="B1982" s="9">
        <v>8408.5678881217918</v>
      </c>
    </row>
    <row r="1983" spans="1:2" x14ac:dyDescent="0.35">
      <c r="A1983" s="9" t="s">
        <v>212</v>
      </c>
      <c r="B1983" s="9">
        <v>9090.9090909090901</v>
      </c>
    </row>
    <row r="1984" spans="1:2" x14ac:dyDescent="0.35">
      <c r="A1984" s="9" t="s">
        <v>212</v>
      </c>
      <c r="B1984" s="9">
        <v>6547.6190476190477</v>
      </c>
    </row>
    <row r="1985" spans="1:2" x14ac:dyDescent="0.35">
      <c r="A1985" s="9" t="s">
        <v>206</v>
      </c>
      <c r="B1985" s="9">
        <v>19714.285714285714</v>
      </c>
    </row>
    <row r="1986" spans="1:2" x14ac:dyDescent="0.35">
      <c r="A1986" s="9" t="s">
        <v>212</v>
      </c>
      <c r="B1986" s="9">
        <v>5428.5714285714275</v>
      </c>
    </row>
    <row r="1987" spans="1:2" x14ac:dyDescent="0.35">
      <c r="A1987" s="9" t="s">
        <v>212</v>
      </c>
      <c r="B1987" s="9">
        <v>5428.5714285714284</v>
      </c>
    </row>
    <row r="1988" spans="1:2" x14ac:dyDescent="0.35">
      <c r="A1988" s="9" t="s">
        <v>216</v>
      </c>
      <c r="B1988" s="9">
        <v>4126.0898725687457</v>
      </c>
    </row>
    <row r="1989" spans="1:2" x14ac:dyDescent="0.35">
      <c r="A1989" s="9" t="s">
        <v>216</v>
      </c>
      <c r="B1989" s="9">
        <v>4124.7484909456743</v>
      </c>
    </row>
    <row r="1990" spans="1:2" x14ac:dyDescent="0.35">
      <c r="A1990" s="9" t="s">
        <v>212</v>
      </c>
      <c r="B1990" s="9">
        <v>5429.0171606864278</v>
      </c>
    </row>
    <row r="1991" spans="1:2" x14ac:dyDescent="0.35">
      <c r="A1991" s="9" t="s">
        <v>212</v>
      </c>
      <c r="B1991" s="9">
        <v>7936.5079365079364</v>
      </c>
    </row>
    <row r="1992" spans="1:2" x14ac:dyDescent="0.35">
      <c r="A1992" s="9" t="s">
        <v>212</v>
      </c>
      <c r="B1992" s="9">
        <v>8231.5454062665958</v>
      </c>
    </row>
    <row r="1993" spans="1:2" x14ac:dyDescent="0.35">
      <c r="A1993" s="9" t="s">
        <v>212</v>
      </c>
      <c r="B1993" s="9">
        <v>7687.3798846893014</v>
      </c>
    </row>
    <row r="1994" spans="1:2" x14ac:dyDescent="0.35">
      <c r="A1994" s="9" t="s">
        <v>216</v>
      </c>
      <c r="B1994" s="9">
        <v>3999.474789915967</v>
      </c>
    </row>
    <row r="1995" spans="1:2" x14ac:dyDescent="0.35">
      <c r="A1995" s="9" t="s">
        <v>212</v>
      </c>
      <c r="B1995" s="9">
        <v>8631.851532153647</v>
      </c>
    </row>
    <row r="1996" spans="1:2" x14ac:dyDescent="0.35">
      <c r="A1996" s="9" t="s">
        <v>212</v>
      </c>
      <c r="B1996" s="9">
        <v>8037.3347161005968</v>
      </c>
    </row>
    <row r="1997" spans="1:2" x14ac:dyDescent="0.35">
      <c r="A1997" s="9" t="s">
        <v>212</v>
      </c>
      <c r="B1997" s="9">
        <v>8106.7721206129518</v>
      </c>
    </row>
    <row r="1998" spans="1:2" x14ac:dyDescent="0.35">
      <c r="A1998" s="9" t="s">
        <v>212</v>
      </c>
      <c r="B1998" s="9">
        <v>7230.3206997084544</v>
      </c>
    </row>
    <row r="1999" spans="1:2" x14ac:dyDescent="0.35">
      <c r="A1999" s="9" t="s">
        <v>212</v>
      </c>
      <c r="B1999" s="9">
        <v>5550.6371562709601</v>
      </c>
    </row>
    <row r="2000" spans="1:2" x14ac:dyDescent="0.35">
      <c r="A2000" s="9" t="s">
        <v>213</v>
      </c>
      <c r="B2000" s="9">
        <v>14450.867052023121</v>
      </c>
    </row>
    <row r="2001" spans="1:2" x14ac:dyDescent="0.35">
      <c r="A2001" s="9" t="s">
        <v>201</v>
      </c>
      <c r="B2001" s="9">
        <v>7295.5548014930437</v>
      </c>
    </row>
    <row r="2002" spans="1:2" x14ac:dyDescent="0.35">
      <c r="A2002" s="9" t="s">
        <v>212</v>
      </c>
      <c r="B2002" s="9">
        <v>7343.9463762044415</v>
      </c>
    </row>
    <row r="2003" spans="1:2" x14ac:dyDescent="0.35">
      <c r="A2003" s="9" t="s">
        <v>212</v>
      </c>
      <c r="B2003" s="9">
        <v>8974.3589743589746</v>
      </c>
    </row>
    <row r="2004" spans="1:2" x14ac:dyDescent="0.35">
      <c r="A2004" s="9" t="s">
        <v>212</v>
      </c>
      <c r="B2004" s="9">
        <v>8587.4799357945431</v>
      </c>
    </row>
    <row r="2005" spans="1:2" x14ac:dyDescent="0.35">
      <c r="A2005" s="9" t="s">
        <v>212</v>
      </c>
      <c r="B2005" s="9">
        <v>10355.815188528944</v>
      </c>
    </row>
    <row r="2006" spans="1:2" x14ac:dyDescent="0.35">
      <c r="A2006" s="9" t="s">
        <v>212</v>
      </c>
      <c r="B2006" s="9">
        <v>7983.8194592292957</v>
      </c>
    </row>
    <row r="2007" spans="1:2" x14ac:dyDescent="0.35">
      <c r="A2007" s="9" t="s">
        <v>216</v>
      </c>
      <c r="B2007" s="9">
        <v>4142.8571428571431</v>
      </c>
    </row>
    <row r="2008" spans="1:2" x14ac:dyDescent="0.35">
      <c r="A2008" s="9" t="s">
        <v>212</v>
      </c>
      <c r="B2008" s="9">
        <v>8071.4677533108697</v>
      </c>
    </row>
    <row r="2009" spans="1:2" x14ac:dyDescent="0.35">
      <c r="A2009" s="9" t="s">
        <v>212</v>
      </c>
      <c r="B2009" s="9">
        <v>8290.8163265306139</v>
      </c>
    </row>
    <row r="2010" spans="1:2" x14ac:dyDescent="0.35">
      <c r="A2010" s="9" t="s">
        <v>212</v>
      </c>
      <c r="B2010" s="9">
        <v>7665.4250657318144</v>
      </c>
    </row>
    <row r="2011" spans="1:2" x14ac:dyDescent="0.35">
      <c r="A2011" s="9" t="s">
        <v>212</v>
      </c>
      <c r="B2011" s="9">
        <v>6171.4285714285716</v>
      </c>
    </row>
    <row r="2012" spans="1:2" x14ac:dyDescent="0.35">
      <c r="A2012" s="9" t="s">
        <v>212</v>
      </c>
      <c r="B2012" s="9">
        <v>6411.6985376827897</v>
      </c>
    </row>
    <row r="2013" spans="1:2" x14ac:dyDescent="0.35">
      <c r="A2013" s="9" t="s">
        <v>212</v>
      </c>
      <c r="B2013" s="9">
        <v>7607.6923076923085</v>
      </c>
    </row>
    <row r="2014" spans="1:2" x14ac:dyDescent="0.35">
      <c r="A2014" s="9" t="s">
        <v>216</v>
      </c>
      <c r="B2014" s="9">
        <v>6390.9774436090229</v>
      </c>
    </row>
    <row r="2015" spans="1:2" x14ac:dyDescent="0.35">
      <c r="A2015" s="9" t="s">
        <v>212</v>
      </c>
      <c r="B2015" s="9">
        <v>7624.6334310850443</v>
      </c>
    </row>
    <row r="2016" spans="1:2" x14ac:dyDescent="0.35">
      <c r="A2016" s="9" t="s">
        <v>212</v>
      </c>
      <c r="B2016" s="9">
        <v>4433.4975369458125</v>
      </c>
    </row>
    <row r="2017" spans="1:2" x14ac:dyDescent="0.35">
      <c r="A2017" s="9" t="s">
        <v>212</v>
      </c>
      <c r="B2017" s="9">
        <v>6424.7921390778538</v>
      </c>
    </row>
    <row r="2018" spans="1:2" x14ac:dyDescent="0.35">
      <c r="A2018" s="9" t="s">
        <v>212</v>
      </c>
      <c r="B2018" s="9">
        <v>8407.9408330089536</v>
      </c>
    </row>
    <row r="2019" spans="1:2" x14ac:dyDescent="0.35">
      <c r="A2019" s="9" t="s">
        <v>216</v>
      </c>
      <c r="B2019" s="9">
        <v>7334.4280240831977</v>
      </c>
    </row>
    <row r="2020" spans="1:2" x14ac:dyDescent="0.35">
      <c r="A2020" s="9" t="s">
        <v>212</v>
      </c>
      <c r="B2020" s="9">
        <v>7115.7862170314802</v>
      </c>
    </row>
    <row r="2021" spans="1:2" x14ac:dyDescent="0.35">
      <c r="A2021" s="9" t="s">
        <v>212</v>
      </c>
      <c r="B2021" s="9">
        <v>8238.851095993954</v>
      </c>
    </row>
    <row r="2022" spans="1:2" hidden="1" x14ac:dyDescent="0.35">
      <c r="A2022" s="9" t="s">
        <v>215</v>
      </c>
      <c r="B2022" s="9">
        <v>14343.086632243259</v>
      </c>
    </row>
    <row r="2023" spans="1:2" x14ac:dyDescent="0.35">
      <c r="A2023" s="9" t="s">
        <v>212</v>
      </c>
      <c r="B2023" s="9">
        <v>8144.1027115071374</v>
      </c>
    </row>
    <row r="2024" spans="1:2" x14ac:dyDescent="0.35">
      <c r="A2024" s="9" t="s">
        <v>212</v>
      </c>
      <c r="B2024" s="9">
        <v>10059.076262083781</v>
      </c>
    </row>
    <row r="2025" spans="1:2" x14ac:dyDescent="0.35">
      <c r="A2025" s="9" t="s">
        <v>216</v>
      </c>
      <c r="B2025" s="9">
        <v>4155.5590403010829</v>
      </c>
    </row>
    <row r="2026" spans="1:2" x14ac:dyDescent="0.35">
      <c r="A2026" s="9" t="s">
        <v>212</v>
      </c>
      <c r="B2026" s="9">
        <v>5424.9547920433997</v>
      </c>
    </row>
    <row r="2027" spans="1:2" x14ac:dyDescent="0.35">
      <c r="A2027" s="9" t="s">
        <v>216</v>
      </c>
      <c r="B2027" s="9">
        <v>4125</v>
      </c>
    </row>
    <row r="2028" spans="1:2" x14ac:dyDescent="0.35">
      <c r="A2028" s="9" t="s">
        <v>212</v>
      </c>
      <c r="B2028" s="9">
        <v>6712.4964685940304</v>
      </c>
    </row>
    <row r="2029" spans="1:2" x14ac:dyDescent="0.35">
      <c r="A2029" s="9" t="s">
        <v>212</v>
      </c>
      <c r="B2029" s="9">
        <v>5428.7341360234304</v>
      </c>
    </row>
    <row r="2030" spans="1:2" x14ac:dyDescent="0.35">
      <c r="A2030" s="9" t="s">
        <v>212</v>
      </c>
      <c r="B2030" s="9">
        <v>4503.4013605442178</v>
      </c>
    </row>
    <row r="2031" spans="1:2" x14ac:dyDescent="0.35">
      <c r="A2031" s="9" t="s">
        <v>212</v>
      </c>
      <c r="B2031" s="9">
        <v>8928.5714285714294</v>
      </c>
    </row>
    <row r="2032" spans="1:2" x14ac:dyDescent="0.35">
      <c r="A2032" s="9" t="s">
        <v>212</v>
      </c>
      <c r="B2032" s="9">
        <v>6348.7293956043959</v>
      </c>
    </row>
    <row r="2033" spans="1:2" x14ac:dyDescent="0.35">
      <c r="A2033" s="9" t="s">
        <v>212</v>
      </c>
      <c r="B2033" s="9">
        <v>6348.3709273182958</v>
      </c>
    </row>
    <row r="2034" spans="1:2" x14ac:dyDescent="0.35">
      <c r="A2034" s="9" t="s">
        <v>212</v>
      </c>
      <c r="B2034" s="9">
        <v>7142.8571428571431</v>
      </c>
    </row>
    <row r="2035" spans="1:2" x14ac:dyDescent="0.35">
      <c r="A2035" s="9" t="s">
        <v>212</v>
      </c>
      <c r="B2035" s="9">
        <v>7121.9103477167992</v>
      </c>
    </row>
    <row r="2036" spans="1:2" x14ac:dyDescent="0.35">
      <c r="A2036" s="9" t="s">
        <v>212</v>
      </c>
      <c r="B2036" s="9">
        <v>8994.7089947089953</v>
      </c>
    </row>
    <row r="2037" spans="1:2" x14ac:dyDescent="0.35">
      <c r="A2037" s="9" t="s">
        <v>216</v>
      </c>
      <c r="B2037" s="9">
        <v>7548.84300956076</v>
      </c>
    </row>
    <row r="2038" spans="1:2" x14ac:dyDescent="0.35">
      <c r="A2038" s="9" t="s">
        <v>212</v>
      </c>
      <c r="B2038" s="9">
        <v>4851.7520215633422</v>
      </c>
    </row>
    <row r="2039" spans="1:2" x14ac:dyDescent="0.35">
      <c r="A2039" s="9" t="s">
        <v>212</v>
      </c>
      <c r="B2039" s="9">
        <v>9622.9551220365684</v>
      </c>
    </row>
    <row r="2040" spans="1:2" x14ac:dyDescent="0.35">
      <c r="A2040" s="9" t="s">
        <v>212</v>
      </c>
      <c r="B2040" s="9">
        <v>6322.0238095238092</v>
      </c>
    </row>
    <row r="2041" spans="1:2" x14ac:dyDescent="0.35">
      <c r="A2041" s="9" t="s">
        <v>212</v>
      </c>
      <c r="B2041" s="9">
        <v>7907.221929362152</v>
      </c>
    </row>
    <row r="2042" spans="1:2" x14ac:dyDescent="0.35">
      <c r="A2042" s="9" t="s">
        <v>216</v>
      </c>
      <c r="B2042" s="9">
        <v>7339.4495412844035</v>
      </c>
    </row>
    <row r="2043" spans="1:2" x14ac:dyDescent="0.35">
      <c r="A2043" s="9" t="s">
        <v>212</v>
      </c>
      <c r="B2043" s="9">
        <v>10169.215750081356</v>
      </c>
    </row>
    <row r="2044" spans="1:2" x14ac:dyDescent="0.35">
      <c r="A2044" s="9" t="s">
        <v>212</v>
      </c>
      <c r="B2044" s="9">
        <v>5884.7402597402606</v>
      </c>
    </row>
    <row r="2045" spans="1:2" x14ac:dyDescent="0.35">
      <c r="A2045" s="9" t="s">
        <v>212</v>
      </c>
      <c r="B2045" s="9">
        <v>4800.8304139094334</v>
      </c>
    </row>
    <row r="2046" spans="1:2" x14ac:dyDescent="0.35">
      <c r="A2046" s="9" t="s">
        <v>212</v>
      </c>
      <c r="B2046" s="9">
        <v>7505.1759834368531</v>
      </c>
    </row>
    <row r="2047" spans="1:2" x14ac:dyDescent="0.35">
      <c r="A2047" s="9" t="s">
        <v>212</v>
      </c>
      <c r="B2047" s="9">
        <v>6253.3692722371979</v>
      </c>
    </row>
    <row r="2048" spans="1:2" x14ac:dyDescent="0.35">
      <c r="A2048" s="9" t="s">
        <v>212</v>
      </c>
      <c r="B2048" s="9">
        <v>8239.5136778115502</v>
      </c>
    </row>
    <row r="2049" spans="1:2" x14ac:dyDescent="0.35">
      <c r="A2049" s="9" t="s">
        <v>212</v>
      </c>
      <c r="B2049" s="9">
        <v>8417.9814134428361</v>
      </c>
    </row>
    <row r="2050" spans="1:2" x14ac:dyDescent="0.35">
      <c r="A2050" s="9" t="s">
        <v>212</v>
      </c>
      <c r="B2050" s="9">
        <v>8365.0190114068446</v>
      </c>
    </row>
    <row r="2051" spans="1:2" x14ac:dyDescent="0.35">
      <c r="A2051" s="9" t="s">
        <v>212</v>
      </c>
      <c r="B2051" s="9">
        <v>4455.8139534883721</v>
      </c>
    </row>
    <row r="2052" spans="1:2" x14ac:dyDescent="0.35">
      <c r="A2052" s="9" t="s">
        <v>212</v>
      </c>
      <c r="B2052" s="9">
        <v>6093.9060939060946</v>
      </c>
    </row>
    <row r="2053" spans="1:2" x14ac:dyDescent="0.35">
      <c r="A2053" s="9" t="s">
        <v>216</v>
      </c>
      <c r="B2053" s="9">
        <v>4125.4089422028355</v>
      </c>
    </row>
    <row r="2054" spans="1:2" x14ac:dyDescent="0.35">
      <c r="A2054" s="9" t="s">
        <v>212</v>
      </c>
      <c r="B2054" s="9">
        <v>5429.6257248286774</v>
      </c>
    </row>
    <row r="2055" spans="1:2" x14ac:dyDescent="0.35">
      <c r="A2055" s="9" t="s">
        <v>212</v>
      </c>
      <c r="B2055" s="9">
        <v>6151.7429938482574</v>
      </c>
    </row>
    <row r="2056" spans="1:2" x14ac:dyDescent="0.35">
      <c r="A2056" s="9" t="s">
        <v>212</v>
      </c>
      <c r="B2056" s="9">
        <v>6922.5928256765264</v>
      </c>
    </row>
    <row r="2057" spans="1:2" x14ac:dyDescent="0.35">
      <c r="A2057" s="9" t="s">
        <v>212</v>
      </c>
      <c r="B2057" s="9">
        <v>9261.4031025700406</v>
      </c>
    </row>
    <row r="2058" spans="1:2" x14ac:dyDescent="0.35">
      <c r="A2058" s="9" t="s">
        <v>212</v>
      </c>
      <c r="B2058" s="9">
        <v>4142.8571428571431</v>
      </c>
    </row>
    <row r="2059" spans="1:2" x14ac:dyDescent="0.35">
      <c r="A2059" s="9" t="s">
        <v>212</v>
      </c>
      <c r="B2059" s="9">
        <v>5429.0171606864278</v>
      </c>
    </row>
    <row r="2060" spans="1:2" x14ac:dyDescent="0.35">
      <c r="A2060" s="9" t="s">
        <v>212</v>
      </c>
      <c r="B2060" s="9">
        <v>6658.5956416464887</v>
      </c>
    </row>
    <row r="2061" spans="1:2" x14ac:dyDescent="0.35">
      <c r="A2061" s="9" t="s">
        <v>216</v>
      </c>
      <c r="B2061" s="9">
        <v>7294.83282674772</v>
      </c>
    </row>
    <row r="2062" spans="1:2" x14ac:dyDescent="0.35">
      <c r="A2062" s="9" t="s">
        <v>212</v>
      </c>
      <c r="B2062" s="9">
        <v>8794.6780922313683</v>
      </c>
    </row>
    <row r="2063" spans="1:2" x14ac:dyDescent="0.35">
      <c r="A2063" s="9" t="s">
        <v>212</v>
      </c>
      <c r="B2063" s="9">
        <v>8213.2352941176487</v>
      </c>
    </row>
    <row r="2064" spans="1:2" x14ac:dyDescent="0.35">
      <c r="A2064" s="9" t="s">
        <v>212</v>
      </c>
      <c r="B2064" s="9">
        <v>6132.4041811846691</v>
      </c>
    </row>
    <row r="2065" spans="1:2" x14ac:dyDescent="0.35">
      <c r="A2065" s="9" t="s">
        <v>212</v>
      </c>
      <c r="B2065" s="9">
        <v>6753.2467532467535</v>
      </c>
    </row>
    <row r="2066" spans="1:2" x14ac:dyDescent="0.35">
      <c r="A2066" s="9" t="s">
        <v>212</v>
      </c>
      <c r="B2066" s="9">
        <v>8163.2653061224491</v>
      </c>
    </row>
    <row r="2067" spans="1:2" x14ac:dyDescent="0.35">
      <c r="A2067" s="9" t="s">
        <v>212</v>
      </c>
      <c r="B2067" s="9">
        <v>7563.0252100840335</v>
      </c>
    </row>
    <row r="2068" spans="1:2" x14ac:dyDescent="0.35">
      <c r="A2068" s="9" t="s">
        <v>212</v>
      </c>
      <c r="B2068" s="9">
        <v>7416.3344766848995</v>
      </c>
    </row>
    <row r="2069" spans="1:2" x14ac:dyDescent="0.35">
      <c r="A2069" s="9" t="s">
        <v>212</v>
      </c>
      <c r="B2069" s="9">
        <v>6704.4868488911816</v>
      </c>
    </row>
    <row r="2070" spans="1:2" x14ac:dyDescent="0.35">
      <c r="A2070" s="9" t="s">
        <v>212</v>
      </c>
      <c r="B2070" s="9">
        <v>16806.722689075632</v>
      </c>
    </row>
    <row r="2071" spans="1:2" x14ac:dyDescent="0.35">
      <c r="A2071" s="9" t="s">
        <v>216</v>
      </c>
      <c r="B2071" s="9">
        <v>9327.731092436974</v>
      </c>
    </row>
    <row r="2072" spans="1:2" x14ac:dyDescent="0.35">
      <c r="A2072" s="9" t="s">
        <v>212</v>
      </c>
      <c r="B2072" s="9">
        <v>7147.3242204949529</v>
      </c>
    </row>
    <row r="2073" spans="1:2" x14ac:dyDescent="0.35">
      <c r="A2073" s="9" t="s">
        <v>212</v>
      </c>
      <c r="B2073" s="9">
        <v>7440.4761904761908</v>
      </c>
    </row>
    <row r="2074" spans="1:2" x14ac:dyDescent="0.35">
      <c r="A2074" s="9" t="s">
        <v>212</v>
      </c>
      <c r="B2074" s="9">
        <v>7680.491551459294</v>
      </c>
    </row>
    <row r="2075" spans="1:2" x14ac:dyDescent="0.35">
      <c r="A2075" s="9" t="s">
        <v>212</v>
      </c>
      <c r="B2075" s="9">
        <v>8163.2653061224501</v>
      </c>
    </row>
    <row r="2076" spans="1:2" hidden="1" x14ac:dyDescent="0.35">
      <c r="A2076" s="9" t="s">
        <v>203</v>
      </c>
      <c r="B2076" s="9">
        <v>21995.34569476766</v>
      </c>
    </row>
    <row r="2077" spans="1:2" x14ac:dyDescent="0.35">
      <c r="A2077" s="9" t="s">
        <v>212</v>
      </c>
      <c r="B2077" s="9">
        <v>7545.2716297786728</v>
      </c>
    </row>
    <row r="2078" spans="1:2" x14ac:dyDescent="0.35">
      <c r="A2078" s="9" t="s">
        <v>216</v>
      </c>
      <c r="B2078" s="9">
        <v>4285.7142857142862</v>
      </c>
    </row>
    <row r="2079" spans="1:2" x14ac:dyDescent="0.35">
      <c r="A2079" s="9" t="s">
        <v>212</v>
      </c>
      <c r="B2079" s="9">
        <v>7327.510405064776</v>
      </c>
    </row>
    <row r="2080" spans="1:2" x14ac:dyDescent="0.35">
      <c r="A2080" s="9" t="s">
        <v>212</v>
      </c>
      <c r="B2080" s="9">
        <v>7532.4675324675327</v>
      </c>
    </row>
    <row r="2081" spans="1:2" x14ac:dyDescent="0.35">
      <c r="A2081" s="9" t="s">
        <v>212</v>
      </c>
      <c r="B2081" s="9">
        <v>5149.5016611295678</v>
      </c>
    </row>
    <row r="2082" spans="1:2" x14ac:dyDescent="0.35">
      <c r="A2082" s="9" t="s">
        <v>212</v>
      </c>
      <c r="B2082" s="9">
        <v>3571.4285714285716</v>
      </c>
    </row>
    <row r="2083" spans="1:2" x14ac:dyDescent="0.35">
      <c r="A2083" s="9" t="s">
        <v>212</v>
      </c>
      <c r="B2083" s="9">
        <v>6285.7142857142853</v>
      </c>
    </row>
    <row r="2084" spans="1:2" x14ac:dyDescent="0.35">
      <c r="A2084" s="9" t="s">
        <v>212</v>
      </c>
      <c r="B2084" s="9">
        <v>19047.619047619046</v>
      </c>
    </row>
    <row r="2085" spans="1:2" x14ac:dyDescent="0.35">
      <c r="A2085" s="9" t="s">
        <v>212</v>
      </c>
      <c r="B2085" s="9">
        <v>6161.0899619314769</v>
      </c>
    </row>
    <row r="2086" spans="1:2" x14ac:dyDescent="0.35">
      <c r="A2086" s="9" t="s">
        <v>212</v>
      </c>
      <c r="B2086" s="9">
        <v>7751.937984496125</v>
      </c>
    </row>
    <row r="2087" spans="1:2" x14ac:dyDescent="0.35">
      <c r="A2087" s="9" t="s">
        <v>212</v>
      </c>
      <c r="B2087" s="9">
        <v>6857.1428571428569</v>
      </c>
    </row>
  </sheetData>
  <autoFilter ref="A1:B2087" xr:uid="{00000000-0009-0000-0000-000004000000}">
    <filterColumn colId="0">
      <filters>
        <filter val="Bellandur"/>
        <filter val="BTM Layout"/>
        <filter val="Electronic City"/>
        <filter val="Hebbal"/>
        <filter val="HSR Layout"/>
        <filter val="Indira Nagar"/>
        <filter val="Koramangala"/>
        <filter val="Marathahalli"/>
        <filter val="Sarjapur"/>
        <filter val="Whitefield"/>
        <filter val="Yelahank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workbookViewId="0">
      <selection activeCell="M2" sqref="M2"/>
    </sheetView>
  </sheetViews>
  <sheetFormatPr defaultRowHeight="14.5" x14ac:dyDescent="0.35"/>
  <cols>
    <col min="1" max="2" width="13" style="27" customWidth="1"/>
    <col min="3" max="10" width="13.54296875" style="27" hidden="1" customWidth="1"/>
    <col min="11" max="12" width="16.81640625" style="27" customWidth="1"/>
    <col min="13" max="13" width="13.54296875" style="27" customWidth="1"/>
    <col min="14" max="16" width="17.36328125" style="27" customWidth="1"/>
    <col min="17" max="16384" width="8.7265625" style="27"/>
  </cols>
  <sheetData>
    <row r="1" spans="1:16" ht="29.5" thickBot="1" x14ac:dyDescent="0.4">
      <c r="A1" s="23" t="s">
        <v>198</v>
      </c>
      <c r="B1" s="24" t="s">
        <v>221</v>
      </c>
      <c r="C1" s="24" t="s">
        <v>229</v>
      </c>
      <c r="D1" s="24" t="s">
        <v>230</v>
      </c>
      <c r="E1" s="24" t="s">
        <v>231</v>
      </c>
      <c r="F1" s="24" t="s">
        <v>233</v>
      </c>
      <c r="G1" s="24" t="s">
        <v>234</v>
      </c>
      <c r="H1" s="24" t="s">
        <v>218</v>
      </c>
      <c r="I1" s="24" t="s">
        <v>232</v>
      </c>
      <c r="J1" s="24" t="s">
        <v>228</v>
      </c>
      <c r="K1" s="25" t="s">
        <v>367</v>
      </c>
      <c r="L1" s="25" t="s">
        <v>368</v>
      </c>
      <c r="M1" s="26" t="s">
        <v>217</v>
      </c>
      <c r="N1" s="40" t="s">
        <v>370</v>
      </c>
      <c r="O1" s="40" t="s">
        <v>369</v>
      </c>
      <c r="P1" s="40" t="s">
        <v>371</v>
      </c>
    </row>
    <row r="2" spans="1:16" x14ac:dyDescent="0.35">
      <c r="A2" s="28" t="s">
        <v>219</v>
      </c>
      <c r="B2" s="29" t="s">
        <v>199</v>
      </c>
      <c r="C2" s="30">
        <v>9984</v>
      </c>
      <c r="D2" s="30">
        <v>11352</v>
      </c>
      <c r="E2" s="30">
        <v>10968</v>
      </c>
      <c r="F2" s="30">
        <v>10646</v>
      </c>
      <c r="G2" s="30">
        <v>10617</v>
      </c>
      <c r="H2" s="30">
        <v>11224</v>
      </c>
      <c r="I2" s="30">
        <v>11046</v>
      </c>
      <c r="J2" s="30">
        <v>11072</v>
      </c>
      <c r="K2" s="31">
        <f>AVERAGE(C2:F2)</f>
        <v>10737.5</v>
      </c>
      <c r="L2" s="31">
        <f>AVERAGE(G2:J2)</f>
        <v>10989.75</v>
      </c>
      <c r="M2" s="32">
        <v>11659</v>
      </c>
      <c r="N2" s="41">
        <f t="shared" ref="N2:N12" si="0">(K2-$L2)/K2</f>
        <v>-2.3492433061699652E-2</v>
      </c>
      <c r="O2" s="41">
        <f t="shared" ref="O2:O12" si="1">(L2-$L2)/L2</f>
        <v>0</v>
      </c>
      <c r="P2" s="42">
        <f t="shared" ref="P2:P12" si="2">(M2-$L2)/M2</f>
        <v>5.7402007033193245E-2</v>
      </c>
    </row>
    <row r="3" spans="1:16" x14ac:dyDescent="0.35">
      <c r="A3" s="33" t="s">
        <v>219</v>
      </c>
      <c r="B3" s="34" t="s">
        <v>200</v>
      </c>
      <c r="C3" s="35">
        <v>9565</v>
      </c>
      <c r="D3" s="35">
        <v>10233</v>
      </c>
      <c r="E3" s="35">
        <v>10558</v>
      </c>
      <c r="F3" s="35">
        <v>10327</v>
      </c>
      <c r="G3" s="35">
        <v>10323</v>
      </c>
      <c r="H3" s="35">
        <v>11685</v>
      </c>
      <c r="I3" s="35">
        <v>12086</v>
      </c>
      <c r="J3" s="35">
        <v>10819</v>
      </c>
      <c r="K3" s="36">
        <f t="shared" ref="K3:K12" si="3">AVERAGE(C3:F3)</f>
        <v>10170.75</v>
      </c>
      <c r="L3" s="36">
        <f t="shared" ref="L3:L12" si="4">AVERAGE(G3:J3)</f>
        <v>11228.25</v>
      </c>
      <c r="M3" s="37">
        <v>10942</v>
      </c>
      <c r="N3" s="41">
        <f t="shared" si="0"/>
        <v>-0.10397463313914904</v>
      </c>
      <c r="O3" s="41">
        <f t="shared" si="1"/>
        <v>0</v>
      </c>
      <c r="P3" s="42">
        <f t="shared" si="2"/>
        <v>-2.6160665326265764E-2</v>
      </c>
    </row>
    <row r="4" spans="1:16" x14ac:dyDescent="0.35">
      <c r="A4" s="33" t="s">
        <v>219</v>
      </c>
      <c r="B4" s="34" t="s">
        <v>201</v>
      </c>
      <c r="C4" s="35">
        <v>6296</v>
      </c>
      <c r="D4" s="35">
        <v>6134</v>
      </c>
      <c r="E4" s="35">
        <v>6339</v>
      </c>
      <c r="F4" s="35">
        <v>6471</v>
      </c>
      <c r="G4" s="35">
        <v>6917</v>
      </c>
      <c r="H4" s="35">
        <v>7246</v>
      </c>
      <c r="I4" s="35">
        <v>6662</v>
      </c>
      <c r="J4" s="35">
        <v>6415</v>
      </c>
      <c r="K4" s="36">
        <f t="shared" si="3"/>
        <v>6310</v>
      </c>
      <c r="L4" s="36">
        <f t="shared" si="4"/>
        <v>6810</v>
      </c>
      <c r="M4" s="37">
        <v>6511</v>
      </c>
      <c r="N4" s="41">
        <f t="shared" si="0"/>
        <v>-7.9239302694136288E-2</v>
      </c>
      <c r="O4" s="41">
        <f t="shared" si="1"/>
        <v>0</v>
      </c>
      <c r="P4" s="42">
        <f t="shared" si="2"/>
        <v>-4.5922285363231452E-2</v>
      </c>
    </row>
    <row r="5" spans="1:16" x14ac:dyDescent="0.35">
      <c r="A5" s="33" t="s">
        <v>219</v>
      </c>
      <c r="B5" s="38" t="s">
        <v>206</v>
      </c>
      <c r="C5" s="35">
        <v>5263</v>
      </c>
      <c r="D5" s="35">
        <v>5406</v>
      </c>
      <c r="E5" s="35">
        <v>5620</v>
      </c>
      <c r="F5" s="35">
        <v>5616</v>
      </c>
      <c r="G5" s="35">
        <v>5590</v>
      </c>
      <c r="H5" s="35">
        <v>5645</v>
      </c>
      <c r="I5" s="35">
        <v>5694</v>
      </c>
      <c r="J5" s="35">
        <v>5756</v>
      </c>
      <c r="K5" s="36">
        <f t="shared" si="3"/>
        <v>5476.25</v>
      </c>
      <c r="L5" s="36">
        <f t="shared" si="4"/>
        <v>5671.25</v>
      </c>
      <c r="M5" s="37">
        <v>5529</v>
      </c>
      <c r="N5" s="41">
        <f t="shared" si="0"/>
        <v>-3.5608308605341248E-2</v>
      </c>
      <c r="O5" s="41">
        <f t="shared" si="1"/>
        <v>0</v>
      </c>
      <c r="P5" s="42">
        <f t="shared" si="2"/>
        <v>-2.5727979743172365E-2</v>
      </c>
    </row>
    <row r="6" spans="1:16" x14ac:dyDescent="0.35">
      <c r="A6" s="33" t="s">
        <v>219</v>
      </c>
      <c r="B6" s="38" t="s">
        <v>207</v>
      </c>
      <c r="C6" s="35">
        <v>4924</v>
      </c>
      <c r="D6" s="35">
        <v>5741</v>
      </c>
      <c r="E6" s="35">
        <v>5594</v>
      </c>
      <c r="F6" s="35">
        <v>5693</v>
      </c>
      <c r="G6" s="35">
        <v>5680</v>
      </c>
      <c r="H6" s="35">
        <v>5673</v>
      </c>
      <c r="I6" s="35">
        <v>5555</v>
      </c>
      <c r="J6" s="35">
        <v>6087</v>
      </c>
      <c r="K6" s="36">
        <f t="shared" si="3"/>
        <v>5488</v>
      </c>
      <c r="L6" s="36">
        <f t="shared" si="4"/>
        <v>5748.75</v>
      </c>
      <c r="M6" s="37">
        <v>6041</v>
      </c>
      <c r="N6" s="41">
        <f t="shared" si="0"/>
        <v>-4.7512755102040817E-2</v>
      </c>
      <c r="O6" s="41">
        <f t="shared" si="1"/>
        <v>0</v>
      </c>
      <c r="P6" s="42">
        <f t="shared" si="2"/>
        <v>4.8377752027809966E-2</v>
      </c>
    </row>
    <row r="7" spans="1:16" x14ac:dyDescent="0.35">
      <c r="A7" s="33" t="s">
        <v>219</v>
      </c>
      <c r="B7" s="38" t="s">
        <v>208</v>
      </c>
      <c r="C7" s="35">
        <v>5546</v>
      </c>
      <c r="D7" s="35">
        <v>5663</v>
      </c>
      <c r="E7" s="35">
        <v>5762</v>
      </c>
      <c r="F7" s="35">
        <v>5755</v>
      </c>
      <c r="G7" s="35">
        <v>5866</v>
      </c>
      <c r="H7" s="35">
        <v>5963</v>
      </c>
      <c r="I7" s="35">
        <v>5969</v>
      </c>
      <c r="J7" s="35">
        <v>6126</v>
      </c>
      <c r="K7" s="36">
        <f t="shared" si="3"/>
        <v>5681.5</v>
      </c>
      <c r="L7" s="36">
        <f t="shared" si="4"/>
        <v>5981</v>
      </c>
      <c r="M7" s="37">
        <v>6181</v>
      </c>
      <c r="N7" s="41">
        <f t="shared" si="0"/>
        <v>-5.2714952037314092E-2</v>
      </c>
      <c r="O7" s="41">
        <f t="shared" si="1"/>
        <v>0</v>
      </c>
      <c r="P7" s="42">
        <f t="shared" si="2"/>
        <v>3.2357223750202231E-2</v>
      </c>
    </row>
    <row r="8" spans="1:16" x14ac:dyDescent="0.35">
      <c r="A8" s="33" t="s">
        <v>219</v>
      </c>
      <c r="B8" s="39" t="s">
        <v>210</v>
      </c>
      <c r="C8" s="35">
        <v>5972</v>
      </c>
      <c r="D8" s="35">
        <v>6065</v>
      </c>
      <c r="E8" s="35">
        <v>6311</v>
      </c>
      <c r="F8" s="35">
        <v>6392</v>
      </c>
      <c r="G8" s="35">
        <v>6281</v>
      </c>
      <c r="H8" s="35">
        <v>6356</v>
      </c>
      <c r="I8" s="35">
        <v>6446</v>
      </c>
      <c r="J8" s="35">
        <v>6639</v>
      </c>
      <c r="K8" s="36">
        <f t="shared" si="3"/>
        <v>6185</v>
      </c>
      <c r="L8" s="36">
        <f t="shared" si="4"/>
        <v>6430.5</v>
      </c>
      <c r="M8" s="37">
        <v>6607</v>
      </c>
      <c r="N8" s="41">
        <f t="shared" si="0"/>
        <v>-3.9692805173807598E-2</v>
      </c>
      <c r="O8" s="41">
        <f t="shared" si="1"/>
        <v>0</v>
      </c>
      <c r="P8" s="42">
        <f t="shared" si="2"/>
        <v>2.6714091115483576E-2</v>
      </c>
    </row>
    <row r="9" spans="1:16" x14ac:dyDescent="0.35">
      <c r="A9" s="33" t="s">
        <v>219</v>
      </c>
      <c r="B9" s="39" t="s">
        <v>211</v>
      </c>
      <c r="C9" s="35">
        <v>6221</v>
      </c>
      <c r="D9" s="35">
        <v>6230</v>
      </c>
      <c r="E9" s="35">
        <v>6346</v>
      </c>
      <c r="F9" s="35">
        <v>6427</v>
      </c>
      <c r="G9" s="35">
        <v>6443</v>
      </c>
      <c r="H9" s="35">
        <v>6520</v>
      </c>
      <c r="I9" s="35">
        <v>6665</v>
      </c>
      <c r="J9" s="35">
        <v>6753</v>
      </c>
      <c r="K9" s="36">
        <f t="shared" si="3"/>
        <v>6306</v>
      </c>
      <c r="L9" s="36">
        <f t="shared" si="4"/>
        <v>6595.25</v>
      </c>
      <c r="M9" s="37">
        <v>7184</v>
      </c>
      <c r="N9" s="41">
        <f t="shared" si="0"/>
        <v>-4.5869013637805267E-2</v>
      </c>
      <c r="O9" s="41">
        <f t="shared" si="1"/>
        <v>0</v>
      </c>
      <c r="P9" s="42">
        <f t="shared" si="2"/>
        <v>8.1952951002227173E-2</v>
      </c>
    </row>
    <row r="10" spans="1:16" x14ac:dyDescent="0.35">
      <c r="A10" s="33" t="s">
        <v>219</v>
      </c>
      <c r="B10" s="39" t="s">
        <v>212</v>
      </c>
      <c r="C10" s="35">
        <v>5032</v>
      </c>
      <c r="D10" s="35">
        <v>5077</v>
      </c>
      <c r="E10" s="35">
        <v>5138</v>
      </c>
      <c r="F10" s="35">
        <v>5133</v>
      </c>
      <c r="G10" s="35">
        <v>5064</v>
      </c>
      <c r="H10" s="35">
        <v>5225</v>
      </c>
      <c r="I10" s="35">
        <v>5270</v>
      </c>
      <c r="J10" s="35">
        <v>5306</v>
      </c>
      <c r="K10" s="36">
        <f t="shared" si="3"/>
        <v>5095</v>
      </c>
      <c r="L10" s="36">
        <f t="shared" si="4"/>
        <v>5216.25</v>
      </c>
      <c r="M10" s="37">
        <v>5383</v>
      </c>
      <c r="N10" s="41">
        <f t="shared" si="0"/>
        <v>-2.3797841020608439E-2</v>
      </c>
      <c r="O10" s="41">
        <f t="shared" si="1"/>
        <v>0</v>
      </c>
      <c r="P10" s="42">
        <f t="shared" si="2"/>
        <v>3.0977150287943525E-2</v>
      </c>
    </row>
    <row r="11" spans="1:16" x14ac:dyDescent="0.35">
      <c r="A11" s="33" t="s">
        <v>219</v>
      </c>
      <c r="B11" s="39" t="s">
        <v>213</v>
      </c>
      <c r="C11" s="35">
        <v>7413</v>
      </c>
      <c r="D11" s="35">
        <v>7538</v>
      </c>
      <c r="E11" s="35">
        <v>7735</v>
      </c>
      <c r="F11" s="35">
        <v>7758</v>
      </c>
      <c r="G11" s="35">
        <v>7895</v>
      </c>
      <c r="H11" s="35">
        <v>7862</v>
      </c>
      <c r="I11" s="35">
        <v>8034</v>
      </c>
      <c r="J11" s="35">
        <v>8001</v>
      </c>
      <c r="K11" s="36">
        <f t="shared" si="3"/>
        <v>7611</v>
      </c>
      <c r="L11" s="36">
        <f t="shared" si="4"/>
        <v>7948</v>
      </c>
      <c r="M11" s="37">
        <v>8174</v>
      </c>
      <c r="N11" s="41">
        <f t="shared" si="0"/>
        <v>-4.4278018657206673E-2</v>
      </c>
      <c r="O11" s="41">
        <f t="shared" si="1"/>
        <v>0</v>
      </c>
      <c r="P11" s="42">
        <f t="shared" si="2"/>
        <v>2.7648642035723023E-2</v>
      </c>
    </row>
    <row r="12" spans="1:16" ht="15" thickBot="1" x14ac:dyDescent="0.4">
      <c r="A12" s="33" t="s">
        <v>219</v>
      </c>
      <c r="B12" s="39" t="s">
        <v>216</v>
      </c>
      <c r="C12" s="35">
        <v>4339</v>
      </c>
      <c r="D12" s="35">
        <v>4432</v>
      </c>
      <c r="E12" s="35">
        <v>4633</v>
      </c>
      <c r="F12" s="35">
        <v>4640</v>
      </c>
      <c r="G12" s="35">
        <v>4639</v>
      </c>
      <c r="H12" s="35">
        <v>4735</v>
      </c>
      <c r="I12" s="35">
        <v>4793</v>
      </c>
      <c r="J12" s="35">
        <v>5011</v>
      </c>
      <c r="K12" s="36">
        <f t="shared" si="3"/>
        <v>4511</v>
      </c>
      <c r="L12" s="36">
        <f t="shared" si="4"/>
        <v>4794.5</v>
      </c>
      <c r="M12" s="37">
        <v>5029</v>
      </c>
      <c r="N12" s="43">
        <f t="shared" si="0"/>
        <v>-6.2846375526490805E-2</v>
      </c>
      <c r="O12" s="43">
        <f t="shared" si="1"/>
        <v>0</v>
      </c>
      <c r="P12" s="44">
        <f t="shared" si="2"/>
        <v>4.6629548618015507E-2</v>
      </c>
    </row>
    <row r="27" spans="13:13" x14ac:dyDescent="0.35">
      <c r="M27" s="45"/>
    </row>
    <row r="28" spans="13:13" x14ac:dyDescent="0.35">
      <c r="M28" s="45"/>
    </row>
    <row r="29" spans="13:13" x14ac:dyDescent="0.35">
      <c r="M29" s="45"/>
    </row>
    <row r="30" spans="13:13" x14ac:dyDescent="0.35">
      <c r="M30" s="45"/>
    </row>
    <row r="31" spans="13:13" x14ac:dyDescent="0.35">
      <c r="M31" s="45"/>
    </row>
    <row r="32" spans="13:13" x14ac:dyDescent="0.35">
      <c r="M32" s="45"/>
    </row>
    <row r="33" spans="13:13" x14ac:dyDescent="0.35">
      <c r="M33" s="45"/>
    </row>
    <row r="34" spans="13:13" x14ac:dyDescent="0.35">
      <c r="M34" s="45"/>
    </row>
    <row r="35" spans="13:13" x14ac:dyDescent="0.35">
      <c r="M35" s="45"/>
    </row>
    <row r="36" spans="13:13" x14ac:dyDescent="0.35">
      <c r="M36" s="45"/>
    </row>
    <row r="37" spans="13:13" x14ac:dyDescent="0.35">
      <c r="M37" s="45"/>
    </row>
    <row r="38" spans="13:13" x14ac:dyDescent="0.35">
      <c r="M38" s="45"/>
    </row>
  </sheetData>
  <pageMargins left="0.7" right="0.7" top="0.75" bottom="0.75" header="0.3" footer="0.3"/>
  <pageSetup orientation="portrait" horizontalDpi="300" verticalDpi="300" r:id="rId1"/>
  <ignoredErrors>
    <ignoredError sqref="K2:L1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2064-DFC8-440C-B13B-CEE96855C8E0}">
  <dimension ref="A1:G191"/>
  <sheetViews>
    <sheetView workbookViewId="0">
      <selection activeCell="J13" sqref="J13"/>
    </sheetView>
  </sheetViews>
  <sheetFormatPr defaultRowHeight="14.5" x14ac:dyDescent="0.35"/>
  <cols>
    <col min="1" max="1" width="23.81640625" bestFit="1" customWidth="1"/>
    <col min="2" max="2" width="18.7265625" customWidth="1"/>
    <col min="3" max="3" width="12.453125" bestFit="1" customWidth="1"/>
    <col min="4" max="4" width="9.26953125" bestFit="1" customWidth="1"/>
    <col min="5" max="5" width="14.7265625" bestFit="1" customWidth="1"/>
    <col min="6" max="6" width="13.6328125" bestFit="1" customWidth="1"/>
    <col min="7" max="7" width="12.6328125" bestFit="1" customWidth="1"/>
  </cols>
  <sheetData>
    <row r="1" spans="1:7" x14ac:dyDescent="0.35">
      <c r="A1" s="8" t="s">
        <v>374</v>
      </c>
      <c r="B1" s="8" t="s">
        <v>379</v>
      </c>
      <c r="C1" s="50" t="s">
        <v>375</v>
      </c>
      <c r="D1" s="8" t="s">
        <v>376</v>
      </c>
      <c r="E1" s="50" t="s">
        <v>404</v>
      </c>
      <c r="F1" s="8" t="s">
        <v>377</v>
      </c>
      <c r="G1" s="8" t="s">
        <v>378</v>
      </c>
    </row>
    <row r="2" spans="1:7" x14ac:dyDescent="0.35">
      <c r="A2" t="s">
        <v>380</v>
      </c>
      <c r="B2" t="s">
        <v>381</v>
      </c>
      <c r="C2" s="52" t="s">
        <v>199</v>
      </c>
      <c r="D2">
        <v>214</v>
      </c>
      <c r="E2" s="51">
        <f>D2*100000</f>
        <v>21400000</v>
      </c>
      <c r="F2" s="49">
        <v>8350</v>
      </c>
      <c r="G2">
        <v>2566</v>
      </c>
    </row>
    <row r="3" spans="1:7" x14ac:dyDescent="0.35">
      <c r="A3" t="s">
        <v>380</v>
      </c>
      <c r="B3" t="s">
        <v>382</v>
      </c>
      <c r="C3" s="52" t="s">
        <v>199</v>
      </c>
      <c r="D3">
        <v>154</v>
      </c>
      <c r="E3" s="51">
        <f t="shared" ref="E3:E66" si="0">D3*100000</f>
        <v>15400000</v>
      </c>
      <c r="F3" s="49">
        <v>10807</v>
      </c>
      <c r="G3">
        <v>1425</v>
      </c>
    </row>
    <row r="4" spans="1:7" x14ac:dyDescent="0.35">
      <c r="A4" t="s">
        <v>383</v>
      </c>
      <c r="B4" t="s">
        <v>381</v>
      </c>
      <c r="C4" s="52" t="s">
        <v>199</v>
      </c>
      <c r="D4">
        <v>420</v>
      </c>
      <c r="E4" s="51">
        <f t="shared" si="0"/>
        <v>42000000</v>
      </c>
      <c r="F4" s="49">
        <v>13125</v>
      </c>
      <c r="G4">
        <v>3200</v>
      </c>
    </row>
    <row r="5" spans="1:7" x14ac:dyDescent="0.35">
      <c r="A5" t="s">
        <v>383</v>
      </c>
      <c r="B5" t="s">
        <v>381</v>
      </c>
      <c r="C5" s="52" t="s">
        <v>199</v>
      </c>
      <c r="D5">
        <v>390</v>
      </c>
      <c r="E5" s="51">
        <f t="shared" si="0"/>
        <v>39000000</v>
      </c>
      <c r="F5" s="49">
        <v>12412</v>
      </c>
      <c r="G5">
        <v>3142</v>
      </c>
    </row>
    <row r="6" spans="1:7" x14ac:dyDescent="0.35">
      <c r="A6" t="s">
        <v>384</v>
      </c>
      <c r="B6" t="s">
        <v>382</v>
      </c>
      <c r="C6" s="52" t="s">
        <v>199</v>
      </c>
      <c r="D6">
        <v>175</v>
      </c>
      <c r="E6" s="51">
        <f t="shared" si="0"/>
        <v>17500000</v>
      </c>
      <c r="F6" s="49">
        <v>14011</v>
      </c>
      <c r="G6">
        <v>1249</v>
      </c>
    </row>
    <row r="7" spans="1:7" x14ac:dyDescent="0.35">
      <c r="A7" t="s">
        <v>385</v>
      </c>
      <c r="B7" t="s">
        <v>382</v>
      </c>
      <c r="C7" s="52" t="s">
        <v>199</v>
      </c>
      <c r="D7">
        <v>145</v>
      </c>
      <c r="E7" s="51">
        <f t="shared" si="0"/>
        <v>14500000</v>
      </c>
      <c r="F7" s="49">
        <v>21577</v>
      </c>
      <c r="G7">
        <v>672</v>
      </c>
    </row>
    <row r="8" spans="1:7" x14ac:dyDescent="0.35">
      <c r="A8" t="s">
        <v>380</v>
      </c>
      <c r="B8" t="s">
        <v>382</v>
      </c>
      <c r="C8" s="52" t="s">
        <v>199</v>
      </c>
      <c r="D8">
        <v>270</v>
      </c>
      <c r="E8" s="51">
        <f t="shared" si="0"/>
        <v>27000000</v>
      </c>
      <c r="F8" s="49">
        <v>10493</v>
      </c>
      <c r="G8">
        <v>2573</v>
      </c>
    </row>
    <row r="9" spans="1:7" x14ac:dyDescent="0.35">
      <c r="A9" t="s">
        <v>380</v>
      </c>
      <c r="B9" t="s">
        <v>382</v>
      </c>
      <c r="C9" s="52" t="s">
        <v>199</v>
      </c>
      <c r="D9">
        <v>254.99999999999901</v>
      </c>
      <c r="E9" s="51">
        <f t="shared" si="0"/>
        <v>25499999.999999899</v>
      </c>
      <c r="F9" s="49">
        <v>13665</v>
      </c>
      <c r="G9">
        <v>1866</v>
      </c>
    </row>
    <row r="10" spans="1:7" x14ac:dyDescent="0.35">
      <c r="A10" t="s">
        <v>384</v>
      </c>
      <c r="B10" t="s">
        <v>381</v>
      </c>
      <c r="C10" s="52" t="s">
        <v>199</v>
      </c>
      <c r="D10">
        <v>199</v>
      </c>
      <c r="E10" s="51">
        <f t="shared" si="0"/>
        <v>19900000</v>
      </c>
      <c r="F10" s="49">
        <v>14368</v>
      </c>
      <c r="G10">
        <v>1385</v>
      </c>
    </row>
    <row r="11" spans="1:7" x14ac:dyDescent="0.35">
      <c r="A11" t="s">
        <v>384</v>
      </c>
      <c r="B11" t="s">
        <v>382</v>
      </c>
      <c r="C11" s="52" t="s">
        <v>199</v>
      </c>
      <c r="D11">
        <v>149</v>
      </c>
      <c r="E11" s="51">
        <f t="shared" si="0"/>
        <v>14900000</v>
      </c>
      <c r="F11" s="49">
        <v>9490</v>
      </c>
      <c r="G11">
        <v>1570</v>
      </c>
    </row>
    <row r="12" spans="1:7" x14ac:dyDescent="0.35">
      <c r="A12" t="s">
        <v>388</v>
      </c>
      <c r="B12" t="s">
        <v>382</v>
      </c>
      <c r="C12" s="52" t="s">
        <v>199</v>
      </c>
      <c r="D12">
        <v>130</v>
      </c>
      <c r="E12" s="51">
        <f t="shared" si="0"/>
        <v>13000000</v>
      </c>
      <c r="F12" s="49">
        <v>8280</v>
      </c>
      <c r="G12">
        <v>1570</v>
      </c>
    </row>
    <row r="13" spans="1:7" x14ac:dyDescent="0.35">
      <c r="A13" t="s">
        <v>389</v>
      </c>
      <c r="B13" t="s">
        <v>382</v>
      </c>
      <c r="C13" s="52" t="s">
        <v>199</v>
      </c>
      <c r="D13">
        <v>432</v>
      </c>
      <c r="E13" s="51">
        <f t="shared" si="0"/>
        <v>43200000</v>
      </c>
      <c r="F13" s="49">
        <v>12342</v>
      </c>
      <c r="G13">
        <v>3500</v>
      </c>
    </row>
    <row r="14" spans="1:7" x14ac:dyDescent="0.35">
      <c r="A14" t="s">
        <v>390</v>
      </c>
      <c r="B14" t="s">
        <v>382</v>
      </c>
      <c r="C14" s="52" t="s">
        <v>199</v>
      </c>
      <c r="D14">
        <v>325</v>
      </c>
      <c r="E14" s="51">
        <f t="shared" si="0"/>
        <v>32500000</v>
      </c>
      <c r="F14" s="49">
        <v>6500</v>
      </c>
      <c r="G14">
        <v>5000</v>
      </c>
    </row>
    <row r="15" spans="1:7" x14ac:dyDescent="0.35">
      <c r="A15" t="s">
        <v>380</v>
      </c>
      <c r="B15" t="s">
        <v>382</v>
      </c>
      <c r="C15" s="52" t="s">
        <v>199</v>
      </c>
      <c r="D15">
        <v>175</v>
      </c>
      <c r="E15" s="51">
        <f t="shared" si="0"/>
        <v>17500000</v>
      </c>
      <c r="F15" s="49">
        <v>10294</v>
      </c>
      <c r="G15">
        <v>1700</v>
      </c>
    </row>
    <row r="16" spans="1:7" x14ac:dyDescent="0.35">
      <c r="A16" t="s">
        <v>391</v>
      </c>
      <c r="B16" t="s">
        <v>382</v>
      </c>
      <c r="C16" s="52" t="s">
        <v>199</v>
      </c>
      <c r="D16">
        <v>149</v>
      </c>
      <c r="E16" s="51">
        <f t="shared" si="0"/>
        <v>14900000</v>
      </c>
      <c r="F16" s="49">
        <v>16666</v>
      </c>
      <c r="G16">
        <v>900</v>
      </c>
    </row>
    <row r="17" spans="1:7" x14ac:dyDescent="0.35">
      <c r="A17" t="s">
        <v>390</v>
      </c>
      <c r="B17" t="s">
        <v>382</v>
      </c>
      <c r="C17" s="52" t="s">
        <v>199</v>
      </c>
      <c r="D17">
        <v>245</v>
      </c>
      <c r="E17" s="51">
        <f t="shared" si="0"/>
        <v>24500000</v>
      </c>
      <c r="F17" s="49">
        <v>10208</v>
      </c>
      <c r="G17">
        <v>2400</v>
      </c>
    </row>
    <row r="18" spans="1:7" x14ac:dyDescent="0.35">
      <c r="A18" t="s">
        <v>389</v>
      </c>
      <c r="B18" t="s">
        <v>382</v>
      </c>
      <c r="C18" s="52" t="s">
        <v>220</v>
      </c>
      <c r="D18">
        <v>280</v>
      </c>
      <c r="E18" s="51">
        <f t="shared" si="0"/>
        <v>28000000</v>
      </c>
      <c r="F18" s="49">
        <v>14000</v>
      </c>
      <c r="G18">
        <v>2000</v>
      </c>
    </row>
    <row r="19" spans="1:7" x14ac:dyDescent="0.35">
      <c r="A19" t="s">
        <v>380</v>
      </c>
      <c r="B19" t="s">
        <v>381</v>
      </c>
      <c r="C19" s="52" t="s">
        <v>220</v>
      </c>
      <c r="D19">
        <v>225</v>
      </c>
      <c r="E19" s="51">
        <f t="shared" si="0"/>
        <v>22500000</v>
      </c>
      <c r="F19" s="49">
        <v>12857</v>
      </c>
      <c r="G19">
        <v>1750</v>
      </c>
    </row>
    <row r="20" spans="1:7" x14ac:dyDescent="0.35">
      <c r="A20" t="s">
        <v>380</v>
      </c>
      <c r="B20" t="s">
        <v>382</v>
      </c>
      <c r="C20" s="52" t="s">
        <v>220</v>
      </c>
      <c r="D20">
        <v>210</v>
      </c>
      <c r="E20" s="51">
        <f t="shared" si="0"/>
        <v>21000000</v>
      </c>
      <c r="F20" s="49">
        <v>10144</v>
      </c>
      <c r="G20">
        <v>2070</v>
      </c>
    </row>
    <row r="21" spans="1:7" x14ac:dyDescent="0.35">
      <c r="A21" t="s">
        <v>380</v>
      </c>
      <c r="B21" t="s">
        <v>382</v>
      </c>
      <c r="C21" s="52" t="s">
        <v>220</v>
      </c>
      <c r="D21">
        <v>350</v>
      </c>
      <c r="E21" s="51">
        <f t="shared" si="0"/>
        <v>35000000</v>
      </c>
      <c r="F21" s="49">
        <v>11498</v>
      </c>
      <c r="G21">
        <v>3044</v>
      </c>
    </row>
    <row r="22" spans="1:7" x14ac:dyDescent="0.35">
      <c r="A22" t="s">
        <v>380</v>
      </c>
      <c r="B22" t="s">
        <v>382</v>
      </c>
      <c r="C22" s="52" t="s">
        <v>220</v>
      </c>
      <c r="D22">
        <v>61.25</v>
      </c>
      <c r="E22" s="51">
        <f t="shared" si="0"/>
        <v>6125000</v>
      </c>
      <c r="F22" s="49">
        <v>4900</v>
      </c>
      <c r="G22">
        <v>1250</v>
      </c>
    </row>
    <row r="23" spans="1:7" x14ac:dyDescent="0.35">
      <c r="A23" t="s">
        <v>384</v>
      </c>
      <c r="B23" t="s">
        <v>382</v>
      </c>
      <c r="C23" s="52" t="s">
        <v>220</v>
      </c>
      <c r="D23">
        <v>87</v>
      </c>
      <c r="E23" s="51">
        <f t="shared" si="0"/>
        <v>8700000</v>
      </c>
      <c r="F23" s="49">
        <v>7250</v>
      </c>
      <c r="G23">
        <v>1200</v>
      </c>
    </row>
    <row r="24" spans="1:7" x14ac:dyDescent="0.35">
      <c r="A24" t="s">
        <v>392</v>
      </c>
      <c r="B24" t="s">
        <v>382</v>
      </c>
      <c r="C24" s="52" t="s">
        <v>220</v>
      </c>
      <c r="D24">
        <v>730</v>
      </c>
      <c r="E24" s="51">
        <f t="shared" si="0"/>
        <v>73000000</v>
      </c>
      <c r="F24" s="49">
        <v>20857</v>
      </c>
      <c r="G24">
        <v>3500</v>
      </c>
    </row>
    <row r="25" spans="1:7" x14ac:dyDescent="0.35">
      <c r="A25" t="s">
        <v>393</v>
      </c>
      <c r="B25" t="s">
        <v>382</v>
      </c>
      <c r="C25" s="52" t="s">
        <v>220</v>
      </c>
      <c r="D25">
        <v>400</v>
      </c>
      <c r="E25" s="51">
        <f t="shared" si="0"/>
        <v>40000000</v>
      </c>
      <c r="F25" s="49">
        <v>16666</v>
      </c>
      <c r="G25">
        <v>2400</v>
      </c>
    </row>
    <row r="26" spans="1:7" x14ac:dyDescent="0.35">
      <c r="A26" t="s">
        <v>389</v>
      </c>
      <c r="B26" t="s">
        <v>382</v>
      </c>
      <c r="C26" s="52" t="s">
        <v>220</v>
      </c>
      <c r="D26">
        <v>615</v>
      </c>
      <c r="E26" s="51">
        <f t="shared" si="0"/>
        <v>61500000</v>
      </c>
      <c r="F26" s="49">
        <v>15375</v>
      </c>
      <c r="G26">
        <v>4000</v>
      </c>
    </row>
    <row r="27" spans="1:7" x14ac:dyDescent="0.35">
      <c r="A27" t="s">
        <v>384</v>
      </c>
      <c r="B27" t="s">
        <v>382</v>
      </c>
      <c r="C27" s="52" t="s">
        <v>220</v>
      </c>
      <c r="D27">
        <v>125</v>
      </c>
      <c r="E27" s="51">
        <f t="shared" si="0"/>
        <v>12500000</v>
      </c>
      <c r="F27" s="49">
        <v>9259</v>
      </c>
      <c r="G27">
        <v>1350</v>
      </c>
    </row>
    <row r="28" spans="1:7" x14ac:dyDescent="0.35">
      <c r="A28" t="s">
        <v>380</v>
      </c>
      <c r="B28" t="s">
        <v>382</v>
      </c>
      <c r="C28" s="52" t="s">
        <v>220</v>
      </c>
      <c r="D28">
        <v>140</v>
      </c>
      <c r="E28" s="51">
        <f t="shared" si="0"/>
        <v>14000000</v>
      </c>
      <c r="F28" s="49">
        <v>7777</v>
      </c>
      <c r="G28">
        <v>1800</v>
      </c>
    </row>
    <row r="29" spans="1:7" x14ac:dyDescent="0.35">
      <c r="A29" t="s">
        <v>389</v>
      </c>
      <c r="B29" t="s">
        <v>382</v>
      </c>
      <c r="C29" s="52" t="s">
        <v>220</v>
      </c>
      <c r="D29">
        <v>130</v>
      </c>
      <c r="E29" s="51">
        <f t="shared" si="0"/>
        <v>13000000</v>
      </c>
      <c r="F29" s="49">
        <v>8666</v>
      </c>
      <c r="G29">
        <v>1500</v>
      </c>
    </row>
    <row r="30" spans="1:7" x14ac:dyDescent="0.35">
      <c r="A30" t="s">
        <v>389</v>
      </c>
      <c r="B30" t="s">
        <v>382</v>
      </c>
      <c r="C30" s="52" t="s">
        <v>220</v>
      </c>
      <c r="D30">
        <v>195</v>
      </c>
      <c r="E30" s="51">
        <f t="shared" si="0"/>
        <v>19500000</v>
      </c>
      <c r="F30" s="49">
        <v>7800</v>
      </c>
      <c r="G30">
        <v>2500</v>
      </c>
    </row>
    <row r="31" spans="1:7" x14ac:dyDescent="0.35">
      <c r="A31" t="s">
        <v>383</v>
      </c>
      <c r="B31" t="s">
        <v>382</v>
      </c>
      <c r="C31" s="52" t="s">
        <v>220</v>
      </c>
      <c r="D31">
        <v>380</v>
      </c>
      <c r="E31" s="51">
        <f t="shared" si="0"/>
        <v>38000000</v>
      </c>
      <c r="F31" s="49">
        <v>13571</v>
      </c>
      <c r="G31">
        <v>2800</v>
      </c>
    </row>
    <row r="32" spans="1:7" x14ac:dyDescent="0.35">
      <c r="A32" t="s">
        <v>390</v>
      </c>
      <c r="B32" t="s">
        <v>382</v>
      </c>
      <c r="C32" s="52" t="s">
        <v>220</v>
      </c>
      <c r="D32">
        <v>400</v>
      </c>
      <c r="E32" s="51">
        <f t="shared" si="0"/>
        <v>40000000</v>
      </c>
      <c r="F32" s="49">
        <v>16000</v>
      </c>
      <c r="G32">
        <v>2500</v>
      </c>
    </row>
    <row r="33" spans="1:7" x14ac:dyDescent="0.35">
      <c r="A33" t="s">
        <v>380</v>
      </c>
      <c r="B33" t="s">
        <v>382</v>
      </c>
      <c r="C33" s="52" t="s">
        <v>220</v>
      </c>
      <c r="D33">
        <v>63.7</v>
      </c>
      <c r="E33" s="51">
        <f t="shared" si="0"/>
        <v>6370000</v>
      </c>
      <c r="F33" s="49">
        <v>4900</v>
      </c>
      <c r="G33">
        <v>1300</v>
      </c>
    </row>
    <row r="34" spans="1:7" x14ac:dyDescent="0.35">
      <c r="A34" t="s">
        <v>392</v>
      </c>
      <c r="B34" t="s">
        <v>382</v>
      </c>
      <c r="C34" s="52" t="s">
        <v>220</v>
      </c>
      <c r="D34">
        <v>199</v>
      </c>
      <c r="E34" s="51">
        <f t="shared" si="0"/>
        <v>19900000</v>
      </c>
      <c r="F34" s="49">
        <v>8333</v>
      </c>
      <c r="G34">
        <v>2400</v>
      </c>
    </row>
    <row r="35" spans="1:7" x14ac:dyDescent="0.35">
      <c r="A35" t="s">
        <v>383</v>
      </c>
      <c r="B35" t="s">
        <v>382</v>
      </c>
      <c r="C35" s="52" t="s">
        <v>201</v>
      </c>
      <c r="D35">
        <v>595</v>
      </c>
      <c r="E35" s="51">
        <f t="shared" si="0"/>
        <v>59500000</v>
      </c>
      <c r="F35" s="49">
        <v>10059</v>
      </c>
      <c r="G35">
        <v>5915</v>
      </c>
    </row>
    <row r="36" spans="1:7" x14ac:dyDescent="0.35">
      <c r="A36" t="s">
        <v>384</v>
      </c>
      <c r="B36" t="s">
        <v>381</v>
      </c>
      <c r="C36" s="52" t="s">
        <v>201</v>
      </c>
      <c r="D36">
        <v>70</v>
      </c>
      <c r="E36" s="51">
        <f t="shared" si="0"/>
        <v>7000000</v>
      </c>
      <c r="F36" s="49">
        <v>6194</v>
      </c>
      <c r="G36">
        <v>1130</v>
      </c>
    </row>
    <row r="37" spans="1:7" x14ac:dyDescent="0.35">
      <c r="A37" t="s">
        <v>380</v>
      </c>
      <c r="B37" t="s">
        <v>382</v>
      </c>
      <c r="C37" s="52" t="s">
        <v>201</v>
      </c>
      <c r="D37">
        <v>84</v>
      </c>
      <c r="E37" s="51">
        <f t="shared" si="0"/>
        <v>8400000</v>
      </c>
      <c r="F37" s="49">
        <v>5384</v>
      </c>
      <c r="G37">
        <v>1560</v>
      </c>
    </row>
    <row r="38" spans="1:7" x14ac:dyDescent="0.35">
      <c r="A38" t="s">
        <v>380</v>
      </c>
      <c r="B38" t="s">
        <v>382</v>
      </c>
      <c r="C38" s="52" t="s">
        <v>201</v>
      </c>
      <c r="D38">
        <v>113.99999999999901</v>
      </c>
      <c r="E38" s="51">
        <f t="shared" si="0"/>
        <v>11399999.999999901</v>
      </c>
      <c r="F38" s="49">
        <v>6972</v>
      </c>
      <c r="G38">
        <v>1635</v>
      </c>
    </row>
    <row r="39" spans="1:7" x14ac:dyDescent="0.35">
      <c r="A39" t="s">
        <v>384</v>
      </c>
      <c r="B39" t="s">
        <v>382</v>
      </c>
      <c r="C39" s="52" t="s">
        <v>201</v>
      </c>
      <c r="D39">
        <v>68</v>
      </c>
      <c r="E39" s="51">
        <f t="shared" si="0"/>
        <v>6800000</v>
      </c>
      <c r="F39" s="49">
        <v>5291</v>
      </c>
      <c r="G39">
        <v>1285</v>
      </c>
    </row>
    <row r="40" spans="1:7" x14ac:dyDescent="0.35">
      <c r="A40" t="s">
        <v>380</v>
      </c>
      <c r="B40" t="s">
        <v>382</v>
      </c>
      <c r="C40" s="52" t="s">
        <v>201</v>
      </c>
      <c r="D40">
        <v>181</v>
      </c>
      <c r="E40" s="51">
        <f t="shared" si="0"/>
        <v>18100000</v>
      </c>
      <c r="F40" s="49">
        <v>14484</v>
      </c>
      <c r="G40">
        <v>1253</v>
      </c>
    </row>
    <row r="41" spans="1:7" x14ac:dyDescent="0.35">
      <c r="A41" t="s">
        <v>383</v>
      </c>
      <c r="B41" t="s">
        <v>382</v>
      </c>
      <c r="C41" s="52" t="s">
        <v>201</v>
      </c>
      <c r="D41">
        <v>220</v>
      </c>
      <c r="E41" s="51">
        <f t="shared" si="0"/>
        <v>22000000</v>
      </c>
      <c r="F41" s="49">
        <v>8301</v>
      </c>
      <c r="G41">
        <v>2650</v>
      </c>
    </row>
    <row r="42" spans="1:7" x14ac:dyDescent="0.35">
      <c r="A42" t="s">
        <v>380</v>
      </c>
      <c r="B42" t="s">
        <v>382</v>
      </c>
      <c r="C42" s="52" t="s">
        <v>201</v>
      </c>
      <c r="D42">
        <v>259</v>
      </c>
      <c r="E42" s="51">
        <f t="shared" si="0"/>
        <v>25900000</v>
      </c>
      <c r="F42" s="49">
        <v>7848</v>
      </c>
      <c r="G42">
        <v>3300</v>
      </c>
    </row>
    <row r="43" spans="1:7" x14ac:dyDescent="0.35">
      <c r="A43" t="s">
        <v>380</v>
      </c>
      <c r="B43" t="s">
        <v>382</v>
      </c>
      <c r="C43" s="52" t="s">
        <v>201</v>
      </c>
      <c r="D43">
        <v>130</v>
      </c>
      <c r="E43" s="51">
        <f t="shared" si="0"/>
        <v>13000000</v>
      </c>
      <c r="F43" s="49">
        <v>7669</v>
      </c>
      <c r="G43">
        <v>1695</v>
      </c>
    </row>
    <row r="44" spans="1:7" x14ac:dyDescent="0.35">
      <c r="A44" t="s">
        <v>384</v>
      </c>
      <c r="B44" t="s">
        <v>382</v>
      </c>
      <c r="C44" s="52" t="s">
        <v>201</v>
      </c>
      <c r="D44">
        <v>78.989999999999995</v>
      </c>
      <c r="E44" s="51">
        <f t="shared" si="0"/>
        <v>7898999.9999999991</v>
      </c>
      <c r="F44" s="49">
        <v>6319</v>
      </c>
      <c r="G44">
        <v>1250</v>
      </c>
    </row>
    <row r="45" spans="1:7" x14ac:dyDescent="0.35">
      <c r="A45" t="s">
        <v>390</v>
      </c>
      <c r="B45" t="s">
        <v>382</v>
      </c>
      <c r="C45" s="52" t="s">
        <v>201</v>
      </c>
      <c r="D45">
        <v>130</v>
      </c>
      <c r="E45" s="51">
        <f t="shared" si="0"/>
        <v>13000000</v>
      </c>
      <c r="F45" s="49">
        <v>7222</v>
      </c>
      <c r="G45">
        <v>1800</v>
      </c>
    </row>
    <row r="46" spans="1:7" x14ac:dyDescent="0.35">
      <c r="A46" t="s">
        <v>393</v>
      </c>
      <c r="B46" t="s">
        <v>382</v>
      </c>
      <c r="C46" s="52" t="s">
        <v>201</v>
      </c>
      <c r="D46">
        <v>140</v>
      </c>
      <c r="E46" s="51">
        <f t="shared" si="0"/>
        <v>14000000</v>
      </c>
      <c r="F46" s="49">
        <v>9333</v>
      </c>
      <c r="G46">
        <v>1500</v>
      </c>
    </row>
    <row r="47" spans="1:7" x14ac:dyDescent="0.35">
      <c r="A47" t="s">
        <v>380</v>
      </c>
      <c r="B47" t="s">
        <v>382</v>
      </c>
      <c r="C47" s="52" t="s">
        <v>206</v>
      </c>
      <c r="D47">
        <v>147</v>
      </c>
      <c r="E47" s="51">
        <f t="shared" si="0"/>
        <v>14700000</v>
      </c>
      <c r="F47" s="49">
        <v>9514</v>
      </c>
      <c r="G47">
        <v>1545</v>
      </c>
    </row>
    <row r="48" spans="1:7" x14ac:dyDescent="0.35">
      <c r="A48" t="s">
        <v>380</v>
      </c>
      <c r="B48" t="s">
        <v>382</v>
      </c>
      <c r="C48" s="52" t="s">
        <v>206</v>
      </c>
      <c r="D48">
        <v>140</v>
      </c>
      <c r="E48" s="51">
        <f t="shared" si="0"/>
        <v>14000000</v>
      </c>
      <c r="F48" s="49">
        <v>7588</v>
      </c>
      <c r="G48">
        <v>1845</v>
      </c>
    </row>
    <row r="49" spans="1:7" x14ac:dyDescent="0.35">
      <c r="A49" t="s">
        <v>396</v>
      </c>
      <c r="B49" t="s">
        <v>382</v>
      </c>
      <c r="C49" s="52" t="s">
        <v>206</v>
      </c>
      <c r="D49">
        <v>45</v>
      </c>
      <c r="E49" s="51">
        <f t="shared" si="0"/>
        <v>4500000</v>
      </c>
      <c r="F49" s="49">
        <v>3750</v>
      </c>
      <c r="G49">
        <v>1200</v>
      </c>
    </row>
    <row r="50" spans="1:7" x14ac:dyDescent="0.35">
      <c r="A50" t="s">
        <v>380</v>
      </c>
      <c r="B50" t="s">
        <v>382</v>
      </c>
      <c r="C50" s="52" t="s">
        <v>206</v>
      </c>
      <c r="D50">
        <v>110</v>
      </c>
      <c r="E50" s="51">
        <f t="shared" si="0"/>
        <v>11000000</v>
      </c>
      <c r="F50" s="49">
        <v>7586</v>
      </c>
      <c r="G50">
        <v>1450</v>
      </c>
    </row>
    <row r="51" spans="1:7" x14ac:dyDescent="0.35">
      <c r="A51" t="s">
        <v>384</v>
      </c>
      <c r="B51" t="s">
        <v>382</v>
      </c>
      <c r="C51" s="52" t="s">
        <v>206</v>
      </c>
      <c r="D51">
        <v>70</v>
      </c>
      <c r="E51" s="51">
        <f t="shared" si="0"/>
        <v>7000000</v>
      </c>
      <c r="F51" s="49">
        <v>6216</v>
      </c>
      <c r="G51">
        <v>1126</v>
      </c>
    </row>
    <row r="52" spans="1:7" x14ac:dyDescent="0.35">
      <c r="A52" t="s">
        <v>380</v>
      </c>
      <c r="B52" t="s">
        <v>382</v>
      </c>
      <c r="C52" s="52" t="s">
        <v>206</v>
      </c>
      <c r="D52">
        <v>120</v>
      </c>
      <c r="E52" s="51">
        <f t="shared" si="0"/>
        <v>12000000</v>
      </c>
      <c r="F52" s="49">
        <v>6451</v>
      </c>
      <c r="G52">
        <v>1860</v>
      </c>
    </row>
    <row r="53" spans="1:7" x14ac:dyDescent="0.35">
      <c r="A53" t="s">
        <v>397</v>
      </c>
      <c r="B53" t="s">
        <v>382</v>
      </c>
      <c r="C53" s="52" t="s">
        <v>206</v>
      </c>
      <c r="D53">
        <v>650</v>
      </c>
      <c r="E53" s="51">
        <f t="shared" si="0"/>
        <v>65000000</v>
      </c>
      <c r="F53" s="49">
        <v>40625</v>
      </c>
      <c r="G53">
        <v>1600</v>
      </c>
    </row>
    <row r="54" spans="1:7" x14ac:dyDescent="0.35">
      <c r="A54" t="s">
        <v>384</v>
      </c>
      <c r="B54" t="s">
        <v>382</v>
      </c>
      <c r="C54" s="52" t="s">
        <v>206</v>
      </c>
      <c r="D54">
        <v>75</v>
      </c>
      <c r="E54" s="51">
        <f t="shared" si="0"/>
        <v>7500000</v>
      </c>
      <c r="F54" s="49">
        <v>7142</v>
      </c>
      <c r="G54">
        <v>1050</v>
      </c>
    </row>
    <row r="55" spans="1:7" x14ac:dyDescent="0.35">
      <c r="A55" t="s">
        <v>380</v>
      </c>
      <c r="B55" t="s">
        <v>382</v>
      </c>
      <c r="C55" s="52" t="s">
        <v>206</v>
      </c>
      <c r="D55">
        <v>270</v>
      </c>
      <c r="E55" s="51">
        <f t="shared" si="0"/>
        <v>27000000</v>
      </c>
      <c r="F55" s="49">
        <v>10800</v>
      </c>
      <c r="G55">
        <v>2500</v>
      </c>
    </row>
    <row r="56" spans="1:7" x14ac:dyDescent="0.35">
      <c r="A56" t="s">
        <v>380</v>
      </c>
      <c r="B56" t="s">
        <v>382</v>
      </c>
      <c r="C56" s="52" t="s">
        <v>206</v>
      </c>
      <c r="D56">
        <v>1470</v>
      </c>
      <c r="E56" s="51">
        <f t="shared" si="0"/>
        <v>147000000</v>
      </c>
      <c r="F56" s="49">
        <v>95145</v>
      </c>
      <c r="G56">
        <v>1545</v>
      </c>
    </row>
    <row r="57" spans="1:7" x14ac:dyDescent="0.35">
      <c r="A57" t="s">
        <v>384</v>
      </c>
      <c r="B57" t="s">
        <v>382</v>
      </c>
      <c r="C57" s="52" t="s">
        <v>206</v>
      </c>
      <c r="D57">
        <v>48</v>
      </c>
      <c r="E57" s="51">
        <f t="shared" si="0"/>
        <v>4800000</v>
      </c>
      <c r="F57" s="49">
        <v>4571</v>
      </c>
      <c r="G57">
        <v>1050</v>
      </c>
    </row>
    <row r="58" spans="1:7" x14ac:dyDescent="0.35">
      <c r="A58" t="s">
        <v>380</v>
      </c>
      <c r="B58" t="s">
        <v>382</v>
      </c>
      <c r="C58" s="52" t="s">
        <v>206</v>
      </c>
      <c r="D58">
        <v>80</v>
      </c>
      <c r="E58" s="51">
        <f t="shared" si="0"/>
        <v>8000000</v>
      </c>
      <c r="F58" s="49">
        <v>5925</v>
      </c>
      <c r="G58">
        <v>1350</v>
      </c>
    </row>
    <row r="59" spans="1:7" x14ac:dyDescent="0.35">
      <c r="A59" t="s">
        <v>397</v>
      </c>
      <c r="B59" t="s">
        <v>382</v>
      </c>
      <c r="C59" s="52" t="s">
        <v>206</v>
      </c>
      <c r="D59">
        <v>150</v>
      </c>
      <c r="E59" s="51">
        <f t="shared" si="0"/>
        <v>15000000</v>
      </c>
      <c r="F59" s="49">
        <v>4010</v>
      </c>
      <c r="G59">
        <v>3740</v>
      </c>
    </row>
    <row r="60" spans="1:7" x14ac:dyDescent="0.35">
      <c r="A60" t="s">
        <v>380</v>
      </c>
      <c r="B60" t="s">
        <v>381</v>
      </c>
      <c r="C60" s="52" t="s">
        <v>207</v>
      </c>
      <c r="D60">
        <v>45.28</v>
      </c>
      <c r="E60" s="51">
        <f t="shared" si="0"/>
        <v>4528000</v>
      </c>
      <c r="F60" s="49">
        <v>3588</v>
      </c>
      <c r="G60">
        <v>1262</v>
      </c>
    </row>
    <row r="61" spans="1:7" x14ac:dyDescent="0.35">
      <c r="A61" t="s">
        <v>399</v>
      </c>
      <c r="B61" t="s">
        <v>382</v>
      </c>
      <c r="C61" s="52" t="s">
        <v>207</v>
      </c>
      <c r="D61">
        <v>124</v>
      </c>
      <c r="E61" s="51">
        <f t="shared" si="0"/>
        <v>12400000</v>
      </c>
      <c r="F61" s="49">
        <v>5700</v>
      </c>
      <c r="G61">
        <v>2192</v>
      </c>
    </row>
    <row r="62" spans="1:7" x14ac:dyDescent="0.35">
      <c r="A62" t="s">
        <v>384</v>
      </c>
      <c r="B62" t="s">
        <v>382</v>
      </c>
      <c r="C62" s="52" t="s">
        <v>207</v>
      </c>
      <c r="D62">
        <v>46.42</v>
      </c>
      <c r="E62" s="51">
        <f t="shared" si="0"/>
        <v>4642000</v>
      </c>
      <c r="F62" s="49">
        <v>3599</v>
      </c>
      <c r="G62">
        <v>1290</v>
      </c>
    </row>
    <row r="63" spans="1:7" x14ac:dyDescent="0.35">
      <c r="A63" t="s">
        <v>400</v>
      </c>
      <c r="B63" t="s">
        <v>382</v>
      </c>
      <c r="C63" s="52" t="s">
        <v>207</v>
      </c>
      <c r="D63">
        <v>190</v>
      </c>
      <c r="E63" s="51">
        <f t="shared" si="0"/>
        <v>19000000</v>
      </c>
      <c r="F63" s="49">
        <v>6585</v>
      </c>
      <c r="G63">
        <v>2885</v>
      </c>
    </row>
    <row r="64" spans="1:7" x14ac:dyDescent="0.35">
      <c r="A64" t="s">
        <v>399</v>
      </c>
      <c r="B64" t="s">
        <v>381</v>
      </c>
      <c r="C64" s="52" t="s">
        <v>207</v>
      </c>
      <c r="D64">
        <v>77</v>
      </c>
      <c r="E64" s="51">
        <f t="shared" si="0"/>
        <v>7700000</v>
      </c>
      <c r="F64" s="49">
        <v>4873</v>
      </c>
      <c r="G64">
        <v>1580</v>
      </c>
    </row>
    <row r="65" spans="1:7" x14ac:dyDescent="0.35">
      <c r="A65" t="s">
        <v>399</v>
      </c>
      <c r="B65" t="s">
        <v>382</v>
      </c>
      <c r="C65" s="52" t="s">
        <v>207</v>
      </c>
      <c r="D65">
        <v>69</v>
      </c>
      <c r="E65" s="51">
        <f t="shared" si="0"/>
        <v>6900000</v>
      </c>
      <c r="F65" s="49">
        <v>3833</v>
      </c>
      <c r="G65">
        <v>1800</v>
      </c>
    </row>
    <row r="66" spans="1:7" x14ac:dyDescent="0.35">
      <c r="A66" t="s">
        <v>380</v>
      </c>
      <c r="B66" t="s">
        <v>382</v>
      </c>
      <c r="C66" s="52" t="s">
        <v>207</v>
      </c>
      <c r="D66">
        <v>505</v>
      </c>
      <c r="E66" s="51">
        <f t="shared" si="0"/>
        <v>50500000</v>
      </c>
      <c r="F66" s="49">
        <v>20679</v>
      </c>
      <c r="G66">
        <v>2442</v>
      </c>
    </row>
    <row r="67" spans="1:7" x14ac:dyDescent="0.35">
      <c r="A67" t="s">
        <v>380</v>
      </c>
      <c r="B67" t="s">
        <v>381</v>
      </c>
      <c r="C67" s="52" t="s">
        <v>207</v>
      </c>
      <c r="D67">
        <v>131</v>
      </c>
      <c r="E67" s="51">
        <f t="shared" ref="E67:E130" si="1">D67*100000</f>
        <v>13100000</v>
      </c>
      <c r="F67" s="49">
        <v>7261</v>
      </c>
      <c r="G67">
        <v>1804</v>
      </c>
    </row>
    <row r="68" spans="1:7" x14ac:dyDescent="0.35">
      <c r="A68" t="s">
        <v>380</v>
      </c>
      <c r="B68" t="s">
        <v>382</v>
      </c>
      <c r="C68" s="52" t="s">
        <v>207</v>
      </c>
      <c r="D68">
        <v>55.26</v>
      </c>
      <c r="E68" s="51">
        <f t="shared" si="1"/>
        <v>5526000</v>
      </c>
      <c r="F68" s="49">
        <v>3600</v>
      </c>
      <c r="G68">
        <v>1535</v>
      </c>
    </row>
    <row r="69" spans="1:7" x14ac:dyDescent="0.35">
      <c r="A69" t="s">
        <v>384</v>
      </c>
      <c r="B69" t="s">
        <v>382</v>
      </c>
      <c r="C69" s="52" t="s">
        <v>207</v>
      </c>
      <c r="D69">
        <v>35.1</v>
      </c>
      <c r="E69" s="51">
        <f t="shared" si="1"/>
        <v>3510000</v>
      </c>
      <c r="F69" s="49">
        <v>3600</v>
      </c>
      <c r="G69">
        <v>975</v>
      </c>
    </row>
    <row r="70" spans="1:7" x14ac:dyDescent="0.35">
      <c r="A70" t="s">
        <v>384</v>
      </c>
      <c r="B70" t="s">
        <v>381</v>
      </c>
      <c r="C70" s="52" t="s">
        <v>207</v>
      </c>
      <c r="D70">
        <v>47.39</v>
      </c>
      <c r="E70" s="51">
        <f t="shared" si="1"/>
        <v>4739000</v>
      </c>
      <c r="F70" s="49">
        <v>3700</v>
      </c>
      <c r="G70">
        <v>1281</v>
      </c>
    </row>
    <row r="71" spans="1:7" x14ac:dyDescent="0.35">
      <c r="A71" t="s">
        <v>380</v>
      </c>
      <c r="B71" t="s">
        <v>382</v>
      </c>
      <c r="C71" s="52" t="s">
        <v>207</v>
      </c>
      <c r="D71">
        <v>45.44</v>
      </c>
      <c r="E71" s="51">
        <f t="shared" si="1"/>
        <v>4544000</v>
      </c>
      <c r="F71" s="49">
        <v>3300</v>
      </c>
      <c r="G71">
        <v>1377</v>
      </c>
    </row>
    <row r="72" spans="1:7" x14ac:dyDescent="0.35">
      <c r="A72" t="s">
        <v>400</v>
      </c>
      <c r="B72" t="s">
        <v>382</v>
      </c>
      <c r="C72" s="52" t="s">
        <v>207</v>
      </c>
      <c r="D72">
        <v>204.99999999999901</v>
      </c>
      <c r="E72" s="51">
        <f t="shared" si="1"/>
        <v>20499999.999999899</v>
      </c>
      <c r="F72" s="49">
        <v>7105</v>
      </c>
      <c r="G72">
        <v>2885</v>
      </c>
    </row>
    <row r="73" spans="1:7" x14ac:dyDescent="0.35">
      <c r="A73" t="s">
        <v>400</v>
      </c>
      <c r="B73" t="s">
        <v>381</v>
      </c>
      <c r="C73" s="52" t="s">
        <v>207</v>
      </c>
      <c r="D73">
        <v>160</v>
      </c>
      <c r="E73" s="51">
        <f t="shared" si="1"/>
        <v>16000000</v>
      </c>
      <c r="F73" s="49">
        <v>5333</v>
      </c>
      <c r="G73">
        <v>3000</v>
      </c>
    </row>
    <row r="74" spans="1:7" x14ac:dyDescent="0.35">
      <c r="A74" t="s">
        <v>384</v>
      </c>
      <c r="B74" t="s">
        <v>381</v>
      </c>
      <c r="C74" s="52" t="s">
        <v>207</v>
      </c>
      <c r="D74">
        <v>52.4</v>
      </c>
      <c r="E74" s="51">
        <f t="shared" si="1"/>
        <v>5240000</v>
      </c>
      <c r="F74" s="49">
        <v>4699</v>
      </c>
      <c r="G74">
        <v>1115</v>
      </c>
    </row>
    <row r="75" spans="1:7" x14ac:dyDescent="0.35">
      <c r="A75" t="s">
        <v>380</v>
      </c>
      <c r="B75" t="s">
        <v>382</v>
      </c>
      <c r="C75" s="52" t="s">
        <v>208</v>
      </c>
      <c r="D75">
        <v>110</v>
      </c>
      <c r="E75" s="51">
        <f t="shared" si="1"/>
        <v>11000000</v>
      </c>
      <c r="F75" s="49">
        <v>6361</v>
      </c>
      <c r="G75">
        <v>1730</v>
      </c>
    </row>
    <row r="76" spans="1:7" x14ac:dyDescent="0.35">
      <c r="A76" t="s">
        <v>380</v>
      </c>
      <c r="B76" t="s">
        <v>381</v>
      </c>
      <c r="C76" s="52" t="s">
        <v>208</v>
      </c>
      <c r="D76">
        <v>70.739999999999995</v>
      </c>
      <c r="E76" s="51">
        <f t="shared" si="1"/>
        <v>7073999.9999999991</v>
      </c>
      <c r="F76" s="49">
        <v>4999</v>
      </c>
      <c r="G76">
        <v>1415</v>
      </c>
    </row>
    <row r="77" spans="1:7" x14ac:dyDescent="0.35">
      <c r="A77" t="s">
        <v>384</v>
      </c>
      <c r="B77" t="s">
        <v>381</v>
      </c>
      <c r="C77" s="52" t="s">
        <v>208</v>
      </c>
      <c r="D77">
        <v>80.790000000000006</v>
      </c>
      <c r="E77" s="51">
        <f t="shared" si="1"/>
        <v>8079000.0000000009</v>
      </c>
      <c r="F77" s="49">
        <v>6336</v>
      </c>
      <c r="G77">
        <v>1275</v>
      </c>
    </row>
    <row r="78" spans="1:7" x14ac:dyDescent="0.35">
      <c r="A78" t="s">
        <v>380</v>
      </c>
      <c r="B78" t="s">
        <v>381</v>
      </c>
      <c r="C78" s="52" t="s">
        <v>208</v>
      </c>
      <c r="D78">
        <v>69.739999999999995</v>
      </c>
      <c r="E78" s="51">
        <f t="shared" si="1"/>
        <v>6973999.9999999991</v>
      </c>
      <c r="F78" s="49">
        <v>5083</v>
      </c>
      <c r="G78">
        <v>1372</v>
      </c>
    </row>
    <row r="79" spans="1:7" x14ac:dyDescent="0.35">
      <c r="A79" t="s">
        <v>384</v>
      </c>
      <c r="B79" t="s">
        <v>381</v>
      </c>
      <c r="C79" s="52" t="s">
        <v>208</v>
      </c>
      <c r="D79">
        <v>67.430000000000007</v>
      </c>
      <c r="E79" s="51">
        <f t="shared" si="1"/>
        <v>6743000.0000000009</v>
      </c>
      <c r="F79" s="49">
        <v>5301</v>
      </c>
      <c r="G79">
        <v>1272</v>
      </c>
    </row>
    <row r="80" spans="1:7" x14ac:dyDescent="0.35">
      <c r="A80" t="s">
        <v>396</v>
      </c>
      <c r="B80" t="s">
        <v>381</v>
      </c>
      <c r="C80" s="52" t="s">
        <v>208</v>
      </c>
      <c r="D80">
        <v>59.7</v>
      </c>
      <c r="E80" s="51">
        <f t="shared" si="1"/>
        <v>5970000</v>
      </c>
      <c r="F80" s="49">
        <v>7107</v>
      </c>
      <c r="G80">
        <v>840</v>
      </c>
    </row>
    <row r="81" spans="1:7" x14ac:dyDescent="0.35">
      <c r="A81" t="s">
        <v>380</v>
      </c>
      <c r="B81" t="s">
        <v>381</v>
      </c>
      <c r="C81" s="52" t="s">
        <v>208</v>
      </c>
      <c r="D81">
        <v>126</v>
      </c>
      <c r="E81" s="51">
        <f t="shared" si="1"/>
        <v>12600000</v>
      </c>
      <c r="F81" s="49">
        <v>6890</v>
      </c>
      <c r="G81">
        <v>1835</v>
      </c>
    </row>
    <row r="82" spans="1:7" x14ac:dyDescent="0.35">
      <c r="A82" t="s">
        <v>400</v>
      </c>
      <c r="B82" t="s">
        <v>382</v>
      </c>
      <c r="C82" s="52" t="s">
        <v>208</v>
      </c>
      <c r="D82">
        <v>225</v>
      </c>
      <c r="E82" s="51">
        <f t="shared" si="1"/>
        <v>22500000</v>
      </c>
      <c r="F82" s="49">
        <v>6918</v>
      </c>
      <c r="G82">
        <v>3252</v>
      </c>
    </row>
    <row r="83" spans="1:7" x14ac:dyDescent="0.35">
      <c r="A83" t="s">
        <v>380</v>
      </c>
      <c r="B83" t="s">
        <v>381</v>
      </c>
      <c r="C83" s="52" t="s">
        <v>208</v>
      </c>
      <c r="D83">
        <v>125</v>
      </c>
      <c r="E83" s="51">
        <f t="shared" si="1"/>
        <v>12500000</v>
      </c>
      <c r="F83" s="49">
        <v>10438</v>
      </c>
      <c r="G83">
        <v>1207</v>
      </c>
    </row>
    <row r="84" spans="1:7" x14ac:dyDescent="0.35">
      <c r="A84" t="s">
        <v>400</v>
      </c>
      <c r="B84" t="s">
        <v>381</v>
      </c>
      <c r="C84" s="52" t="s">
        <v>208</v>
      </c>
      <c r="D84">
        <v>263</v>
      </c>
      <c r="E84" s="51">
        <f t="shared" si="1"/>
        <v>26300000</v>
      </c>
      <c r="F84" s="49">
        <v>7377</v>
      </c>
      <c r="G84">
        <v>3565</v>
      </c>
    </row>
    <row r="85" spans="1:7" x14ac:dyDescent="0.35">
      <c r="A85" t="s">
        <v>380</v>
      </c>
      <c r="B85" t="s">
        <v>382</v>
      </c>
      <c r="C85" s="52" t="s">
        <v>208</v>
      </c>
      <c r="D85">
        <v>86.99</v>
      </c>
      <c r="E85" s="51">
        <f t="shared" si="1"/>
        <v>8699000</v>
      </c>
      <c r="F85" s="49">
        <v>5612</v>
      </c>
      <c r="G85">
        <v>1550</v>
      </c>
    </row>
    <row r="86" spans="1:7" x14ac:dyDescent="0.35">
      <c r="A86" t="s">
        <v>384</v>
      </c>
      <c r="B86" t="s">
        <v>382</v>
      </c>
      <c r="C86" s="52" t="s">
        <v>208</v>
      </c>
      <c r="D86">
        <v>42</v>
      </c>
      <c r="E86" s="51">
        <f t="shared" si="1"/>
        <v>4200000</v>
      </c>
      <c r="F86" s="49">
        <v>3943</v>
      </c>
      <c r="G86">
        <v>1065</v>
      </c>
    </row>
    <row r="87" spans="1:7" x14ac:dyDescent="0.35">
      <c r="A87" t="s">
        <v>380</v>
      </c>
      <c r="B87" t="s">
        <v>382</v>
      </c>
      <c r="C87" s="52" t="s">
        <v>208</v>
      </c>
      <c r="D87">
        <v>167</v>
      </c>
      <c r="E87" s="51">
        <f t="shared" si="1"/>
        <v>16700000</v>
      </c>
      <c r="F87" s="49">
        <v>8743</v>
      </c>
      <c r="G87">
        <v>1910</v>
      </c>
    </row>
    <row r="88" spans="1:7" x14ac:dyDescent="0.35">
      <c r="A88" t="s">
        <v>380</v>
      </c>
      <c r="B88" t="s">
        <v>381</v>
      </c>
      <c r="C88" s="52" t="s">
        <v>208</v>
      </c>
      <c r="D88">
        <v>149</v>
      </c>
      <c r="E88" s="51">
        <f t="shared" si="1"/>
        <v>14900000</v>
      </c>
      <c r="F88" s="49">
        <v>8143</v>
      </c>
      <c r="G88">
        <v>1835</v>
      </c>
    </row>
    <row r="89" spans="1:7" x14ac:dyDescent="0.35">
      <c r="A89" t="s">
        <v>380</v>
      </c>
      <c r="B89" t="s">
        <v>381</v>
      </c>
      <c r="C89" s="52" t="s">
        <v>208</v>
      </c>
      <c r="D89">
        <v>86.96</v>
      </c>
      <c r="E89" s="51">
        <f t="shared" si="1"/>
        <v>8696000</v>
      </c>
      <c r="F89" s="49">
        <v>5665</v>
      </c>
      <c r="G89">
        <v>1535</v>
      </c>
    </row>
    <row r="90" spans="1:7" x14ac:dyDescent="0.35">
      <c r="A90" t="s">
        <v>396</v>
      </c>
      <c r="B90" t="s">
        <v>381</v>
      </c>
      <c r="C90" s="52" t="s">
        <v>208</v>
      </c>
      <c r="D90">
        <v>43.26</v>
      </c>
      <c r="E90" s="51">
        <f t="shared" si="1"/>
        <v>4326000</v>
      </c>
      <c r="F90" s="49">
        <v>5150</v>
      </c>
      <c r="G90">
        <v>840</v>
      </c>
    </row>
    <row r="91" spans="1:7" x14ac:dyDescent="0.35">
      <c r="A91" t="s">
        <v>380</v>
      </c>
      <c r="B91" t="s">
        <v>382</v>
      </c>
      <c r="C91" s="52" t="s">
        <v>208</v>
      </c>
      <c r="D91">
        <v>65.2</v>
      </c>
      <c r="E91" s="51">
        <f t="shared" si="1"/>
        <v>6520000</v>
      </c>
      <c r="F91" s="49">
        <v>5000</v>
      </c>
      <c r="G91">
        <v>1304</v>
      </c>
    </row>
    <row r="92" spans="1:7" x14ac:dyDescent="0.35">
      <c r="A92" t="s">
        <v>384</v>
      </c>
      <c r="B92" t="s">
        <v>382</v>
      </c>
      <c r="C92" s="52" t="s">
        <v>208</v>
      </c>
      <c r="D92">
        <v>75.459999999999994</v>
      </c>
      <c r="E92" s="51">
        <f t="shared" si="1"/>
        <v>7545999.9999999991</v>
      </c>
      <c r="F92" s="49">
        <v>5900</v>
      </c>
      <c r="G92">
        <v>1279</v>
      </c>
    </row>
    <row r="93" spans="1:7" x14ac:dyDescent="0.35">
      <c r="A93" t="s">
        <v>380</v>
      </c>
      <c r="B93" t="s">
        <v>381</v>
      </c>
      <c r="C93" s="52" t="s">
        <v>210</v>
      </c>
      <c r="D93">
        <v>129</v>
      </c>
      <c r="E93" s="51">
        <f t="shared" si="1"/>
        <v>12900000</v>
      </c>
      <c r="F93" s="49">
        <v>7543</v>
      </c>
      <c r="G93">
        <v>1715</v>
      </c>
    </row>
    <row r="94" spans="1:7" x14ac:dyDescent="0.35">
      <c r="A94" t="s">
        <v>380</v>
      </c>
      <c r="B94" t="s">
        <v>382</v>
      </c>
      <c r="C94" s="52" t="s">
        <v>210</v>
      </c>
      <c r="D94">
        <v>229.99999999999901</v>
      </c>
      <c r="E94" s="51">
        <f t="shared" si="1"/>
        <v>22999999.999999899</v>
      </c>
      <c r="F94" s="49">
        <v>9090</v>
      </c>
      <c r="G94">
        <v>2530</v>
      </c>
    </row>
    <row r="95" spans="1:7" x14ac:dyDescent="0.35">
      <c r="A95" t="s">
        <v>380</v>
      </c>
      <c r="B95" t="s">
        <v>381</v>
      </c>
      <c r="C95" s="52" t="s">
        <v>210</v>
      </c>
      <c r="D95">
        <v>117</v>
      </c>
      <c r="E95" s="51">
        <f t="shared" si="1"/>
        <v>11700000</v>
      </c>
      <c r="F95" s="49">
        <v>7463</v>
      </c>
      <c r="G95">
        <v>1572</v>
      </c>
    </row>
    <row r="96" spans="1:7" x14ac:dyDescent="0.35">
      <c r="A96" t="s">
        <v>384</v>
      </c>
      <c r="B96" t="s">
        <v>381</v>
      </c>
      <c r="C96" s="52" t="s">
        <v>210</v>
      </c>
      <c r="D96">
        <v>73.959999999999994</v>
      </c>
      <c r="E96" s="51">
        <f t="shared" si="1"/>
        <v>7395999.9999999991</v>
      </c>
      <c r="F96" s="49">
        <v>7294</v>
      </c>
      <c r="G96">
        <v>1014</v>
      </c>
    </row>
    <row r="97" spans="1:7" x14ac:dyDescent="0.35">
      <c r="A97" t="s">
        <v>384</v>
      </c>
      <c r="B97" t="s">
        <v>381</v>
      </c>
      <c r="C97" s="52" t="s">
        <v>210</v>
      </c>
      <c r="D97">
        <v>77.02</v>
      </c>
      <c r="E97" s="51">
        <f t="shared" si="1"/>
        <v>7702000</v>
      </c>
      <c r="F97" s="49">
        <v>6732</v>
      </c>
      <c r="G97">
        <v>1144</v>
      </c>
    </row>
    <row r="98" spans="1:7" x14ac:dyDescent="0.35">
      <c r="A98" t="s">
        <v>380</v>
      </c>
      <c r="B98" t="s">
        <v>382</v>
      </c>
      <c r="C98" s="52" t="s">
        <v>210</v>
      </c>
      <c r="D98">
        <v>114.99999999999901</v>
      </c>
      <c r="E98" s="51">
        <f t="shared" si="1"/>
        <v>11499999.999999901</v>
      </c>
      <c r="F98" s="49">
        <v>7301</v>
      </c>
      <c r="G98">
        <v>1575</v>
      </c>
    </row>
    <row r="99" spans="1:7" x14ac:dyDescent="0.35">
      <c r="A99" t="s">
        <v>385</v>
      </c>
      <c r="B99" t="s">
        <v>382</v>
      </c>
      <c r="C99" s="52" t="s">
        <v>210</v>
      </c>
      <c r="D99">
        <v>55.44</v>
      </c>
      <c r="E99" s="51">
        <f t="shared" si="1"/>
        <v>5544000</v>
      </c>
      <c r="F99" s="49">
        <v>4200</v>
      </c>
      <c r="G99">
        <v>1320</v>
      </c>
    </row>
    <row r="100" spans="1:7" x14ac:dyDescent="0.35">
      <c r="A100" t="s">
        <v>396</v>
      </c>
      <c r="B100" t="s">
        <v>382</v>
      </c>
      <c r="C100" s="52" t="s">
        <v>210</v>
      </c>
      <c r="D100">
        <v>15</v>
      </c>
      <c r="E100" s="51">
        <f t="shared" si="1"/>
        <v>1500000</v>
      </c>
      <c r="F100" s="49">
        <v>2727</v>
      </c>
      <c r="G100">
        <v>550</v>
      </c>
    </row>
    <row r="101" spans="1:7" x14ac:dyDescent="0.35">
      <c r="A101" t="s">
        <v>396</v>
      </c>
      <c r="B101" t="s">
        <v>382</v>
      </c>
      <c r="C101" s="52" t="s">
        <v>210</v>
      </c>
      <c r="D101">
        <v>57</v>
      </c>
      <c r="E101" s="51">
        <f t="shared" si="1"/>
        <v>5700000</v>
      </c>
      <c r="F101" s="49">
        <v>5621</v>
      </c>
      <c r="G101">
        <v>1014</v>
      </c>
    </row>
    <row r="102" spans="1:7" x14ac:dyDescent="0.35">
      <c r="A102" t="s">
        <v>380</v>
      </c>
      <c r="B102" t="s">
        <v>381</v>
      </c>
      <c r="C102" s="52" t="s">
        <v>210</v>
      </c>
      <c r="D102">
        <v>123</v>
      </c>
      <c r="E102" s="51">
        <f t="shared" si="1"/>
        <v>12300000</v>
      </c>
      <c r="F102" s="49">
        <v>6260</v>
      </c>
      <c r="G102">
        <v>1970</v>
      </c>
    </row>
    <row r="103" spans="1:7" x14ac:dyDescent="0.35">
      <c r="A103" t="s">
        <v>380</v>
      </c>
      <c r="B103" t="s">
        <v>381</v>
      </c>
      <c r="C103" s="52" t="s">
        <v>210</v>
      </c>
      <c r="D103">
        <v>96.13</v>
      </c>
      <c r="E103" s="51">
        <f t="shared" si="1"/>
        <v>9613000</v>
      </c>
      <c r="F103" s="49">
        <v>5990</v>
      </c>
      <c r="G103">
        <v>1605</v>
      </c>
    </row>
    <row r="104" spans="1:7" x14ac:dyDescent="0.35">
      <c r="A104" t="s">
        <v>396</v>
      </c>
      <c r="B104" t="s">
        <v>381</v>
      </c>
      <c r="C104" s="52" t="s">
        <v>210</v>
      </c>
      <c r="D104">
        <v>87.88</v>
      </c>
      <c r="E104" s="51">
        <f t="shared" si="1"/>
        <v>8788000</v>
      </c>
      <c r="F104" s="49">
        <v>6060</v>
      </c>
      <c r="G104">
        <v>1450</v>
      </c>
    </row>
    <row r="105" spans="1:7" x14ac:dyDescent="0.35">
      <c r="A105" t="s">
        <v>384</v>
      </c>
      <c r="B105" t="s">
        <v>382</v>
      </c>
      <c r="C105" s="52" t="s">
        <v>210</v>
      </c>
      <c r="D105">
        <v>60</v>
      </c>
      <c r="E105" s="51">
        <f t="shared" si="1"/>
        <v>6000000</v>
      </c>
      <c r="F105" s="49">
        <v>5988</v>
      </c>
      <c r="G105">
        <v>1002</v>
      </c>
    </row>
    <row r="106" spans="1:7" x14ac:dyDescent="0.35">
      <c r="A106" t="s">
        <v>380</v>
      </c>
      <c r="B106" t="s">
        <v>382</v>
      </c>
      <c r="C106" s="52" t="s">
        <v>210</v>
      </c>
      <c r="D106">
        <v>75</v>
      </c>
      <c r="E106" s="51">
        <f t="shared" si="1"/>
        <v>7500000</v>
      </c>
      <c r="F106" s="49">
        <v>5938</v>
      </c>
      <c r="G106">
        <v>1263</v>
      </c>
    </row>
    <row r="107" spans="1:7" x14ac:dyDescent="0.35">
      <c r="A107" t="s">
        <v>380</v>
      </c>
      <c r="B107" t="s">
        <v>382</v>
      </c>
      <c r="C107" s="52" t="s">
        <v>210</v>
      </c>
      <c r="D107">
        <v>76</v>
      </c>
      <c r="E107" s="51">
        <f t="shared" si="1"/>
        <v>7600000</v>
      </c>
      <c r="F107" s="49">
        <v>4977</v>
      </c>
      <c r="G107">
        <v>1527</v>
      </c>
    </row>
    <row r="108" spans="1:7" x14ac:dyDescent="0.35">
      <c r="A108" t="s">
        <v>384</v>
      </c>
      <c r="B108" t="s">
        <v>381</v>
      </c>
      <c r="C108" s="52" t="s">
        <v>210</v>
      </c>
      <c r="D108">
        <v>103</v>
      </c>
      <c r="E108" s="51">
        <f t="shared" si="1"/>
        <v>10300000</v>
      </c>
      <c r="F108" s="49">
        <v>7651</v>
      </c>
      <c r="G108">
        <v>1355</v>
      </c>
    </row>
    <row r="109" spans="1:7" x14ac:dyDescent="0.35">
      <c r="A109" t="s">
        <v>380</v>
      </c>
      <c r="B109" t="s">
        <v>381</v>
      </c>
      <c r="C109" s="52" t="s">
        <v>211</v>
      </c>
      <c r="D109">
        <v>133</v>
      </c>
      <c r="E109" s="51">
        <f t="shared" si="1"/>
        <v>13300000</v>
      </c>
      <c r="F109" s="49">
        <v>7670</v>
      </c>
      <c r="G109">
        <v>1735</v>
      </c>
    </row>
    <row r="110" spans="1:7" x14ac:dyDescent="0.35">
      <c r="A110" t="s">
        <v>380</v>
      </c>
      <c r="B110" t="s">
        <v>381</v>
      </c>
      <c r="C110" s="52" t="s">
        <v>211</v>
      </c>
      <c r="D110">
        <v>125</v>
      </c>
      <c r="E110" s="51">
        <f t="shared" si="1"/>
        <v>12500000</v>
      </c>
      <c r="F110" s="49">
        <v>6190</v>
      </c>
      <c r="G110">
        <v>2032</v>
      </c>
    </row>
    <row r="111" spans="1:7" x14ac:dyDescent="0.35">
      <c r="A111" t="s">
        <v>384</v>
      </c>
      <c r="B111" t="s">
        <v>382</v>
      </c>
      <c r="C111" s="52" t="s">
        <v>211</v>
      </c>
      <c r="D111">
        <v>120</v>
      </c>
      <c r="E111" s="51">
        <f t="shared" si="1"/>
        <v>12000000</v>
      </c>
      <c r="F111" s="49">
        <v>7339</v>
      </c>
      <c r="G111">
        <v>1635</v>
      </c>
    </row>
    <row r="112" spans="1:7" x14ac:dyDescent="0.35">
      <c r="A112" t="s">
        <v>380</v>
      </c>
      <c r="B112" t="s">
        <v>381</v>
      </c>
      <c r="C112" s="52" t="s">
        <v>211</v>
      </c>
      <c r="D112">
        <v>134</v>
      </c>
      <c r="E112" s="51">
        <f t="shared" si="1"/>
        <v>13400000</v>
      </c>
      <c r="F112" s="49">
        <v>7089</v>
      </c>
      <c r="G112">
        <v>1890</v>
      </c>
    </row>
    <row r="113" spans="1:7" x14ac:dyDescent="0.35">
      <c r="A113" t="s">
        <v>380</v>
      </c>
      <c r="B113" t="s">
        <v>382</v>
      </c>
      <c r="C113" s="52" t="s">
        <v>211</v>
      </c>
      <c r="D113">
        <v>65</v>
      </c>
      <c r="E113" s="51">
        <f t="shared" si="1"/>
        <v>6500000</v>
      </c>
      <c r="F113" s="49">
        <v>4710</v>
      </c>
      <c r="G113">
        <v>1380</v>
      </c>
    </row>
    <row r="114" spans="1:7" x14ac:dyDescent="0.35">
      <c r="A114" t="s">
        <v>380</v>
      </c>
      <c r="B114" t="s">
        <v>381</v>
      </c>
      <c r="C114" s="52" t="s">
        <v>211</v>
      </c>
      <c r="D114">
        <v>137</v>
      </c>
      <c r="E114" s="51">
        <f t="shared" si="1"/>
        <v>13700000</v>
      </c>
      <c r="F114" s="49">
        <v>7154</v>
      </c>
      <c r="G114">
        <v>1915</v>
      </c>
    </row>
    <row r="115" spans="1:7" x14ac:dyDescent="0.35">
      <c r="A115" t="s">
        <v>380</v>
      </c>
      <c r="B115" t="s">
        <v>381</v>
      </c>
      <c r="C115" s="52" t="s">
        <v>211</v>
      </c>
      <c r="D115">
        <v>128</v>
      </c>
      <c r="E115" s="51">
        <f t="shared" si="1"/>
        <v>12800000</v>
      </c>
      <c r="F115" s="49">
        <v>6400</v>
      </c>
      <c r="G115">
        <v>2004</v>
      </c>
    </row>
    <row r="116" spans="1:7" x14ac:dyDescent="0.35">
      <c r="A116" t="s">
        <v>383</v>
      </c>
      <c r="B116" t="s">
        <v>382</v>
      </c>
      <c r="C116" s="52" t="s">
        <v>211</v>
      </c>
      <c r="D116">
        <v>280</v>
      </c>
      <c r="E116" s="51">
        <f t="shared" si="1"/>
        <v>28000000</v>
      </c>
      <c r="F116" s="49">
        <v>7786</v>
      </c>
      <c r="G116">
        <v>3596</v>
      </c>
    </row>
    <row r="117" spans="1:7" x14ac:dyDescent="0.35">
      <c r="A117" t="s">
        <v>384</v>
      </c>
      <c r="B117" t="s">
        <v>381</v>
      </c>
      <c r="C117" s="52" t="s">
        <v>211</v>
      </c>
      <c r="D117">
        <v>48.84</v>
      </c>
      <c r="E117" s="51">
        <f t="shared" si="1"/>
        <v>4884000</v>
      </c>
      <c r="F117" s="49">
        <v>4400</v>
      </c>
      <c r="G117">
        <v>1110</v>
      </c>
    </row>
    <row r="118" spans="1:7" x14ac:dyDescent="0.35">
      <c r="A118" t="s">
        <v>380</v>
      </c>
      <c r="B118" t="s">
        <v>381</v>
      </c>
      <c r="C118" s="52" t="s">
        <v>211</v>
      </c>
      <c r="D118">
        <v>121</v>
      </c>
      <c r="E118" s="51">
        <f t="shared" si="1"/>
        <v>12100000</v>
      </c>
      <c r="F118" s="49">
        <v>6550</v>
      </c>
      <c r="G118">
        <v>1850</v>
      </c>
    </row>
    <row r="119" spans="1:7" x14ac:dyDescent="0.35">
      <c r="A119" t="s">
        <v>380</v>
      </c>
      <c r="B119" t="s">
        <v>382</v>
      </c>
      <c r="C119" s="52" t="s">
        <v>211</v>
      </c>
      <c r="D119">
        <v>229.99999999999901</v>
      </c>
      <c r="E119" s="51">
        <f t="shared" si="1"/>
        <v>22999999.999999899</v>
      </c>
      <c r="F119" s="49">
        <v>8394</v>
      </c>
      <c r="G119">
        <v>2740</v>
      </c>
    </row>
    <row r="120" spans="1:7" x14ac:dyDescent="0.35">
      <c r="A120" t="s">
        <v>384</v>
      </c>
      <c r="B120" t="s">
        <v>381</v>
      </c>
      <c r="C120" s="52" t="s">
        <v>211</v>
      </c>
      <c r="D120">
        <v>154</v>
      </c>
      <c r="E120" s="51">
        <f t="shared" si="1"/>
        <v>15400000</v>
      </c>
      <c r="F120" s="49">
        <v>7315</v>
      </c>
      <c r="G120">
        <v>2105</v>
      </c>
    </row>
    <row r="121" spans="1:7" x14ac:dyDescent="0.35">
      <c r="A121" t="s">
        <v>380</v>
      </c>
      <c r="B121" t="s">
        <v>382</v>
      </c>
      <c r="C121" s="52" t="s">
        <v>211</v>
      </c>
      <c r="D121">
        <v>150</v>
      </c>
      <c r="E121" s="51">
        <f t="shared" si="1"/>
        <v>15000000</v>
      </c>
      <c r="F121" s="49">
        <v>8333</v>
      </c>
      <c r="G121">
        <v>1800</v>
      </c>
    </row>
    <row r="122" spans="1:7" x14ac:dyDescent="0.35">
      <c r="A122" t="s">
        <v>384</v>
      </c>
      <c r="B122" t="s">
        <v>382</v>
      </c>
      <c r="C122" s="52" t="s">
        <v>211</v>
      </c>
      <c r="D122">
        <v>79.819999999999993</v>
      </c>
      <c r="E122" s="51">
        <f t="shared" si="1"/>
        <v>7981999.9999999991</v>
      </c>
      <c r="F122" s="49">
        <v>5934</v>
      </c>
      <c r="G122">
        <v>1345</v>
      </c>
    </row>
    <row r="123" spans="1:7" x14ac:dyDescent="0.35">
      <c r="A123" t="s">
        <v>397</v>
      </c>
      <c r="B123" t="s">
        <v>382</v>
      </c>
      <c r="C123" s="52" t="s">
        <v>211</v>
      </c>
      <c r="D123">
        <v>330</v>
      </c>
      <c r="E123" s="51">
        <f t="shared" si="1"/>
        <v>33000000</v>
      </c>
      <c r="F123" s="49">
        <v>8354</v>
      </c>
      <c r="G123">
        <v>3950</v>
      </c>
    </row>
    <row r="124" spans="1:7" x14ac:dyDescent="0.35">
      <c r="A124" t="s">
        <v>384</v>
      </c>
      <c r="B124" t="s">
        <v>382</v>
      </c>
      <c r="C124" s="52" t="s">
        <v>211</v>
      </c>
      <c r="D124">
        <v>140</v>
      </c>
      <c r="E124" s="51">
        <f t="shared" si="1"/>
        <v>14000000</v>
      </c>
      <c r="F124" s="49">
        <v>8403</v>
      </c>
      <c r="G124">
        <v>1666</v>
      </c>
    </row>
    <row r="125" spans="1:7" x14ac:dyDescent="0.35">
      <c r="A125" t="s">
        <v>384</v>
      </c>
      <c r="B125" t="s">
        <v>382</v>
      </c>
      <c r="C125" s="52" t="s">
        <v>211</v>
      </c>
      <c r="D125">
        <v>112.99999999999901</v>
      </c>
      <c r="E125" s="51">
        <f t="shared" si="1"/>
        <v>11299999.999999901</v>
      </c>
      <c r="F125" s="49">
        <v>8357</v>
      </c>
      <c r="G125">
        <v>1352</v>
      </c>
    </row>
    <row r="126" spans="1:7" x14ac:dyDescent="0.35">
      <c r="A126" t="s">
        <v>384</v>
      </c>
      <c r="B126" t="s">
        <v>382</v>
      </c>
      <c r="C126" s="52" t="s">
        <v>212</v>
      </c>
      <c r="D126">
        <v>46.37</v>
      </c>
      <c r="E126" s="51">
        <f t="shared" si="1"/>
        <v>4637000</v>
      </c>
      <c r="F126" s="49">
        <v>4050</v>
      </c>
      <c r="G126">
        <v>1145</v>
      </c>
    </row>
    <row r="127" spans="1:7" x14ac:dyDescent="0.35">
      <c r="A127" t="s">
        <v>384</v>
      </c>
      <c r="B127" t="s">
        <v>381</v>
      </c>
      <c r="C127" s="52" t="s">
        <v>212</v>
      </c>
      <c r="D127">
        <v>56.5</v>
      </c>
      <c r="E127" s="51">
        <f t="shared" si="1"/>
        <v>5650000</v>
      </c>
      <c r="F127" s="49">
        <v>5330</v>
      </c>
      <c r="G127">
        <v>1060</v>
      </c>
    </row>
    <row r="128" spans="1:7" x14ac:dyDescent="0.35">
      <c r="A128" t="s">
        <v>396</v>
      </c>
      <c r="B128" t="s">
        <v>381</v>
      </c>
      <c r="C128" s="52" t="s">
        <v>212</v>
      </c>
      <c r="D128">
        <v>36.520000000000003</v>
      </c>
      <c r="E128" s="51">
        <f t="shared" si="1"/>
        <v>3652000.0000000005</v>
      </c>
      <c r="F128" s="49">
        <v>5500</v>
      </c>
      <c r="G128">
        <v>664</v>
      </c>
    </row>
    <row r="129" spans="1:7" x14ac:dyDescent="0.35">
      <c r="A129" t="s">
        <v>380</v>
      </c>
      <c r="B129" t="s">
        <v>382</v>
      </c>
      <c r="C129" s="52" t="s">
        <v>212</v>
      </c>
      <c r="D129">
        <v>136</v>
      </c>
      <c r="E129" s="51">
        <f t="shared" si="1"/>
        <v>13600000</v>
      </c>
      <c r="F129" s="49">
        <v>5110</v>
      </c>
      <c r="G129">
        <v>2661</v>
      </c>
    </row>
    <row r="130" spans="1:7" x14ac:dyDescent="0.35">
      <c r="A130" t="s">
        <v>380</v>
      </c>
      <c r="B130" t="s">
        <v>381</v>
      </c>
      <c r="C130" s="52" t="s">
        <v>212</v>
      </c>
      <c r="D130">
        <v>84.53</v>
      </c>
      <c r="E130" s="51">
        <f t="shared" si="1"/>
        <v>8453000</v>
      </c>
      <c r="F130" s="49">
        <v>5500</v>
      </c>
      <c r="G130">
        <v>1537</v>
      </c>
    </row>
    <row r="131" spans="1:7" x14ac:dyDescent="0.35">
      <c r="A131" t="s">
        <v>384</v>
      </c>
      <c r="B131" t="s">
        <v>381</v>
      </c>
      <c r="C131" s="52" t="s">
        <v>212</v>
      </c>
      <c r="D131">
        <v>100</v>
      </c>
      <c r="E131" s="51">
        <f t="shared" ref="E131:E191" si="2">D131*100000</f>
        <v>10000000</v>
      </c>
      <c r="F131" s="49">
        <v>7552</v>
      </c>
      <c r="G131">
        <v>1324</v>
      </c>
    </row>
    <row r="132" spans="1:7" x14ac:dyDescent="0.35">
      <c r="A132" t="s">
        <v>380</v>
      </c>
      <c r="B132" t="s">
        <v>382</v>
      </c>
      <c r="C132" s="52" t="s">
        <v>212</v>
      </c>
      <c r="D132">
        <v>99</v>
      </c>
      <c r="E132" s="51">
        <f t="shared" si="2"/>
        <v>9900000</v>
      </c>
      <c r="F132" s="49">
        <v>6407</v>
      </c>
      <c r="G132">
        <v>1545</v>
      </c>
    </row>
    <row r="133" spans="1:7" x14ac:dyDescent="0.35">
      <c r="A133" t="s">
        <v>380</v>
      </c>
      <c r="B133" t="s">
        <v>382</v>
      </c>
      <c r="C133" s="52" t="s">
        <v>212</v>
      </c>
      <c r="D133">
        <v>64.83</v>
      </c>
      <c r="E133" s="51">
        <f t="shared" si="2"/>
        <v>6483000</v>
      </c>
      <c r="F133" s="49">
        <v>4750</v>
      </c>
      <c r="G133">
        <v>1365</v>
      </c>
    </row>
    <row r="134" spans="1:7" x14ac:dyDescent="0.35">
      <c r="A134" t="s">
        <v>384</v>
      </c>
      <c r="B134" t="s">
        <v>382</v>
      </c>
      <c r="C134" s="52" t="s">
        <v>212</v>
      </c>
      <c r="D134">
        <v>30</v>
      </c>
      <c r="E134" s="51">
        <f t="shared" si="2"/>
        <v>3000000</v>
      </c>
      <c r="F134" s="49">
        <v>4464</v>
      </c>
      <c r="G134">
        <v>672</v>
      </c>
    </row>
    <row r="135" spans="1:7" x14ac:dyDescent="0.35">
      <c r="A135" t="s">
        <v>380</v>
      </c>
      <c r="B135" t="s">
        <v>382</v>
      </c>
      <c r="C135" s="52" t="s">
        <v>212</v>
      </c>
      <c r="D135">
        <v>110</v>
      </c>
      <c r="E135" s="51">
        <f t="shared" si="2"/>
        <v>11000000</v>
      </c>
      <c r="F135" s="49">
        <v>5898</v>
      </c>
      <c r="G135">
        <v>1865</v>
      </c>
    </row>
    <row r="136" spans="1:7" x14ac:dyDescent="0.35">
      <c r="A136" t="s">
        <v>380</v>
      </c>
      <c r="B136" t="s">
        <v>381</v>
      </c>
      <c r="C136" s="52" t="s">
        <v>212</v>
      </c>
      <c r="D136">
        <v>133</v>
      </c>
      <c r="E136" s="51">
        <f t="shared" si="2"/>
        <v>13300000</v>
      </c>
      <c r="F136" s="49">
        <v>6393</v>
      </c>
      <c r="G136">
        <v>2088</v>
      </c>
    </row>
    <row r="137" spans="1:7" x14ac:dyDescent="0.35">
      <c r="A137" t="s">
        <v>384</v>
      </c>
      <c r="B137" t="s">
        <v>381</v>
      </c>
      <c r="C137" s="52" t="s">
        <v>212</v>
      </c>
      <c r="D137">
        <v>63.69</v>
      </c>
      <c r="E137" s="51">
        <f t="shared" si="2"/>
        <v>6369000</v>
      </c>
      <c r="F137" s="49">
        <v>6705</v>
      </c>
      <c r="G137">
        <v>950</v>
      </c>
    </row>
    <row r="138" spans="1:7" x14ac:dyDescent="0.35">
      <c r="A138" t="s">
        <v>380</v>
      </c>
      <c r="B138" t="s">
        <v>381</v>
      </c>
      <c r="C138" s="52" t="s">
        <v>212</v>
      </c>
      <c r="D138">
        <v>58</v>
      </c>
      <c r="E138" s="51">
        <f t="shared" si="2"/>
        <v>5800000</v>
      </c>
      <c r="F138" s="49">
        <v>5178</v>
      </c>
      <c r="G138">
        <v>1120</v>
      </c>
    </row>
    <row r="139" spans="1:7" x14ac:dyDescent="0.35">
      <c r="A139" t="s">
        <v>384</v>
      </c>
      <c r="B139" t="s">
        <v>382</v>
      </c>
      <c r="C139" s="52" t="s">
        <v>212</v>
      </c>
      <c r="D139">
        <v>82.71</v>
      </c>
      <c r="E139" s="51">
        <f t="shared" si="2"/>
        <v>8270999.9999999991</v>
      </c>
      <c r="F139" s="49">
        <v>5402</v>
      </c>
      <c r="G139">
        <v>1531</v>
      </c>
    </row>
    <row r="140" spans="1:7" x14ac:dyDescent="0.35">
      <c r="A140" t="s">
        <v>399</v>
      </c>
      <c r="B140" t="s">
        <v>381</v>
      </c>
      <c r="C140" s="52" t="s">
        <v>212</v>
      </c>
      <c r="D140">
        <v>61.63</v>
      </c>
      <c r="E140" s="51">
        <f t="shared" si="2"/>
        <v>6163000</v>
      </c>
      <c r="F140" s="49">
        <v>5814</v>
      </c>
      <c r="G140">
        <v>1060</v>
      </c>
    </row>
    <row r="141" spans="1:7" x14ac:dyDescent="0.35">
      <c r="A141" t="s">
        <v>384</v>
      </c>
      <c r="B141" t="s">
        <v>381</v>
      </c>
      <c r="C141" s="52" t="s">
        <v>212</v>
      </c>
      <c r="D141">
        <v>42.47</v>
      </c>
      <c r="E141" s="51">
        <f t="shared" si="2"/>
        <v>4247000</v>
      </c>
      <c r="F141" s="49">
        <v>4140</v>
      </c>
      <c r="G141">
        <v>1026</v>
      </c>
    </row>
    <row r="142" spans="1:7" x14ac:dyDescent="0.35">
      <c r="A142" t="s">
        <v>384</v>
      </c>
      <c r="B142" t="s">
        <v>381</v>
      </c>
      <c r="C142" s="52" t="s">
        <v>212</v>
      </c>
      <c r="D142">
        <v>60</v>
      </c>
      <c r="E142" s="51">
        <f t="shared" si="2"/>
        <v>6000000</v>
      </c>
      <c r="F142" s="49">
        <v>4363</v>
      </c>
      <c r="G142">
        <v>1375</v>
      </c>
    </row>
    <row r="143" spans="1:7" x14ac:dyDescent="0.35">
      <c r="A143" t="s">
        <v>399</v>
      </c>
      <c r="B143" t="s">
        <v>381</v>
      </c>
      <c r="C143" s="52" t="s">
        <v>212</v>
      </c>
      <c r="D143">
        <v>197</v>
      </c>
      <c r="E143" s="51">
        <f t="shared" si="2"/>
        <v>19700000</v>
      </c>
      <c r="F143" s="49">
        <v>7464</v>
      </c>
      <c r="G143">
        <v>2639</v>
      </c>
    </row>
    <row r="144" spans="1:7" x14ac:dyDescent="0.35">
      <c r="A144" t="s">
        <v>380</v>
      </c>
      <c r="B144" t="s">
        <v>381</v>
      </c>
      <c r="C144" s="52" t="s">
        <v>213</v>
      </c>
      <c r="D144">
        <v>128</v>
      </c>
      <c r="E144" s="51">
        <f t="shared" si="2"/>
        <v>12800000</v>
      </c>
      <c r="F144" s="49">
        <v>7609</v>
      </c>
      <c r="G144">
        <v>1682</v>
      </c>
    </row>
    <row r="145" spans="1:7" x14ac:dyDescent="0.35">
      <c r="A145" t="s">
        <v>384</v>
      </c>
      <c r="B145" t="s">
        <v>381</v>
      </c>
      <c r="C145" s="52" t="s">
        <v>213</v>
      </c>
      <c r="D145">
        <v>101</v>
      </c>
      <c r="E145" s="51">
        <f t="shared" si="2"/>
        <v>10100000</v>
      </c>
      <c r="F145" s="49">
        <v>7600</v>
      </c>
      <c r="G145">
        <v>1339</v>
      </c>
    </row>
    <row r="146" spans="1:7" x14ac:dyDescent="0.35">
      <c r="A146" t="s">
        <v>384</v>
      </c>
      <c r="B146" t="s">
        <v>382</v>
      </c>
      <c r="C146" s="52" t="s">
        <v>213</v>
      </c>
      <c r="D146">
        <v>142</v>
      </c>
      <c r="E146" s="51">
        <f t="shared" si="2"/>
        <v>14200000</v>
      </c>
      <c r="F146" s="49">
        <v>8387</v>
      </c>
      <c r="G146">
        <v>1693</v>
      </c>
    </row>
    <row r="147" spans="1:7" x14ac:dyDescent="0.35">
      <c r="A147" t="s">
        <v>383</v>
      </c>
      <c r="B147" t="s">
        <v>382</v>
      </c>
      <c r="C147" s="52" t="s">
        <v>213</v>
      </c>
      <c r="D147">
        <v>382</v>
      </c>
      <c r="E147" s="51">
        <f t="shared" si="2"/>
        <v>38200000</v>
      </c>
      <c r="F147" s="49">
        <v>10064</v>
      </c>
      <c r="G147">
        <v>3800</v>
      </c>
    </row>
    <row r="148" spans="1:7" x14ac:dyDescent="0.35">
      <c r="A148" t="s">
        <v>384</v>
      </c>
      <c r="B148" t="s">
        <v>382</v>
      </c>
      <c r="C148" s="52" t="s">
        <v>213</v>
      </c>
      <c r="D148">
        <v>87.91</v>
      </c>
      <c r="E148" s="51">
        <f t="shared" si="2"/>
        <v>8791000</v>
      </c>
      <c r="F148" s="49">
        <v>6814</v>
      </c>
      <c r="G148">
        <v>1290</v>
      </c>
    </row>
    <row r="149" spans="1:7" x14ac:dyDescent="0.35">
      <c r="A149" t="s">
        <v>383</v>
      </c>
      <c r="B149" t="s">
        <v>381</v>
      </c>
      <c r="C149" s="52" t="s">
        <v>213</v>
      </c>
      <c r="D149">
        <v>382</v>
      </c>
      <c r="E149" s="51">
        <f t="shared" si="2"/>
        <v>38200000</v>
      </c>
      <c r="F149" s="49">
        <v>10064</v>
      </c>
      <c r="G149">
        <v>3800</v>
      </c>
    </row>
    <row r="150" spans="1:7" x14ac:dyDescent="0.35">
      <c r="A150" t="s">
        <v>384</v>
      </c>
      <c r="B150" t="s">
        <v>382</v>
      </c>
      <c r="C150" s="52" t="s">
        <v>213</v>
      </c>
      <c r="D150">
        <v>69.709999999999994</v>
      </c>
      <c r="E150" s="51">
        <f t="shared" si="2"/>
        <v>6970999.9999999991</v>
      </c>
      <c r="F150" s="49">
        <v>5993</v>
      </c>
      <c r="G150">
        <v>1163</v>
      </c>
    </row>
    <row r="151" spans="1:7" x14ac:dyDescent="0.35">
      <c r="A151" t="s">
        <v>396</v>
      </c>
      <c r="B151" t="s">
        <v>382</v>
      </c>
      <c r="C151" s="52" t="s">
        <v>213</v>
      </c>
      <c r="D151">
        <v>55</v>
      </c>
      <c r="E151" s="51">
        <f t="shared" si="2"/>
        <v>5500000</v>
      </c>
      <c r="F151" s="49">
        <v>4400</v>
      </c>
      <c r="G151">
        <v>1250</v>
      </c>
    </row>
    <row r="152" spans="1:7" x14ac:dyDescent="0.35">
      <c r="A152" t="s">
        <v>396</v>
      </c>
      <c r="B152" t="s">
        <v>382</v>
      </c>
      <c r="C152" s="52" t="s">
        <v>213</v>
      </c>
      <c r="D152">
        <v>88</v>
      </c>
      <c r="E152" s="51">
        <f t="shared" si="2"/>
        <v>8800000</v>
      </c>
      <c r="F152" s="49">
        <v>6929</v>
      </c>
      <c r="G152">
        <v>1270</v>
      </c>
    </row>
    <row r="153" spans="1:7" x14ac:dyDescent="0.35">
      <c r="A153" t="s">
        <v>380</v>
      </c>
      <c r="B153" t="s">
        <v>382</v>
      </c>
      <c r="C153" s="52" t="s">
        <v>213</v>
      </c>
      <c r="D153">
        <v>220</v>
      </c>
      <c r="E153" s="51">
        <f t="shared" si="2"/>
        <v>22000000</v>
      </c>
      <c r="F153" s="49">
        <v>8403</v>
      </c>
      <c r="G153">
        <v>2618</v>
      </c>
    </row>
    <row r="154" spans="1:7" x14ac:dyDescent="0.35">
      <c r="A154" t="s">
        <v>384</v>
      </c>
      <c r="B154" t="s">
        <v>382</v>
      </c>
      <c r="C154" s="52" t="s">
        <v>213</v>
      </c>
      <c r="D154">
        <v>39.36</v>
      </c>
      <c r="E154" s="51">
        <f t="shared" si="2"/>
        <v>3936000</v>
      </c>
      <c r="F154" s="49">
        <v>4100</v>
      </c>
      <c r="G154">
        <v>960</v>
      </c>
    </row>
    <row r="155" spans="1:7" x14ac:dyDescent="0.35">
      <c r="A155" t="s">
        <v>384</v>
      </c>
      <c r="B155" t="s">
        <v>381</v>
      </c>
      <c r="C155" s="52" t="s">
        <v>213</v>
      </c>
      <c r="D155">
        <v>139</v>
      </c>
      <c r="E155" s="51">
        <f t="shared" si="2"/>
        <v>13900000</v>
      </c>
      <c r="F155" s="49">
        <v>8210</v>
      </c>
      <c r="G155">
        <v>1693</v>
      </c>
    </row>
    <row r="156" spans="1:7" x14ac:dyDescent="0.35">
      <c r="A156" t="s">
        <v>380</v>
      </c>
      <c r="B156" t="s">
        <v>382</v>
      </c>
      <c r="C156" s="52" t="s">
        <v>213</v>
      </c>
      <c r="D156">
        <v>224</v>
      </c>
      <c r="E156" s="51">
        <f t="shared" si="2"/>
        <v>22400000</v>
      </c>
      <c r="F156" s="49">
        <v>10205</v>
      </c>
      <c r="G156">
        <v>2195</v>
      </c>
    </row>
    <row r="157" spans="1:7" x14ac:dyDescent="0.35">
      <c r="A157" t="s">
        <v>380</v>
      </c>
      <c r="B157" t="s">
        <v>381</v>
      </c>
      <c r="C157" s="52" t="s">
        <v>213</v>
      </c>
      <c r="D157">
        <v>135</v>
      </c>
      <c r="E157" s="51">
        <f t="shared" si="2"/>
        <v>13500000</v>
      </c>
      <c r="F157" s="49">
        <v>8026</v>
      </c>
      <c r="G157">
        <v>1682</v>
      </c>
    </row>
    <row r="158" spans="1:7" x14ac:dyDescent="0.35">
      <c r="A158" t="s">
        <v>380</v>
      </c>
      <c r="B158" t="s">
        <v>382</v>
      </c>
      <c r="C158" s="52" t="s">
        <v>213</v>
      </c>
      <c r="D158">
        <v>90</v>
      </c>
      <c r="E158" s="51">
        <f t="shared" si="2"/>
        <v>9000000</v>
      </c>
      <c r="F158" s="49">
        <v>6081</v>
      </c>
      <c r="G158">
        <v>1480</v>
      </c>
    </row>
    <row r="159" spans="1:7" x14ac:dyDescent="0.35">
      <c r="A159" t="s">
        <v>384</v>
      </c>
      <c r="B159" t="s">
        <v>382</v>
      </c>
      <c r="C159" s="52" t="s">
        <v>213</v>
      </c>
      <c r="D159">
        <v>102</v>
      </c>
      <c r="E159" s="51">
        <f t="shared" si="2"/>
        <v>10200000</v>
      </c>
      <c r="F159" s="49">
        <v>7792</v>
      </c>
      <c r="G159">
        <v>1309</v>
      </c>
    </row>
    <row r="160" spans="1:7" x14ac:dyDescent="0.35">
      <c r="A160" t="s">
        <v>380</v>
      </c>
      <c r="B160" t="s">
        <v>382</v>
      </c>
      <c r="C160" s="52" t="s">
        <v>213</v>
      </c>
      <c r="D160">
        <v>1150</v>
      </c>
      <c r="E160" s="51">
        <f t="shared" si="2"/>
        <v>115000000</v>
      </c>
      <c r="F160" s="49">
        <v>27710</v>
      </c>
      <c r="G160">
        <v>4150</v>
      </c>
    </row>
    <row r="161" spans="1:7" x14ac:dyDescent="0.35">
      <c r="A161" t="s">
        <v>396</v>
      </c>
      <c r="B161" t="s">
        <v>382</v>
      </c>
      <c r="C161" s="52" t="s">
        <v>216</v>
      </c>
      <c r="D161">
        <v>34.33</v>
      </c>
      <c r="E161" s="51">
        <f t="shared" si="2"/>
        <v>3433000</v>
      </c>
      <c r="F161" s="49">
        <v>5202</v>
      </c>
      <c r="G161">
        <v>660</v>
      </c>
    </row>
    <row r="162" spans="1:7" x14ac:dyDescent="0.35">
      <c r="A162" t="s">
        <v>380</v>
      </c>
      <c r="B162" t="s">
        <v>381</v>
      </c>
      <c r="C162" s="52" t="s">
        <v>216</v>
      </c>
      <c r="D162">
        <v>81.66</v>
      </c>
      <c r="E162" s="51">
        <f t="shared" si="2"/>
        <v>8166000</v>
      </c>
      <c r="F162" s="49">
        <v>5935</v>
      </c>
      <c r="G162">
        <v>1376</v>
      </c>
    </row>
    <row r="163" spans="1:7" x14ac:dyDescent="0.35">
      <c r="A163" t="s">
        <v>380</v>
      </c>
      <c r="B163" t="s">
        <v>381</v>
      </c>
      <c r="C163" s="52" t="s">
        <v>216</v>
      </c>
      <c r="D163">
        <v>90.32</v>
      </c>
      <c r="E163" s="51">
        <f t="shared" si="2"/>
        <v>9032000</v>
      </c>
      <c r="F163" s="49">
        <v>6148</v>
      </c>
      <c r="G163">
        <v>1469</v>
      </c>
    </row>
    <row r="164" spans="1:7" x14ac:dyDescent="0.35">
      <c r="A164" t="s">
        <v>380</v>
      </c>
      <c r="B164" t="s">
        <v>381</v>
      </c>
      <c r="C164" s="52" t="s">
        <v>216</v>
      </c>
      <c r="D164">
        <v>90.41</v>
      </c>
      <c r="E164" s="51">
        <f t="shared" si="2"/>
        <v>9041000</v>
      </c>
      <c r="F164" s="49">
        <v>6155</v>
      </c>
      <c r="G164">
        <v>1469</v>
      </c>
    </row>
    <row r="165" spans="1:7" x14ac:dyDescent="0.35">
      <c r="A165" t="s">
        <v>380</v>
      </c>
      <c r="B165" t="s">
        <v>382</v>
      </c>
      <c r="C165" s="52" t="s">
        <v>216</v>
      </c>
      <c r="D165">
        <v>57.8</v>
      </c>
      <c r="E165" s="51">
        <f t="shared" si="2"/>
        <v>5780000</v>
      </c>
      <c r="F165" s="49">
        <v>4250</v>
      </c>
      <c r="G165">
        <v>1360</v>
      </c>
    </row>
    <row r="166" spans="1:7" x14ac:dyDescent="0.35">
      <c r="A166" t="s">
        <v>384</v>
      </c>
      <c r="B166" t="s">
        <v>381</v>
      </c>
      <c r="C166" s="52" t="s">
        <v>216</v>
      </c>
      <c r="D166">
        <v>65.819999999999993</v>
      </c>
      <c r="E166" s="51">
        <f t="shared" si="2"/>
        <v>6581999.9999999991</v>
      </c>
      <c r="F166" s="49">
        <v>7855</v>
      </c>
      <c r="G166">
        <v>838</v>
      </c>
    </row>
    <row r="167" spans="1:7" x14ac:dyDescent="0.35">
      <c r="A167" t="s">
        <v>384</v>
      </c>
      <c r="B167" t="s">
        <v>381</v>
      </c>
      <c r="C167" s="52" t="s">
        <v>216</v>
      </c>
      <c r="D167">
        <v>65.819999999999993</v>
      </c>
      <c r="E167" s="51">
        <f t="shared" si="2"/>
        <v>6581999.9999999991</v>
      </c>
      <c r="F167" s="49">
        <v>8396</v>
      </c>
      <c r="G167">
        <v>784</v>
      </c>
    </row>
    <row r="168" spans="1:7" x14ac:dyDescent="0.35">
      <c r="A168" t="s">
        <v>380</v>
      </c>
      <c r="B168" t="s">
        <v>382</v>
      </c>
      <c r="C168" s="52" t="s">
        <v>216</v>
      </c>
      <c r="D168">
        <v>81</v>
      </c>
      <c r="E168" s="51">
        <f t="shared" si="2"/>
        <v>8100000</v>
      </c>
      <c r="F168" s="49">
        <v>6352</v>
      </c>
      <c r="G168">
        <v>1275</v>
      </c>
    </row>
    <row r="169" spans="1:7" x14ac:dyDescent="0.35">
      <c r="A169" t="s">
        <v>384</v>
      </c>
      <c r="B169" t="s">
        <v>381</v>
      </c>
      <c r="C169" s="52" t="s">
        <v>216</v>
      </c>
      <c r="D169">
        <v>55</v>
      </c>
      <c r="E169" s="51">
        <f t="shared" si="2"/>
        <v>5500000</v>
      </c>
      <c r="F169" s="49">
        <v>5549</v>
      </c>
      <c r="G169">
        <v>991</v>
      </c>
    </row>
    <row r="170" spans="1:7" x14ac:dyDescent="0.35">
      <c r="A170" t="s">
        <v>402</v>
      </c>
      <c r="B170" t="s">
        <v>381</v>
      </c>
      <c r="C170" s="52" t="s">
        <v>216</v>
      </c>
      <c r="D170">
        <v>53.57</v>
      </c>
      <c r="E170" s="51">
        <f t="shared" si="2"/>
        <v>5357000</v>
      </c>
      <c r="F170" s="49">
        <v>10224</v>
      </c>
      <c r="G170">
        <v>525</v>
      </c>
    </row>
    <row r="171" spans="1:7" x14ac:dyDescent="0.35">
      <c r="A171" t="s">
        <v>380</v>
      </c>
      <c r="B171" t="s">
        <v>381</v>
      </c>
      <c r="C171" s="52" t="s">
        <v>216</v>
      </c>
      <c r="D171">
        <v>81</v>
      </c>
      <c r="E171" s="51">
        <f t="shared" si="2"/>
        <v>8100000</v>
      </c>
      <c r="F171" s="49">
        <v>5514</v>
      </c>
      <c r="G171">
        <v>1469</v>
      </c>
    </row>
    <row r="172" spans="1:7" x14ac:dyDescent="0.35">
      <c r="A172" t="s">
        <v>389</v>
      </c>
      <c r="B172" t="s">
        <v>382</v>
      </c>
      <c r="C172" s="52" t="s">
        <v>216</v>
      </c>
      <c r="D172">
        <v>180</v>
      </c>
      <c r="E172" s="51">
        <f t="shared" si="2"/>
        <v>18000000</v>
      </c>
      <c r="F172" s="49">
        <v>9292</v>
      </c>
      <c r="G172">
        <v>1937</v>
      </c>
    </row>
    <row r="173" spans="1:7" x14ac:dyDescent="0.35">
      <c r="A173" t="s">
        <v>396</v>
      </c>
      <c r="B173" t="s">
        <v>382</v>
      </c>
      <c r="C173" s="52" t="s">
        <v>216</v>
      </c>
      <c r="D173">
        <v>30.79</v>
      </c>
      <c r="E173" s="51">
        <f t="shared" si="2"/>
        <v>3079000</v>
      </c>
      <c r="F173" s="49">
        <v>4665</v>
      </c>
      <c r="G173">
        <v>660</v>
      </c>
    </row>
    <row r="174" spans="1:7" x14ac:dyDescent="0.35">
      <c r="A174" t="s">
        <v>396</v>
      </c>
      <c r="B174" t="s">
        <v>381</v>
      </c>
      <c r="C174" s="52" t="s">
        <v>216</v>
      </c>
      <c r="D174">
        <v>33.5</v>
      </c>
      <c r="E174" s="51">
        <f t="shared" si="2"/>
        <v>3350000</v>
      </c>
      <c r="F174" s="49">
        <v>5421</v>
      </c>
      <c r="G174">
        <v>618</v>
      </c>
    </row>
    <row r="175" spans="1:7" x14ac:dyDescent="0.35">
      <c r="A175" t="s">
        <v>396</v>
      </c>
      <c r="B175" t="s">
        <v>382</v>
      </c>
      <c r="C175" s="52" t="s">
        <v>216</v>
      </c>
      <c r="D175">
        <v>16.22</v>
      </c>
      <c r="E175" s="51">
        <f t="shared" si="2"/>
        <v>1622000</v>
      </c>
      <c r="F175" s="49">
        <v>2750</v>
      </c>
      <c r="G175">
        <v>590</v>
      </c>
    </row>
    <row r="176" spans="1:7" x14ac:dyDescent="0.35">
      <c r="A176" t="s">
        <v>384</v>
      </c>
      <c r="B176" t="s">
        <v>381</v>
      </c>
      <c r="C176" s="52" t="s">
        <v>216</v>
      </c>
      <c r="D176">
        <v>69.39</v>
      </c>
      <c r="E176" s="51">
        <f t="shared" si="2"/>
        <v>6939000</v>
      </c>
      <c r="F176" s="49">
        <v>6034</v>
      </c>
      <c r="G176">
        <v>1150</v>
      </c>
    </row>
    <row r="177" spans="1:7" x14ac:dyDescent="0.35">
      <c r="A177" t="s">
        <v>384</v>
      </c>
      <c r="B177" t="s">
        <v>382</v>
      </c>
      <c r="C177" s="52" t="s">
        <v>216</v>
      </c>
      <c r="D177">
        <v>28</v>
      </c>
      <c r="E177" s="51">
        <f t="shared" si="2"/>
        <v>2800000</v>
      </c>
      <c r="F177" s="49">
        <v>3553</v>
      </c>
      <c r="G177">
        <v>788</v>
      </c>
    </row>
    <row r="178" spans="1:7" x14ac:dyDescent="0.35">
      <c r="A178" t="s">
        <v>380</v>
      </c>
      <c r="B178" t="s">
        <v>382</v>
      </c>
      <c r="C178" s="52" t="s">
        <v>216</v>
      </c>
      <c r="D178">
        <v>82.18</v>
      </c>
      <c r="E178" s="51">
        <f t="shared" si="2"/>
        <v>8218000.0000000009</v>
      </c>
      <c r="F178" s="49">
        <v>5460</v>
      </c>
      <c r="G178">
        <v>1505</v>
      </c>
    </row>
    <row r="179" spans="1:7" x14ac:dyDescent="0.35">
      <c r="A179" t="s">
        <v>384</v>
      </c>
      <c r="B179" t="s">
        <v>381</v>
      </c>
      <c r="C179" s="52" t="s">
        <v>216</v>
      </c>
      <c r="D179">
        <v>72.819999999999993</v>
      </c>
      <c r="E179" s="51">
        <f t="shared" si="2"/>
        <v>7281999.9999999991</v>
      </c>
      <c r="F179" s="49">
        <v>5905</v>
      </c>
      <c r="G179">
        <v>1233</v>
      </c>
    </row>
    <row r="180" spans="1:7" x14ac:dyDescent="0.35">
      <c r="A180" t="s">
        <v>396</v>
      </c>
      <c r="B180" t="s">
        <v>381</v>
      </c>
      <c r="C180" s="52" t="s">
        <v>216</v>
      </c>
      <c r="D180">
        <v>38.21</v>
      </c>
      <c r="E180" s="51">
        <f t="shared" si="2"/>
        <v>3821000</v>
      </c>
      <c r="F180" s="49">
        <v>6113</v>
      </c>
      <c r="G180">
        <v>625</v>
      </c>
    </row>
    <row r="181" spans="1:7" x14ac:dyDescent="0.35">
      <c r="A181" t="s">
        <v>383</v>
      </c>
      <c r="B181" t="s">
        <v>382</v>
      </c>
      <c r="C181" s="52" t="s">
        <v>216</v>
      </c>
      <c r="D181">
        <v>223</v>
      </c>
      <c r="E181" s="51">
        <f t="shared" si="2"/>
        <v>22300000</v>
      </c>
      <c r="F181" s="49">
        <v>6872</v>
      </c>
      <c r="G181">
        <v>3245</v>
      </c>
    </row>
    <row r="182" spans="1:7" x14ac:dyDescent="0.35">
      <c r="A182" t="s">
        <v>383</v>
      </c>
      <c r="B182" t="s">
        <v>382</v>
      </c>
      <c r="C182" s="52" t="s">
        <v>216</v>
      </c>
      <c r="D182">
        <v>120</v>
      </c>
      <c r="E182" s="51">
        <f t="shared" si="2"/>
        <v>12000000</v>
      </c>
      <c r="F182" s="49">
        <v>6568</v>
      </c>
      <c r="G182">
        <v>1827</v>
      </c>
    </row>
    <row r="183" spans="1:7" x14ac:dyDescent="0.35">
      <c r="A183" t="s">
        <v>380</v>
      </c>
      <c r="B183" t="s">
        <v>382</v>
      </c>
      <c r="C183" s="52" t="s">
        <v>216</v>
      </c>
      <c r="D183">
        <v>104</v>
      </c>
      <c r="E183" s="51">
        <f t="shared" si="2"/>
        <v>10400000</v>
      </c>
      <c r="F183" s="49">
        <v>6480</v>
      </c>
      <c r="G183">
        <v>1605</v>
      </c>
    </row>
    <row r="184" spans="1:7" x14ac:dyDescent="0.35">
      <c r="A184" t="s">
        <v>384</v>
      </c>
      <c r="B184" t="s">
        <v>381</v>
      </c>
      <c r="C184" s="52" t="s">
        <v>216</v>
      </c>
      <c r="D184">
        <v>72.87</v>
      </c>
      <c r="E184" s="51">
        <f t="shared" si="2"/>
        <v>7287000</v>
      </c>
      <c r="F184" s="49">
        <v>5905</v>
      </c>
      <c r="G184">
        <v>1234</v>
      </c>
    </row>
    <row r="185" spans="1:7" x14ac:dyDescent="0.35">
      <c r="A185" t="s">
        <v>403</v>
      </c>
      <c r="B185" t="s">
        <v>382</v>
      </c>
      <c r="C185" s="52" t="s">
        <v>216</v>
      </c>
      <c r="D185">
        <v>16</v>
      </c>
      <c r="E185" s="51">
        <f t="shared" si="2"/>
        <v>1600000</v>
      </c>
      <c r="F185" s="49">
        <v>3555</v>
      </c>
      <c r="G185">
        <v>450</v>
      </c>
    </row>
    <row r="186" spans="1:7" x14ac:dyDescent="0.35">
      <c r="A186" t="s">
        <v>384</v>
      </c>
      <c r="B186" t="s">
        <v>382</v>
      </c>
      <c r="C186" s="52" t="s">
        <v>216</v>
      </c>
      <c r="D186">
        <v>25.82</v>
      </c>
      <c r="E186" s="51">
        <f t="shared" si="2"/>
        <v>2582000</v>
      </c>
      <c r="F186" s="49">
        <v>2500</v>
      </c>
      <c r="G186">
        <v>1033</v>
      </c>
    </row>
    <row r="187" spans="1:7" x14ac:dyDescent="0.35">
      <c r="A187" t="s">
        <v>396</v>
      </c>
      <c r="B187" t="s">
        <v>382</v>
      </c>
      <c r="C187" s="52" t="s">
        <v>216</v>
      </c>
      <c r="D187">
        <v>51.98</v>
      </c>
      <c r="E187" s="51">
        <f t="shared" si="2"/>
        <v>5198000</v>
      </c>
      <c r="F187" s="49">
        <v>4998</v>
      </c>
      <c r="G187">
        <v>1040</v>
      </c>
    </row>
    <row r="188" spans="1:7" x14ac:dyDescent="0.35">
      <c r="A188" t="s">
        <v>384</v>
      </c>
      <c r="B188" t="s">
        <v>381</v>
      </c>
      <c r="C188" s="52" t="s">
        <v>216</v>
      </c>
      <c r="D188">
        <v>54</v>
      </c>
      <c r="E188" s="51">
        <f t="shared" si="2"/>
        <v>5400000</v>
      </c>
      <c r="F188" s="49">
        <v>3938</v>
      </c>
      <c r="G188">
        <v>1371</v>
      </c>
    </row>
    <row r="189" spans="1:7" x14ac:dyDescent="0.35">
      <c r="A189" t="s">
        <v>384</v>
      </c>
      <c r="B189" t="s">
        <v>382</v>
      </c>
      <c r="C189" s="52" t="s">
        <v>216</v>
      </c>
      <c r="D189">
        <v>46</v>
      </c>
      <c r="E189" s="51">
        <f t="shared" si="2"/>
        <v>4600000</v>
      </c>
      <c r="F189" s="49">
        <v>3700</v>
      </c>
      <c r="G189">
        <v>1243</v>
      </c>
    </row>
    <row r="190" spans="1:7" x14ac:dyDescent="0.35">
      <c r="A190" t="s">
        <v>384</v>
      </c>
      <c r="B190" t="s">
        <v>382</v>
      </c>
      <c r="C190" s="52" t="s">
        <v>216</v>
      </c>
      <c r="D190">
        <v>81</v>
      </c>
      <c r="E190" s="51">
        <f t="shared" si="2"/>
        <v>8100000</v>
      </c>
      <c r="F190" s="49">
        <v>5510</v>
      </c>
      <c r="G190">
        <v>1470</v>
      </c>
    </row>
    <row r="191" spans="1:7" x14ac:dyDescent="0.35">
      <c r="A191" t="s">
        <v>384</v>
      </c>
      <c r="B191" t="s">
        <v>382</v>
      </c>
      <c r="C191" s="52" t="s">
        <v>216</v>
      </c>
      <c r="D191">
        <v>61</v>
      </c>
      <c r="E191" s="51">
        <f t="shared" si="2"/>
        <v>6100000</v>
      </c>
      <c r="F191" s="49">
        <v>5674</v>
      </c>
      <c r="G191">
        <v>1075</v>
      </c>
    </row>
  </sheetData>
  <autoFilter ref="A1:G191" xr:uid="{7D118CC8-C4C9-4C08-B0BE-5839D908A3A2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1264-FD34-4AF4-91E3-2BB4F34E7F56}">
  <dimension ref="A1:D1673"/>
  <sheetViews>
    <sheetView tabSelected="1" workbookViewId="0">
      <selection activeCell="G11" sqref="G11"/>
    </sheetView>
  </sheetViews>
  <sheetFormatPr defaultRowHeight="14.5" x14ac:dyDescent="0.35"/>
  <cols>
    <col min="1" max="2" width="20.7265625" customWidth="1"/>
    <col min="3" max="3" width="16.08984375" customWidth="1"/>
    <col min="4" max="4" width="13.54296875" bestFit="1" customWidth="1"/>
  </cols>
  <sheetData>
    <row r="1" spans="1:4" ht="29" x14ac:dyDescent="0.35">
      <c r="A1" s="50" t="s">
        <v>222</v>
      </c>
      <c r="B1" s="10" t="s">
        <v>227</v>
      </c>
      <c r="C1" s="54" t="s">
        <v>372</v>
      </c>
      <c r="D1" s="50" t="s">
        <v>373</v>
      </c>
    </row>
    <row r="2" spans="1:4" x14ac:dyDescent="0.35">
      <c r="A2" s="53" t="s">
        <v>216</v>
      </c>
      <c r="B2" s="48">
        <v>5285.4437229437235</v>
      </c>
      <c r="C2" s="48">
        <f>-VLOOKUP(A2,MagicBricks!B:P,13,FALSE)</f>
        <v>6.2846375526490805E-2</v>
      </c>
      <c r="D2" s="55">
        <f>B2+B2*(C2)</f>
        <v>5617.614703979978</v>
      </c>
    </row>
    <row r="3" spans="1:4" x14ac:dyDescent="0.35">
      <c r="A3" s="53" t="s">
        <v>199</v>
      </c>
      <c r="B3" s="48">
        <v>11105.502271580011</v>
      </c>
      <c r="C3" s="48">
        <f>-VLOOKUP(A3,MagicBricks!B:P,13,FALSE)</f>
        <v>2.3492433061699652E-2</v>
      </c>
      <c r="D3" s="55">
        <f t="shared" ref="D3:D66" si="0">B3+B3*(C3)</f>
        <v>11366.397540311658</v>
      </c>
    </row>
    <row r="4" spans="1:4" x14ac:dyDescent="0.35">
      <c r="A4" s="53" t="s">
        <v>199</v>
      </c>
      <c r="B4" s="48">
        <v>10880.398671096345</v>
      </c>
      <c r="C4" s="48">
        <f>-VLOOKUP(A4,MagicBricks!B:P,13,FALSE)</f>
        <v>2.3492433061699652E-2</v>
      </c>
      <c r="D4" s="55">
        <f t="shared" si="0"/>
        <v>11136.005708561683</v>
      </c>
    </row>
    <row r="5" spans="1:4" x14ac:dyDescent="0.35">
      <c r="A5" s="53" t="s">
        <v>199</v>
      </c>
      <c r="B5" s="48">
        <v>12765.95744680851</v>
      </c>
      <c r="C5" s="48">
        <f>-VLOOKUP(A5,MagicBricks!B:P,13,FALSE)</f>
        <v>2.3492433061699652E-2</v>
      </c>
      <c r="D5" s="55">
        <f t="shared" si="0"/>
        <v>13065.860847596165</v>
      </c>
    </row>
    <row r="6" spans="1:4" x14ac:dyDescent="0.35">
      <c r="A6" s="53" t="s">
        <v>199</v>
      </c>
      <c r="B6" s="48">
        <v>4206.3492063492067</v>
      </c>
      <c r="C6" s="48">
        <f>-VLOOKUP(A6,MagicBricks!B:P,13,FALSE)</f>
        <v>2.3492433061699652E-2</v>
      </c>
      <c r="D6" s="55">
        <f t="shared" si="0"/>
        <v>4305.1665835134991</v>
      </c>
    </row>
    <row r="7" spans="1:4" x14ac:dyDescent="0.35">
      <c r="A7" s="53" t="s">
        <v>199</v>
      </c>
      <c r="B7" s="48">
        <v>6428.5714285714284</v>
      </c>
      <c r="C7" s="48">
        <f>-VLOOKUP(A7,MagicBricks!B:P,13,FALSE)</f>
        <v>2.3492433061699652E-2</v>
      </c>
      <c r="D7" s="55">
        <f t="shared" si="0"/>
        <v>6579.5942125394977</v>
      </c>
    </row>
    <row r="8" spans="1:4" x14ac:dyDescent="0.35">
      <c r="A8" s="53" t="s">
        <v>199</v>
      </c>
      <c r="B8" s="48">
        <v>13877.551020408164</v>
      </c>
      <c r="C8" s="48">
        <f>-VLOOKUP(A8,MagicBricks!B:P,13,FALSE)</f>
        <v>2.3492433061699652E-2</v>
      </c>
      <c r="D8" s="55">
        <f t="shared" si="0"/>
        <v>14203.568458815424</v>
      </c>
    </row>
    <row r="9" spans="1:4" x14ac:dyDescent="0.35">
      <c r="A9" s="53" t="s">
        <v>199</v>
      </c>
      <c r="B9" s="48">
        <v>18367.34693877551</v>
      </c>
      <c r="C9" s="48">
        <f>-VLOOKUP(A9,MagicBricks!B:P,13,FALSE)</f>
        <v>2.3492433061699652E-2</v>
      </c>
      <c r="D9" s="55">
        <f t="shared" si="0"/>
        <v>18798.840607255708</v>
      </c>
    </row>
    <row r="10" spans="1:4" x14ac:dyDescent="0.35">
      <c r="A10" s="53" t="s">
        <v>199</v>
      </c>
      <c r="B10" s="48">
        <v>17492.71137026239</v>
      </c>
      <c r="C10" s="48">
        <f>-VLOOKUP(A10,MagicBricks!B:P,13,FALSE)</f>
        <v>2.3492433061699652E-2</v>
      </c>
      <c r="D10" s="55">
        <f t="shared" si="0"/>
        <v>17903.657721195912</v>
      </c>
    </row>
    <row r="11" spans="1:4" x14ac:dyDescent="0.35">
      <c r="A11" s="53" t="s">
        <v>216</v>
      </c>
      <c r="B11" s="48">
        <v>6074.7663551401865</v>
      </c>
      <c r="C11" s="48">
        <f>-VLOOKUP(A11,MagicBricks!B:P,13,FALSE)</f>
        <v>6.2846375526490805E-2</v>
      </c>
      <c r="D11" s="55">
        <f t="shared" si="0"/>
        <v>6456.5434027310184</v>
      </c>
    </row>
    <row r="12" spans="1:4" x14ac:dyDescent="0.35">
      <c r="A12" s="53" t="s">
        <v>199</v>
      </c>
      <c r="B12" s="48">
        <v>11111.111111111111</v>
      </c>
      <c r="C12" s="48">
        <f>-VLOOKUP(A12,MagicBricks!B:P,13,FALSE)</f>
        <v>2.3492433061699652E-2</v>
      </c>
      <c r="D12" s="55">
        <f t="shared" si="0"/>
        <v>11372.138145129997</v>
      </c>
    </row>
    <row r="13" spans="1:4" x14ac:dyDescent="0.35">
      <c r="A13" s="53" t="s">
        <v>199</v>
      </c>
      <c r="B13" s="48">
        <v>10919.734323989644</v>
      </c>
      <c r="C13" s="48">
        <f>-VLOOKUP(A13,MagicBricks!B:P,13,FALSE)</f>
        <v>2.3492433061699652E-2</v>
      </c>
      <c r="D13" s="55">
        <f t="shared" si="0"/>
        <v>11176.265451647514</v>
      </c>
    </row>
    <row r="14" spans="1:4" x14ac:dyDescent="0.35">
      <c r="A14" s="53" t="s">
        <v>199</v>
      </c>
      <c r="B14" s="48">
        <v>24316.109422492402</v>
      </c>
      <c r="C14" s="48">
        <f>-VLOOKUP(A14,MagicBricks!B:P,13,FALSE)</f>
        <v>2.3492433061699652E-2</v>
      </c>
      <c r="D14" s="55">
        <f t="shared" si="0"/>
        <v>24887.353995421268</v>
      </c>
    </row>
    <row r="15" spans="1:4" x14ac:dyDescent="0.35">
      <c r="A15" s="53" t="s">
        <v>199</v>
      </c>
      <c r="B15" s="48">
        <v>8827.5862068965525</v>
      </c>
      <c r="C15" s="48">
        <f>-VLOOKUP(A15,MagicBricks!B:P,13,FALSE)</f>
        <v>2.3492433061699652E-2</v>
      </c>
      <c r="D15" s="55">
        <f t="shared" si="0"/>
        <v>9034.9676849584521</v>
      </c>
    </row>
    <row r="16" spans="1:4" x14ac:dyDescent="0.35">
      <c r="A16" s="53" t="s">
        <v>199</v>
      </c>
      <c r="B16" s="48">
        <v>14068.295178411561</v>
      </c>
      <c r="C16" s="48">
        <f>-VLOOKUP(A16,MagicBricks!B:P,13,FALSE)</f>
        <v>2.3492433061699652E-2</v>
      </c>
      <c r="D16" s="55">
        <f t="shared" si="0"/>
        <v>14398.793661182626</v>
      </c>
    </row>
    <row r="17" spans="1:4" x14ac:dyDescent="0.35">
      <c r="A17" s="53" t="s">
        <v>199</v>
      </c>
      <c r="B17" s="48">
        <v>19047.619047619046</v>
      </c>
      <c r="C17" s="48">
        <f>-VLOOKUP(A17,MagicBricks!B:P,13,FALSE)</f>
        <v>2.3492433061699652E-2</v>
      </c>
      <c r="D17" s="55">
        <f t="shared" si="0"/>
        <v>19495.093963079991</v>
      </c>
    </row>
    <row r="18" spans="1:4" x14ac:dyDescent="0.35">
      <c r="A18" s="53" t="s">
        <v>199</v>
      </c>
      <c r="B18" s="48">
        <v>16554.261189454322</v>
      </c>
      <c r="C18" s="48">
        <f>-VLOOKUP(A18,MagicBricks!B:P,13,FALSE)</f>
        <v>2.3492433061699652E-2</v>
      </c>
      <c r="D18" s="55">
        <f t="shared" si="0"/>
        <v>16943.161062333471</v>
      </c>
    </row>
    <row r="19" spans="1:4" x14ac:dyDescent="0.35">
      <c r="A19" s="53" t="s">
        <v>199</v>
      </c>
      <c r="B19" s="48">
        <v>11816.140848398914</v>
      </c>
      <c r="C19" s="48">
        <f>-VLOOKUP(A19,MagicBricks!B:P,13,FALSE)</f>
        <v>2.3492433061699652E-2</v>
      </c>
      <c r="D19" s="55">
        <f t="shared" si="0"/>
        <v>12093.730746327541</v>
      </c>
    </row>
    <row r="20" spans="1:4" x14ac:dyDescent="0.35">
      <c r="A20" s="53" t="s">
        <v>216</v>
      </c>
      <c r="B20" s="48">
        <v>4285.7142857142853</v>
      </c>
      <c r="C20" s="48">
        <f>-VLOOKUP(A20,MagicBricks!B:P,13,FALSE)</f>
        <v>6.2846375526490805E-2</v>
      </c>
      <c r="D20" s="55">
        <f t="shared" si="0"/>
        <v>4555.0558951135317</v>
      </c>
    </row>
    <row r="21" spans="1:4" x14ac:dyDescent="0.35">
      <c r="A21" s="53" t="s">
        <v>213</v>
      </c>
      <c r="B21" s="48">
        <v>13025.210084033613</v>
      </c>
      <c r="C21" s="48">
        <f>-VLOOKUP(A21,MagicBricks!B:P,13,FALSE)</f>
        <v>4.4278018657206673E-2</v>
      </c>
      <c r="D21" s="55">
        <f t="shared" si="0"/>
        <v>13601.94057914849</v>
      </c>
    </row>
    <row r="22" spans="1:4" x14ac:dyDescent="0.35">
      <c r="A22" s="53" t="s">
        <v>216</v>
      </c>
      <c r="B22" s="48">
        <v>7582.5665859564169</v>
      </c>
      <c r="C22" s="48">
        <f>-VLOOKUP(A22,MagicBricks!B:P,13,FALSE)</f>
        <v>6.2846375526490805E-2</v>
      </c>
      <c r="D22" s="55">
        <f t="shared" si="0"/>
        <v>8059.1034130720554</v>
      </c>
    </row>
    <row r="23" spans="1:4" x14ac:dyDescent="0.35">
      <c r="A23" s="53" t="s">
        <v>216</v>
      </c>
      <c r="B23" s="48">
        <v>7555.1294343240652</v>
      </c>
      <c r="C23" s="48">
        <f>-VLOOKUP(A23,MagicBricks!B:P,13,FALSE)</f>
        <v>6.2846375526490805E-2</v>
      </c>
      <c r="D23" s="55">
        <f t="shared" si="0"/>
        <v>8029.9419359048397</v>
      </c>
    </row>
    <row r="24" spans="1:4" x14ac:dyDescent="0.35">
      <c r="A24" s="53" t="s">
        <v>216</v>
      </c>
      <c r="B24" s="48">
        <v>6013.6308966991855</v>
      </c>
      <c r="C24" s="48">
        <f>-VLOOKUP(A24,MagicBricks!B:P,13,FALSE)</f>
        <v>6.2846375526490805E-2</v>
      </c>
      <c r="D24" s="55">
        <f t="shared" si="0"/>
        <v>6391.5658023108499</v>
      </c>
    </row>
    <row r="25" spans="1:4" x14ac:dyDescent="0.35">
      <c r="A25" s="53" t="s">
        <v>216</v>
      </c>
      <c r="B25" s="48">
        <v>6801.0712328802283</v>
      </c>
      <c r="C25" s="48">
        <f>-VLOOKUP(A25,MagicBricks!B:P,13,FALSE)</f>
        <v>6.2846375526490805E-2</v>
      </c>
      <c r="D25" s="55">
        <f t="shared" si="0"/>
        <v>7228.493909564233</v>
      </c>
    </row>
    <row r="26" spans="1:4" x14ac:dyDescent="0.35">
      <c r="A26" s="53" t="s">
        <v>216</v>
      </c>
      <c r="B26" s="48">
        <v>4125.2927400468379</v>
      </c>
      <c r="C26" s="48">
        <f>-VLOOKUP(A26,MagicBricks!B:P,13,FALSE)</f>
        <v>6.2846375526490805E-2</v>
      </c>
      <c r="D26" s="55">
        <f t="shared" si="0"/>
        <v>4384.5524367445278</v>
      </c>
    </row>
    <row r="27" spans="1:4" x14ac:dyDescent="0.35">
      <c r="A27" s="53" t="s">
        <v>213</v>
      </c>
      <c r="B27" s="48">
        <v>7585.3350189633375</v>
      </c>
      <c r="C27" s="48">
        <f>-VLOOKUP(A27,MagicBricks!B:P,13,FALSE)</f>
        <v>4.4278018657206673E-2</v>
      </c>
      <c r="D27" s="55">
        <f t="shared" si="0"/>
        <v>7921.1986244541595</v>
      </c>
    </row>
    <row r="28" spans="1:4" x14ac:dyDescent="0.35">
      <c r="A28" s="53" t="s">
        <v>216</v>
      </c>
      <c r="B28" s="48">
        <v>3571.4285714285716</v>
      </c>
      <c r="C28" s="48">
        <f>-VLOOKUP(A28,MagicBricks!B:P,13,FALSE)</f>
        <v>6.2846375526490805E-2</v>
      </c>
      <c r="D28" s="55">
        <f t="shared" si="0"/>
        <v>3795.8799125946102</v>
      </c>
    </row>
    <row r="29" spans="1:4" x14ac:dyDescent="0.35">
      <c r="A29" s="53" t="s">
        <v>216</v>
      </c>
      <c r="B29" s="48">
        <v>8053.6912751677855</v>
      </c>
      <c r="C29" s="48">
        <f>-VLOOKUP(A29,MagicBricks!B:P,13,FALSE)</f>
        <v>6.2846375526490805E-2</v>
      </c>
      <c r="D29" s="55">
        <f t="shared" si="0"/>
        <v>8559.836581421403</v>
      </c>
    </row>
    <row r="30" spans="1:4" x14ac:dyDescent="0.35">
      <c r="A30" s="53" t="s">
        <v>216</v>
      </c>
      <c r="B30" s="48">
        <v>3714.2857142857142</v>
      </c>
      <c r="C30" s="48">
        <f>-VLOOKUP(A30,MagicBricks!B:P,13,FALSE)</f>
        <v>6.2846375526490805E-2</v>
      </c>
      <c r="D30" s="55">
        <f t="shared" si="0"/>
        <v>3947.7151090983944</v>
      </c>
    </row>
    <row r="31" spans="1:4" x14ac:dyDescent="0.35">
      <c r="A31" s="53" t="s">
        <v>216</v>
      </c>
      <c r="B31" s="48">
        <v>6257.7507598784196</v>
      </c>
      <c r="C31" s="48">
        <f>-VLOOKUP(A31,MagicBricks!B:P,13,FALSE)</f>
        <v>6.2846375526490805E-2</v>
      </c>
      <c r="D31" s="55">
        <f t="shared" si="0"/>
        <v>6651.0277140849221</v>
      </c>
    </row>
    <row r="32" spans="1:4" x14ac:dyDescent="0.35">
      <c r="A32" s="53" t="s">
        <v>216</v>
      </c>
      <c r="B32" s="48">
        <v>4661.6541353383454</v>
      </c>
      <c r="C32" s="48">
        <f>-VLOOKUP(A32,MagicBricks!B:P,13,FALSE)</f>
        <v>6.2846375526490805E-2</v>
      </c>
      <c r="D32" s="55">
        <f t="shared" si="0"/>
        <v>4954.6222017024375</v>
      </c>
    </row>
    <row r="33" spans="1:4" x14ac:dyDescent="0.35">
      <c r="A33" s="53" t="s">
        <v>216</v>
      </c>
      <c r="B33" s="48">
        <v>4125.5102040816328</v>
      </c>
      <c r="C33" s="48">
        <f>-VLOOKUP(A33,MagicBricks!B:P,13,FALSE)</f>
        <v>6.2846375526490805E-2</v>
      </c>
      <c r="D33" s="55">
        <f t="shared" si="0"/>
        <v>4384.7835676057166</v>
      </c>
    </row>
    <row r="34" spans="1:4" x14ac:dyDescent="0.35">
      <c r="A34" s="53" t="s">
        <v>216</v>
      </c>
      <c r="B34" s="48">
        <v>7004.6082949308757</v>
      </c>
      <c r="C34" s="48">
        <f>-VLOOKUP(A34,MagicBricks!B:P,13,FALSE)</f>
        <v>6.2846375526490805E-2</v>
      </c>
      <c r="D34" s="55">
        <f t="shared" si="0"/>
        <v>7444.8225382500741</v>
      </c>
    </row>
    <row r="35" spans="1:4" x14ac:dyDescent="0.35">
      <c r="A35" s="53" t="s">
        <v>213</v>
      </c>
      <c r="B35" s="48">
        <v>13888.888888888889</v>
      </c>
      <c r="C35" s="48">
        <f>-VLOOKUP(A35,MagicBricks!B:P,13,FALSE)</f>
        <v>4.4278018657206673E-2</v>
      </c>
      <c r="D35" s="55">
        <f t="shared" si="0"/>
        <v>14503.861370238981</v>
      </c>
    </row>
    <row r="36" spans="1:4" x14ac:dyDescent="0.35">
      <c r="A36" s="53" t="s">
        <v>213</v>
      </c>
      <c r="B36" s="48">
        <v>14778.32512315271</v>
      </c>
      <c r="C36" s="48">
        <f>-VLOOKUP(A36,MagicBricks!B:P,13,FALSE)</f>
        <v>4.4278018657206673E-2</v>
      </c>
      <c r="D36" s="55">
        <f t="shared" si="0"/>
        <v>15432.680078677931</v>
      </c>
    </row>
    <row r="37" spans="1:4" x14ac:dyDescent="0.35">
      <c r="A37" s="53" t="s">
        <v>213</v>
      </c>
      <c r="B37" s="48">
        <v>15413.320353695142</v>
      </c>
      <c r="C37" s="48">
        <f>-VLOOKUP(A37,MagicBricks!B:P,13,FALSE)</f>
        <v>4.4278018657206673E-2</v>
      </c>
      <c r="D37" s="55">
        <f t="shared" si="0"/>
        <v>16095.79163988556</v>
      </c>
    </row>
    <row r="38" spans="1:4" x14ac:dyDescent="0.35">
      <c r="A38" s="53" t="s">
        <v>216</v>
      </c>
      <c r="B38" s="48">
        <v>6403.9408866995072</v>
      </c>
      <c r="C38" s="48">
        <f>-VLOOKUP(A38,MagicBricks!B:P,13,FALSE)</f>
        <v>6.2846375526490805E-2</v>
      </c>
      <c r="D38" s="55">
        <f t="shared" si="0"/>
        <v>6806.4053605144727</v>
      </c>
    </row>
    <row r="39" spans="1:4" x14ac:dyDescent="0.35">
      <c r="A39" s="53" t="s">
        <v>216</v>
      </c>
      <c r="B39" s="48">
        <v>6657.6393590611606</v>
      </c>
      <c r="C39" s="48">
        <f>-VLOOKUP(A39,MagicBricks!B:P,13,FALSE)</f>
        <v>6.2846375526490805E-2</v>
      </c>
      <c r="D39" s="55">
        <f t="shared" si="0"/>
        <v>7076.0478623406634</v>
      </c>
    </row>
    <row r="40" spans="1:4" x14ac:dyDescent="0.35">
      <c r="A40" s="53" t="s">
        <v>216</v>
      </c>
      <c r="B40" s="48">
        <v>5124.2236024844724</v>
      </c>
      <c r="C40" s="48">
        <f>-VLOOKUP(A40,MagicBricks!B:P,13,FALSE)</f>
        <v>6.2846375526490805E-2</v>
      </c>
      <c r="D40" s="55">
        <f t="shared" si="0"/>
        <v>5446.2624832879192</v>
      </c>
    </row>
    <row r="41" spans="1:4" x14ac:dyDescent="0.35">
      <c r="A41" s="53" t="s">
        <v>216</v>
      </c>
      <c r="B41" s="48">
        <v>4125.7142857142853</v>
      </c>
      <c r="C41" s="48">
        <f>-VLOOKUP(A41,MagicBricks!B:P,13,FALSE)</f>
        <v>6.2846375526490805E-2</v>
      </c>
      <c r="D41" s="55">
        <f t="shared" si="0"/>
        <v>4385.0004750292928</v>
      </c>
    </row>
    <row r="42" spans="1:4" x14ac:dyDescent="0.35">
      <c r="A42" s="53" t="s">
        <v>216</v>
      </c>
      <c r="B42" s="48">
        <v>6857.1428571428569</v>
      </c>
      <c r="C42" s="48">
        <f>-VLOOKUP(A42,MagicBricks!B:P,13,FALSE)</f>
        <v>6.2846375526490805E-2</v>
      </c>
      <c r="D42" s="55">
        <f t="shared" si="0"/>
        <v>7288.0894321816513</v>
      </c>
    </row>
    <row r="43" spans="1:4" x14ac:dyDescent="0.35">
      <c r="A43" s="53" t="s">
        <v>216</v>
      </c>
      <c r="B43" s="48">
        <v>4126.6233766233772</v>
      </c>
      <c r="C43" s="48">
        <f>-VLOOKUP(A43,MagicBricks!B:P,13,FALSE)</f>
        <v>6.2846375526490805E-2</v>
      </c>
      <c r="D43" s="55">
        <f t="shared" si="0"/>
        <v>4385.9666990070455</v>
      </c>
    </row>
    <row r="44" spans="1:4" x14ac:dyDescent="0.35">
      <c r="A44" s="53" t="s">
        <v>211</v>
      </c>
      <c r="B44" s="48">
        <v>8327.2697873716552</v>
      </c>
      <c r="C44" s="48">
        <f>-VLOOKUP(A44,MagicBricks!B:P,13,FALSE)</f>
        <v>4.5869013637805267E-2</v>
      </c>
      <c r="D44" s="55">
        <f t="shared" si="0"/>
        <v>8709.2334388142899</v>
      </c>
    </row>
    <row r="45" spans="1:4" x14ac:dyDescent="0.35">
      <c r="A45" s="53" t="s">
        <v>211</v>
      </c>
      <c r="B45" s="48">
        <v>7824.5406046235921</v>
      </c>
      <c r="C45" s="48">
        <f>-VLOOKUP(A45,MagicBricks!B:P,13,FALSE)</f>
        <v>4.5869013637805267E-2</v>
      </c>
      <c r="D45" s="55">
        <f t="shared" si="0"/>
        <v>8183.4445643266326</v>
      </c>
    </row>
    <row r="46" spans="1:4" x14ac:dyDescent="0.35">
      <c r="A46" s="53" t="s">
        <v>201</v>
      </c>
      <c r="B46" s="48">
        <v>12143.471318019901</v>
      </c>
      <c r="C46" s="48">
        <f>-VLOOKUP(A46,MagicBricks!B:P,13,FALSE)</f>
        <v>7.9239302694136288E-2</v>
      </c>
      <c r="D46" s="55">
        <f t="shared" si="0"/>
        <v>13105.711517546042</v>
      </c>
    </row>
    <row r="47" spans="1:4" x14ac:dyDescent="0.35">
      <c r="A47" s="53" t="s">
        <v>211</v>
      </c>
      <c r="B47" s="48">
        <v>8685.7142857142862</v>
      </c>
      <c r="C47" s="48">
        <f>-VLOOKUP(A47,MagicBricks!B:P,13,FALSE)</f>
        <v>4.5869013637805267E-2</v>
      </c>
      <c r="D47" s="55">
        <f t="shared" si="0"/>
        <v>9084.1194327397952</v>
      </c>
    </row>
    <row r="48" spans="1:4" x14ac:dyDescent="0.35">
      <c r="A48" s="53" t="s">
        <v>211</v>
      </c>
      <c r="B48" s="48">
        <v>7142.8571428571431</v>
      </c>
      <c r="C48" s="48">
        <f>-VLOOKUP(A48,MagicBricks!B:P,13,FALSE)</f>
        <v>4.5869013637805267E-2</v>
      </c>
      <c r="D48" s="55">
        <f t="shared" si="0"/>
        <v>7470.4929545557525</v>
      </c>
    </row>
    <row r="49" spans="1:4" x14ac:dyDescent="0.35">
      <c r="A49" s="53" t="s">
        <v>211</v>
      </c>
      <c r="B49" s="48">
        <v>8252.4813203970116</v>
      </c>
      <c r="C49" s="48">
        <f>-VLOOKUP(A49,MagicBricks!B:P,13,FALSE)</f>
        <v>4.5869013637805267E-2</v>
      </c>
      <c r="D49" s="55">
        <f t="shared" si="0"/>
        <v>8631.0144986280357</v>
      </c>
    </row>
    <row r="50" spans="1:4" x14ac:dyDescent="0.35">
      <c r="A50" s="53" t="s">
        <v>211</v>
      </c>
      <c r="B50" s="48">
        <v>6204.4361718628825</v>
      </c>
      <c r="C50" s="48">
        <f>-VLOOKUP(A50,MagicBricks!B:P,13,FALSE)</f>
        <v>4.5869013637805267E-2</v>
      </c>
      <c r="D50" s="55">
        <f t="shared" si="0"/>
        <v>6489.027539244953</v>
      </c>
    </row>
    <row r="51" spans="1:4" x14ac:dyDescent="0.35">
      <c r="A51" s="53" t="s">
        <v>211</v>
      </c>
      <c r="B51" s="48">
        <v>9395.9731543624166</v>
      </c>
      <c r="C51" s="48">
        <f>-VLOOKUP(A51,MagicBricks!B:P,13,FALSE)</f>
        <v>4.5869013637805267E-2</v>
      </c>
      <c r="D51" s="55">
        <f t="shared" si="0"/>
        <v>9826.9571751203184</v>
      </c>
    </row>
    <row r="52" spans="1:4" x14ac:dyDescent="0.35">
      <c r="A52" s="53" t="s">
        <v>216</v>
      </c>
      <c r="B52" s="48">
        <v>4125.2927400468379</v>
      </c>
      <c r="C52" s="48">
        <f>-VLOOKUP(A52,MagicBricks!B:P,13,FALSE)</f>
        <v>6.2846375526490805E-2</v>
      </c>
      <c r="D52" s="55">
        <f t="shared" si="0"/>
        <v>4384.5524367445278</v>
      </c>
    </row>
    <row r="53" spans="1:4" x14ac:dyDescent="0.35">
      <c r="A53" s="53" t="s">
        <v>211</v>
      </c>
      <c r="B53" s="48">
        <v>6948.7022276721855</v>
      </c>
      <c r="C53" s="48">
        <f>-VLOOKUP(A53,MagicBricks!B:P,13,FALSE)</f>
        <v>4.5869013637805267E-2</v>
      </c>
      <c r="D53" s="55">
        <f t="shared" si="0"/>
        <v>7267.4323449183285</v>
      </c>
    </row>
    <row r="54" spans="1:4" x14ac:dyDescent="0.35">
      <c r="A54" s="53" t="s">
        <v>211</v>
      </c>
      <c r="B54" s="48">
        <v>11770.475723393822</v>
      </c>
      <c r="C54" s="48">
        <f>-VLOOKUP(A54,MagicBricks!B:P,13,FALSE)</f>
        <v>4.5869013637805267E-2</v>
      </c>
      <c r="D54" s="55">
        <f t="shared" si="0"/>
        <v>12310.375834873628</v>
      </c>
    </row>
    <row r="55" spans="1:4" x14ac:dyDescent="0.35">
      <c r="A55" s="53" t="s">
        <v>211</v>
      </c>
      <c r="B55" s="48">
        <v>7565.6430796617715</v>
      </c>
      <c r="C55" s="48">
        <f>-VLOOKUP(A55,MagicBricks!B:P,13,FALSE)</f>
        <v>4.5869013637805267E-2</v>
      </c>
      <c r="D55" s="55">
        <f t="shared" si="0"/>
        <v>7912.6716652615441</v>
      </c>
    </row>
    <row r="56" spans="1:4" x14ac:dyDescent="0.35">
      <c r="A56" s="53" t="s">
        <v>211</v>
      </c>
      <c r="B56" s="48">
        <v>7429.9223235393456</v>
      </c>
      <c r="C56" s="48">
        <f>-VLOOKUP(A56,MagicBricks!B:P,13,FALSE)</f>
        <v>4.5869013637805267E-2</v>
      </c>
      <c r="D56" s="55">
        <f t="shared" si="0"/>
        <v>7770.7255319256055</v>
      </c>
    </row>
    <row r="57" spans="1:4" x14ac:dyDescent="0.35">
      <c r="A57" s="53" t="s">
        <v>211</v>
      </c>
      <c r="B57" s="48">
        <v>7025.7611241217801</v>
      </c>
      <c r="C57" s="48">
        <f>-VLOOKUP(A57,MagicBricks!B:P,13,FALSE)</f>
        <v>4.5869013637805267E-2</v>
      </c>
      <c r="D57" s="55">
        <f t="shared" si="0"/>
        <v>7348.0258569400839</v>
      </c>
    </row>
    <row r="58" spans="1:4" x14ac:dyDescent="0.35">
      <c r="A58" s="53" t="s">
        <v>201</v>
      </c>
      <c r="B58" s="48">
        <v>8267.195767195768</v>
      </c>
      <c r="C58" s="48">
        <f>-VLOOKUP(A58,MagicBricks!B:P,13,FALSE)</f>
        <v>7.9239302694136288E-2</v>
      </c>
      <c r="D58" s="55">
        <f t="shared" si="0"/>
        <v>8922.282595024275</v>
      </c>
    </row>
    <row r="59" spans="1:4" x14ac:dyDescent="0.35">
      <c r="A59" s="53" t="s">
        <v>211</v>
      </c>
      <c r="B59" s="48">
        <v>9017.9258770482793</v>
      </c>
      <c r="C59" s="48">
        <f>-VLOOKUP(A59,MagicBricks!B:P,13,FALSE)</f>
        <v>4.5869013637805267E-2</v>
      </c>
      <c r="D59" s="55">
        <f t="shared" si="0"/>
        <v>9431.5692420873238</v>
      </c>
    </row>
    <row r="60" spans="1:4" x14ac:dyDescent="0.35">
      <c r="A60" s="53" t="s">
        <v>211</v>
      </c>
      <c r="B60" s="48">
        <v>8888.8888888888887</v>
      </c>
      <c r="C60" s="48">
        <f>-VLOOKUP(A60,MagicBricks!B:P,13,FALSE)</f>
        <v>4.5869013637805267E-2</v>
      </c>
      <c r="D60" s="55">
        <f t="shared" si="0"/>
        <v>9296.6134545582681</v>
      </c>
    </row>
    <row r="61" spans="1:4" x14ac:dyDescent="0.35">
      <c r="A61" s="53" t="s">
        <v>211</v>
      </c>
      <c r="B61" s="48">
        <v>8359.788359788361</v>
      </c>
      <c r="C61" s="48">
        <f>-VLOOKUP(A61,MagicBricks!B:P,13,FALSE)</f>
        <v>4.5869013637805267E-2</v>
      </c>
      <c r="D61" s="55">
        <f t="shared" si="0"/>
        <v>8743.2436060726595</v>
      </c>
    </row>
    <row r="62" spans="1:4" x14ac:dyDescent="0.35">
      <c r="A62" s="53" t="s">
        <v>211</v>
      </c>
      <c r="B62" s="48">
        <v>6331.9262386136415</v>
      </c>
      <c r="C62" s="48">
        <f>-VLOOKUP(A62,MagicBricks!B:P,13,FALSE)</f>
        <v>4.5869013637805267E-2</v>
      </c>
      <c r="D62" s="55">
        <f t="shared" si="0"/>
        <v>6622.3654496061881</v>
      </c>
    </row>
    <row r="63" spans="1:4" x14ac:dyDescent="0.35">
      <c r="A63" s="53" t="s">
        <v>211</v>
      </c>
      <c r="B63" s="48">
        <v>8334.1504069026378</v>
      </c>
      <c r="C63" s="48">
        <f>-VLOOKUP(A63,MagicBricks!B:P,13,FALSE)</f>
        <v>4.5869013637805267E-2</v>
      </c>
      <c r="D63" s="55">
        <f t="shared" si="0"/>
        <v>8716.4296655763756</v>
      </c>
    </row>
    <row r="64" spans="1:4" x14ac:dyDescent="0.35">
      <c r="A64" s="53" t="s">
        <v>201</v>
      </c>
      <c r="B64" s="48">
        <v>13300.49261083744</v>
      </c>
      <c r="C64" s="48">
        <f>-VLOOKUP(A64,MagicBricks!B:P,13,FALSE)</f>
        <v>7.9239302694136288E-2</v>
      </c>
      <c r="D64" s="55">
        <f t="shared" si="0"/>
        <v>14354.41437080871</v>
      </c>
    </row>
    <row r="65" spans="1:4" x14ac:dyDescent="0.35">
      <c r="A65" s="53" t="s">
        <v>211</v>
      </c>
      <c r="B65" s="48">
        <v>6096.8320382546326</v>
      </c>
      <c r="C65" s="48">
        <f>-VLOOKUP(A65,MagicBricks!B:P,13,FALSE)</f>
        <v>4.5869013637805267E-2</v>
      </c>
      <c r="D65" s="55">
        <f t="shared" si="0"/>
        <v>6376.4877101647426</v>
      </c>
    </row>
    <row r="66" spans="1:4" x14ac:dyDescent="0.35">
      <c r="A66" s="53" t="s">
        <v>211</v>
      </c>
      <c r="B66" s="48">
        <v>9795.9183673469379</v>
      </c>
      <c r="C66" s="48">
        <f>-VLOOKUP(A66,MagicBricks!B:P,13,FALSE)</f>
        <v>4.5869013637805267E-2</v>
      </c>
      <c r="D66" s="55">
        <f t="shared" si="0"/>
        <v>10245.247480533602</v>
      </c>
    </row>
    <row r="67" spans="1:4" x14ac:dyDescent="0.35">
      <c r="A67" s="53" t="s">
        <v>216</v>
      </c>
      <c r="B67" s="48">
        <v>6466.7842445620226</v>
      </c>
      <c r="C67" s="48">
        <f>-VLOOKUP(A67,MagicBricks!B:P,13,FALSE)</f>
        <v>6.2846375526490805E-2</v>
      </c>
      <c r="D67" s="55">
        <f t="shared" ref="D67:D130" si="1">B67+B67*(C67)</f>
        <v>6873.1981956445616</v>
      </c>
    </row>
    <row r="68" spans="1:4" x14ac:dyDescent="0.35">
      <c r="A68" s="53" t="s">
        <v>211</v>
      </c>
      <c r="B68" s="48">
        <v>7851.6902944383874</v>
      </c>
      <c r="C68" s="48">
        <f>-VLOOKUP(A68,MagicBricks!B:P,13,FALSE)</f>
        <v>4.5869013637805267E-2</v>
      </c>
      <c r="D68" s="55">
        <f t="shared" si="1"/>
        <v>8211.8395836338059</v>
      </c>
    </row>
    <row r="69" spans="1:4" x14ac:dyDescent="0.35">
      <c r="A69" s="53" t="s">
        <v>211</v>
      </c>
      <c r="B69" s="48">
        <v>5428.2622139764999</v>
      </c>
      <c r="C69" s="48">
        <f>-VLOOKUP(A69,MagicBricks!B:P,13,FALSE)</f>
        <v>4.5869013637805267E-2</v>
      </c>
      <c r="D69" s="55">
        <f t="shared" si="1"/>
        <v>5677.2512474989708</v>
      </c>
    </row>
    <row r="70" spans="1:4" x14ac:dyDescent="0.35">
      <c r="A70" s="53" t="s">
        <v>211</v>
      </c>
      <c r="B70" s="48">
        <v>9443.7775110044022</v>
      </c>
      <c r="C70" s="48">
        <f>-VLOOKUP(A70,MagicBricks!B:P,13,FALSE)</f>
        <v>4.5869013637805267E-2</v>
      </c>
      <c r="D70" s="55">
        <f t="shared" si="1"/>
        <v>9876.9542704490614</v>
      </c>
    </row>
    <row r="71" spans="1:4" x14ac:dyDescent="0.35">
      <c r="A71" s="53" t="s">
        <v>211</v>
      </c>
      <c r="B71" s="48">
        <v>8155.4981650129139</v>
      </c>
      <c r="C71" s="48">
        <f>-VLOOKUP(A71,MagicBricks!B:P,13,FALSE)</f>
        <v>4.5869013637805267E-2</v>
      </c>
      <c r="D71" s="55">
        <f t="shared" si="1"/>
        <v>8529.5828215669862</v>
      </c>
    </row>
    <row r="72" spans="1:4" x14ac:dyDescent="0.35">
      <c r="A72" s="53" t="s">
        <v>211</v>
      </c>
      <c r="B72" s="48">
        <v>6699.5073891625625</v>
      </c>
      <c r="C72" s="48">
        <f>-VLOOKUP(A72,MagicBricks!B:P,13,FALSE)</f>
        <v>4.5869013637805267E-2</v>
      </c>
      <c r="D72" s="55">
        <f t="shared" si="1"/>
        <v>7006.8071849626376</v>
      </c>
    </row>
    <row r="73" spans="1:4" x14ac:dyDescent="0.35">
      <c r="A73" s="53" t="s">
        <v>211</v>
      </c>
      <c r="B73" s="48">
        <v>8760.1078167115902</v>
      </c>
      <c r="C73" s="48">
        <f>-VLOOKUP(A73,MagicBricks!B:P,13,FALSE)</f>
        <v>4.5869013637805267E-2</v>
      </c>
      <c r="D73" s="55">
        <f t="shared" si="1"/>
        <v>9161.9253216249781</v>
      </c>
    </row>
    <row r="74" spans="1:4" x14ac:dyDescent="0.35">
      <c r="A74" s="53" t="s">
        <v>216</v>
      </c>
      <c r="B74" s="48">
        <v>4125.5102040816328</v>
      </c>
      <c r="C74" s="48">
        <f>-VLOOKUP(A74,MagicBricks!B:P,13,FALSE)</f>
        <v>6.2846375526490805E-2</v>
      </c>
      <c r="D74" s="55">
        <f t="shared" si="1"/>
        <v>4384.7835676057166</v>
      </c>
    </row>
    <row r="75" spans="1:4" x14ac:dyDescent="0.35">
      <c r="A75" s="53" t="s">
        <v>211</v>
      </c>
      <c r="B75" s="48">
        <v>8051.9480519480521</v>
      </c>
      <c r="C75" s="48">
        <f>-VLOOKUP(A75,MagicBricks!B:P,13,FALSE)</f>
        <v>4.5869013637805267E-2</v>
      </c>
      <c r="D75" s="55">
        <f t="shared" si="1"/>
        <v>8421.2829669537568</v>
      </c>
    </row>
    <row r="76" spans="1:4" x14ac:dyDescent="0.35">
      <c r="A76" s="53" t="s">
        <v>213</v>
      </c>
      <c r="B76" s="48">
        <v>11822.660098522168</v>
      </c>
      <c r="C76" s="48">
        <f>-VLOOKUP(A76,MagicBricks!B:P,13,FALSE)</f>
        <v>4.4278018657206673E-2</v>
      </c>
      <c r="D76" s="55">
        <f t="shared" si="1"/>
        <v>12346.144062942345</v>
      </c>
    </row>
    <row r="77" spans="1:4" x14ac:dyDescent="0.35">
      <c r="A77" s="53" t="s">
        <v>211</v>
      </c>
      <c r="B77" s="48">
        <v>5437.7880184331798</v>
      </c>
      <c r="C77" s="48">
        <f>-VLOOKUP(A77,MagicBricks!B:P,13,FALSE)</f>
        <v>4.5869013637805267E-2</v>
      </c>
      <c r="D77" s="55">
        <f t="shared" si="1"/>
        <v>5687.2139912101857</v>
      </c>
    </row>
    <row r="78" spans="1:4" x14ac:dyDescent="0.35">
      <c r="A78" s="53" t="s">
        <v>211</v>
      </c>
      <c r="B78" s="48">
        <v>5428.2622139764999</v>
      </c>
      <c r="C78" s="48">
        <f>-VLOOKUP(A78,MagicBricks!B:P,13,FALSE)</f>
        <v>4.5869013637805267E-2</v>
      </c>
      <c r="D78" s="55">
        <f t="shared" si="1"/>
        <v>5677.2512474989708</v>
      </c>
    </row>
    <row r="79" spans="1:4" x14ac:dyDescent="0.35">
      <c r="A79" s="53" t="s">
        <v>211</v>
      </c>
      <c r="B79" s="48">
        <v>4572.4489795918371</v>
      </c>
      <c r="C79" s="48">
        <f>-VLOOKUP(A79,MagicBricks!B:P,13,FALSE)</f>
        <v>4.5869013637805267E-2</v>
      </c>
      <c r="D79" s="55">
        <f t="shared" si="1"/>
        <v>4782.1827041949036</v>
      </c>
    </row>
    <row r="80" spans="1:4" x14ac:dyDescent="0.35">
      <c r="A80" s="53" t="s">
        <v>216</v>
      </c>
      <c r="B80" s="48">
        <v>5820.1058201058204</v>
      </c>
      <c r="C80" s="48">
        <f>-VLOOKUP(A80,MagicBricks!B:P,13,FALSE)</f>
        <v>6.2846375526490805E-2</v>
      </c>
      <c r="D80" s="55">
        <f t="shared" si="1"/>
        <v>6185.8783760801052</v>
      </c>
    </row>
    <row r="81" spans="1:4" x14ac:dyDescent="0.35">
      <c r="A81" s="53" t="s">
        <v>211</v>
      </c>
      <c r="B81" s="48">
        <v>8478.16871555744</v>
      </c>
      <c r="C81" s="48">
        <f>-VLOOKUP(A81,MagicBricks!B:P,13,FALSE)</f>
        <v>4.5869013637805267E-2</v>
      </c>
      <c r="D81" s="55">
        <f t="shared" si="1"/>
        <v>8867.053951994958</v>
      </c>
    </row>
    <row r="82" spans="1:4" x14ac:dyDescent="0.35">
      <c r="A82" s="53" t="s">
        <v>211</v>
      </c>
      <c r="B82" s="48">
        <v>8001.1638056444581</v>
      </c>
      <c r="C82" s="48">
        <f>-VLOOKUP(A82,MagicBricks!B:P,13,FALSE)</f>
        <v>4.5869013637805267E-2</v>
      </c>
      <c r="D82" s="55">
        <f t="shared" si="1"/>
        <v>8368.1692973638783</v>
      </c>
    </row>
    <row r="83" spans="1:4" x14ac:dyDescent="0.35">
      <c r="A83" s="53" t="s">
        <v>211</v>
      </c>
      <c r="B83" s="48">
        <v>5428.8626765690988</v>
      </c>
      <c r="C83" s="48">
        <f>-VLOOKUP(A83,MagicBricks!B:P,13,FALSE)</f>
        <v>4.5869013637805267E-2</v>
      </c>
      <c r="D83" s="55">
        <f t="shared" si="1"/>
        <v>5677.8792527184187</v>
      </c>
    </row>
    <row r="84" spans="1:4" x14ac:dyDescent="0.35">
      <c r="A84" s="53" t="s">
        <v>211</v>
      </c>
      <c r="B84" s="48">
        <v>6994.6650859513929</v>
      </c>
      <c r="C84" s="48">
        <f>-VLOOKUP(A84,MagicBricks!B:P,13,FALSE)</f>
        <v>4.5869013637805267E-2</v>
      </c>
      <c r="D84" s="55">
        <f t="shared" si="1"/>
        <v>7315.5034741707777</v>
      </c>
    </row>
    <row r="85" spans="1:4" x14ac:dyDescent="0.35">
      <c r="A85" s="53" t="s">
        <v>211</v>
      </c>
      <c r="B85" s="48">
        <v>7794.6512565515395</v>
      </c>
      <c r="C85" s="48">
        <f>-VLOOKUP(A85,MagicBricks!B:P,13,FALSE)</f>
        <v>4.5869013637805267E-2</v>
      </c>
      <c r="D85" s="55">
        <f t="shared" si="1"/>
        <v>8152.1842213402379</v>
      </c>
    </row>
    <row r="86" spans="1:4" x14ac:dyDescent="0.35">
      <c r="A86" s="53" t="s">
        <v>211</v>
      </c>
      <c r="B86" s="48">
        <v>7135.7202331390517</v>
      </c>
      <c r="C86" s="48">
        <f>-VLOOKUP(A86,MagicBricks!B:P,13,FALSE)</f>
        <v>4.5869013637805267E-2</v>
      </c>
      <c r="D86" s="55">
        <f t="shared" si="1"/>
        <v>7463.0286818284694</v>
      </c>
    </row>
    <row r="87" spans="1:4" x14ac:dyDescent="0.35">
      <c r="A87" s="53" t="s">
        <v>211</v>
      </c>
      <c r="B87" s="48">
        <v>7008.0862533692734</v>
      </c>
      <c r="C87" s="48">
        <f>-VLOOKUP(A87,MagicBricks!B:P,13,FALSE)</f>
        <v>4.5869013637805267E-2</v>
      </c>
      <c r="D87" s="55">
        <f t="shared" si="1"/>
        <v>7329.5402572999847</v>
      </c>
    </row>
    <row r="88" spans="1:4" x14ac:dyDescent="0.35">
      <c r="A88" s="53" t="s">
        <v>201</v>
      </c>
      <c r="B88" s="48">
        <v>12034.161490683229</v>
      </c>
      <c r="C88" s="48">
        <f>-VLOOKUP(A88,MagicBricks!B:P,13,FALSE)</f>
        <v>7.9239302694136288E-2</v>
      </c>
      <c r="D88" s="55">
        <f t="shared" si="1"/>
        <v>12987.740055713595</v>
      </c>
    </row>
    <row r="89" spans="1:4" x14ac:dyDescent="0.35">
      <c r="A89" s="53" t="s">
        <v>206</v>
      </c>
      <c r="B89" s="48">
        <v>5473.6842105263158</v>
      </c>
      <c r="C89" s="48">
        <f>-VLOOKUP(A89,MagicBricks!B:P,13,FALSE)</f>
        <v>3.5608308605341248E-2</v>
      </c>
      <c r="D89" s="55">
        <f t="shared" si="1"/>
        <v>5668.5928471029201</v>
      </c>
    </row>
    <row r="90" spans="1:4" x14ac:dyDescent="0.35">
      <c r="A90" s="53" t="s">
        <v>211</v>
      </c>
      <c r="B90" s="48">
        <v>9702.2415523586496</v>
      </c>
      <c r="C90" s="48">
        <f>-VLOOKUP(A90,MagicBricks!B:P,13,FALSE)</f>
        <v>4.5869013637805267E-2</v>
      </c>
      <c r="D90" s="55">
        <f t="shared" si="1"/>
        <v>10147.27380244107</v>
      </c>
    </row>
    <row r="91" spans="1:4" x14ac:dyDescent="0.35">
      <c r="A91" s="53" t="s">
        <v>216</v>
      </c>
      <c r="B91" s="48">
        <v>7620.8951087709584</v>
      </c>
      <c r="C91" s="48">
        <f>-VLOOKUP(A91,MagicBricks!B:P,13,FALSE)</f>
        <v>6.2846375526490805E-2</v>
      </c>
      <c r="D91" s="55">
        <f t="shared" si="1"/>
        <v>8099.8407446247747</v>
      </c>
    </row>
    <row r="92" spans="1:4" x14ac:dyDescent="0.35">
      <c r="A92" s="53" t="s">
        <v>211</v>
      </c>
      <c r="B92" s="48">
        <v>6071.4285714285716</v>
      </c>
      <c r="C92" s="48">
        <f>-VLOOKUP(A92,MagicBricks!B:P,13,FALSE)</f>
        <v>4.5869013637805267E-2</v>
      </c>
      <c r="D92" s="55">
        <f t="shared" si="1"/>
        <v>6349.9190113723889</v>
      </c>
    </row>
    <row r="93" spans="1:4" x14ac:dyDescent="0.35">
      <c r="A93" s="53" t="s">
        <v>211</v>
      </c>
      <c r="B93" s="48">
        <v>6190.4761904761908</v>
      </c>
      <c r="C93" s="48">
        <f>-VLOOKUP(A93,MagicBricks!B:P,13,FALSE)</f>
        <v>4.5869013637805267E-2</v>
      </c>
      <c r="D93" s="55">
        <f t="shared" si="1"/>
        <v>6474.4272272816524</v>
      </c>
    </row>
    <row r="94" spans="1:4" x14ac:dyDescent="0.35">
      <c r="A94" s="53" t="s">
        <v>211</v>
      </c>
      <c r="B94" s="48">
        <v>9603.8415366146455</v>
      </c>
      <c r="C94" s="48">
        <f>-VLOOKUP(A94,MagicBricks!B:P,13,FALSE)</f>
        <v>4.5869013637805267E-2</v>
      </c>
      <c r="D94" s="55">
        <f t="shared" si="1"/>
        <v>10044.360275032943</v>
      </c>
    </row>
    <row r="95" spans="1:4" x14ac:dyDescent="0.35">
      <c r="A95" s="53" t="s">
        <v>216</v>
      </c>
      <c r="B95" s="48">
        <v>5782.6520438683956</v>
      </c>
      <c r="C95" s="48">
        <f>-VLOOKUP(A95,MagicBricks!B:P,13,FALSE)</f>
        <v>6.2846375526490805E-2</v>
      </c>
      <c r="D95" s="55">
        <f t="shared" si="1"/>
        <v>6146.070765756378</v>
      </c>
    </row>
    <row r="96" spans="1:4" x14ac:dyDescent="0.35">
      <c r="A96" s="53" t="s">
        <v>211</v>
      </c>
      <c r="B96" s="48">
        <v>6302.5210084033624</v>
      </c>
      <c r="C96" s="48">
        <f>-VLOOKUP(A96,MagicBricks!B:P,13,FALSE)</f>
        <v>4.5869013637805267E-2</v>
      </c>
      <c r="D96" s="55">
        <f t="shared" si="1"/>
        <v>6591.6114304903704</v>
      </c>
    </row>
    <row r="97" spans="1:4" x14ac:dyDescent="0.35">
      <c r="A97" s="53" t="s">
        <v>211</v>
      </c>
      <c r="B97" s="48">
        <v>9269.356597600874</v>
      </c>
      <c r="C97" s="48">
        <f>-VLOOKUP(A97,MagicBricks!B:P,13,FALSE)</f>
        <v>4.5869013637805267E-2</v>
      </c>
      <c r="D97" s="55">
        <f t="shared" si="1"/>
        <v>9694.5328417899091</v>
      </c>
    </row>
    <row r="98" spans="1:4" x14ac:dyDescent="0.35">
      <c r="A98" s="53" t="s">
        <v>216</v>
      </c>
      <c r="B98" s="48">
        <v>7077.3263433813891</v>
      </c>
      <c r="C98" s="48">
        <f>-VLOOKUP(A98,MagicBricks!B:P,13,FALSE)</f>
        <v>6.2846375526490805E-2</v>
      </c>
      <c r="D98" s="55">
        <f t="shared" si="1"/>
        <v>7522.1106524810621</v>
      </c>
    </row>
    <row r="99" spans="1:4" x14ac:dyDescent="0.35">
      <c r="A99" s="53" t="s">
        <v>211</v>
      </c>
      <c r="B99" s="48">
        <v>5423.3343031713703</v>
      </c>
      <c r="C99" s="48">
        <f>-VLOOKUP(A99,MagicBricks!B:P,13,FALSE)</f>
        <v>4.5869013637805267E-2</v>
      </c>
      <c r="D99" s="55">
        <f t="shared" si="1"/>
        <v>5672.0972982859148</v>
      </c>
    </row>
    <row r="100" spans="1:4" x14ac:dyDescent="0.35">
      <c r="A100" s="53" t="s">
        <v>211</v>
      </c>
      <c r="B100" s="48">
        <v>8776.2067284251589</v>
      </c>
      <c r="C100" s="48">
        <f>-VLOOKUP(A100,MagicBricks!B:P,13,FALSE)</f>
        <v>4.5869013637805267E-2</v>
      </c>
      <c r="D100" s="55">
        <f t="shared" si="1"/>
        <v>9178.76267453949</v>
      </c>
    </row>
    <row r="101" spans="1:4" x14ac:dyDescent="0.35">
      <c r="A101" s="53" t="s">
        <v>211</v>
      </c>
      <c r="B101" s="48">
        <v>8812.3534643059265</v>
      </c>
      <c r="C101" s="48">
        <f>-VLOOKUP(A101,MagicBricks!B:P,13,FALSE)</f>
        <v>4.5869013637805267E-2</v>
      </c>
      <c r="D101" s="55">
        <f t="shared" si="1"/>
        <v>9216.567425541336</v>
      </c>
    </row>
    <row r="102" spans="1:4" x14ac:dyDescent="0.35">
      <c r="A102" s="53" t="s">
        <v>211</v>
      </c>
      <c r="B102" s="48">
        <v>5428.2622139764999</v>
      </c>
      <c r="C102" s="48">
        <f>-VLOOKUP(A102,MagicBricks!B:P,13,FALSE)</f>
        <v>4.5869013637805267E-2</v>
      </c>
      <c r="D102" s="55">
        <f t="shared" si="1"/>
        <v>5677.2512474989708</v>
      </c>
    </row>
    <row r="103" spans="1:4" x14ac:dyDescent="0.35">
      <c r="A103" s="53" t="s">
        <v>211</v>
      </c>
      <c r="B103" s="48">
        <v>12324.509698853286</v>
      </c>
      <c r="C103" s="48">
        <f>-VLOOKUP(A103,MagicBricks!B:P,13,FALSE)</f>
        <v>4.5869013637805267E-2</v>
      </c>
      <c r="D103" s="55">
        <f t="shared" si="1"/>
        <v>12889.822802309251</v>
      </c>
    </row>
    <row r="104" spans="1:4" x14ac:dyDescent="0.35">
      <c r="A104" s="53" t="s">
        <v>211</v>
      </c>
      <c r="B104" s="48">
        <v>5713.064713064713</v>
      </c>
      <c r="C104" s="48">
        <f>-VLOOKUP(A104,MagicBricks!B:P,13,FALSE)</f>
        <v>4.5869013637805267E-2</v>
      </c>
      <c r="D104" s="55">
        <f t="shared" si="1"/>
        <v>5975.117356301942</v>
      </c>
    </row>
    <row r="105" spans="1:4" x14ac:dyDescent="0.35">
      <c r="A105" s="53" t="s">
        <v>211</v>
      </c>
      <c r="B105" s="48">
        <v>8626.0869565217399</v>
      </c>
      <c r="C105" s="48">
        <f>-VLOOKUP(A105,MagicBricks!B:P,13,FALSE)</f>
        <v>4.5869013637805267E-2</v>
      </c>
      <c r="D105" s="55">
        <f t="shared" si="1"/>
        <v>9021.7570567713301</v>
      </c>
    </row>
    <row r="106" spans="1:4" x14ac:dyDescent="0.35">
      <c r="A106" s="53" t="s">
        <v>211</v>
      </c>
      <c r="B106" s="48">
        <v>16068.290233492344</v>
      </c>
      <c r="C106" s="48">
        <f>-VLOOKUP(A106,MagicBricks!B:P,13,FALSE)</f>
        <v>4.5869013637805267E-2</v>
      </c>
      <c r="D106" s="55">
        <f t="shared" si="1"/>
        <v>16805.326857348617</v>
      </c>
    </row>
    <row r="107" spans="1:4" x14ac:dyDescent="0.35">
      <c r="A107" s="53" t="s">
        <v>211</v>
      </c>
      <c r="B107" s="48">
        <v>5357.1428571428569</v>
      </c>
      <c r="C107" s="48">
        <f>-VLOOKUP(A107,MagicBricks!B:P,13,FALSE)</f>
        <v>4.5869013637805267E-2</v>
      </c>
      <c r="D107" s="55">
        <f t="shared" si="1"/>
        <v>5602.8697159168132</v>
      </c>
    </row>
    <row r="108" spans="1:4" x14ac:dyDescent="0.35">
      <c r="A108" s="53" t="s">
        <v>211</v>
      </c>
      <c r="B108" s="48">
        <v>7025.7611241217801</v>
      </c>
      <c r="C108" s="48">
        <f>-VLOOKUP(A108,MagicBricks!B:P,13,FALSE)</f>
        <v>4.5869013637805267E-2</v>
      </c>
      <c r="D108" s="55">
        <f t="shared" si="1"/>
        <v>7348.0258569400839</v>
      </c>
    </row>
    <row r="109" spans="1:4" x14ac:dyDescent="0.35">
      <c r="A109" s="53" t="s">
        <v>211</v>
      </c>
      <c r="B109" s="48">
        <v>9321.1752786220877</v>
      </c>
      <c r="C109" s="48">
        <f>-VLOOKUP(A109,MagicBricks!B:P,13,FALSE)</f>
        <v>4.5869013637805267E-2</v>
      </c>
      <c r="D109" s="55">
        <f t="shared" si="1"/>
        <v>9748.7283945975778</v>
      </c>
    </row>
    <row r="110" spans="1:4" x14ac:dyDescent="0.35">
      <c r="A110" s="53" t="s">
        <v>211</v>
      </c>
      <c r="B110" s="48">
        <v>5263.1578947368425</v>
      </c>
      <c r="C110" s="48">
        <f>-VLOOKUP(A110,MagicBricks!B:P,13,FALSE)</f>
        <v>4.5869013637805267E-2</v>
      </c>
      <c r="D110" s="55">
        <f t="shared" si="1"/>
        <v>5504.5737559884492</v>
      </c>
    </row>
    <row r="111" spans="1:4" x14ac:dyDescent="0.35">
      <c r="A111" s="53" t="s">
        <v>211</v>
      </c>
      <c r="B111" s="48">
        <v>8444.7572132301193</v>
      </c>
      <c r="C111" s="48">
        <f>-VLOOKUP(A111,MagicBricks!B:P,13,FALSE)</f>
        <v>4.5869013637805267E-2</v>
      </c>
      <c r="D111" s="55">
        <f t="shared" si="1"/>
        <v>8832.1098970117255</v>
      </c>
    </row>
    <row r="112" spans="1:4" x14ac:dyDescent="0.35">
      <c r="A112" s="53" t="s">
        <v>211</v>
      </c>
      <c r="B112" s="48">
        <v>6400</v>
      </c>
      <c r="C112" s="48">
        <f>-VLOOKUP(A112,MagicBricks!B:P,13,FALSE)</f>
        <v>4.5869013637805267E-2</v>
      </c>
      <c r="D112" s="55">
        <f t="shared" si="1"/>
        <v>6693.5616872819537</v>
      </c>
    </row>
    <row r="113" spans="1:4" x14ac:dyDescent="0.35">
      <c r="A113" s="53" t="s">
        <v>211</v>
      </c>
      <c r="B113" s="48">
        <v>8562.9504027130133</v>
      </c>
      <c r="C113" s="48">
        <f>-VLOOKUP(A113,MagicBricks!B:P,13,FALSE)</f>
        <v>4.5869013637805267E-2</v>
      </c>
      <c r="D113" s="55">
        <f t="shared" si="1"/>
        <v>8955.7244915149058</v>
      </c>
    </row>
    <row r="114" spans="1:4" x14ac:dyDescent="0.35">
      <c r="A114" s="53" t="s">
        <v>211</v>
      </c>
      <c r="B114" s="48">
        <v>8645.5331412103751</v>
      </c>
      <c r="C114" s="48">
        <f>-VLOOKUP(A114,MagicBricks!B:P,13,FALSE)</f>
        <v>4.5869013637805267E-2</v>
      </c>
      <c r="D114" s="55">
        <f t="shared" si="1"/>
        <v>9042.0952187706516</v>
      </c>
    </row>
    <row r="115" spans="1:4" x14ac:dyDescent="0.35">
      <c r="A115" s="53" t="s">
        <v>211</v>
      </c>
      <c r="B115" s="48">
        <v>16068.290233492344</v>
      </c>
      <c r="C115" s="48">
        <f>-VLOOKUP(A115,MagicBricks!B:P,13,FALSE)</f>
        <v>4.5869013637805267E-2</v>
      </c>
      <c r="D115" s="55">
        <f t="shared" si="1"/>
        <v>16805.326857348617</v>
      </c>
    </row>
    <row r="116" spans="1:4" x14ac:dyDescent="0.35">
      <c r="A116" s="53" t="s">
        <v>211</v>
      </c>
      <c r="B116" s="48">
        <v>9749.894022891056</v>
      </c>
      <c r="C116" s="48">
        <f>-VLOOKUP(A116,MagicBricks!B:P,13,FALSE)</f>
        <v>4.5869013637805267E-2</v>
      </c>
      <c r="D116" s="55">
        <f t="shared" si="1"/>
        <v>10197.112044794201</v>
      </c>
    </row>
    <row r="117" spans="1:4" x14ac:dyDescent="0.35">
      <c r="A117" s="53" t="s">
        <v>211</v>
      </c>
      <c r="B117" s="48">
        <v>10447.299179693548</v>
      </c>
      <c r="C117" s="48">
        <f>-VLOOKUP(A117,MagicBricks!B:P,13,FALSE)</f>
        <v>4.5869013637805267E-2</v>
      </c>
      <c r="D117" s="55">
        <f t="shared" si="1"/>
        <v>10926.506488245142</v>
      </c>
    </row>
    <row r="118" spans="1:4" x14ac:dyDescent="0.35">
      <c r="A118" s="53" t="s">
        <v>211</v>
      </c>
      <c r="B118" s="48">
        <v>6945.390167506469</v>
      </c>
      <c r="C118" s="48">
        <f>-VLOOKUP(A118,MagicBricks!B:P,13,FALSE)</f>
        <v>4.5869013637805267E-2</v>
      </c>
      <c r="D118" s="55">
        <f t="shared" si="1"/>
        <v>7263.9683638197021</v>
      </c>
    </row>
    <row r="119" spans="1:4" x14ac:dyDescent="0.35">
      <c r="A119" s="53" t="s">
        <v>211</v>
      </c>
      <c r="B119" s="48">
        <v>6666.6666666666679</v>
      </c>
      <c r="C119" s="48">
        <f>-VLOOKUP(A119,MagicBricks!B:P,13,FALSE)</f>
        <v>4.5869013637805267E-2</v>
      </c>
      <c r="D119" s="55">
        <f t="shared" si="1"/>
        <v>6972.4600909187029</v>
      </c>
    </row>
    <row r="120" spans="1:4" x14ac:dyDescent="0.35">
      <c r="A120" s="53" t="s">
        <v>211</v>
      </c>
      <c r="B120" s="48">
        <v>7431.8744838976063</v>
      </c>
      <c r="C120" s="48">
        <f>-VLOOKUP(A120,MagicBricks!B:P,13,FALSE)</f>
        <v>4.5869013637805267E-2</v>
      </c>
      <c r="D120" s="55">
        <f t="shared" si="1"/>
        <v>7772.7672359539629</v>
      </c>
    </row>
    <row r="121" spans="1:4" x14ac:dyDescent="0.35">
      <c r="A121" s="53" t="s">
        <v>211</v>
      </c>
      <c r="B121" s="48">
        <v>9152.1757217738596</v>
      </c>
      <c r="C121" s="48">
        <f>-VLOOKUP(A121,MagicBricks!B:P,13,FALSE)</f>
        <v>4.5869013637805267E-2</v>
      </c>
      <c r="D121" s="55">
        <f t="shared" si="1"/>
        <v>9571.9769947714958</v>
      </c>
    </row>
    <row r="122" spans="1:4" x14ac:dyDescent="0.35">
      <c r="A122" s="53" t="s">
        <v>216</v>
      </c>
      <c r="B122" s="48">
        <v>6079.0273556231004</v>
      </c>
      <c r="C122" s="48">
        <f>-VLOOKUP(A122,MagicBricks!B:P,13,FALSE)</f>
        <v>6.2846375526490805E-2</v>
      </c>
      <c r="D122" s="55">
        <f t="shared" si="1"/>
        <v>6461.0721916503999</v>
      </c>
    </row>
    <row r="123" spans="1:4" x14ac:dyDescent="0.35">
      <c r="A123" s="53" t="s">
        <v>211</v>
      </c>
      <c r="B123" s="48">
        <v>6237.4245472837029</v>
      </c>
      <c r="C123" s="48">
        <f>-VLOOKUP(A123,MagicBricks!B:P,13,FALSE)</f>
        <v>4.5869013637805267E-2</v>
      </c>
      <c r="D123" s="55">
        <f t="shared" si="1"/>
        <v>6523.5290589078404</v>
      </c>
    </row>
    <row r="124" spans="1:4" x14ac:dyDescent="0.35">
      <c r="A124" s="53" t="s">
        <v>211</v>
      </c>
      <c r="B124" s="48">
        <v>5713.0801687763715</v>
      </c>
      <c r="C124" s="48">
        <f>-VLOOKUP(A124,MagicBricks!B:P,13,FALSE)</f>
        <v>4.5869013637805267E-2</v>
      </c>
      <c r="D124" s="55">
        <f t="shared" si="1"/>
        <v>5975.1335209518493</v>
      </c>
    </row>
    <row r="125" spans="1:4" x14ac:dyDescent="0.35">
      <c r="A125" s="53" t="s">
        <v>211</v>
      </c>
      <c r="B125" s="48">
        <v>7380.9523809523807</v>
      </c>
      <c r="C125" s="48">
        <f>-VLOOKUP(A125,MagicBricks!B:P,13,FALSE)</f>
        <v>4.5869013637805267E-2</v>
      </c>
      <c r="D125" s="55">
        <f t="shared" si="1"/>
        <v>7719.5093863742768</v>
      </c>
    </row>
    <row r="126" spans="1:4" x14ac:dyDescent="0.35">
      <c r="A126" s="53" t="s">
        <v>211</v>
      </c>
      <c r="B126" s="48">
        <v>7195.4078745250226</v>
      </c>
      <c r="C126" s="48">
        <f>-VLOOKUP(A126,MagicBricks!B:P,13,FALSE)</f>
        <v>4.5869013637805267E-2</v>
      </c>
      <c r="D126" s="55">
        <f t="shared" si="1"/>
        <v>7525.4541364511824</v>
      </c>
    </row>
    <row r="127" spans="1:4" x14ac:dyDescent="0.35">
      <c r="A127" s="53" t="s">
        <v>216</v>
      </c>
      <c r="B127" s="48">
        <v>4844.7204968944097</v>
      </c>
      <c r="C127" s="48">
        <f>-VLOOKUP(A127,MagicBricks!B:P,13,FALSE)</f>
        <v>6.2846375526490805E-2</v>
      </c>
      <c r="D127" s="55">
        <f t="shared" si="1"/>
        <v>5149.1936205631227</v>
      </c>
    </row>
    <row r="128" spans="1:4" x14ac:dyDescent="0.35">
      <c r="A128" s="53" t="s">
        <v>211</v>
      </c>
      <c r="B128" s="48">
        <v>6947.6971116315381</v>
      </c>
      <c r="C128" s="48">
        <f>-VLOOKUP(A128,MagicBricks!B:P,13,FALSE)</f>
        <v>4.5869013637805267E-2</v>
      </c>
      <c r="D128" s="55">
        <f t="shared" si="1"/>
        <v>7266.3811251963052</v>
      </c>
    </row>
    <row r="129" spans="1:4" x14ac:dyDescent="0.35">
      <c r="A129" s="53" t="s">
        <v>201</v>
      </c>
      <c r="B129" s="48">
        <v>11769.480519480519</v>
      </c>
      <c r="C129" s="48">
        <f>-VLOOKUP(A129,MagicBricks!B:P,13,FALSE)</f>
        <v>7.9239302694136288E-2</v>
      </c>
      <c r="D129" s="55">
        <f t="shared" si="1"/>
        <v>12702.085948916378</v>
      </c>
    </row>
    <row r="130" spans="1:4" x14ac:dyDescent="0.35">
      <c r="A130" s="53" t="s">
        <v>211</v>
      </c>
      <c r="B130" s="48">
        <v>6845.2380952380954</v>
      </c>
      <c r="C130" s="48">
        <f>-VLOOKUP(A130,MagicBricks!B:P,13,FALSE)</f>
        <v>4.5869013637805267E-2</v>
      </c>
      <c r="D130" s="55">
        <f t="shared" si="1"/>
        <v>7159.2224147825955</v>
      </c>
    </row>
    <row r="131" spans="1:4" x14ac:dyDescent="0.35">
      <c r="A131" s="53" t="s">
        <v>211</v>
      </c>
      <c r="B131" s="48">
        <v>5367.1348635377417</v>
      </c>
      <c r="C131" s="48">
        <f>-VLOOKUP(A131,MagicBricks!B:P,13,FALSE)</f>
        <v>4.5869013637805267E-2</v>
      </c>
      <c r="D131" s="55">
        <f t="shared" ref="D131:D194" si="2">B131+B131*(C131)</f>
        <v>5613.3200457892945</v>
      </c>
    </row>
    <row r="132" spans="1:4" x14ac:dyDescent="0.35">
      <c r="A132" s="53" t="s">
        <v>211</v>
      </c>
      <c r="B132" s="48">
        <v>7293.0072930072929</v>
      </c>
      <c r="C132" s="48">
        <f>-VLOOKUP(A132,MagicBricks!B:P,13,FALSE)</f>
        <v>4.5869013637805267E-2</v>
      </c>
      <c r="D132" s="55">
        <f t="shared" si="2"/>
        <v>7627.5303439908575</v>
      </c>
    </row>
    <row r="133" spans="1:4" x14ac:dyDescent="0.35">
      <c r="A133" s="53" t="s">
        <v>211</v>
      </c>
      <c r="B133" s="48">
        <v>7142.8571428571431</v>
      </c>
      <c r="C133" s="48">
        <f>-VLOOKUP(A133,MagicBricks!B:P,13,FALSE)</f>
        <v>4.5869013637805267E-2</v>
      </c>
      <c r="D133" s="55">
        <f t="shared" si="2"/>
        <v>7470.4929545557525</v>
      </c>
    </row>
    <row r="134" spans="1:4" x14ac:dyDescent="0.35">
      <c r="A134" s="53" t="s">
        <v>211</v>
      </c>
      <c r="B134" s="48">
        <v>9805.5790363482665</v>
      </c>
      <c r="C134" s="48">
        <f>-VLOOKUP(A134,MagicBricks!B:P,13,FALSE)</f>
        <v>4.5869013637805267E-2</v>
      </c>
      <c r="D134" s="55">
        <f t="shared" si="2"/>
        <v>10255.351274893103</v>
      </c>
    </row>
    <row r="135" spans="1:4" x14ac:dyDescent="0.35">
      <c r="A135" s="53" t="s">
        <v>216</v>
      </c>
      <c r="B135" s="48">
        <v>7807.9534432589726</v>
      </c>
      <c r="C135" s="48">
        <f>-VLOOKUP(A135,MagicBricks!B:P,13,FALSE)</f>
        <v>6.2846375526490805E-2</v>
      </c>
      <c r="D135" s="55">
        <f t="shared" si="2"/>
        <v>8298.6550174473832</v>
      </c>
    </row>
    <row r="136" spans="1:4" x14ac:dyDescent="0.35">
      <c r="A136" s="53" t="s">
        <v>211</v>
      </c>
      <c r="B136" s="48">
        <v>7563.0252100840335</v>
      </c>
      <c r="C136" s="48">
        <f>-VLOOKUP(A136,MagicBricks!B:P,13,FALSE)</f>
        <v>4.5869013637805267E-2</v>
      </c>
      <c r="D136" s="55">
        <f t="shared" si="2"/>
        <v>7909.9337165884426</v>
      </c>
    </row>
    <row r="137" spans="1:4" x14ac:dyDescent="0.35">
      <c r="A137" s="53" t="s">
        <v>211</v>
      </c>
      <c r="B137" s="48">
        <v>8842.6016899194346</v>
      </c>
      <c r="C137" s="48">
        <f>-VLOOKUP(A137,MagicBricks!B:P,13,FALSE)</f>
        <v>4.5869013637805267E-2</v>
      </c>
      <c r="D137" s="55">
        <f t="shared" si="2"/>
        <v>9248.2031074280294</v>
      </c>
    </row>
    <row r="138" spans="1:4" x14ac:dyDescent="0.35">
      <c r="A138" s="53" t="s">
        <v>211</v>
      </c>
      <c r="B138" s="48">
        <v>7170.9601873536303</v>
      </c>
      <c r="C138" s="48">
        <f>-VLOOKUP(A138,MagicBricks!B:P,13,FALSE)</f>
        <v>4.5869013637805267E-2</v>
      </c>
      <c r="D138" s="55">
        <f t="shared" si="2"/>
        <v>7499.8850579835125</v>
      </c>
    </row>
    <row r="139" spans="1:4" x14ac:dyDescent="0.35">
      <c r="A139" s="53" t="s">
        <v>211</v>
      </c>
      <c r="B139" s="48">
        <v>6216.3777644949196</v>
      </c>
      <c r="C139" s="48">
        <f>-VLOOKUP(A139,MagicBricks!B:P,13,FALSE)</f>
        <v>4.5869013637805267E-2</v>
      </c>
      <c r="D139" s="55">
        <f t="shared" si="2"/>
        <v>6501.5168809522866</v>
      </c>
    </row>
    <row r="140" spans="1:4" x14ac:dyDescent="0.35">
      <c r="A140" s="53" t="s">
        <v>216</v>
      </c>
      <c r="B140" s="48">
        <v>4125.5411255411254</v>
      </c>
      <c r="C140" s="48">
        <f>-VLOOKUP(A140,MagicBricks!B:P,13,FALSE)</f>
        <v>6.2846375526490805E-2</v>
      </c>
      <c r="D140" s="55">
        <f t="shared" si="2"/>
        <v>4384.8164323668643</v>
      </c>
    </row>
    <row r="141" spans="1:4" x14ac:dyDescent="0.35">
      <c r="A141" s="53" t="s">
        <v>211</v>
      </c>
      <c r="B141" s="48">
        <v>11448.481831757095</v>
      </c>
      <c r="C141" s="48">
        <f>-VLOOKUP(A141,MagicBricks!B:P,13,FALSE)</f>
        <v>4.5869013637805267E-2</v>
      </c>
      <c r="D141" s="55">
        <f t="shared" si="2"/>
        <v>11973.612401030128</v>
      </c>
    </row>
    <row r="142" spans="1:4" x14ac:dyDescent="0.35">
      <c r="A142" s="53" t="s">
        <v>211</v>
      </c>
      <c r="B142" s="48">
        <v>7017.1740827478534</v>
      </c>
      <c r="C142" s="48">
        <f>-VLOOKUP(A142,MagicBricks!B:P,13,FALSE)</f>
        <v>4.5869013637805267E-2</v>
      </c>
      <c r="D142" s="55">
        <f t="shared" si="2"/>
        <v>7339.0449364482683</v>
      </c>
    </row>
    <row r="143" spans="1:4" x14ac:dyDescent="0.35">
      <c r="A143" s="53" t="s">
        <v>211</v>
      </c>
      <c r="B143" s="48">
        <v>9467.120181405895</v>
      </c>
      <c r="C143" s="48">
        <f>-VLOOKUP(A143,MagicBricks!B:P,13,FALSE)</f>
        <v>4.5869013637805267E-2</v>
      </c>
      <c r="D143" s="55">
        <f t="shared" si="2"/>
        <v>9901.3676461175437</v>
      </c>
    </row>
    <row r="144" spans="1:4" x14ac:dyDescent="0.35">
      <c r="A144" s="53" t="s">
        <v>211</v>
      </c>
      <c r="B144" s="48">
        <v>8375.9888320148912</v>
      </c>
      <c r="C144" s="48">
        <f>-VLOOKUP(A144,MagicBricks!B:P,13,FALSE)</f>
        <v>4.5869013637805267E-2</v>
      </c>
      <c r="D144" s="55">
        <f t="shared" si="2"/>
        <v>8760.1871779806861</v>
      </c>
    </row>
    <row r="145" spans="1:4" x14ac:dyDescent="0.35">
      <c r="A145" s="53" t="s">
        <v>216</v>
      </c>
      <c r="B145" s="48">
        <v>8891.5234143449907</v>
      </c>
      <c r="C145" s="48">
        <f>-VLOOKUP(A145,MagicBricks!B:P,13,FALSE)</f>
        <v>6.2846375526490805E-2</v>
      </c>
      <c r="D145" s="55">
        <f t="shared" si="2"/>
        <v>9450.3234338455022</v>
      </c>
    </row>
    <row r="146" spans="1:4" x14ac:dyDescent="0.35">
      <c r="A146" s="53" t="s">
        <v>211</v>
      </c>
      <c r="B146" s="48">
        <v>10233.319688907082</v>
      </c>
      <c r="C146" s="48">
        <f>-VLOOKUP(A146,MagicBricks!B:P,13,FALSE)</f>
        <v>4.5869013637805267E-2</v>
      </c>
      <c r="D146" s="55">
        <f t="shared" si="2"/>
        <v>10702.711969277583</v>
      </c>
    </row>
    <row r="147" spans="1:4" x14ac:dyDescent="0.35">
      <c r="A147" s="53" t="s">
        <v>211</v>
      </c>
      <c r="B147" s="48">
        <v>5213.7643378519297</v>
      </c>
      <c r="C147" s="48">
        <f>-VLOOKUP(A147,MagicBricks!B:P,13,FALSE)</f>
        <v>4.5869013637805267E-2</v>
      </c>
      <c r="D147" s="55">
        <f t="shared" si="2"/>
        <v>5452.914565369163</v>
      </c>
    </row>
    <row r="148" spans="1:4" x14ac:dyDescent="0.35">
      <c r="A148" s="53" t="s">
        <v>211</v>
      </c>
      <c r="B148" s="48">
        <v>5320.3531808920079</v>
      </c>
      <c r="C148" s="48">
        <f>-VLOOKUP(A148,MagicBricks!B:P,13,FALSE)</f>
        <v>4.5869013637805267E-2</v>
      </c>
      <c r="D148" s="55">
        <f t="shared" si="2"/>
        <v>5564.3925335042841</v>
      </c>
    </row>
    <row r="149" spans="1:4" x14ac:dyDescent="0.35">
      <c r="A149" s="53" t="s">
        <v>206</v>
      </c>
      <c r="B149" s="48">
        <v>7826.086956521739</v>
      </c>
      <c r="C149" s="48">
        <f>-VLOOKUP(A149,MagicBricks!B:P,13,FALSE)</f>
        <v>3.5608308605341248E-2</v>
      </c>
      <c r="D149" s="55">
        <f t="shared" si="2"/>
        <v>8104.7606760418012</v>
      </c>
    </row>
    <row r="150" spans="1:4" x14ac:dyDescent="0.35">
      <c r="A150" s="53" t="s">
        <v>206</v>
      </c>
      <c r="B150" s="48">
        <v>16095.238095238095</v>
      </c>
      <c r="C150" s="48">
        <f>-VLOOKUP(A150,MagicBricks!B:P,13,FALSE)</f>
        <v>3.5608308605341248E-2</v>
      </c>
      <c r="D150" s="55">
        <f t="shared" si="2"/>
        <v>16668.362300409779</v>
      </c>
    </row>
    <row r="151" spans="1:4" x14ac:dyDescent="0.35">
      <c r="A151" s="53" t="s">
        <v>206</v>
      </c>
      <c r="B151" s="48">
        <v>7980.2955665024638</v>
      </c>
      <c r="C151" s="48">
        <f>-VLOOKUP(A151,MagicBricks!B:P,13,FALSE)</f>
        <v>3.5608308605341248E-2</v>
      </c>
      <c r="D151" s="55">
        <f t="shared" si="2"/>
        <v>8264.4603937963202</v>
      </c>
    </row>
    <row r="152" spans="1:4" x14ac:dyDescent="0.35">
      <c r="A152" s="53" t="s">
        <v>206</v>
      </c>
      <c r="B152" s="48">
        <v>6032.8185328185336</v>
      </c>
      <c r="C152" s="48">
        <f>-VLOOKUP(A152,MagicBricks!B:P,13,FALSE)</f>
        <v>3.5608308605341248E-2</v>
      </c>
      <c r="D152" s="55">
        <f t="shared" si="2"/>
        <v>6247.6369968951576</v>
      </c>
    </row>
    <row r="153" spans="1:4" x14ac:dyDescent="0.35">
      <c r="A153" s="53" t="s">
        <v>206</v>
      </c>
      <c r="B153" s="48">
        <v>7740.5447775818157</v>
      </c>
      <c r="C153" s="48">
        <f>-VLOOKUP(A153,MagicBricks!B:P,13,FALSE)</f>
        <v>3.5608308605341248E-2</v>
      </c>
      <c r="D153" s="55">
        <f t="shared" si="2"/>
        <v>8016.1724847954119</v>
      </c>
    </row>
    <row r="154" spans="1:4" x14ac:dyDescent="0.35">
      <c r="A154" s="53" t="s">
        <v>206</v>
      </c>
      <c r="B154" s="48">
        <v>7868.6019862490448</v>
      </c>
      <c r="C154" s="48">
        <f>-VLOOKUP(A154,MagicBricks!B:P,13,FALSE)</f>
        <v>3.5608308605341248E-2</v>
      </c>
      <c r="D154" s="55">
        <f t="shared" si="2"/>
        <v>8148.7895940680019</v>
      </c>
    </row>
    <row r="155" spans="1:4" x14ac:dyDescent="0.35">
      <c r="A155" s="53" t="s">
        <v>216</v>
      </c>
      <c r="B155" s="48">
        <v>6429.0834613415263</v>
      </c>
      <c r="C155" s="48">
        <f>-VLOOKUP(A155,MagicBricks!B:P,13,FALSE)</f>
        <v>6.2846375526490805E-2</v>
      </c>
      <c r="D155" s="55">
        <f t="shared" si="2"/>
        <v>6833.1280548441473</v>
      </c>
    </row>
    <row r="156" spans="1:4" x14ac:dyDescent="0.35">
      <c r="A156" s="53" t="s">
        <v>206</v>
      </c>
      <c r="B156" s="48">
        <v>6512.6050420168067</v>
      </c>
      <c r="C156" s="48">
        <f>-VLOOKUP(A156,MagicBricks!B:P,13,FALSE)</f>
        <v>3.5608308605341248E-2</v>
      </c>
      <c r="D156" s="55">
        <f t="shared" si="2"/>
        <v>6744.5078921776421</v>
      </c>
    </row>
    <row r="157" spans="1:4" x14ac:dyDescent="0.35">
      <c r="A157" s="53" t="s">
        <v>206</v>
      </c>
      <c r="B157" s="48">
        <v>10000</v>
      </c>
      <c r="C157" s="48">
        <f>-VLOOKUP(A157,MagicBricks!B:P,13,FALSE)</f>
        <v>3.5608308605341248E-2</v>
      </c>
      <c r="D157" s="55">
        <f t="shared" si="2"/>
        <v>10356.083086053413</v>
      </c>
    </row>
    <row r="158" spans="1:4" x14ac:dyDescent="0.35">
      <c r="A158" s="53" t="s">
        <v>206</v>
      </c>
      <c r="B158" s="48">
        <v>8241.7582417582435</v>
      </c>
      <c r="C158" s="48">
        <f>-VLOOKUP(A158,MagicBricks!B:P,13,FALSE)</f>
        <v>3.5608308605341248E-2</v>
      </c>
      <c r="D158" s="55">
        <f t="shared" si="2"/>
        <v>8535.2333126813865</v>
      </c>
    </row>
    <row r="159" spans="1:4" x14ac:dyDescent="0.35">
      <c r="A159" s="53" t="s">
        <v>206</v>
      </c>
      <c r="B159" s="48">
        <v>7235.6215213358073</v>
      </c>
      <c r="C159" s="48">
        <f>-VLOOKUP(A159,MagicBricks!B:P,13,FALSE)</f>
        <v>3.5608308605341248E-2</v>
      </c>
      <c r="D159" s="55">
        <f t="shared" si="2"/>
        <v>7493.2697654189815</v>
      </c>
    </row>
    <row r="160" spans="1:4" x14ac:dyDescent="0.35">
      <c r="A160" s="53" t="s">
        <v>206</v>
      </c>
      <c r="B160" s="48">
        <v>13095.238095238095</v>
      </c>
      <c r="C160" s="48">
        <f>-VLOOKUP(A160,MagicBricks!B:P,13,FALSE)</f>
        <v>3.5608308605341248E-2</v>
      </c>
      <c r="D160" s="55">
        <f t="shared" si="2"/>
        <v>13561.537374593754</v>
      </c>
    </row>
    <row r="161" spans="1:4" x14ac:dyDescent="0.35">
      <c r="A161" s="53" t="s">
        <v>206</v>
      </c>
      <c r="B161" s="48">
        <v>6785.7142857142862</v>
      </c>
      <c r="C161" s="48">
        <f>-VLOOKUP(A161,MagicBricks!B:P,13,FALSE)</f>
        <v>3.5608308605341248E-2</v>
      </c>
      <c r="D161" s="55">
        <f t="shared" si="2"/>
        <v>7027.3420941076729</v>
      </c>
    </row>
    <row r="162" spans="1:4" x14ac:dyDescent="0.35">
      <c r="A162" s="53" t="s">
        <v>206</v>
      </c>
      <c r="B162" s="48">
        <v>9620.9912536443153</v>
      </c>
      <c r="C162" s="48">
        <f>-VLOOKUP(A162,MagicBricks!B:P,13,FALSE)</f>
        <v>3.5608308605341248E-2</v>
      </c>
      <c r="D162" s="55">
        <f t="shared" si="2"/>
        <v>9963.5784792933719</v>
      </c>
    </row>
    <row r="163" spans="1:4" x14ac:dyDescent="0.35">
      <c r="A163" s="53" t="s">
        <v>216</v>
      </c>
      <c r="B163" s="48">
        <v>5000.0000000000009</v>
      </c>
      <c r="C163" s="48">
        <f>-VLOOKUP(A163,MagicBricks!B:P,13,FALSE)</f>
        <v>6.2846375526490805E-2</v>
      </c>
      <c r="D163" s="55">
        <f t="shared" si="2"/>
        <v>5314.2318776324546</v>
      </c>
    </row>
    <row r="164" spans="1:4" x14ac:dyDescent="0.35">
      <c r="A164" s="53" t="s">
        <v>216</v>
      </c>
      <c r="B164" s="48">
        <v>6550.5226480836236</v>
      </c>
      <c r="C164" s="48">
        <f>-VLOOKUP(A164,MagicBricks!B:P,13,FALSE)</f>
        <v>6.2846375526490805E-2</v>
      </c>
      <c r="D164" s="55">
        <f t="shared" si="2"/>
        <v>6962.1992543198703</v>
      </c>
    </row>
    <row r="165" spans="1:4" x14ac:dyDescent="0.35">
      <c r="A165" s="53" t="s">
        <v>216</v>
      </c>
      <c r="B165" s="48">
        <v>4125.7142857142853</v>
      </c>
      <c r="C165" s="48">
        <f>-VLOOKUP(A165,MagicBricks!B:P,13,FALSE)</f>
        <v>6.2846375526490805E-2</v>
      </c>
      <c r="D165" s="55">
        <f t="shared" si="2"/>
        <v>4385.0004750292928</v>
      </c>
    </row>
    <row r="166" spans="1:4" x14ac:dyDescent="0.35">
      <c r="A166" s="53" t="s">
        <v>216</v>
      </c>
      <c r="B166" s="48">
        <v>4285.7142857142853</v>
      </c>
      <c r="C166" s="48">
        <f>-VLOOKUP(A166,MagicBricks!B:P,13,FALSE)</f>
        <v>6.2846375526490805E-2</v>
      </c>
      <c r="D166" s="55">
        <f t="shared" si="2"/>
        <v>4555.0558951135317</v>
      </c>
    </row>
    <row r="167" spans="1:4" x14ac:dyDescent="0.35">
      <c r="A167" s="53" t="s">
        <v>216</v>
      </c>
      <c r="B167" s="48">
        <v>2678.5714285714284</v>
      </c>
      <c r="C167" s="48">
        <f>-VLOOKUP(A167,MagicBricks!B:P,13,FALSE)</f>
        <v>6.2846375526490805E-2</v>
      </c>
      <c r="D167" s="55">
        <f t="shared" si="2"/>
        <v>2846.9099344459573</v>
      </c>
    </row>
    <row r="168" spans="1:4" x14ac:dyDescent="0.35">
      <c r="A168" s="53" t="s">
        <v>216</v>
      </c>
      <c r="B168" s="48">
        <v>6142.8571428571431</v>
      </c>
      <c r="C168" s="48">
        <f>-VLOOKUP(A168,MagicBricks!B:P,13,FALSE)</f>
        <v>6.2846375526490805E-2</v>
      </c>
      <c r="D168" s="55">
        <f t="shared" si="2"/>
        <v>6528.9134496627294</v>
      </c>
    </row>
    <row r="169" spans="1:4" x14ac:dyDescent="0.35">
      <c r="A169" s="53" t="s">
        <v>216</v>
      </c>
      <c r="B169" s="48">
        <v>8086.2533692722373</v>
      </c>
      <c r="C169" s="48">
        <f>-VLOOKUP(A169,MagicBricks!B:P,13,FALSE)</f>
        <v>6.2846375526490805E-2</v>
      </c>
      <c r="D169" s="55">
        <f t="shared" si="2"/>
        <v>8594.4450851198726</v>
      </c>
    </row>
    <row r="170" spans="1:4" x14ac:dyDescent="0.35">
      <c r="A170" s="53" t="s">
        <v>216</v>
      </c>
      <c r="B170" s="48">
        <v>7998.5119047619046</v>
      </c>
      <c r="C170" s="48">
        <f>-VLOOKUP(A170,MagicBricks!B:P,13,FALSE)</f>
        <v>6.2846375526490805E-2</v>
      </c>
      <c r="D170" s="55">
        <f t="shared" si="2"/>
        <v>8501.1893875816786</v>
      </c>
    </row>
    <row r="171" spans="1:4" x14ac:dyDescent="0.35">
      <c r="A171" s="53" t="s">
        <v>216</v>
      </c>
      <c r="B171" s="48">
        <v>5925.925925925927</v>
      </c>
      <c r="C171" s="48">
        <f>-VLOOKUP(A171,MagicBricks!B:P,13,FALSE)</f>
        <v>6.2846375526490805E-2</v>
      </c>
      <c r="D171" s="55">
        <f t="shared" si="2"/>
        <v>6298.3488920088357</v>
      </c>
    </row>
    <row r="172" spans="1:4" x14ac:dyDescent="0.35">
      <c r="A172" s="53" t="s">
        <v>216</v>
      </c>
      <c r="B172" s="48">
        <v>6679.0352504638222</v>
      </c>
      <c r="C172" s="48">
        <f>-VLOOKUP(A172,MagicBricks!B:P,13,FALSE)</f>
        <v>6.2846375526490805E-2</v>
      </c>
      <c r="D172" s="55">
        <f t="shared" si="2"/>
        <v>7098.7884079691412</v>
      </c>
    </row>
    <row r="173" spans="1:4" x14ac:dyDescent="0.35">
      <c r="A173" s="53" t="s">
        <v>216</v>
      </c>
      <c r="B173" s="48">
        <v>6942.5901201602137</v>
      </c>
      <c r="C173" s="48">
        <f>-VLOOKUP(A173,MagicBricks!B:P,13,FALSE)</f>
        <v>6.2846375526490805E-2</v>
      </c>
      <c r="D173" s="55">
        <f t="shared" si="2"/>
        <v>7378.9067459783073</v>
      </c>
    </row>
    <row r="174" spans="1:4" x14ac:dyDescent="0.35">
      <c r="A174" s="53" t="s">
        <v>206</v>
      </c>
      <c r="B174" s="48">
        <v>13127.413127413127</v>
      </c>
      <c r="C174" s="48">
        <f>-VLOOKUP(A174,MagicBricks!B:P,13,FALSE)</f>
        <v>3.5608308605341248E-2</v>
      </c>
      <c r="D174" s="55">
        <f t="shared" si="2"/>
        <v>13594.858105243862</v>
      </c>
    </row>
    <row r="175" spans="1:4" x14ac:dyDescent="0.35">
      <c r="A175" s="53" t="s">
        <v>216</v>
      </c>
      <c r="B175" s="48">
        <v>6411.1498257839721</v>
      </c>
      <c r="C175" s="48">
        <f>-VLOOKUP(A175,MagicBricks!B:P,13,FALSE)</f>
        <v>6.2846375526490805E-2</v>
      </c>
      <c r="D175" s="55">
        <f t="shared" si="2"/>
        <v>6814.0673552917879</v>
      </c>
    </row>
    <row r="176" spans="1:4" x14ac:dyDescent="0.35">
      <c r="A176" s="53" t="s">
        <v>216</v>
      </c>
      <c r="B176" s="48">
        <v>5454.545454545455</v>
      </c>
      <c r="C176" s="48">
        <f>-VLOOKUP(A176,MagicBricks!B:P,13,FALSE)</f>
        <v>6.2846375526490805E-2</v>
      </c>
      <c r="D176" s="55">
        <f t="shared" si="2"/>
        <v>5797.3438665081321</v>
      </c>
    </row>
    <row r="177" spans="1:4" x14ac:dyDescent="0.35">
      <c r="A177" s="53" t="s">
        <v>216</v>
      </c>
      <c r="B177" s="48">
        <v>6279.4348508634221</v>
      </c>
      <c r="C177" s="48">
        <f>-VLOOKUP(A177,MagicBricks!B:P,13,FALSE)</f>
        <v>6.2846375526490805E-2</v>
      </c>
      <c r="D177" s="55">
        <f t="shared" si="2"/>
        <v>6674.0745715949188</v>
      </c>
    </row>
    <row r="178" spans="1:4" x14ac:dyDescent="0.35">
      <c r="A178" s="53" t="s">
        <v>216</v>
      </c>
      <c r="B178" s="48">
        <v>8122.7436823104699</v>
      </c>
      <c r="C178" s="48">
        <f>-VLOOKUP(A178,MagicBricks!B:P,13,FALSE)</f>
        <v>6.2846375526490805E-2</v>
      </c>
      <c r="D178" s="55">
        <f t="shared" si="2"/>
        <v>8633.2286820743848</v>
      </c>
    </row>
    <row r="179" spans="1:4" x14ac:dyDescent="0.35">
      <c r="A179" s="53" t="s">
        <v>216</v>
      </c>
      <c r="B179" s="48">
        <v>8232.0162107396154</v>
      </c>
      <c r="C179" s="48">
        <f>-VLOOKUP(A179,MagicBricks!B:P,13,FALSE)</f>
        <v>6.2846375526490805E-2</v>
      </c>
      <c r="D179" s="55">
        <f t="shared" si="2"/>
        <v>8749.368592859917</v>
      </c>
    </row>
    <row r="180" spans="1:4" x14ac:dyDescent="0.35">
      <c r="A180" s="53" t="s">
        <v>216</v>
      </c>
      <c r="B180" s="48">
        <v>7539.6825396825398</v>
      </c>
      <c r="C180" s="48">
        <f>-VLOOKUP(A180,MagicBricks!B:P,13,FALSE)</f>
        <v>6.2846375526490805E-2</v>
      </c>
      <c r="D180" s="55">
        <f t="shared" si="2"/>
        <v>8013.5242599219546</v>
      </c>
    </row>
    <row r="181" spans="1:4" x14ac:dyDescent="0.35">
      <c r="A181" s="53" t="s">
        <v>206</v>
      </c>
      <c r="B181" s="48">
        <v>9523.8095238095229</v>
      </c>
      <c r="C181" s="48">
        <f>-VLOOKUP(A181,MagicBricks!B:P,13,FALSE)</f>
        <v>3.5608308605341248E-2</v>
      </c>
      <c r="D181" s="55">
        <f t="shared" si="2"/>
        <v>9862.9362724318198</v>
      </c>
    </row>
    <row r="182" spans="1:4" x14ac:dyDescent="0.35">
      <c r="A182" s="53" t="s">
        <v>216</v>
      </c>
      <c r="B182" s="48">
        <v>7978.72340425532</v>
      </c>
      <c r="C182" s="48">
        <f>-VLOOKUP(A182,MagicBricks!B:P,13,FALSE)</f>
        <v>6.2846375526490805E-2</v>
      </c>
      <c r="D182" s="55">
        <f t="shared" si="2"/>
        <v>8480.1572515411517</v>
      </c>
    </row>
    <row r="183" spans="1:4" x14ac:dyDescent="0.35">
      <c r="A183" s="53" t="s">
        <v>216</v>
      </c>
      <c r="B183" s="48">
        <v>11167.694094523364</v>
      </c>
      <c r="C183" s="48">
        <f>-VLOOKUP(A183,MagicBricks!B:P,13,FALSE)</f>
        <v>6.2846375526490805E-2</v>
      </c>
      <c r="D183" s="55">
        <f t="shared" si="2"/>
        <v>11869.543191352754</v>
      </c>
    </row>
    <row r="184" spans="1:4" x14ac:dyDescent="0.35">
      <c r="A184" s="53" t="s">
        <v>216</v>
      </c>
      <c r="B184" s="48">
        <v>8844.8137228625037</v>
      </c>
      <c r="C184" s="48">
        <f>-VLOOKUP(A184,MagicBricks!B:P,13,FALSE)</f>
        <v>6.2846375526490805E-2</v>
      </c>
      <c r="D184" s="55">
        <f t="shared" si="2"/>
        <v>9400.6782075513802</v>
      </c>
    </row>
    <row r="185" spans="1:4" x14ac:dyDescent="0.35">
      <c r="A185" s="53" t="s">
        <v>216</v>
      </c>
      <c r="B185" s="48">
        <v>4125.7142857142853</v>
      </c>
      <c r="C185" s="48">
        <f>-VLOOKUP(A185,MagicBricks!B:P,13,FALSE)</f>
        <v>6.2846375526490805E-2</v>
      </c>
      <c r="D185" s="55">
        <f t="shared" si="2"/>
        <v>4385.0004750292928</v>
      </c>
    </row>
    <row r="186" spans="1:4" x14ac:dyDescent="0.35">
      <c r="A186" s="53" t="s">
        <v>216</v>
      </c>
      <c r="B186" s="48">
        <v>5484.4606946983549</v>
      </c>
      <c r="C186" s="48">
        <f>-VLOOKUP(A186,MagicBricks!B:P,13,FALSE)</f>
        <v>6.2846375526490805E-2</v>
      </c>
      <c r="D186" s="55">
        <f t="shared" si="2"/>
        <v>5829.1391710776461</v>
      </c>
    </row>
    <row r="187" spans="1:4" x14ac:dyDescent="0.35">
      <c r="A187" s="53" t="s">
        <v>216</v>
      </c>
      <c r="B187" s="48">
        <v>7343.1241655540725</v>
      </c>
      <c r="C187" s="48">
        <f>-VLOOKUP(A187,MagicBricks!B:P,13,FALSE)</f>
        <v>6.2846375526490805E-2</v>
      </c>
      <c r="D187" s="55">
        <f t="shared" si="2"/>
        <v>7804.6129044001336</v>
      </c>
    </row>
    <row r="188" spans="1:4" x14ac:dyDescent="0.35">
      <c r="A188" s="53" t="s">
        <v>216</v>
      </c>
      <c r="B188" s="48">
        <v>6231.0030395136782</v>
      </c>
      <c r="C188" s="48">
        <f>-VLOOKUP(A188,MagicBricks!B:P,13,FALSE)</f>
        <v>6.2846375526490805E-2</v>
      </c>
      <c r="D188" s="55">
        <f t="shared" si="2"/>
        <v>6622.5989964416603</v>
      </c>
    </row>
    <row r="189" spans="1:4" x14ac:dyDescent="0.35">
      <c r="A189" s="53" t="s">
        <v>216</v>
      </c>
      <c r="B189" s="48">
        <v>4126.6233766233772</v>
      </c>
      <c r="C189" s="48">
        <f>-VLOOKUP(A189,MagicBricks!B:P,13,FALSE)</f>
        <v>6.2846375526490805E-2</v>
      </c>
      <c r="D189" s="55">
        <f t="shared" si="2"/>
        <v>4385.9666990070455</v>
      </c>
    </row>
    <row r="190" spans="1:4" x14ac:dyDescent="0.35">
      <c r="A190" s="53" t="s">
        <v>216</v>
      </c>
      <c r="B190" s="48">
        <v>8706.9402228976705</v>
      </c>
      <c r="C190" s="48">
        <f>-VLOOKUP(A190,MagicBricks!B:P,13,FALSE)</f>
        <v>6.2846375526490805E-2</v>
      </c>
      <c r="D190" s="55">
        <f t="shared" si="2"/>
        <v>9254.1398578326043</v>
      </c>
    </row>
    <row r="191" spans="1:4" x14ac:dyDescent="0.35">
      <c r="A191" s="53" t="s">
        <v>216</v>
      </c>
      <c r="B191" s="48">
        <v>7802.8528848200986</v>
      </c>
      <c r="C191" s="48">
        <f>-VLOOKUP(A191,MagicBricks!B:P,13,FALSE)</f>
        <v>6.2846375526490805E-2</v>
      </c>
      <c r="D191" s="55">
        <f t="shared" si="2"/>
        <v>8293.2339073974654</v>
      </c>
    </row>
    <row r="192" spans="1:4" x14ac:dyDescent="0.35">
      <c r="A192" s="53" t="s">
        <v>220</v>
      </c>
      <c r="B192" s="48">
        <v>6836.7346938775518</v>
      </c>
      <c r="C192" s="48" t="e">
        <f>-VLOOKUP(A192,MagicBricks!B:P,13,FALSE)</f>
        <v>#N/A</v>
      </c>
      <c r="D192" s="55" t="e">
        <f t="shared" si="2"/>
        <v>#N/A</v>
      </c>
    </row>
    <row r="193" spans="1:4" x14ac:dyDescent="0.35">
      <c r="A193" s="53" t="s">
        <v>216</v>
      </c>
      <c r="B193" s="48">
        <v>7457.9831932773122</v>
      </c>
      <c r="C193" s="48">
        <f>-VLOOKUP(A193,MagicBricks!B:P,13,FALSE)</f>
        <v>6.2846375526490805E-2</v>
      </c>
      <c r="D193" s="55">
        <f t="shared" si="2"/>
        <v>7926.6904057122756</v>
      </c>
    </row>
    <row r="194" spans="1:4" x14ac:dyDescent="0.35">
      <c r="A194" s="53" t="s">
        <v>216</v>
      </c>
      <c r="B194" s="48">
        <v>4707.7922077922076</v>
      </c>
      <c r="C194" s="48">
        <f>-VLOOKUP(A194,MagicBricks!B:P,13,FALSE)</f>
        <v>6.2846375526490805E-2</v>
      </c>
      <c r="D194" s="55">
        <f t="shared" si="2"/>
        <v>5003.659884783804</v>
      </c>
    </row>
    <row r="195" spans="1:4" x14ac:dyDescent="0.35">
      <c r="A195" s="53" t="s">
        <v>216</v>
      </c>
      <c r="B195" s="48">
        <v>6429.1360813099946</v>
      </c>
      <c r="C195" s="48">
        <f>-VLOOKUP(A195,MagicBricks!B:P,13,FALSE)</f>
        <v>6.2846375526490805E-2</v>
      </c>
      <c r="D195" s="55">
        <f t="shared" ref="D195:D258" si="3">B195+B195*(C195)</f>
        <v>6833.183981786914</v>
      </c>
    </row>
    <row r="196" spans="1:4" x14ac:dyDescent="0.35">
      <c r="A196" s="53" t="s">
        <v>216</v>
      </c>
      <c r="B196" s="48">
        <v>8617.0482385739651</v>
      </c>
      <c r="C196" s="48">
        <f>-VLOOKUP(A196,MagicBricks!B:P,13,FALSE)</f>
        <v>6.2846375526490805E-2</v>
      </c>
      <c r="D196" s="55">
        <f t="shared" si="3"/>
        <v>9158.59848810527</v>
      </c>
    </row>
    <row r="197" spans="1:4" x14ac:dyDescent="0.35">
      <c r="A197" s="53" t="s">
        <v>216</v>
      </c>
      <c r="B197" s="48">
        <v>8294.0729483282666</v>
      </c>
      <c r="C197" s="48">
        <f>-VLOOKUP(A197,MagicBricks!B:P,13,FALSE)</f>
        <v>6.2846375526490805E-2</v>
      </c>
      <c r="D197" s="55">
        <f t="shared" si="3"/>
        <v>8815.3253714830134</v>
      </c>
    </row>
    <row r="198" spans="1:4" x14ac:dyDescent="0.35">
      <c r="A198" s="53" t="s">
        <v>216</v>
      </c>
      <c r="B198" s="48">
        <v>7881.7733990147781</v>
      </c>
      <c r="C198" s="48">
        <f>-VLOOKUP(A198,MagicBricks!B:P,13,FALSE)</f>
        <v>6.2846375526490805E-2</v>
      </c>
      <c r="D198" s="55">
        <f t="shared" si="3"/>
        <v>8377.1142898639664</v>
      </c>
    </row>
    <row r="199" spans="1:4" x14ac:dyDescent="0.35">
      <c r="A199" s="53" t="s">
        <v>206</v>
      </c>
      <c r="B199" s="48">
        <v>7849.2935635792783</v>
      </c>
      <c r="C199" s="48">
        <f>-VLOOKUP(A199,MagicBricks!B:P,13,FALSE)</f>
        <v>3.5608308605341248E-2</v>
      </c>
      <c r="D199" s="55">
        <f t="shared" si="3"/>
        <v>8128.7936311251278</v>
      </c>
    </row>
    <row r="200" spans="1:4" x14ac:dyDescent="0.35">
      <c r="A200" s="53" t="s">
        <v>216</v>
      </c>
      <c r="B200" s="48">
        <v>5467.3721340388011</v>
      </c>
      <c r="C200" s="48">
        <f>-VLOOKUP(A200,MagicBricks!B:P,13,FALSE)</f>
        <v>6.2846375526490805E-2</v>
      </c>
      <c r="D200" s="55">
        <f t="shared" si="3"/>
        <v>5810.9766563176745</v>
      </c>
    </row>
    <row r="201" spans="1:4" x14ac:dyDescent="0.35">
      <c r="A201" s="53" t="s">
        <v>216</v>
      </c>
      <c r="B201" s="48">
        <v>4155.8441558441555</v>
      </c>
      <c r="C201" s="48">
        <f>-VLOOKUP(A201,MagicBricks!B:P,13,FALSE)</f>
        <v>6.2846375526490805E-2</v>
      </c>
      <c r="D201" s="55">
        <f t="shared" si="3"/>
        <v>4417.0238982919091</v>
      </c>
    </row>
    <row r="202" spans="1:4" x14ac:dyDescent="0.35">
      <c r="A202" s="53" t="s">
        <v>216</v>
      </c>
      <c r="B202" s="48">
        <v>3219.3158953722336</v>
      </c>
      <c r="C202" s="48">
        <f>-VLOOKUP(A202,MagicBricks!B:P,13,FALSE)</f>
        <v>6.2846375526490805E-2</v>
      </c>
      <c r="D202" s="55">
        <f t="shared" si="3"/>
        <v>3421.6382310711979</v>
      </c>
    </row>
    <row r="203" spans="1:4" x14ac:dyDescent="0.35">
      <c r="A203" s="53" t="s">
        <v>216</v>
      </c>
      <c r="B203" s="48">
        <v>7489.9866488651533</v>
      </c>
      <c r="C203" s="48">
        <f>-VLOOKUP(A203,MagicBricks!B:P,13,FALSE)</f>
        <v>6.2846375526490805E-2</v>
      </c>
      <c r="D203" s="55">
        <f t="shared" si="3"/>
        <v>7960.7051624881351</v>
      </c>
    </row>
    <row r="204" spans="1:4" x14ac:dyDescent="0.35">
      <c r="A204" s="53" t="s">
        <v>216</v>
      </c>
      <c r="B204" s="48">
        <v>7223.1139646869988</v>
      </c>
      <c r="C204" s="48">
        <f>-VLOOKUP(A204,MagicBricks!B:P,13,FALSE)</f>
        <v>6.2846375526490805E-2</v>
      </c>
      <c r="D204" s="55">
        <f t="shared" si="3"/>
        <v>7677.0604973823574</v>
      </c>
    </row>
    <row r="205" spans="1:4" x14ac:dyDescent="0.35">
      <c r="A205" s="53" t="s">
        <v>216</v>
      </c>
      <c r="B205" s="48">
        <v>8314.336372847014</v>
      </c>
      <c r="C205" s="48">
        <f>-VLOOKUP(A205,MagicBricks!B:P,13,FALSE)</f>
        <v>6.2846375526490805E-2</v>
      </c>
      <c r="D205" s="55">
        <f t="shared" si="3"/>
        <v>8836.8622787885197</v>
      </c>
    </row>
    <row r="206" spans="1:4" x14ac:dyDescent="0.35">
      <c r="A206" s="53" t="s">
        <v>216</v>
      </c>
      <c r="B206" s="48">
        <v>6936.4161849710981</v>
      </c>
      <c r="C206" s="48">
        <f>-VLOOKUP(A206,MagicBricks!B:P,13,FALSE)</f>
        <v>6.2846375526490805E-2</v>
      </c>
      <c r="D206" s="55">
        <f t="shared" si="3"/>
        <v>7372.3448013398202</v>
      </c>
    </row>
    <row r="207" spans="1:4" x14ac:dyDescent="0.35">
      <c r="A207" s="53" t="s">
        <v>216</v>
      </c>
      <c r="B207" s="48">
        <v>4126.4222503160554</v>
      </c>
      <c r="C207" s="48">
        <f>-VLOOKUP(A207,MagicBricks!B:P,13,FALSE)</f>
        <v>6.2846375526490805E-2</v>
      </c>
      <c r="D207" s="55">
        <f t="shared" si="3"/>
        <v>4385.7529326402855</v>
      </c>
    </row>
    <row r="208" spans="1:4" x14ac:dyDescent="0.35">
      <c r="A208" s="53" t="s">
        <v>216</v>
      </c>
      <c r="B208" s="48">
        <v>6593.4065934065939</v>
      </c>
      <c r="C208" s="48">
        <f>-VLOOKUP(A208,MagicBricks!B:P,13,FALSE)</f>
        <v>6.2846375526490805E-2</v>
      </c>
      <c r="D208" s="55">
        <f t="shared" si="3"/>
        <v>7007.7783001746648</v>
      </c>
    </row>
    <row r="209" spans="1:4" x14ac:dyDescent="0.35">
      <c r="A209" s="53" t="s">
        <v>216</v>
      </c>
      <c r="B209" s="48">
        <v>4125.615763546798</v>
      </c>
      <c r="C209" s="48">
        <f>-VLOOKUP(A209,MagicBricks!B:P,13,FALSE)</f>
        <v>6.2846375526490805E-2</v>
      </c>
      <c r="D209" s="55">
        <f t="shared" si="3"/>
        <v>4384.8957611006699</v>
      </c>
    </row>
    <row r="210" spans="1:4" x14ac:dyDescent="0.35">
      <c r="A210" s="53" t="s">
        <v>216</v>
      </c>
      <c r="B210" s="48">
        <v>5494.5054945054944</v>
      </c>
      <c r="C210" s="48">
        <f>-VLOOKUP(A210,MagicBricks!B:P,13,FALSE)</f>
        <v>6.2846375526490805E-2</v>
      </c>
      <c r="D210" s="55">
        <f t="shared" si="3"/>
        <v>5839.8152501455534</v>
      </c>
    </row>
    <row r="211" spans="1:4" x14ac:dyDescent="0.35">
      <c r="A211" s="53" t="s">
        <v>216</v>
      </c>
      <c r="B211" s="48">
        <v>7878.1512605042026</v>
      </c>
      <c r="C211" s="48">
        <f>-VLOOKUP(A211,MagicBricks!B:P,13,FALSE)</f>
        <v>6.2846375526490805E-2</v>
      </c>
      <c r="D211" s="55">
        <f t="shared" si="3"/>
        <v>8373.2645130763467</v>
      </c>
    </row>
    <row r="212" spans="1:4" x14ac:dyDescent="0.35">
      <c r="A212" s="53" t="s">
        <v>216</v>
      </c>
      <c r="B212" s="48">
        <v>7421.1502782931357</v>
      </c>
      <c r="C212" s="48">
        <f>-VLOOKUP(A212,MagicBricks!B:P,13,FALSE)</f>
        <v>6.2846375526490805E-2</v>
      </c>
      <c r="D212" s="55">
        <f t="shared" si="3"/>
        <v>7887.5426755212675</v>
      </c>
    </row>
    <row r="213" spans="1:4" x14ac:dyDescent="0.35">
      <c r="A213" s="53" t="s">
        <v>216</v>
      </c>
      <c r="B213" s="48">
        <v>8105.3698074974682</v>
      </c>
      <c r="C213" s="48">
        <f>-VLOOKUP(A213,MagicBricks!B:P,13,FALSE)</f>
        <v>6.2846375526490805E-2</v>
      </c>
      <c r="D213" s="55">
        <f t="shared" si="3"/>
        <v>8614.7629222005344</v>
      </c>
    </row>
    <row r="214" spans="1:4" x14ac:dyDescent="0.35">
      <c r="A214" s="53" t="s">
        <v>216</v>
      </c>
      <c r="B214" s="48">
        <v>7209.6128170894526</v>
      </c>
      <c r="C214" s="48">
        <f>-VLOOKUP(A214,MagicBricks!B:P,13,FALSE)</f>
        <v>6.2846375526490805E-2</v>
      </c>
      <c r="D214" s="55">
        <f t="shared" si="3"/>
        <v>7662.7108515928576</v>
      </c>
    </row>
    <row r="215" spans="1:4" x14ac:dyDescent="0.35">
      <c r="A215" s="53" t="s">
        <v>216</v>
      </c>
      <c r="B215" s="48">
        <v>3896.1038961038962</v>
      </c>
      <c r="C215" s="48">
        <f>-VLOOKUP(A215,MagicBricks!B:P,13,FALSE)</f>
        <v>6.2846375526490805E-2</v>
      </c>
      <c r="D215" s="55">
        <f t="shared" si="3"/>
        <v>4140.9599046486655</v>
      </c>
    </row>
    <row r="216" spans="1:4" x14ac:dyDescent="0.35">
      <c r="A216" s="53" t="s">
        <v>216</v>
      </c>
      <c r="B216" s="48">
        <v>4125.4355400696868</v>
      </c>
      <c r="C216" s="48">
        <f>-VLOOKUP(A216,MagicBricks!B:P,13,FALSE)</f>
        <v>6.2846375526490805E-2</v>
      </c>
      <c r="D216" s="55">
        <f t="shared" si="3"/>
        <v>4384.7042112312374</v>
      </c>
    </row>
    <row r="217" spans="1:4" x14ac:dyDescent="0.35">
      <c r="A217" s="53" t="s">
        <v>216</v>
      </c>
      <c r="B217" s="48">
        <v>8093.1163044466684</v>
      </c>
      <c r="C217" s="48">
        <f>-VLOOKUP(A217,MagicBricks!B:P,13,FALSE)</f>
        <v>6.2846375526490805E-2</v>
      </c>
      <c r="D217" s="55">
        <f t="shared" si="3"/>
        <v>8601.7393308954888</v>
      </c>
    </row>
    <row r="218" spans="1:4" x14ac:dyDescent="0.35">
      <c r="A218" s="53" t="s">
        <v>216</v>
      </c>
      <c r="B218" s="48">
        <v>6429.2143500064294</v>
      </c>
      <c r="C218" s="48">
        <f>-VLOOKUP(A218,MagicBricks!B:P,13,FALSE)</f>
        <v>6.2846375526490805E-2</v>
      </c>
      <c r="D218" s="55">
        <f t="shared" si="3"/>
        <v>6833.2671693872371</v>
      </c>
    </row>
    <row r="219" spans="1:4" x14ac:dyDescent="0.35">
      <c r="A219" s="53" t="s">
        <v>216</v>
      </c>
      <c r="B219" s="48">
        <v>6486.0426929392443</v>
      </c>
      <c r="C219" s="48">
        <f>-VLOOKUP(A219,MagicBricks!B:P,13,FALSE)</f>
        <v>6.2846375526490805E-2</v>
      </c>
      <c r="D219" s="55">
        <f t="shared" si="3"/>
        <v>6893.6669677005557</v>
      </c>
    </row>
    <row r="220" spans="1:4" x14ac:dyDescent="0.35">
      <c r="A220" s="53" t="s">
        <v>216</v>
      </c>
      <c r="B220" s="48">
        <v>5273.7707460834499</v>
      </c>
      <c r="C220" s="48">
        <f>-VLOOKUP(A220,MagicBricks!B:P,13,FALSE)</f>
        <v>6.2846375526490805E-2</v>
      </c>
      <c r="D220" s="55">
        <f t="shared" si="3"/>
        <v>5605.2081228324323</v>
      </c>
    </row>
    <row r="221" spans="1:4" x14ac:dyDescent="0.35">
      <c r="A221" s="53" t="s">
        <v>216</v>
      </c>
      <c r="B221" s="48">
        <v>6717.4205105239589</v>
      </c>
      <c r="C221" s="48">
        <f>-VLOOKUP(A221,MagicBricks!B:P,13,FALSE)</f>
        <v>6.2846375526490805E-2</v>
      </c>
      <c r="D221" s="55">
        <f t="shared" si="3"/>
        <v>7139.5860424976991</v>
      </c>
    </row>
    <row r="222" spans="1:4" x14ac:dyDescent="0.35">
      <c r="A222" s="53" t="s">
        <v>216</v>
      </c>
      <c r="B222" s="48">
        <v>7485.9638178415471</v>
      </c>
      <c r="C222" s="48">
        <f>-VLOOKUP(A222,MagicBricks!B:P,13,FALSE)</f>
        <v>6.2846375526490805E-2</v>
      </c>
      <c r="D222" s="55">
        <f t="shared" si="3"/>
        <v>7956.4295111153397</v>
      </c>
    </row>
    <row r="223" spans="1:4" x14ac:dyDescent="0.35">
      <c r="A223" s="53" t="s">
        <v>216</v>
      </c>
      <c r="B223" s="48">
        <v>2922.0779220779223</v>
      </c>
      <c r="C223" s="48">
        <f>-VLOOKUP(A223,MagicBricks!B:P,13,FALSE)</f>
        <v>6.2846375526490805E-2</v>
      </c>
      <c r="D223" s="55">
        <f t="shared" si="3"/>
        <v>3105.7199284864992</v>
      </c>
    </row>
    <row r="224" spans="1:4" x14ac:dyDescent="0.35">
      <c r="A224" s="53" t="s">
        <v>216</v>
      </c>
      <c r="B224" s="48">
        <v>5844.1558441558445</v>
      </c>
      <c r="C224" s="48">
        <f>-VLOOKUP(A224,MagicBricks!B:P,13,FALSE)</f>
        <v>6.2846375526490805E-2</v>
      </c>
      <c r="D224" s="55">
        <f t="shared" si="3"/>
        <v>6211.4398569729983</v>
      </c>
    </row>
    <row r="225" spans="1:4" x14ac:dyDescent="0.35">
      <c r="A225" s="53" t="s">
        <v>216</v>
      </c>
      <c r="B225" s="48">
        <v>8276.3424518743668</v>
      </c>
      <c r="C225" s="48">
        <f>-VLOOKUP(A225,MagicBricks!B:P,13,FALSE)</f>
        <v>6.2846375526490805E-2</v>
      </c>
      <c r="D225" s="55">
        <f t="shared" si="3"/>
        <v>8796.4805775907007</v>
      </c>
    </row>
    <row r="226" spans="1:4" x14ac:dyDescent="0.35">
      <c r="A226" s="53" t="s">
        <v>216</v>
      </c>
      <c r="B226" s="48">
        <v>8232.0162107396154</v>
      </c>
      <c r="C226" s="48">
        <f>-VLOOKUP(A226,MagicBricks!B:P,13,FALSE)</f>
        <v>6.2846375526490805E-2</v>
      </c>
      <c r="D226" s="55">
        <f t="shared" si="3"/>
        <v>8749.368592859917</v>
      </c>
    </row>
    <row r="227" spans="1:4" x14ac:dyDescent="0.35">
      <c r="A227" s="53" t="s">
        <v>216</v>
      </c>
      <c r="B227" s="48">
        <v>6433.3017975402081</v>
      </c>
      <c r="C227" s="48">
        <f>-VLOOKUP(A227,MagicBricks!B:P,13,FALSE)</f>
        <v>6.2846375526490805E-2</v>
      </c>
      <c r="D227" s="55">
        <f t="shared" si="3"/>
        <v>6837.6114981836681</v>
      </c>
    </row>
    <row r="228" spans="1:4" x14ac:dyDescent="0.35">
      <c r="A228" s="53" t="s">
        <v>216</v>
      </c>
      <c r="B228" s="48">
        <v>4126.4637002341924</v>
      </c>
      <c r="C228" s="48">
        <f>-VLOOKUP(A228,MagicBricks!B:P,13,FALSE)</f>
        <v>6.2846375526490805E-2</v>
      </c>
      <c r="D228" s="55">
        <f t="shared" si="3"/>
        <v>4385.7969875355429</v>
      </c>
    </row>
    <row r="229" spans="1:4" x14ac:dyDescent="0.35">
      <c r="A229" s="53" t="s">
        <v>216</v>
      </c>
      <c r="B229" s="48">
        <v>5194.8051948051952</v>
      </c>
      <c r="C229" s="48">
        <f>-VLOOKUP(A229,MagicBricks!B:P,13,FALSE)</f>
        <v>6.2846375526490805E-2</v>
      </c>
      <c r="D229" s="55">
        <f t="shared" si="3"/>
        <v>5521.2798728648877</v>
      </c>
    </row>
    <row r="230" spans="1:4" x14ac:dyDescent="0.35">
      <c r="A230" s="53" t="s">
        <v>216</v>
      </c>
      <c r="B230" s="48">
        <v>8394.1138835572619</v>
      </c>
      <c r="C230" s="48">
        <f>-VLOOKUP(A230,MagicBricks!B:P,13,FALSE)</f>
        <v>6.2846375526490805E-2</v>
      </c>
      <c r="D230" s="55">
        <f t="shared" si="3"/>
        <v>8921.6535168954324</v>
      </c>
    </row>
    <row r="231" spans="1:4" x14ac:dyDescent="0.35">
      <c r="A231" s="53" t="s">
        <v>216</v>
      </c>
      <c r="B231" s="48">
        <v>6053.2687651331726</v>
      </c>
      <c r="C231" s="48">
        <f>-VLOOKUP(A231,MagicBricks!B:P,13,FALSE)</f>
        <v>6.2846375526490805E-2</v>
      </c>
      <c r="D231" s="55">
        <f t="shared" si="3"/>
        <v>6433.6947671095095</v>
      </c>
    </row>
    <row r="232" spans="1:4" x14ac:dyDescent="0.35">
      <c r="A232" s="53" t="s">
        <v>216</v>
      </c>
      <c r="B232" s="48">
        <v>3142.8571428571427</v>
      </c>
      <c r="C232" s="48">
        <f>-VLOOKUP(A232,MagicBricks!B:P,13,FALSE)</f>
        <v>6.2846375526490805E-2</v>
      </c>
      <c r="D232" s="55">
        <f t="shared" si="3"/>
        <v>3340.3743230832565</v>
      </c>
    </row>
    <row r="233" spans="1:4" x14ac:dyDescent="0.35">
      <c r="A233" s="53" t="s">
        <v>216</v>
      </c>
      <c r="B233" s="48">
        <v>7595.8188153310102</v>
      </c>
      <c r="C233" s="48">
        <f>-VLOOKUP(A233,MagicBricks!B:P,13,FALSE)</f>
        <v>6.2846375526490805E-2</v>
      </c>
      <c r="D233" s="55">
        <f t="shared" si="3"/>
        <v>8073.1884970304873</v>
      </c>
    </row>
    <row r="234" spans="1:4" x14ac:dyDescent="0.35">
      <c r="A234" s="53" t="s">
        <v>216</v>
      </c>
      <c r="B234" s="48">
        <v>7629.4200848656292</v>
      </c>
      <c r="C234" s="48">
        <f>-VLOOKUP(A234,MagicBricks!B:P,13,FALSE)</f>
        <v>6.2846375526490805E-2</v>
      </c>
      <c r="D234" s="55">
        <f t="shared" si="3"/>
        <v>8108.901484568446</v>
      </c>
    </row>
    <row r="235" spans="1:4" x14ac:dyDescent="0.35">
      <c r="A235" s="53" t="s">
        <v>216</v>
      </c>
      <c r="B235" s="48">
        <v>6141.5220293724969</v>
      </c>
      <c r="C235" s="48">
        <f>-VLOOKUP(A235,MagicBricks!B:P,13,FALSE)</f>
        <v>6.2846375526490805E-2</v>
      </c>
      <c r="D235" s="55">
        <f t="shared" si="3"/>
        <v>6527.4944291346565</v>
      </c>
    </row>
    <row r="236" spans="1:4" x14ac:dyDescent="0.35">
      <c r="A236" s="53" t="s">
        <v>216</v>
      </c>
      <c r="B236" s="48">
        <v>6137.5661375661384</v>
      </c>
      <c r="C236" s="48">
        <f>-VLOOKUP(A236,MagicBricks!B:P,13,FALSE)</f>
        <v>6.2846375526490805E-2</v>
      </c>
      <c r="D236" s="55">
        <f t="shared" si="3"/>
        <v>6523.289923866294</v>
      </c>
    </row>
    <row r="237" spans="1:4" x14ac:dyDescent="0.35">
      <c r="A237" s="53" t="s">
        <v>216</v>
      </c>
      <c r="B237" s="48">
        <v>3571.4285714285716</v>
      </c>
      <c r="C237" s="48">
        <f>-VLOOKUP(A237,MagicBricks!B:P,13,FALSE)</f>
        <v>6.2846375526490805E-2</v>
      </c>
      <c r="D237" s="55">
        <f t="shared" si="3"/>
        <v>3795.8799125946102</v>
      </c>
    </row>
    <row r="238" spans="1:4" x14ac:dyDescent="0.35">
      <c r="A238" s="53" t="s">
        <v>216</v>
      </c>
      <c r="B238" s="48">
        <v>4126.0504201680669</v>
      </c>
      <c r="C238" s="48">
        <f>-VLOOKUP(A238,MagicBricks!B:P,13,FALSE)</f>
        <v>6.2846375526490805E-2</v>
      </c>
      <c r="D238" s="55">
        <f t="shared" si="3"/>
        <v>4385.3577343151846</v>
      </c>
    </row>
    <row r="239" spans="1:4" x14ac:dyDescent="0.35">
      <c r="A239" s="53" t="s">
        <v>216</v>
      </c>
      <c r="B239" s="48">
        <v>6302.5210084033615</v>
      </c>
      <c r="C239" s="48">
        <f>-VLOOKUP(A239,MagicBricks!B:P,13,FALSE)</f>
        <v>6.2846375526490805E-2</v>
      </c>
      <c r="D239" s="55">
        <f t="shared" si="3"/>
        <v>6698.6116104610765</v>
      </c>
    </row>
    <row r="240" spans="1:4" x14ac:dyDescent="0.35">
      <c r="A240" s="53" t="s">
        <v>216</v>
      </c>
      <c r="B240" s="48">
        <v>6604.4508255563533</v>
      </c>
      <c r="C240" s="48">
        <f>-VLOOKUP(A240,MagicBricks!B:P,13,FALSE)</f>
        <v>6.2846375526490805E-2</v>
      </c>
      <c r="D240" s="55">
        <f t="shared" si="3"/>
        <v>7019.5166222855096</v>
      </c>
    </row>
    <row r="241" spans="1:4" x14ac:dyDescent="0.35">
      <c r="A241" s="53" t="s">
        <v>216</v>
      </c>
      <c r="B241" s="48">
        <v>4897.9591836734699</v>
      </c>
      <c r="C241" s="48">
        <f>-VLOOKUP(A241,MagicBricks!B:P,13,FALSE)</f>
        <v>6.2846375526490805E-2</v>
      </c>
      <c r="D241" s="55">
        <f t="shared" si="3"/>
        <v>5205.7781658440372</v>
      </c>
    </row>
    <row r="242" spans="1:4" x14ac:dyDescent="0.35">
      <c r="A242" s="53" t="s">
        <v>216</v>
      </c>
      <c r="B242" s="48">
        <v>8611.9554204660599</v>
      </c>
      <c r="C242" s="48">
        <f>-VLOOKUP(A242,MagicBricks!B:P,13,FALSE)</f>
        <v>6.2846375526490805E-2</v>
      </c>
      <c r="D242" s="55">
        <f t="shared" si="3"/>
        <v>9153.1856048380687</v>
      </c>
    </row>
    <row r="243" spans="1:4" x14ac:dyDescent="0.35">
      <c r="A243" s="53" t="s">
        <v>216</v>
      </c>
      <c r="B243" s="48">
        <v>7405.4621848739507</v>
      </c>
      <c r="C243" s="48">
        <f>-VLOOKUP(A243,MagicBricks!B:P,13,FALSE)</f>
        <v>6.2846375526490805E-2</v>
      </c>
      <c r="D243" s="55">
        <f t="shared" si="3"/>
        <v>7870.8686422917663</v>
      </c>
    </row>
    <row r="244" spans="1:4" x14ac:dyDescent="0.35">
      <c r="A244" s="53" t="s">
        <v>216</v>
      </c>
      <c r="B244" s="48">
        <v>4720.4968944099382</v>
      </c>
      <c r="C244" s="48">
        <f>-VLOOKUP(A244,MagicBricks!B:P,13,FALSE)</f>
        <v>6.2846375526490805E-2</v>
      </c>
      <c r="D244" s="55">
        <f t="shared" si="3"/>
        <v>5017.1630149076591</v>
      </c>
    </row>
    <row r="245" spans="1:4" x14ac:dyDescent="0.35">
      <c r="A245" s="53" t="s">
        <v>216</v>
      </c>
      <c r="B245" s="48">
        <v>9548.0585614258453</v>
      </c>
      <c r="C245" s="48">
        <f>-VLOOKUP(A245,MagicBricks!B:P,13,FALSE)</f>
        <v>6.2846375526490805E-2</v>
      </c>
      <c r="D245" s="55">
        <f t="shared" si="3"/>
        <v>10148.11943532614</v>
      </c>
    </row>
    <row r="246" spans="1:4" x14ac:dyDescent="0.35">
      <c r="A246" s="53" t="s">
        <v>216</v>
      </c>
      <c r="B246" s="48">
        <v>4127.1297509829619</v>
      </c>
      <c r="C246" s="48">
        <f>-VLOOKUP(A246,MagicBricks!B:P,13,FALSE)</f>
        <v>6.2846375526490805E-2</v>
      </c>
      <c r="D246" s="55">
        <f t="shared" si="3"/>
        <v>4386.5048971597898</v>
      </c>
    </row>
    <row r="247" spans="1:4" x14ac:dyDescent="0.35">
      <c r="A247" s="53" t="s">
        <v>216</v>
      </c>
      <c r="B247" s="48">
        <v>5903.1877213695398</v>
      </c>
      <c r="C247" s="48">
        <f>-VLOOKUP(A247,MagicBricks!B:P,13,FALSE)</f>
        <v>6.2846375526490805E-2</v>
      </c>
      <c r="D247" s="55">
        <f t="shared" si="3"/>
        <v>6274.1816737100999</v>
      </c>
    </row>
    <row r="248" spans="1:4" x14ac:dyDescent="0.35">
      <c r="A248" s="53" t="s">
        <v>216</v>
      </c>
      <c r="B248" s="48">
        <v>9174.3119266055037</v>
      </c>
      <c r="C248" s="48">
        <f>-VLOOKUP(A248,MagicBricks!B:P,13,FALSE)</f>
        <v>6.2846375526490805E-2</v>
      </c>
      <c r="D248" s="55">
        <f t="shared" si="3"/>
        <v>9750.8841791421164</v>
      </c>
    </row>
    <row r="249" spans="1:4" x14ac:dyDescent="0.35">
      <c r="A249" s="53" t="s">
        <v>216</v>
      </c>
      <c r="B249" s="48">
        <v>5148.0051480051479</v>
      </c>
      <c r="C249" s="48">
        <f>-VLOOKUP(A249,MagicBricks!B:P,13,FALSE)</f>
        <v>6.2846375526490805E-2</v>
      </c>
      <c r="D249" s="55">
        <f t="shared" si="3"/>
        <v>5471.5386127489874</v>
      </c>
    </row>
    <row r="250" spans="1:4" x14ac:dyDescent="0.35">
      <c r="A250" s="53" t="s">
        <v>216</v>
      </c>
      <c r="B250" s="48">
        <v>9285.7142857142862</v>
      </c>
      <c r="C250" s="48">
        <f>-VLOOKUP(A250,MagicBricks!B:P,13,FALSE)</f>
        <v>6.2846375526490805E-2</v>
      </c>
      <c r="D250" s="55">
        <f t="shared" si="3"/>
        <v>9869.2877727459872</v>
      </c>
    </row>
    <row r="251" spans="1:4" x14ac:dyDescent="0.35">
      <c r="A251" s="53" t="s">
        <v>216</v>
      </c>
      <c r="B251" s="48">
        <v>3896.1038961038962</v>
      </c>
      <c r="C251" s="48">
        <f>-VLOOKUP(A251,MagicBricks!B:P,13,FALSE)</f>
        <v>6.2846375526490805E-2</v>
      </c>
      <c r="D251" s="55">
        <f t="shared" si="3"/>
        <v>4140.9599046486655</v>
      </c>
    </row>
    <row r="252" spans="1:4" x14ac:dyDescent="0.35">
      <c r="A252" s="53" t="s">
        <v>216</v>
      </c>
      <c r="B252" s="48">
        <v>4125.1580278128959</v>
      </c>
      <c r="C252" s="48">
        <f>-VLOOKUP(A252,MagicBricks!B:P,13,FALSE)</f>
        <v>6.2846375526490805E-2</v>
      </c>
      <c r="D252" s="55">
        <f t="shared" si="3"/>
        <v>4384.4092583349429</v>
      </c>
    </row>
    <row r="253" spans="1:4" x14ac:dyDescent="0.35">
      <c r="A253" s="53" t="s">
        <v>216</v>
      </c>
      <c r="B253" s="48">
        <v>9523.8095238095229</v>
      </c>
      <c r="C253" s="48">
        <f>-VLOOKUP(A253,MagicBricks!B:P,13,FALSE)</f>
        <v>6.2846375526490805E-2</v>
      </c>
      <c r="D253" s="55">
        <f t="shared" si="3"/>
        <v>10122.346433585626</v>
      </c>
    </row>
    <row r="254" spans="1:4" x14ac:dyDescent="0.35">
      <c r="A254" s="53" t="s">
        <v>216</v>
      </c>
      <c r="B254" s="48">
        <v>5456.3492063492067</v>
      </c>
      <c r="C254" s="48">
        <f>-VLOOKUP(A254,MagicBricks!B:P,13,FALSE)</f>
        <v>6.2846375526490805E-2</v>
      </c>
      <c r="D254" s="55">
        <f t="shared" si="3"/>
        <v>5799.2609775750989</v>
      </c>
    </row>
    <row r="255" spans="1:4" x14ac:dyDescent="0.35">
      <c r="A255" s="53" t="s">
        <v>216</v>
      </c>
      <c r="B255" s="48">
        <v>7533.3027101515845</v>
      </c>
      <c r="C255" s="48">
        <f>-VLOOKUP(A255,MagicBricks!B:P,13,FALSE)</f>
        <v>6.2846375526490805E-2</v>
      </c>
      <c r="D255" s="55">
        <f t="shared" si="3"/>
        <v>8006.7434812285019</v>
      </c>
    </row>
    <row r="256" spans="1:4" x14ac:dyDescent="0.35">
      <c r="A256" s="53" t="s">
        <v>216</v>
      </c>
      <c r="B256" s="48">
        <v>5437.4691052891749</v>
      </c>
      <c r="C256" s="48">
        <f>-VLOOKUP(A256,MagicBricks!B:P,13,FALSE)</f>
        <v>6.2846375526490805E-2</v>
      </c>
      <c r="D256" s="55">
        <f t="shared" si="3"/>
        <v>5779.1943305938703</v>
      </c>
    </row>
    <row r="257" spans="1:4" x14ac:dyDescent="0.35">
      <c r="A257" s="53" t="s">
        <v>216</v>
      </c>
      <c r="B257" s="48">
        <v>4126.5306122448983</v>
      </c>
      <c r="C257" s="48">
        <f>-VLOOKUP(A257,MagicBricks!B:P,13,FALSE)</f>
        <v>6.2846375526490805E-2</v>
      </c>
      <c r="D257" s="55">
        <f t="shared" si="3"/>
        <v>4385.8681047236014</v>
      </c>
    </row>
    <row r="258" spans="1:4" x14ac:dyDescent="0.35">
      <c r="A258" s="53" t="s">
        <v>216</v>
      </c>
      <c r="B258" s="48">
        <v>8060.5158730158737</v>
      </c>
      <c r="C258" s="48">
        <f>-VLOOKUP(A258,MagicBricks!B:P,13,FALSE)</f>
        <v>6.2846375526490805E-2</v>
      </c>
      <c r="D258" s="55">
        <f t="shared" si="3"/>
        <v>8567.0900805086694</v>
      </c>
    </row>
    <row r="259" spans="1:4" x14ac:dyDescent="0.35">
      <c r="A259" s="53" t="s">
        <v>216</v>
      </c>
      <c r="B259" s="48">
        <v>8010.6809078771694</v>
      </c>
      <c r="C259" s="48">
        <f>-VLOOKUP(A259,MagicBricks!B:P,13,FALSE)</f>
        <v>6.2846375526490805E-2</v>
      </c>
      <c r="D259" s="55">
        <f t="shared" ref="D259:D322" si="4">B259+B259*(C259)</f>
        <v>8514.1231684365084</v>
      </c>
    </row>
    <row r="260" spans="1:4" x14ac:dyDescent="0.35">
      <c r="A260" s="53" t="s">
        <v>216</v>
      </c>
      <c r="B260" s="48">
        <v>8295.3394123606904</v>
      </c>
      <c r="C260" s="48">
        <f>-VLOOKUP(A260,MagicBricks!B:P,13,FALSE)</f>
        <v>6.2846375526490805E-2</v>
      </c>
      <c r="D260" s="55">
        <f t="shared" si="4"/>
        <v>8816.6714281896093</v>
      </c>
    </row>
    <row r="261" spans="1:4" x14ac:dyDescent="0.35">
      <c r="A261" s="53" t="s">
        <v>216</v>
      </c>
      <c r="B261" s="48">
        <v>7023.8095238095239</v>
      </c>
      <c r="C261" s="48">
        <f>-VLOOKUP(A261,MagicBricks!B:P,13,FALSE)</f>
        <v>6.2846375526490805E-2</v>
      </c>
      <c r="D261" s="55">
        <f t="shared" si="4"/>
        <v>7465.2304947694001</v>
      </c>
    </row>
    <row r="262" spans="1:4" x14ac:dyDescent="0.35">
      <c r="A262" s="53" t="s">
        <v>216</v>
      </c>
      <c r="B262" s="48">
        <v>4124.7484909456743</v>
      </c>
      <c r="C262" s="48">
        <f>-VLOOKUP(A262,MagicBricks!B:P,13,FALSE)</f>
        <v>6.2846375526490805E-2</v>
      </c>
      <c r="D262" s="55">
        <f t="shared" si="4"/>
        <v>4383.9739835599721</v>
      </c>
    </row>
    <row r="263" spans="1:4" x14ac:dyDescent="0.35">
      <c r="A263" s="53" t="s">
        <v>216</v>
      </c>
      <c r="B263" s="48">
        <v>8153.521825396826</v>
      </c>
      <c r="C263" s="48">
        <f>-VLOOKUP(A263,MagicBricks!B:P,13,FALSE)</f>
        <v>6.2846375526490805E-2</v>
      </c>
      <c r="D263" s="55">
        <f t="shared" si="4"/>
        <v>8665.9411198991529</v>
      </c>
    </row>
    <row r="264" spans="1:4" x14ac:dyDescent="0.35">
      <c r="A264" s="53" t="s">
        <v>201</v>
      </c>
      <c r="B264" s="48">
        <v>10989.010989010989</v>
      </c>
      <c r="C264" s="48">
        <f>-VLOOKUP(A264,MagicBricks!B:P,13,FALSE)</f>
        <v>7.9239302694136288E-2</v>
      </c>
      <c r="D264" s="55">
        <f t="shared" si="4"/>
        <v>11859.772557078421</v>
      </c>
    </row>
    <row r="265" spans="1:4" x14ac:dyDescent="0.35">
      <c r="A265" s="53" t="s">
        <v>216</v>
      </c>
      <c r="B265" s="48">
        <v>5251.3119533527697</v>
      </c>
      <c r="C265" s="48">
        <f>-VLOOKUP(A265,MagicBricks!B:P,13,FALSE)</f>
        <v>6.2846375526490805E-2</v>
      </c>
      <c r="D265" s="55">
        <f t="shared" si="4"/>
        <v>5581.3378763799283</v>
      </c>
    </row>
    <row r="266" spans="1:4" x14ac:dyDescent="0.35">
      <c r="A266" s="53" t="s">
        <v>216</v>
      </c>
      <c r="B266" s="48">
        <v>7343.1241655540725</v>
      </c>
      <c r="C266" s="48">
        <f>-VLOOKUP(A266,MagicBricks!B:P,13,FALSE)</f>
        <v>6.2846375526490805E-2</v>
      </c>
      <c r="D266" s="55">
        <f t="shared" si="4"/>
        <v>7804.6129044001336</v>
      </c>
    </row>
    <row r="267" spans="1:4" x14ac:dyDescent="0.35">
      <c r="A267" s="53" t="s">
        <v>216</v>
      </c>
      <c r="B267" s="48">
        <v>7816.7115902964961</v>
      </c>
      <c r="C267" s="48">
        <f>-VLOOKUP(A267,MagicBricks!B:P,13,FALSE)</f>
        <v>6.2846375526490805E-2</v>
      </c>
      <c r="D267" s="55">
        <f t="shared" si="4"/>
        <v>8307.9635822825421</v>
      </c>
    </row>
    <row r="268" spans="1:4" x14ac:dyDescent="0.35">
      <c r="A268" s="53" t="s">
        <v>216</v>
      </c>
      <c r="B268" s="48">
        <v>7540.0696864111496</v>
      </c>
      <c r="C268" s="48">
        <f>-VLOOKUP(A268,MagicBricks!B:P,13,FALSE)</f>
        <v>6.2846375526490805E-2</v>
      </c>
      <c r="D268" s="55">
        <f t="shared" si="4"/>
        <v>8013.9357374192541</v>
      </c>
    </row>
    <row r="269" spans="1:4" x14ac:dyDescent="0.35">
      <c r="A269" s="53" t="s">
        <v>216</v>
      </c>
      <c r="B269" s="48">
        <v>7178.0147662018053</v>
      </c>
      <c r="C269" s="48">
        <f>-VLOOKUP(A269,MagicBricks!B:P,13,FALSE)</f>
        <v>6.2846375526490805E-2</v>
      </c>
      <c r="D269" s="55">
        <f t="shared" si="4"/>
        <v>7629.12697773322</v>
      </c>
    </row>
    <row r="270" spans="1:4" x14ac:dyDescent="0.35">
      <c r="A270" s="53" t="s">
        <v>216</v>
      </c>
      <c r="B270" s="48">
        <v>4524.8868778280539</v>
      </c>
      <c r="C270" s="48">
        <f>-VLOOKUP(A270,MagicBricks!B:P,13,FALSE)</f>
        <v>6.2846375526490805E-2</v>
      </c>
      <c r="D270" s="55">
        <f t="shared" si="4"/>
        <v>4809.2596177669266</v>
      </c>
    </row>
    <row r="271" spans="1:4" x14ac:dyDescent="0.35">
      <c r="A271" s="53" t="s">
        <v>216</v>
      </c>
      <c r="B271" s="48">
        <v>3896.1038961038967</v>
      </c>
      <c r="C271" s="48">
        <f>-VLOOKUP(A271,MagicBricks!B:P,13,FALSE)</f>
        <v>6.2846375526490805E-2</v>
      </c>
      <c r="D271" s="55">
        <f t="shared" si="4"/>
        <v>4140.9599046486665</v>
      </c>
    </row>
    <row r="272" spans="1:4" x14ac:dyDescent="0.35">
      <c r="A272" s="53" t="s">
        <v>220</v>
      </c>
      <c r="B272" s="48">
        <v>16338.259441707718</v>
      </c>
      <c r="C272" s="48" t="e">
        <f>-VLOOKUP(A272,MagicBricks!B:P,13,FALSE)</f>
        <v>#N/A</v>
      </c>
      <c r="D272" s="55" t="e">
        <f t="shared" si="4"/>
        <v>#N/A</v>
      </c>
    </row>
    <row r="273" spans="1:4" x14ac:dyDescent="0.35">
      <c r="A273" s="53" t="s">
        <v>216</v>
      </c>
      <c r="B273" s="48">
        <v>3246.7532467532474</v>
      </c>
      <c r="C273" s="48">
        <f>-VLOOKUP(A273,MagicBricks!B:P,13,FALSE)</f>
        <v>6.2846375526490805E-2</v>
      </c>
      <c r="D273" s="55">
        <f t="shared" si="4"/>
        <v>3450.7999205405554</v>
      </c>
    </row>
    <row r="274" spans="1:4" x14ac:dyDescent="0.35">
      <c r="A274" s="53" t="s">
        <v>216</v>
      </c>
      <c r="B274" s="48">
        <v>5857.1428571428569</v>
      </c>
      <c r="C274" s="48">
        <f>-VLOOKUP(A274,MagicBricks!B:P,13,FALSE)</f>
        <v>6.2846375526490805E-2</v>
      </c>
      <c r="D274" s="55">
        <f t="shared" si="4"/>
        <v>6225.2430566551602</v>
      </c>
    </row>
    <row r="275" spans="1:4" x14ac:dyDescent="0.35">
      <c r="A275" s="53" t="s">
        <v>216</v>
      </c>
      <c r="B275" s="48">
        <v>7428.5714285714284</v>
      </c>
      <c r="C275" s="48">
        <f>-VLOOKUP(A275,MagicBricks!B:P,13,FALSE)</f>
        <v>6.2846375526490805E-2</v>
      </c>
      <c r="D275" s="55">
        <f t="shared" si="4"/>
        <v>7895.4302181967887</v>
      </c>
    </row>
    <row r="276" spans="1:4" x14ac:dyDescent="0.35">
      <c r="A276" s="53" t="s">
        <v>216</v>
      </c>
      <c r="B276" s="48">
        <v>6986.2207042751152</v>
      </c>
      <c r="C276" s="48">
        <f>-VLOOKUP(A276,MagicBricks!B:P,13,FALSE)</f>
        <v>6.2846375526490805E-2</v>
      </c>
      <c r="D276" s="55">
        <f t="shared" si="4"/>
        <v>7425.2793541669344</v>
      </c>
    </row>
    <row r="277" spans="1:4" x14ac:dyDescent="0.35">
      <c r="A277" s="53" t="s">
        <v>216</v>
      </c>
      <c r="B277" s="48">
        <v>8163.2653061224491</v>
      </c>
      <c r="C277" s="48">
        <f>-VLOOKUP(A277,MagicBricks!B:P,13,FALSE)</f>
        <v>6.2846375526490805E-2</v>
      </c>
      <c r="D277" s="55">
        <f t="shared" si="4"/>
        <v>8676.2969430733938</v>
      </c>
    </row>
    <row r="278" spans="1:4" x14ac:dyDescent="0.35">
      <c r="A278" s="53" t="s">
        <v>201</v>
      </c>
      <c r="B278" s="48">
        <v>8123.9845019372588</v>
      </c>
      <c r="C278" s="48">
        <f>-VLOOKUP(A278,MagicBricks!B:P,13,FALSE)</f>
        <v>7.9239302694136288E-2</v>
      </c>
      <c r="D278" s="55">
        <f t="shared" si="4"/>
        <v>8767.7233689687364</v>
      </c>
    </row>
    <row r="279" spans="1:4" x14ac:dyDescent="0.35">
      <c r="A279" s="53" t="s">
        <v>216</v>
      </c>
      <c r="B279" s="48">
        <v>9859.0160701961941</v>
      </c>
      <c r="C279" s="48">
        <f>-VLOOKUP(A279,MagicBricks!B:P,13,FALSE)</f>
        <v>6.2846375526490805E-2</v>
      </c>
      <c r="D279" s="55">
        <f t="shared" si="4"/>
        <v>10478.619496465451</v>
      </c>
    </row>
    <row r="280" spans="1:4" x14ac:dyDescent="0.35">
      <c r="A280" s="53" t="s">
        <v>216</v>
      </c>
      <c r="B280" s="48">
        <v>4125.4089422028355</v>
      </c>
      <c r="C280" s="48">
        <f>-VLOOKUP(A280,MagicBricks!B:P,13,FALSE)</f>
        <v>6.2846375526490805E-2</v>
      </c>
      <c r="D280" s="55">
        <f t="shared" si="4"/>
        <v>4384.675941784858</v>
      </c>
    </row>
    <row r="281" spans="1:4" x14ac:dyDescent="0.35">
      <c r="A281" s="53" t="s">
        <v>216</v>
      </c>
      <c r="B281" s="48">
        <v>7365.0793650793648</v>
      </c>
      <c r="C281" s="48">
        <f>-VLOOKUP(A281,MagicBricks!B:P,13,FALSE)</f>
        <v>6.2846375526490805E-2</v>
      </c>
      <c r="D281" s="55">
        <f t="shared" si="4"/>
        <v>7827.9479086395513</v>
      </c>
    </row>
    <row r="282" spans="1:4" x14ac:dyDescent="0.35">
      <c r="A282" s="53" t="s">
        <v>216</v>
      </c>
      <c r="B282" s="48">
        <v>4591.0878112712971</v>
      </c>
      <c r="C282" s="48">
        <f>-VLOOKUP(A282,MagicBricks!B:P,13,FALSE)</f>
        <v>6.2846375526490805E-2</v>
      </c>
      <c r="D282" s="55">
        <f t="shared" si="4"/>
        <v>4879.6210399335478</v>
      </c>
    </row>
    <row r="283" spans="1:4" x14ac:dyDescent="0.35">
      <c r="A283" s="53" t="s">
        <v>216</v>
      </c>
      <c r="B283" s="48">
        <v>9160.9977324263036</v>
      </c>
      <c r="C283" s="48">
        <f>-VLOOKUP(A283,MagicBricks!B:P,13,FALSE)</f>
        <v>6.2846375526490805E-2</v>
      </c>
      <c r="D283" s="55">
        <f t="shared" si="4"/>
        <v>9736.7332361156987</v>
      </c>
    </row>
    <row r="284" spans="1:4" x14ac:dyDescent="0.35">
      <c r="A284" s="53" t="s">
        <v>216</v>
      </c>
      <c r="B284" s="48">
        <v>3463.2034632034638</v>
      </c>
      <c r="C284" s="48">
        <f>-VLOOKUP(A284,MagicBricks!B:P,13,FALSE)</f>
        <v>6.2846375526490805E-2</v>
      </c>
      <c r="D284" s="55">
        <f t="shared" si="4"/>
        <v>3680.8532485765923</v>
      </c>
    </row>
    <row r="285" spans="1:4" x14ac:dyDescent="0.35">
      <c r="A285" s="53" t="s">
        <v>216</v>
      </c>
      <c r="B285" s="48">
        <v>6217.9387533032805</v>
      </c>
      <c r="C285" s="48">
        <f>-VLOOKUP(A285,MagicBricks!B:P,13,FALSE)</f>
        <v>6.2846375526490805E-2</v>
      </c>
      <c r="D285" s="55">
        <f t="shared" si="4"/>
        <v>6608.7136671940989</v>
      </c>
    </row>
    <row r="286" spans="1:4" x14ac:dyDescent="0.35">
      <c r="A286" s="53" t="s">
        <v>216</v>
      </c>
      <c r="B286" s="48">
        <v>4242.8571428571431</v>
      </c>
      <c r="C286" s="48">
        <f>-VLOOKUP(A286,MagicBricks!B:P,13,FALSE)</f>
        <v>6.2846375526490805E-2</v>
      </c>
      <c r="D286" s="55">
        <f t="shared" si="4"/>
        <v>4509.5053361623968</v>
      </c>
    </row>
    <row r="287" spans="1:4" x14ac:dyDescent="0.35">
      <c r="A287" s="53" t="s">
        <v>216</v>
      </c>
      <c r="B287" s="48">
        <v>7452.3809523809523</v>
      </c>
      <c r="C287" s="48">
        <f>-VLOOKUP(A287,MagicBricks!B:P,13,FALSE)</f>
        <v>6.2846375526490805E-2</v>
      </c>
      <c r="D287" s="55">
        <f t="shared" si="4"/>
        <v>7920.7360842807529</v>
      </c>
    </row>
    <row r="288" spans="1:4" x14ac:dyDescent="0.35">
      <c r="A288" s="53" t="s">
        <v>216</v>
      </c>
      <c r="B288" s="48">
        <v>8280.0545016245687</v>
      </c>
      <c r="C288" s="48">
        <f>-VLOOKUP(A288,MagicBricks!B:P,13,FALSE)</f>
        <v>6.2846375526490805E-2</v>
      </c>
      <c r="D288" s="55">
        <f t="shared" si="4"/>
        <v>8800.4259162134767</v>
      </c>
    </row>
    <row r="289" spans="1:4" x14ac:dyDescent="0.35">
      <c r="A289" s="53" t="s">
        <v>216</v>
      </c>
      <c r="B289" s="48">
        <v>5190.3114186851217</v>
      </c>
      <c r="C289" s="48">
        <f>-VLOOKUP(A289,MagicBricks!B:P,13,FALSE)</f>
        <v>6.2846375526490805E-2</v>
      </c>
      <c r="D289" s="55">
        <f t="shared" si="4"/>
        <v>5516.5036792032397</v>
      </c>
    </row>
    <row r="290" spans="1:4" x14ac:dyDescent="0.35">
      <c r="A290" s="53" t="s">
        <v>216</v>
      </c>
      <c r="B290" s="48">
        <v>4126.0504201680669</v>
      </c>
      <c r="C290" s="48">
        <f>-VLOOKUP(A290,MagicBricks!B:P,13,FALSE)</f>
        <v>6.2846375526490805E-2</v>
      </c>
      <c r="D290" s="55">
        <f t="shared" si="4"/>
        <v>4385.3577343151846</v>
      </c>
    </row>
    <row r="291" spans="1:4" x14ac:dyDescent="0.35">
      <c r="A291" s="53" t="s">
        <v>216</v>
      </c>
      <c r="B291" s="48">
        <v>8657.813305827749</v>
      </c>
      <c r="C291" s="48">
        <f>-VLOOKUP(A291,MagicBricks!B:P,13,FALSE)</f>
        <v>6.2846375526490805E-2</v>
      </c>
      <c r="D291" s="55">
        <f t="shared" si="4"/>
        <v>9201.9254920840485</v>
      </c>
    </row>
    <row r="292" spans="1:4" x14ac:dyDescent="0.35">
      <c r="A292" s="53" t="s">
        <v>216</v>
      </c>
      <c r="B292" s="48">
        <v>4125.615763546798</v>
      </c>
      <c r="C292" s="48">
        <f>-VLOOKUP(A292,MagicBricks!B:P,13,FALSE)</f>
        <v>6.2846375526490805E-2</v>
      </c>
      <c r="D292" s="55">
        <f t="shared" si="4"/>
        <v>4384.8957611006699</v>
      </c>
    </row>
    <row r="293" spans="1:4" x14ac:dyDescent="0.35">
      <c r="A293" s="53" t="s">
        <v>216</v>
      </c>
      <c r="B293" s="48">
        <v>8320.66869300912</v>
      </c>
      <c r="C293" s="48">
        <f>-VLOOKUP(A293,MagicBricks!B:P,13,FALSE)</f>
        <v>6.2846375526490805E-2</v>
      </c>
      <c r="D293" s="55">
        <f t="shared" si="4"/>
        <v>8843.5925623214862</v>
      </c>
    </row>
    <row r="294" spans="1:4" x14ac:dyDescent="0.35">
      <c r="A294" s="53" t="s">
        <v>216</v>
      </c>
      <c r="B294" s="48">
        <v>4029.3040293040294</v>
      </c>
      <c r="C294" s="48">
        <f>-VLOOKUP(A294,MagicBricks!B:P,13,FALSE)</f>
        <v>6.2846375526490805E-2</v>
      </c>
      <c r="D294" s="55">
        <f t="shared" si="4"/>
        <v>4282.5311834400727</v>
      </c>
    </row>
    <row r="295" spans="1:4" x14ac:dyDescent="0.35">
      <c r="A295" s="53" t="s">
        <v>216</v>
      </c>
      <c r="B295" s="48">
        <v>6873.3153638814019</v>
      </c>
      <c r="C295" s="48">
        <f>-VLOOKUP(A295,MagicBricks!B:P,13,FALSE)</f>
        <v>6.2846375526490805E-2</v>
      </c>
      <c r="D295" s="55">
        <f t="shared" si="4"/>
        <v>7305.2783223518909</v>
      </c>
    </row>
    <row r="296" spans="1:4" x14ac:dyDescent="0.35">
      <c r="A296" s="53" t="s">
        <v>216</v>
      </c>
      <c r="B296" s="48">
        <v>3850.0506585612975</v>
      </c>
      <c r="C296" s="48">
        <f>-VLOOKUP(A296,MagicBricks!B:P,13,FALSE)</f>
        <v>6.2846375526490805E-2</v>
      </c>
      <c r="D296" s="55">
        <f t="shared" si="4"/>
        <v>4092.0123880452538</v>
      </c>
    </row>
    <row r="297" spans="1:4" x14ac:dyDescent="0.35">
      <c r="A297" s="53" t="s">
        <v>216</v>
      </c>
      <c r="B297" s="48">
        <v>8658.0086580086572</v>
      </c>
      <c r="C297" s="48">
        <f>-VLOOKUP(A297,MagicBricks!B:P,13,FALSE)</f>
        <v>6.2846375526490805E-2</v>
      </c>
      <c r="D297" s="55">
        <f t="shared" si="4"/>
        <v>9202.1331214414786</v>
      </c>
    </row>
    <row r="298" spans="1:4" x14ac:dyDescent="0.35">
      <c r="A298" s="53" t="s">
        <v>216</v>
      </c>
      <c r="B298" s="48">
        <v>4124.6498599439774</v>
      </c>
      <c r="C298" s="48">
        <f>-VLOOKUP(A298,MagicBricks!B:P,13,FALSE)</f>
        <v>6.2846375526490805E-2</v>
      </c>
      <c r="D298" s="55">
        <f t="shared" si="4"/>
        <v>4383.8691539573047</v>
      </c>
    </row>
    <row r="299" spans="1:4" x14ac:dyDescent="0.35">
      <c r="A299" s="53" t="s">
        <v>216</v>
      </c>
      <c r="B299" s="48">
        <v>6829.2682926829266</v>
      </c>
      <c r="C299" s="48">
        <f>-VLOOKUP(A299,MagicBricks!B:P,13,FALSE)</f>
        <v>6.2846375526490805E-2</v>
      </c>
      <c r="D299" s="55">
        <f t="shared" si="4"/>
        <v>7258.4630523760343</v>
      </c>
    </row>
    <row r="300" spans="1:4" x14ac:dyDescent="0.35">
      <c r="A300" s="53" t="s">
        <v>216</v>
      </c>
      <c r="B300" s="48">
        <v>7995.735607675907</v>
      </c>
      <c r="C300" s="48">
        <f>-VLOOKUP(A300,MagicBricks!B:P,13,FALSE)</f>
        <v>6.2846375526490805E-2</v>
      </c>
      <c r="D300" s="55">
        <f t="shared" si="4"/>
        <v>8498.2386102864421</v>
      </c>
    </row>
    <row r="301" spans="1:4" x14ac:dyDescent="0.35">
      <c r="A301" s="53" t="s">
        <v>216</v>
      </c>
      <c r="B301" s="48">
        <v>4242.8571428571431</v>
      </c>
      <c r="C301" s="48">
        <f>-VLOOKUP(A301,MagicBricks!B:P,13,FALSE)</f>
        <v>6.2846375526490805E-2</v>
      </c>
      <c r="D301" s="55">
        <f t="shared" si="4"/>
        <v>4509.5053361623968</v>
      </c>
    </row>
    <row r="302" spans="1:4" x14ac:dyDescent="0.35">
      <c r="A302" s="53" t="s">
        <v>216</v>
      </c>
      <c r="B302" s="48">
        <v>8873.1144631765746</v>
      </c>
      <c r="C302" s="48">
        <f>-VLOOKUP(A302,MagicBricks!B:P,13,FALSE)</f>
        <v>6.2846375526490805E-2</v>
      </c>
      <c r="D302" s="55">
        <f t="shared" si="4"/>
        <v>9430.7575468189061</v>
      </c>
    </row>
    <row r="303" spans="1:4" x14ac:dyDescent="0.35">
      <c r="A303" s="53" t="s">
        <v>216</v>
      </c>
      <c r="B303" s="48">
        <v>4125.7142857142853</v>
      </c>
      <c r="C303" s="48">
        <f>-VLOOKUP(A303,MagicBricks!B:P,13,FALSE)</f>
        <v>6.2846375526490805E-2</v>
      </c>
      <c r="D303" s="55">
        <f t="shared" si="4"/>
        <v>4385.0004750292928</v>
      </c>
    </row>
    <row r="304" spans="1:4" x14ac:dyDescent="0.35">
      <c r="A304" s="53" t="s">
        <v>216</v>
      </c>
      <c r="B304" s="48">
        <v>4124.7484909456743</v>
      </c>
      <c r="C304" s="48">
        <f>-VLOOKUP(A304,MagicBricks!B:P,13,FALSE)</f>
        <v>6.2846375526490805E-2</v>
      </c>
      <c r="D304" s="55">
        <f t="shared" si="4"/>
        <v>4383.9739835599721</v>
      </c>
    </row>
    <row r="305" spans="1:4" x14ac:dyDescent="0.35">
      <c r="A305" s="53" t="s">
        <v>216</v>
      </c>
      <c r="B305" s="48">
        <v>7743.6582109479305</v>
      </c>
      <c r="C305" s="48">
        <f>-VLOOKUP(A305,MagicBricks!B:P,13,FALSE)</f>
        <v>6.2846375526490805E-2</v>
      </c>
      <c r="D305" s="55">
        <f t="shared" si="4"/>
        <v>8230.3190628219581</v>
      </c>
    </row>
    <row r="306" spans="1:4" x14ac:dyDescent="0.35">
      <c r="A306" s="53" t="s">
        <v>216</v>
      </c>
      <c r="B306" s="48">
        <v>6375.4427390791025</v>
      </c>
      <c r="C306" s="48">
        <f>-VLOOKUP(A306,MagicBricks!B:P,13,FALSE)</f>
        <v>6.2846375526490805E-2</v>
      </c>
      <c r="D306" s="55">
        <f t="shared" si="4"/>
        <v>6776.1162076069068</v>
      </c>
    </row>
    <row r="307" spans="1:4" x14ac:dyDescent="0.35">
      <c r="A307" s="53" t="s">
        <v>216</v>
      </c>
      <c r="B307" s="48">
        <v>7142.8571428571431</v>
      </c>
      <c r="C307" s="48">
        <f>-VLOOKUP(A307,MagicBricks!B:P,13,FALSE)</f>
        <v>6.2846375526490805E-2</v>
      </c>
      <c r="D307" s="55">
        <f t="shared" si="4"/>
        <v>7591.7598251892205</v>
      </c>
    </row>
    <row r="308" spans="1:4" x14ac:dyDescent="0.35">
      <c r="A308" s="53" t="s">
        <v>216</v>
      </c>
      <c r="B308" s="48">
        <v>3928.9171622182275</v>
      </c>
      <c r="C308" s="48">
        <f>-VLOOKUP(A308,MagicBricks!B:P,13,FALSE)</f>
        <v>6.2846375526490805E-2</v>
      </c>
      <c r="D308" s="55">
        <f t="shared" si="4"/>
        <v>4175.8353656074687</v>
      </c>
    </row>
    <row r="309" spans="1:4" x14ac:dyDescent="0.35">
      <c r="A309" s="53" t="s">
        <v>216</v>
      </c>
      <c r="B309" s="48">
        <v>6942.5901201602137</v>
      </c>
      <c r="C309" s="48">
        <f>-VLOOKUP(A309,MagicBricks!B:P,13,FALSE)</f>
        <v>6.2846375526490805E-2</v>
      </c>
      <c r="D309" s="55">
        <f t="shared" si="4"/>
        <v>7378.9067459783073</v>
      </c>
    </row>
    <row r="310" spans="1:4" x14ac:dyDescent="0.35">
      <c r="A310" s="53" t="s">
        <v>216</v>
      </c>
      <c r="B310" s="48">
        <v>7980.845969672785</v>
      </c>
      <c r="C310" s="48">
        <f>-VLOOKUP(A310,MagicBricks!B:P,13,FALSE)</f>
        <v>6.2846375526490805E-2</v>
      </c>
      <c r="D310" s="55">
        <f t="shared" si="4"/>
        <v>8482.4132125019223</v>
      </c>
    </row>
    <row r="311" spans="1:4" x14ac:dyDescent="0.35">
      <c r="A311" s="53" t="s">
        <v>216</v>
      </c>
      <c r="B311" s="48">
        <v>3354.9783549783556</v>
      </c>
      <c r="C311" s="48">
        <f>-VLOOKUP(A311,MagicBricks!B:P,13,FALSE)</f>
        <v>6.2846375526490805E-2</v>
      </c>
      <c r="D311" s="55">
        <f t="shared" si="4"/>
        <v>3565.8265845585738</v>
      </c>
    </row>
    <row r="312" spans="1:4" x14ac:dyDescent="0.35">
      <c r="A312" s="53" t="s">
        <v>216</v>
      </c>
      <c r="B312" s="48">
        <v>4126.9841269841272</v>
      </c>
      <c r="C312" s="48">
        <f>-VLOOKUP(A312,MagicBricks!B:P,13,FALSE)</f>
        <v>6.2846375526490805E-2</v>
      </c>
      <c r="D312" s="55">
        <f t="shared" si="4"/>
        <v>4386.3501212204383</v>
      </c>
    </row>
    <row r="313" spans="1:4" x14ac:dyDescent="0.35">
      <c r="A313" s="53" t="s">
        <v>213</v>
      </c>
      <c r="B313" s="48">
        <v>4968.9440993788821</v>
      </c>
      <c r="C313" s="48">
        <f>-VLOOKUP(A313,MagicBricks!B:P,13,FALSE)</f>
        <v>4.4278018657206673E-2</v>
      </c>
      <c r="D313" s="55">
        <f t="shared" si="4"/>
        <v>5188.9590989177977</v>
      </c>
    </row>
    <row r="314" spans="1:4" x14ac:dyDescent="0.35">
      <c r="A314" s="53" t="s">
        <v>216</v>
      </c>
      <c r="B314" s="48">
        <v>4125.0766400980992</v>
      </c>
      <c r="C314" s="48">
        <f>-VLOOKUP(A314,MagicBricks!B:P,13,FALSE)</f>
        <v>6.2846375526490805E-2</v>
      </c>
      <c r="D314" s="55">
        <f t="shared" si="4"/>
        <v>4384.3227556972597</v>
      </c>
    </row>
    <row r="315" spans="1:4" x14ac:dyDescent="0.35">
      <c r="A315" s="53" t="s">
        <v>216</v>
      </c>
      <c r="B315" s="48">
        <v>5285.2479403077887</v>
      </c>
      <c r="C315" s="48">
        <f>-VLOOKUP(A315,MagicBricks!B:P,13,FALSE)</f>
        <v>6.2846375526490805E-2</v>
      </c>
      <c r="D315" s="55">
        <f t="shared" si="4"/>
        <v>5617.4066171149843</v>
      </c>
    </row>
    <row r="316" spans="1:4" x14ac:dyDescent="0.35">
      <c r="A316" s="53" t="s">
        <v>216</v>
      </c>
      <c r="B316" s="48">
        <v>7988.2838503528164</v>
      </c>
      <c r="C316" s="48">
        <f>-VLOOKUP(A316,MagicBricks!B:P,13,FALSE)</f>
        <v>6.2846375526490805E-2</v>
      </c>
      <c r="D316" s="55">
        <f t="shared" si="4"/>
        <v>8490.3185370242918</v>
      </c>
    </row>
    <row r="317" spans="1:4" x14ac:dyDescent="0.35">
      <c r="A317" s="53" t="s">
        <v>216</v>
      </c>
      <c r="B317" s="48">
        <v>7428.5714285714284</v>
      </c>
      <c r="C317" s="48">
        <f>-VLOOKUP(A317,MagicBricks!B:P,13,FALSE)</f>
        <v>6.2846375526490805E-2</v>
      </c>
      <c r="D317" s="55">
        <f t="shared" si="4"/>
        <v>7895.4302181967887</v>
      </c>
    </row>
    <row r="318" spans="1:4" x14ac:dyDescent="0.35">
      <c r="A318" s="53" t="s">
        <v>216</v>
      </c>
      <c r="B318" s="48">
        <v>7430.8006687720608</v>
      </c>
      <c r="C318" s="48">
        <f>-VLOOKUP(A318,MagicBricks!B:P,13,FALSE)</f>
        <v>6.2846375526490805E-2</v>
      </c>
      <c r="D318" s="55">
        <f t="shared" si="4"/>
        <v>7897.7995580642091</v>
      </c>
    </row>
    <row r="319" spans="1:4" x14ac:dyDescent="0.35">
      <c r="A319" s="53" t="s">
        <v>216</v>
      </c>
      <c r="B319" s="48">
        <v>6275.0333778371159</v>
      </c>
      <c r="C319" s="48">
        <f>-VLOOKUP(A319,MagicBricks!B:P,13,FALSE)</f>
        <v>6.2846375526490805E-2</v>
      </c>
      <c r="D319" s="55">
        <f t="shared" si="4"/>
        <v>6669.3964819419316</v>
      </c>
    </row>
    <row r="320" spans="1:4" x14ac:dyDescent="0.35">
      <c r="A320" s="53" t="s">
        <v>216</v>
      </c>
      <c r="B320" s="48">
        <v>2951.5938606847699</v>
      </c>
      <c r="C320" s="48">
        <f>-VLOOKUP(A320,MagicBricks!B:P,13,FALSE)</f>
        <v>6.2846375526490805E-2</v>
      </c>
      <c r="D320" s="55">
        <f t="shared" si="4"/>
        <v>3137.0908368550499</v>
      </c>
    </row>
    <row r="321" spans="1:4" x14ac:dyDescent="0.35">
      <c r="A321" s="53" t="s">
        <v>216</v>
      </c>
      <c r="B321" s="48">
        <v>7164.9029982363318</v>
      </c>
      <c r="C321" s="48">
        <f>-VLOOKUP(A321,MagicBricks!B:P,13,FALSE)</f>
        <v>6.2846375526490805E-2</v>
      </c>
      <c r="D321" s="55">
        <f t="shared" si="4"/>
        <v>7615.1911826743726</v>
      </c>
    </row>
    <row r="322" spans="1:4" x14ac:dyDescent="0.35">
      <c r="A322" s="53" t="s">
        <v>216</v>
      </c>
      <c r="B322" s="48">
        <v>8888.4711779448626</v>
      </c>
      <c r="C322" s="48">
        <f>-VLOOKUP(A322,MagicBricks!B:P,13,FALSE)</f>
        <v>6.2846375526490805E-2</v>
      </c>
      <c r="D322" s="55">
        <f t="shared" si="4"/>
        <v>9447.0793754503757</v>
      </c>
    </row>
    <row r="323" spans="1:4" x14ac:dyDescent="0.35">
      <c r="A323" s="53" t="s">
        <v>216</v>
      </c>
      <c r="B323" s="48">
        <v>4125</v>
      </c>
      <c r="C323" s="48">
        <f>-VLOOKUP(A323,MagicBricks!B:P,13,FALSE)</f>
        <v>6.2846375526490805E-2</v>
      </c>
      <c r="D323" s="55">
        <f t="shared" ref="D323:D386" si="5">B323+B323*(C323)</f>
        <v>4384.2412990467747</v>
      </c>
    </row>
    <row r="324" spans="1:4" x14ac:dyDescent="0.35">
      <c r="A324" s="53" t="s">
        <v>216</v>
      </c>
      <c r="B324" s="48">
        <v>5285.4535974973933</v>
      </c>
      <c r="C324" s="48">
        <f>-VLOOKUP(A324,MagicBricks!B:P,13,FALSE)</f>
        <v>6.2846375526490805E-2</v>
      </c>
      <c r="D324" s="55">
        <f t="shared" si="5"/>
        <v>5617.6251991135559</v>
      </c>
    </row>
    <row r="325" spans="1:4" x14ac:dyDescent="0.35">
      <c r="A325" s="53" t="s">
        <v>216</v>
      </c>
      <c r="B325" s="48">
        <v>3792.6675094816687</v>
      </c>
      <c r="C325" s="48">
        <f>-VLOOKUP(A325,MagicBricks!B:P,13,FALSE)</f>
        <v>6.2846375526490805E-2</v>
      </c>
      <c r="D325" s="55">
        <f t="shared" si="5"/>
        <v>4031.0229160296744</v>
      </c>
    </row>
    <row r="326" spans="1:4" x14ac:dyDescent="0.35">
      <c r="A326" s="53" t="s">
        <v>216</v>
      </c>
      <c r="B326" s="48">
        <v>4125.1580278128959</v>
      </c>
      <c r="C326" s="48">
        <f>-VLOOKUP(A326,MagicBricks!B:P,13,FALSE)</f>
        <v>6.2846375526490805E-2</v>
      </c>
      <c r="D326" s="55">
        <f t="shared" si="5"/>
        <v>4384.4092583349429</v>
      </c>
    </row>
    <row r="327" spans="1:4" x14ac:dyDescent="0.35">
      <c r="A327" s="53" t="s">
        <v>216</v>
      </c>
      <c r="B327" s="48">
        <v>5141.5701415701424</v>
      </c>
      <c r="C327" s="48">
        <f>-VLOOKUP(A327,MagicBricks!B:P,13,FALSE)</f>
        <v>6.2846375526490805E-2</v>
      </c>
      <c r="D327" s="55">
        <f t="shared" si="5"/>
        <v>5464.6991894830517</v>
      </c>
    </row>
    <row r="328" spans="1:4" x14ac:dyDescent="0.35">
      <c r="A328" s="53" t="s">
        <v>216</v>
      </c>
      <c r="B328" s="48">
        <v>7512.1951219512193</v>
      </c>
      <c r="C328" s="48">
        <f>-VLOOKUP(A328,MagicBricks!B:P,13,FALSE)</f>
        <v>6.2846375526490805E-2</v>
      </c>
      <c r="D328" s="55">
        <f t="shared" si="5"/>
        <v>7984.309357613638</v>
      </c>
    </row>
    <row r="329" spans="1:4" x14ac:dyDescent="0.35">
      <c r="A329" s="53" t="s">
        <v>216</v>
      </c>
      <c r="B329" s="48">
        <v>8206.6869300911858</v>
      </c>
      <c r="C329" s="48">
        <f>-VLOOKUP(A329,MagicBricks!B:P,13,FALSE)</f>
        <v>6.2846375526490805E-2</v>
      </c>
      <c r="D329" s="55">
        <f t="shared" si="5"/>
        <v>8722.4474587280401</v>
      </c>
    </row>
    <row r="330" spans="1:4" x14ac:dyDescent="0.35">
      <c r="A330" s="53" t="s">
        <v>216</v>
      </c>
      <c r="B330" s="48">
        <v>7380.9523809523807</v>
      </c>
      <c r="C330" s="48">
        <f>-VLOOKUP(A330,MagicBricks!B:P,13,FALSE)</f>
        <v>6.2846375526490805E-2</v>
      </c>
      <c r="D330" s="55">
        <f t="shared" si="5"/>
        <v>7844.8184860288602</v>
      </c>
    </row>
    <row r="331" spans="1:4" x14ac:dyDescent="0.35">
      <c r="A331" s="53" t="s">
        <v>216</v>
      </c>
      <c r="B331" s="48">
        <v>7007.0946833669104</v>
      </c>
      <c r="C331" s="48">
        <f>-VLOOKUP(A331,MagicBricks!B:P,13,FALSE)</f>
        <v>6.2846375526490805E-2</v>
      </c>
      <c r="D331" s="55">
        <f t="shared" si="5"/>
        <v>7447.4651871874648</v>
      </c>
    </row>
    <row r="332" spans="1:4" x14ac:dyDescent="0.35">
      <c r="A332" s="53" t="s">
        <v>216</v>
      </c>
      <c r="B332" s="48">
        <v>7063.7849235635222</v>
      </c>
      <c r="C332" s="48">
        <f>-VLOOKUP(A332,MagicBricks!B:P,13,FALSE)</f>
        <v>6.2846375526490805E-2</v>
      </c>
      <c r="D332" s="55">
        <f t="shared" si="5"/>
        <v>7507.7182035081596</v>
      </c>
    </row>
    <row r="333" spans="1:4" x14ac:dyDescent="0.35">
      <c r="A333" s="53" t="s">
        <v>216</v>
      </c>
      <c r="B333" s="48">
        <v>4047.6190476190477</v>
      </c>
      <c r="C333" s="48">
        <f>-VLOOKUP(A333,MagicBricks!B:P,13,FALSE)</f>
        <v>6.2846375526490805E-2</v>
      </c>
      <c r="D333" s="55">
        <f t="shared" si="5"/>
        <v>4301.9972342738911</v>
      </c>
    </row>
    <row r="334" spans="1:4" x14ac:dyDescent="0.35">
      <c r="A334" s="53" t="s">
        <v>216</v>
      </c>
      <c r="B334" s="48">
        <v>5714.2857142857147</v>
      </c>
      <c r="C334" s="48">
        <f>-VLOOKUP(A334,MagicBricks!B:P,13,FALSE)</f>
        <v>6.2846375526490805E-2</v>
      </c>
      <c r="D334" s="55">
        <f t="shared" si="5"/>
        <v>6073.4078601513766</v>
      </c>
    </row>
    <row r="335" spans="1:4" x14ac:dyDescent="0.35">
      <c r="A335" s="53" t="s">
        <v>216</v>
      </c>
      <c r="B335" s="48">
        <v>6000</v>
      </c>
      <c r="C335" s="48">
        <f>-VLOOKUP(A335,MagicBricks!B:P,13,FALSE)</f>
        <v>6.2846375526490805E-2</v>
      </c>
      <c r="D335" s="55">
        <f t="shared" si="5"/>
        <v>6377.0782531589448</v>
      </c>
    </row>
    <row r="336" spans="1:4" x14ac:dyDescent="0.35">
      <c r="A336" s="53" t="s">
        <v>216</v>
      </c>
      <c r="B336" s="48">
        <v>6874.7421971676067</v>
      </c>
      <c r="C336" s="48">
        <f>-VLOOKUP(A336,MagicBricks!B:P,13,FALSE)</f>
        <v>6.2846375526490805E-2</v>
      </c>
      <c r="D336" s="55">
        <f t="shared" si="5"/>
        <v>7306.7948269386143</v>
      </c>
    </row>
    <row r="337" spans="1:4" x14ac:dyDescent="0.35">
      <c r="A337" s="53" t="s">
        <v>216</v>
      </c>
      <c r="B337" s="48">
        <v>7402.5974025974028</v>
      </c>
      <c r="C337" s="48">
        <f>-VLOOKUP(A337,MagicBricks!B:P,13,FALSE)</f>
        <v>6.2846375526490805E-2</v>
      </c>
      <c r="D337" s="55">
        <f t="shared" si="5"/>
        <v>7867.8238188324649</v>
      </c>
    </row>
    <row r="338" spans="1:4" x14ac:dyDescent="0.35">
      <c r="A338" s="53" t="s">
        <v>216</v>
      </c>
      <c r="B338" s="48">
        <v>5440.6964091403706</v>
      </c>
      <c r="C338" s="48">
        <f>-VLOOKUP(A338,MagicBricks!B:P,13,FALSE)</f>
        <v>6.2846375526490805E-2</v>
      </c>
      <c r="D338" s="55">
        <f t="shared" si="5"/>
        <v>5782.6244587948368</v>
      </c>
    </row>
    <row r="339" spans="1:4" x14ac:dyDescent="0.35">
      <c r="A339" s="53" t="s">
        <v>216</v>
      </c>
      <c r="B339" s="48">
        <v>3896.1038961038962</v>
      </c>
      <c r="C339" s="48">
        <f>-VLOOKUP(A339,MagicBricks!B:P,13,FALSE)</f>
        <v>6.2846375526490805E-2</v>
      </c>
      <c r="D339" s="55">
        <f t="shared" si="5"/>
        <v>4140.9599046486655</v>
      </c>
    </row>
    <row r="340" spans="1:4" x14ac:dyDescent="0.35">
      <c r="A340" s="53" t="s">
        <v>216</v>
      </c>
      <c r="B340" s="48">
        <v>8105.3698074974682</v>
      </c>
      <c r="C340" s="48">
        <f>-VLOOKUP(A340,MagicBricks!B:P,13,FALSE)</f>
        <v>6.2846375526490805E-2</v>
      </c>
      <c r="D340" s="55">
        <f t="shared" si="5"/>
        <v>8614.7629222005344</v>
      </c>
    </row>
    <row r="341" spans="1:4" x14ac:dyDescent="0.35">
      <c r="A341" s="53" t="s">
        <v>216</v>
      </c>
      <c r="B341" s="48">
        <v>4683.8407494145204</v>
      </c>
      <c r="C341" s="48">
        <f>-VLOOKUP(A341,MagicBricks!B:P,13,FALSE)</f>
        <v>6.2846375526490805E-2</v>
      </c>
      <c r="D341" s="55">
        <f t="shared" si="5"/>
        <v>4978.2031640585055</v>
      </c>
    </row>
    <row r="342" spans="1:4" x14ac:dyDescent="0.35">
      <c r="A342" s="53" t="s">
        <v>216</v>
      </c>
      <c r="B342" s="48">
        <v>7076.1014686248327</v>
      </c>
      <c r="C342" s="48">
        <f>-VLOOKUP(A342,MagicBricks!B:P,13,FALSE)</f>
        <v>6.2846375526490805E-2</v>
      </c>
      <c r="D342" s="55">
        <f t="shared" si="5"/>
        <v>7520.8087987855824</v>
      </c>
    </row>
    <row r="343" spans="1:4" x14ac:dyDescent="0.35">
      <c r="A343" s="53" t="s">
        <v>216</v>
      </c>
      <c r="B343" s="48">
        <v>3711.4982578397212</v>
      </c>
      <c r="C343" s="48">
        <f>-VLOOKUP(A343,MagicBricks!B:P,13,FALSE)</f>
        <v>6.2846375526490805E-2</v>
      </c>
      <c r="D343" s="55">
        <f t="shared" si="5"/>
        <v>3944.7524711178326</v>
      </c>
    </row>
    <row r="344" spans="1:4" x14ac:dyDescent="0.35">
      <c r="A344" s="53" t="s">
        <v>216</v>
      </c>
      <c r="B344" s="48">
        <v>4642.8571428571431</v>
      </c>
      <c r="C344" s="48">
        <f>-VLOOKUP(A344,MagicBricks!B:P,13,FALSE)</f>
        <v>6.2846375526490805E-2</v>
      </c>
      <c r="D344" s="55">
        <f t="shared" si="5"/>
        <v>4934.6438863729936</v>
      </c>
    </row>
    <row r="345" spans="1:4" x14ac:dyDescent="0.35">
      <c r="A345" s="53" t="s">
        <v>216</v>
      </c>
      <c r="B345" s="48">
        <v>7547.5129580794774</v>
      </c>
      <c r="C345" s="48">
        <f>-VLOOKUP(A345,MagicBricks!B:P,13,FALSE)</f>
        <v>6.2846375526490805E-2</v>
      </c>
      <c r="D345" s="55">
        <f t="shared" si="5"/>
        <v>8021.8467917339958</v>
      </c>
    </row>
    <row r="346" spans="1:4" x14ac:dyDescent="0.35">
      <c r="A346" s="53" t="s">
        <v>216</v>
      </c>
      <c r="B346" s="48">
        <v>4285.7142857142853</v>
      </c>
      <c r="C346" s="48">
        <f>-VLOOKUP(A346,MagicBricks!B:P,13,FALSE)</f>
        <v>6.2846375526490805E-2</v>
      </c>
      <c r="D346" s="55">
        <f t="shared" si="5"/>
        <v>4555.0558951135317</v>
      </c>
    </row>
    <row r="347" spans="1:4" x14ac:dyDescent="0.35">
      <c r="A347" s="53" t="s">
        <v>216</v>
      </c>
      <c r="B347" s="48">
        <v>4125.5102040816328</v>
      </c>
      <c r="C347" s="48">
        <f>-VLOOKUP(A347,MagicBricks!B:P,13,FALSE)</f>
        <v>6.2846375526490805E-2</v>
      </c>
      <c r="D347" s="55">
        <f t="shared" si="5"/>
        <v>4384.7835676057166</v>
      </c>
    </row>
    <row r="348" spans="1:4" x14ac:dyDescent="0.35">
      <c r="A348" s="53" t="s">
        <v>216</v>
      </c>
      <c r="B348" s="48">
        <v>6984.126984126985</v>
      </c>
      <c r="C348" s="48">
        <f>-VLOOKUP(A348,MagicBricks!B:P,13,FALSE)</f>
        <v>6.2846375526490805E-2</v>
      </c>
      <c r="D348" s="55">
        <f t="shared" si="5"/>
        <v>7423.054051296127</v>
      </c>
    </row>
    <row r="349" spans="1:4" x14ac:dyDescent="0.35">
      <c r="A349" s="53" t="s">
        <v>216</v>
      </c>
      <c r="B349" s="48">
        <v>9512.2794880664133</v>
      </c>
      <c r="C349" s="48">
        <f>-VLOOKUP(A349,MagicBricks!B:P,13,FALSE)</f>
        <v>6.2846375526490805E-2</v>
      </c>
      <c r="D349" s="55">
        <f t="shared" si="5"/>
        <v>10110.091776886371</v>
      </c>
    </row>
    <row r="350" spans="1:4" x14ac:dyDescent="0.35">
      <c r="A350" s="53" t="s">
        <v>216</v>
      </c>
      <c r="B350" s="48">
        <v>4125.5411255411254</v>
      </c>
      <c r="C350" s="48">
        <f>-VLOOKUP(A350,MagicBricks!B:P,13,FALSE)</f>
        <v>6.2846375526490805E-2</v>
      </c>
      <c r="D350" s="55">
        <f t="shared" si="5"/>
        <v>4384.8164323668643</v>
      </c>
    </row>
    <row r="351" spans="1:4" x14ac:dyDescent="0.35">
      <c r="A351" s="53" t="s">
        <v>216</v>
      </c>
      <c r="B351" s="48">
        <v>4125.8191349934468</v>
      </c>
      <c r="C351" s="48">
        <f>-VLOOKUP(A351,MagicBricks!B:P,13,FALSE)</f>
        <v>6.2846375526490805E-2</v>
      </c>
      <c r="D351" s="55">
        <f t="shared" si="5"/>
        <v>4385.1119137056266</v>
      </c>
    </row>
    <row r="352" spans="1:4" x14ac:dyDescent="0.35">
      <c r="A352" s="53" t="s">
        <v>216</v>
      </c>
      <c r="B352" s="48">
        <v>5306.1224489795923</v>
      </c>
      <c r="C352" s="48">
        <f>-VLOOKUP(A352,MagicBricks!B:P,13,FALSE)</f>
        <v>6.2846375526490805E-2</v>
      </c>
      <c r="D352" s="55">
        <f t="shared" si="5"/>
        <v>5639.5930129977069</v>
      </c>
    </row>
    <row r="353" spans="1:4" x14ac:dyDescent="0.35">
      <c r="A353" s="53" t="s">
        <v>216</v>
      </c>
      <c r="B353" s="48">
        <v>8305.4711246200623</v>
      </c>
      <c r="C353" s="48">
        <f>-VLOOKUP(A353,MagicBricks!B:P,13,FALSE)</f>
        <v>6.2846375526490805E-2</v>
      </c>
      <c r="D353" s="55">
        <f t="shared" si="5"/>
        <v>8827.4398818423615</v>
      </c>
    </row>
    <row r="354" spans="1:4" x14ac:dyDescent="0.35">
      <c r="A354" s="53" t="s">
        <v>216</v>
      </c>
      <c r="B354" s="48">
        <v>10289.93147074328</v>
      </c>
      <c r="C354" s="48">
        <f>-VLOOKUP(A354,MagicBricks!B:P,13,FALSE)</f>
        <v>6.2846375526490805E-2</v>
      </c>
      <c r="D354" s="55">
        <f t="shared" si="5"/>
        <v>10936.616368095469</v>
      </c>
    </row>
    <row r="355" spans="1:4" x14ac:dyDescent="0.35">
      <c r="A355" s="53" t="s">
        <v>216</v>
      </c>
      <c r="B355" s="48">
        <v>8282.6747720364765</v>
      </c>
      <c r="C355" s="48">
        <f>-VLOOKUP(A355,MagicBricks!B:P,13,FALSE)</f>
        <v>6.2846375526490805E-2</v>
      </c>
      <c r="D355" s="55">
        <f t="shared" si="5"/>
        <v>8803.2108611236727</v>
      </c>
    </row>
    <row r="356" spans="1:4" x14ac:dyDescent="0.35">
      <c r="A356" s="53" t="s">
        <v>216</v>
      </c>
      <c r="B356" s="48">
        <v>5083.4202294056313</v>
      </c>
      <c r="C356" s="48">
        <f>-VLOOKUP(A356,MagicBricks!B:P,13,FALSE)</f>
        <v>6.2846375526490805E-2</v>
      </c>
      <c r="D356" s="55">
        <f t="shared" si="5"/>
        <v>5402.8947661018174</v>
      </c>
    </row>
    <row r="357" spans="1:4" x14ac:dyDescent="0.35">
      <c r="A357" s="53" t="s">
        <v>216</v>
      </c>
      <c r="B357" s="48">
        <v>5158.730158730159</v>
      </c>
      <c r="C357" s="48">
        <f>-VLOOKUP(A357,MagicBricks!B:P,13,FALSE)</f>
        <v>6.2846375526490805E-2</v>
      </c>
      <c r="D357" s="55">
        <f t="shared" si="5"/>
        <v>5482.9376515255481</v>
      </c>
    </row>
    <row r="358" spans="1:4" x14ac:dyDescent="0.35">
      <c r="A358" s="53" t="s">
        <v>216</v>
      </c>
      <c r="B358" s="48">
        <v>4720.4968944099382</v>
      </c>
      <c r="C358" s="48">
        <f>-VLOOKUP(A358,MagicBricks!B:P,13,FALSE)</f>
        <v>6.2846375526490805E-2</v>
      </c>
      <c r="D358" s="55">
        <f t="shared" si="5"/>
        <v>5017.1630149076591</v>
      </c>
    </row>
    <row r="359" spans="1:4" x14ac:dyDescent="0.35">
      <c r="A359" s="53" t="s">
        <v>216</v>
      </c>
      <c r="B359" s="48">
        <v>7685.8197153400124</v>
      </c>
      <c r="C359" s="48">
        <f>-VLOOKUP(A359,MagicBricks!B:P,13,FALSE)</f>
        <v>6.2846375526490805E-2</v>
      </c>
      <c r="D359" s="55">
        <f t="shared" si="5"/>
        <v>8168.8456273991778</v>
      </c>
    </row>
    <row r="360" spans="1:4" x14ac:dyDescent="0.35">
      <c r="A360" s="53" t="s">
        <v>216</v>
      </c>
      <c r="B360" s="48">
        <v>4407.1804794152422</v>
      </c>
      <c r="C360" s="48">
        <f>-VLOOKUP(A360,MagicBricks!B:P,13,FALSE)</f>
        <v>6.2846375526490805E-2</v>
      </c>
      <c r="D360" s="55">
        <f t="shared" si="5"/>
        <v>4684.1557988375926</v>
      </c>
    </row>
    <row r="361" spans="1:4" x14ac:dyDescent="0.35">
      <c r="A361" s="53" t="s">
        <v>216</v>
      </c>
      <c r="B361" s="48">
        <v>3571.4285714285716</v>
      </c>
      <c r="C361" s="48">
        <f>-VLOOKUP(A361,MagicBricks!B:P,13,FALSE)</f>
        <v>6.2846375526490805E-2</v>
      </c>
      <c r="D361" s="55">
        <f t="shared" si="5"/>
        <v>3795.8799125946102</v>
      </c>
    </row>
    <row r="362" spans="1:4" x14ac:dyDescent="0.35">
      <c r="A362" s="53" t="s">
        <v>216</v>
      </c>
      <c r="B362" s="48">
        <v>4125.2927400468379</v>
      </c>
      <c r="C362" s="48">
        <f>-VLOOKUP(A362,MagicBricks!B:P,13,FALSE)</f>
        <v>6.2846375526490805E-2</v>
      </c>
      <c r="D362" s="55">
        <f t="shared" si="5"/>
        <v>4384.5524367445278</v>
      </c>
    </row>
    <row r="363" spans="1:4" x14ac:dyDescent="0.35">
      <c r="A363" s="53" t="s">
        <v>216</v>
      </c>
      <c r="B363" s="48">
        <v>2380.9523809523807</v>
      </c>
      <c r="C363" s="48">
        <f>-VLOOKUP(A363,MagicBricks!B:P,13,FALSE)</f>
        <v>6.2846375526490805E-2</v>
      </c>
      <c r="D363" s="55">
        <f t="shared" si="5"/>
        <v>2530.5866083964065</v>
      </c>
    </row>
    <row r="364" spans="1:4" x14ac:dyDescent="0.35">
      <c r="A364" s="53" t="s">
        <v>216</v>
      </c>
      <c r="B364" s="48">
        <v>4347.826086956522</v>
      </c>
      <c r="C364" s="48">
        <f>-VLOOKUP(A364,MagicBricks!B:P,13,FALSE)</f>
        <v>6.2846375526490805E-2</v>
      </c>
      <c r="D364" s="55">
        <f t="shared" si="5"/>
        <v>4621.0711979412645</v>
      </c>
    </row>
    <row r="365" spans="1:4" x14ac:dyDescent="0.35">
      <c r="A365" s="53" t="s">
        <v>216</v>
      </c>
      <c r="B365" s="48">
        <v>4125.0766400980992</v>
      </c>
      <c r="C365" s="48">
        <f>-VLOOKUP(A365,MagicBricks!B:P,13,FALSE)</f>
        <v>6.2846375526490805E-2</v>
      </c>
      <c r="D365" s="55">
        <f t="shared" si="5"/>
        <v>4384.3227556972597</v>
      </c>
    </row>
    <row r="366" spans="1:4" x14ac:dyDescent="0.35">
      <c r="A366" s="53" t="s">
        <v>216</v>
      </c>
      <c r="B366" s="48">
        <v>10210.423510609962</v>
      </c>
      <c r="C366" s="48">
        <f>-VLOOKUP(A366,MagicBricks!B:P,13,FALSE)</f>
        <v>6.2846375526490805E-2</v>
      </c>
      <c r="D366" s="55">
        <f t="shared" si="5"/>
        <v>10852.111620842266</v>
      </c>
    </row>
    <row r="367" spans="1:4" x14ac:dyDescent="0.35">
      <c r="A367" s="53" t="s">
        <v>216</v>
      </c>
      <c r="B367" s="48">
        <v>6493.5064935064938</v>
      </c>
      <c r="C367" s="48">
        <f>-VLOOKUP(A367,MagicBricks!B:P,13,FALSE)</f>
        <v>6.2846375526490805E-2</v>
      </c>
      <c r="D367" s="55">
        <f t="shared" si="5"/>
        <v>6901.5998410811098</v>
      </c>
    </row>
    <row r="368" spans="1:4" x14ac:dyDescent="0.35">
      <c r="A368" s="53" t="s">
        <v>216</v>
      </c>
      <c r="B368" s="48">
        <v>4124.6498599439774</v>
      </c>
      <c r="C368" s="48">
        <f>-VLOOKUP(A368,MagicBricks!B:P,13,FALSE)</f>
        <v>6.2846375526490805E-2</v>
      </c>
      <c r="D368" s="55">
        <f t="shared" si="5"/>
        <v>4383.8691539573047</v>
      </c>
    </row>
    <row r="369" spans="1:4" x14ac:dyDescent="0.35">
      <c r="A369" s="53" t="s">
        <v>216</v>
      </c>
      <c r="B369" s="48">
        <v>6606.1106523534272</v>
      </c>
      <c r="C369" s="48">
        <f>-VLOOKUP(A369,MagicBricks!B:P,13,FALSE)</f>
        <v>6.2846375526490805E-2</v>
      </c>
      <c r="D369" s="55">
        <f t="shared" si="5"/>
        <v>7021.2807631807818</v>
      </c>
    </row>
    <row r="370" spans="1:4" x14ac:dyDescent="0.35">
      <c r="A370" s="53" t="s">
        <v>216</v>
      </c>
      <c r="B370" s="48">
        <v>5714.2857142857147</v>
      </c>
      <c r="C370" s="48">
        <f>-VLOOKUP(A370,MagicBricks!B:P,13,FALSE)</f>
        <v>6.2846375526490805E-2</v>
      </c>
      <c r="D370" s="55">
        <f t="shared" si="5"/>
        <v>6073.4078601513766</v>
      </c>
    </row>
    <row r="371" spans="1:4" x14ac:dyDescent="0.35">
      <c r="A371" s="53" t="s">
        <v>216</v>
      </c>
      <c r="B371" s="48">
        <v>5007.3637702503684</v>
      </c>
      <c r="C371" s="48">
        <f>-VLOOKUP(A371,MagicBricks!B:P,13,FALSE)</f>
        <v>6.2846375526490805E-2</v>
      </c>
      <c r="D371" s="55">
        <f t="shared" si="5"/>
        <v>5322.0584341532676</v>
      </c>
    </row>
    <row r="372" spans="1:4" x14ac:dyDescent="0.35">
      <c r="A372" s="53" t="s">
        <v>216</v>
      </c>
      <c r="B372" s="48">
        <v>6990.3406202338592</v>
      </c>
      <c r="C372" s="48">
        <f>-VLOOKUP(A372,MagicBricks!B:P,13,FALSE)</f>
        <v>6.2846375526490805E-2</v>
      </c>
      <c r="D372" s="55">
        <f t="shared" si="5"/>
        <v>7429.6581919111586</v>
      </c>
    </row>
    <row r="373" spans="1:4" x14ac:dyDescent="0.35">
      <c r="A373" s="53" t="s">
        <v>216</v>
      </c>
      <c r="B373" s="48">
        <v>8122.7436823104699</v>
      </c>
      <c r="C373" s="48">
        <f>-VLOOKUP(A373,MagicBricks!B:P,13,FALSE)</f>
        <v>6.2846375526490805E-2</v>
      </c>
      <c r="D373" s="55">
        <f t="shared" si="5"/>
        <v>8633.2286820743848</v>
      </c>
    </row>
    <row r="374" spans="1:4" x14ac:dyDescent="0.35">
      <c r="A374" s="53" t="s">
        <v>201</v>
      </c>
      <c r="B374" s="48">
        <v>12143.471318019901</v>
      </c>
      <c r="C374" s="48">
        <f>-VLOOKUP(A374,MagicBricks!B:P,13,FALSE)</f>
        <v>7.9239302694136288E-2</v>
      </c>
      <c r="D374" s="55">
        <f t="shared" si="5"/>
        <v>13105.711517546042</v>
      </c>
    </row>
    <row r="375" spans="1:4" x14ac:dyDescent="0.35">
      <c r="A375" s="53" t="s">
        <v>216</v>
      </c>
      <c r="B375" s="48">
        <v>5324.6753246753251</v>
      </c>
      <c r="C375" s="48">
        <f>-VLOOKUP(A375,MagicBricks!B:P,13,FALSE)</f>
        <v>6.2846375526490805E-2</v>
      </c>
      <c r="D375" s="55">
        <f t="shared" si="5"/>
        <v>5659.3118696865095</v>
      </c>
    </row>
    <row r="376" spans="1:4" x14ac:dyDescent="0.35">
      <c r="A376" s="53" t="s">
        <v>216</v>
      </c>
      <c r="B376" s="48">
        <v>4688.6446886446884</v>
      </c>
      <c r="C376" s="48">
        <f>-VLOOKUP(A376,MagicBricks!B:P,13,FALSE)</f>
        <v>6.2846375526490805E-2</v>
      </c>
      <c r="D376" s="55">
        <f t="shared" si="5"/>
        <v>4983.3090134575386</v>
      </c>
    </row>
    <row r="377" spans="1:4" x14ac:dyDescent="0.35">
      <c r="A377" s="53" t="s">
        <v>216</v>
      </c>
      <c r="B377" s="48">
        <v>4378.2837127845887</v>
      </c>
      <c r="C377" s="48">
        <f>-VLOOKUP(A377,MagicBricks!B:P,13,FALSE)</f>
        <v>6.2846375526490805E-2</v>
      </c>
      <c r="D377" s="55">
        <f t="shared" si="5"/>
        <v>4653.4429751597672</v>
      </c>
    </row>
    <row r="378" spans="1:4" x14ac:dyDescent="0.35">
      <c r="A378" s="53" t="s">
        <v>216</v>
      </c>
      <c r="B378" s="48">
        <v>6408.5447263017359</v>
      </c>
      <c r="C378" s="48">
        <f>-VLOOKUP(A378,MagicBricks!B:P,13,FALSE)</f>
        <v>6.2846375526490805E-2</v>
      </c>
      <c r="D378" s="55">
        <f t="shared" si="5"/>
        <v>6811.2985347492067</v>
      </c>
    </row>
    <row r="379" spans="1:4" x14ac:dyDescent="0.35">
      <c r="A379" s="53" t="s">
        <v>216</v>
      </c>
      <c r="B379" s="48">
        <v>5172.4137931034484</v>
      </c>
      <c r="C379" s="48">
        <f>-VLOOKUP(A379,MagicBricks!B:P,13,FALSE)</f>
        <v>6.2846375526490805E-2</v>
      </c>
      <c r="D379" s="55">
        <f t="shared" si="5"/>
        <v>5497.481252723228</v>
      </c>
    </row>
    <row r="380" spans="1:4" x14ac:dyDescent="0.35">
      <c r="A380" s="53" t="s">
        <v>216</v>
      </c>
      <c r="B380" s="48">
        <v>7352.9411764705892</v>
      </c>
      <c r="C380" s="48">
        <f>-VLOOKUP(A380,MagicBricks!B:P,13,FALSE)</f>
        <v>6.2846375526490805E-2</v>
      </c>
      <c r="D380" s="55">
        <f t="shared" si="5"/>
        <v>7815.0468788712569</v>
      </c>
    </row>
    <row r="381" spans="1:4" x14ac:dyDescent="0.35">
      <c r="A381" s="53" t="s">
        <v>216</v>
      </c>
      <c r="B381" s="48">
        <v>8289.0070921985825</v>
      </c>
      <c r="C381" s="48">
        <f>-VLOOKUP(A381,MagicBricks!B:P,13,FALSE)</f>
        <v>6.2846375526490805E-2</v>
      </c>
      <c r="D381" s="55">
        <f t="shared" si="5"/>
        <v>8809.941144656641</v>
      </c>
    </row>
    <row r="382" spans="1:4" x14ac:dyDescent="0.35">
      <c r="A382" s="53" t="s">
        <v>216</v>
      </c>
      <c r="B382" s="48">
        <v>6420.5457463884431</v>
      </c>
      <c r="C382" s="48">
        <f>-VLOOKUP(A382,MagicBricks!B:P,13,FALSE)</f>
        <v>6.2846375526490805E-2</v>
      </c>
      <c r="D382" s="55">
        <f t="shared" si="5"/>
        <v>6824.0537754509842</v>
      </c>
    </row>
    <row r="383" spans="1:4" x14ac:dyDescent="0.35">
      <c r="A383" s="53" t="s">
        <v>216</v>
      </c>
      <c r="B383" s="48">
        <v>4124.7484909456743</v>
      </c>
      <c r="C383" s="48">
        <f>-VLOOKUP(A383,MagicBricks!B:P,13,FALSE)</f>
        <v>6.2846375526490805E-2</v>
      </c>
      <c r="D383" s="55">
        <f t="shared" si="5"/>
        <v>4383.9739835599721</v>
      </c>
    </row>
    <row r="384" spans="1:4" x14ac:dyDescent="0.35">
      <c r="A384" s="53" t="s">
        <v>216</v>
      </c>
      <c r="B384" s="48">
        <v>4056.2808974521486</v>
      </c>
      <c r="C384" s="48">
        <f>-VLOOKUP(A384,MagicBricks!B:P,13,FALSE)</f>
        <v>6.2846375526490805E-2</v>
      </c>
      <c r="D384" s="55">
        <f t="shared" si="5"/>
        <v>4311.2034499743577</v>
      </c>
    </row>
    <row r="385" spans="1:4" x14ac:dyDescent="0.35">
      <c r="A385" s="53" t="s">
        <v>216</v>
      </c>
      <c r="B385" s="48">
        <v>6060.606060606061</v>
      </c>
      <c r="C385" s="48">
        <f>-VLOOKUP(A385,MagicBricks!B:P,13,FALSE)</f>
        <v>6.2846375526490805E-2</v>
      </c>
      <c r="D385" s="55">
        <f t="shared" si="5"/>
        <v>6441.4931850090352</v>
      </c>
    </row>
    <row r="386" spans="1:4" x14ac:dyDescent="0.35">
      <c r="A386" s="53" t="s">
        <v>216</v>
      </c>
      <c r="B386" s="48">
        <v>4821.4285714285716</v>
      </c>
      <c r="C386" s="48">
        <f>-VLOOKUP(A386,MagicBricks!B:P,13,FALSE)</f>
        <v>6.2846375526490805E-2</v>
      </c>
      <c r="D386" s="55">
        <f t="shared" si="5"/>
        <v>5124.4378820027232</v>
      </c>
    </row>
    <row r="387" spans="1:4" x14ac:dyDescent="0.35">
      <c r="A387" s="53" t="s">
        <v>216</v>
      </c>
      <c r="B387" s="48">
        <v>6092.4369747899163</v>
      </c>
      <c r="C387" s="48">
        <f>-VLOOKUP(A387,MagicBricks!B:P,13,FALSE)</f>
        <v>6.2846375526490805E-2</v>
      </c>
      <c r="D387" s="55">
        <f t="shared" ref="D387:D450" si="6">B387+B387*(C387)</f>
        <v>6475.3245567790409</v>
      </c>
    </row>
    <row r="388" spans="1:4" x14ac:dyDescent="0.35">
      <c r="A388" s="53" t="s">
        <v>216</v>
      </c>
      <c r="B388" s="48">
        <v>4127.5510204081638</v>
      </c>
      <c r="C388" s="48">
        <f>-VLOOKUP(A388,MagicBricks!B:P,13,FALSE)</f>
        <v>6.2846375526490805E-2</v>
      </c>
      <c r="D388" s="55">
        <f t="shared" si="6"/>
        <v>4386.9526418414853</v>
      </c>
    </row>
    <row r="389" spans="1:4" x14ac:dyDescent="0.35">
      <c r="A389" s="53" t="s">
        <v>216</v>
      </c>
      <c r="B389" s="48">
        <v>4126.0898725687457</v>
      </c>
      <c r="C389" s="48">
        <f>-VLOOKUP(A389,MagicBricks!B:P,13,FALSE)</f>
        <v>6.2846375526490805E-2</v>
      </c>
      <c r="D389" s="55">
        <f t="shared" si="6"/>
        <v>4385.3996661562514</v>
      </c>
    </row>
    <row r="390" spans="1:4" x14ac:dyDescent="0.35">
      <c r="A390" s="53" t="s">
        <v>216</v>
      </c>
      <c r="B390" s="48">
        <v>4126.8292682926831</v>
      </c>
      <c r="C390" s="48">
        <f>-VLOOKUP(A390,MagicBricks!B:P,13,FALSE)</f>
        <v>6.2846375526490805E-2</v>
      </c>
      <c r="D390" s="55">
        <f t="shared" si="6"/>
        <v>4386.1855302215181</v>
      </c>
    </row>
    <row r="391" spans="1:4" x14ac:dyDescent="0.35">
      <c r="A391" s="53" t="s">
        <v>216</v>
      </c>
      <c r="B391" s="48">
        <v>5172.4137931034484</v>
      </c>
      <c r="C391" s="48">
        <f>-VLOOKUP(A391,MagicBricks!B:P,13,FALSE)</f>
        <v>6.2846375526490805E-2</v>
      </c>
      <c r="D391" s="55">
        <f t="shared" si="6"/>
        <v>5497.481252723228</v>
      </c>
    </row>
    <row r="392" spans="1:4" x14ac:dyDescent="0.35">
      <c r="A392" s="53" t="s">
        <v>216</v>
      </c>
      <c r="B392" s="48">
        <v>3571.428571428572</v>
      </c>
      <c r="C392" s="48">
        <f>-VLOOKUP(A392,MagicBricks!B:P,13,FALSE)</f>
        <v>6.2846375526490805E-2</v>
      </c>
      <c r="D392" s="55">
        <f t="shared" si="6"/>
        <v>3795.8799125946107</v>
      </c>
    </row>
    <row r="393" spans="1:4" x14ac:dyDescent="0.35">
      <c r="A393" s="53" t="s">
        <v>216</v>
      </c>
      <c r="B393" s="48">
        <v>9183.673469387757</v>
      </c>
      <c r="C393" s="48">
        <f>-VLOOKUP(A393,MagicBricks!B:P,13,FALSE)</f>
        <v>6.2846375526490805E-2</v>
      </c>
      <c r="D393" s="55">
        <f t="shared" si="6"/>
        <v>9760.8340609575698</v>
      </c>
    </row>
    <row r="394" spans="1:4" x14ac:dyDescent="0.35">
      <c r="A394" s="53" t="s">
        <v>216</v>
      </c>
      <c r="B394" s="48">
        <v>6105.0061050061049</v>
      </c>
      <c r="C394" s="48">
        <f>-VLOOKUP(A394,MagicBricks!B:P,13,FALSE)</f>
        <v>6.2846375526490805E-2</v>
      </c>
      <c r="D394" s="55">
        <f t="shared" si="6"/>
        <v>6488.6836112728379</v>
      </c>
    </row>
    <row r="395" spans="1:4" x14ac:dyDescent="0.35">
      <c r="A395" s="53" t="s">
        <v>216</v>
      </c>
      <c r="B395" s="48">
        <v>9709.2891210538273</v>
      </c>
      <c r="C395" s="48">
        <f>-VLOOKUP(A395,MagicBricks!B:P,13,FALSE)</f>
        <v>6.2846375526490805E-2</v>
      </c>
      <c r="D395" s="55">
        <f t="shared" si="6"/>
        <v>10319.482751250847</v>
      </c>
    </row>
    <row r="396" spans="1:4" x14ac:dyDescent="0.35">
      <c r="A396" s="53" t="s">
        <v>216</v>
      </c>
      <c r="B396" s="48">
        <v>8761.0801896516186</v>
      </c>
      <c r="C396" s="48">
        <f>-VLOOKUP(A396,MagicBricks!B:P,13,FALSE)</f>
        <v>6.2846375526490805E-2</v>
      </c>
      <c r="D396" s="55">
        <f t="shared" si="6"/>
        <v>9311.6823252681643</v>
      </c>
    </row>
    <row r="397" spans="1:4" x14ac:dyDescent="0.35">
      <c r="A397" s="53" t="s">
        <v>216</v>
      </c>
      <c r="B397" s="48">
        <v>6968.6411149825781</v>
      </c>
      <c r="C397" s="48">
        <f>-VLOOKUP(A397,MagicBricks!B:P,13,FALSE)</f>
        <v>6.2846375526490805E-2</v>
      </c>
      <c r="D397" s="55">
        <f t="shared" si="6"/>
        <v>7406.5949514041167</v>
      </c>
    </row>
    <row r="398" spans="1:4" x14ac:dyDescent="0.35">
      <c r="A398" s="53" t="s">
        <v>216</v>
      </c>
      <c r="B398" s="48">
        <v>4240.6015037593988</v>
      </c>
      <c r="C398" s="48">
        <f>-VLOOKUP(A398,MagicBricks!B:P,13,FALSE)</f>
        <v>6.2846375526490805E-2</v>
      </c>
      <c r="D398" s="55">
        <f t="shared" si="6"/>
        <v>4507.1079383228634</v>
      </c>
    </row>
    <row r="399" spans="1:4" x14ac:dyDescent="0.35">
      <c r="A399" s="53" t="s">
        <v>216</v>
      </c>
      <c r="B399" s="48">
        <v>7343.1241655540725</v>
      </c>
      <c r="C399" s="48">
        <f>-VLOOKUP(A399,MagicBricks!B:P,13,FALSE)</f>
        <v>6.2846375526490805E-2</v>
      </c>
      <c r="D399" s="55">
        <f t="shared" si="6"/>
        <v>7804.6129044001336</v>
      </c>
    </row>
    <row r="400" spans="1:4" x14ac:dyDescent="0.35">
      <c r="A400" s="53" t="s">
        <v>216</v>
      </c>
      <c r="B400" s="48">
        <v>7664.4666808601232</v>
      </c>
      <c r="C400" s="48">
        <f>-VLOOKUP(A400,MagicBricks!B:P,13,FALSE)</f>
        <v>6.2846375526490805E-2</v>
      </c>
      <c r="D400" s="55">
        <f t="shared" si="6"/>
        <v>8146.1506320957351</v>
      </c>
    </row>
    <row r="401" spans="1:4" x14ac:dyDescent="0.35">
      <c r="A401" s="53" t="s">
        <v>216</v>
      </c>
      <c r="B401" s="48">
        <v>7843.1372549019607</v>
      </c>
      <c r="C401" s="48">
        <f>-VLOOKUP(A401,MagicBricks!B:P,13,FALSE)</f>
        <v>6.2846375526490805E-2</v>
      </c>
      <c r="D401" s="55">
        <f t="shared" si="6"/>
        <v>8336.0500041293399</v>
      </c>
    </row>
    <row r="402" spans="1:4" x14ac:dyDescent="0.35">
      <c r="A402" s="53" t="s">
        <v>216</v>
      </c>
      <c r="B402" s="48">
        <v>5035.2467270896277</v>
      </c>
      <c r="C402" s="48">
        <f>-VLOOKUP(A402,MagicBricks!B:P,13,FALSE)</f>
        <v>6.2846375526490805E-2</v>
      </c>
      <c r="D402" s="55">
        <f t="shared" si="6"/>
        <v>5351.693733768836</v>
      </c>
    </row>
    <row r="403" spans="1:4" x14ac:dyDescent="0.35">
      <c r="A403" s="53" t="s">
        <v>216</v>
      </c>
      <c r="B403" s="48">
        <v>7050.0927643784789</v>
      </c>
      <c r="C403" s="48">
        <f>-VLOOKUP(A403,MagicBricks!B:P,13,FALSE)</f>
        <v>6.2846375526490805E-2</v>
      </c>
      <c r="D403" s="55">
        <f t="shared" si="6"/>
        <v>7493.1655417452048</v>
      </c>
    </row>
    <row r="404" spans="1:4" x14ac:dyDescent="0.35">
      <c r="A404" s="53" t="s">
        <v>216</v>
      </c>
      <c r="B404" s="48">
        <v>4125</v>
      </c>
      <c r="C404" s="48">
        <f>-VLOOKUP(A404,MagicBricks!B:P,13,FALSE)</f>
        <v>6.2846375526490805E-2</v>
      </c>
      <c r="D404" s="55">
        <f t="shared" si="6"/>
        <v>4384.2412990467747</v>
      </c>
    </row>
    <row r="405" spans="1:4" x14ac:dyDescent="0.35">
      <c r="A405" s="53" t="s">
        <v>216</v>
      </c>
      <c r="B405" s="48">
        <v>5653.1627576403698</v>
      </c>
      <c r="C405" s="48">
        <f>-VLOOKUP(A405,MagicBricks!B:P,13,FALSE)</f>
        <v>6.2846375526490805E-2</v>
      </c>
      <c r="D405" s="55">
        <f t="shared" si="6"/>
        <v>6008.4435472194091</v>
      </c>
    </row>
    <row r="406" spans="1:4" x14ac:dyDescent="0.35">
      <c r="A406" s="53" t="s">
        <v>216</v>
      </c>
      <c r="B406" s="48">
        <v>5135.135135135135</v>
      </c>
      <c r="C406" s="48">
        <f>-VLOOKUP(A406,MagicBricks!B:P,13,FALSE)</f>
        <v>6.2846375526490805E-2</v>
      </c>
      <c r="D406" s="55">
        <f t="shared" si="6"/>
        <v>5457.8597662171151</v>
      </c>
    </row>
    <row r="407" spans="1:4" x14ac:dyDescent="0.35">
      <c r="A407" s="53" t="s">
        <v>216</v>
      </c>
      <c r="B407" s="48">
        <v>5286.1172677815839</v>
      </c>
      <c r="C407" s="48">
        <f>-VLOOKUP(A407,MagicBricks!B:P,13,FALSE)</f>
        <v>6.2846375526490805E-2</v>
      </c>
      <c r="D407" s="55">
        <f t="shared" si="6"/>
        <v>5618.3305786696528</v>
      </c>
    </row>
    <row r="408" spans="1:4" x14ac:dyDescent="0.35">
      <c r="A408" s="53" t="s">
        <v>216</v>
      </c>
      <c r="B408" s="48">
        <v>4978.3549783549788</v>
      </c>
      <c r="C408" s="48">
        <f>-VLOOKUP(A408,MagicBricks!B:P,13,FALSE)</f>
        <v>6.2846375526490805E-2</v>
      </c>
      <c r="D408" s="55">
        <f t="shared" si="6"/>
        <v>5291.2265448288508</v>
      </c>
    </row>
    <row r="409" spans="1:4" x14ac:dyDescent="0.35">
      <c r="A409" s="53" t="s">
        <v>216</v>
      </c>
      <c r="B409" s="48">
        <v>8045.7073340285024</v>
      </c>
      <c r="C409" s="48">
        <f>-VLOOKUP(A409,MagicBricks!B:P,13,FALSE)</f>
        <v>6.2846375526490805E-2</v>
      </c>
      <c r="D409" s="55">
        <f t="shared" si="6"/>
        <v>8551.3508785190988</v>
      </c>
    </row>
    <row r="410" spans="1:4" x14ac:dyDescent="0.35">
      <c r="A410" s="53" t="s">
        <v>216</v>
      </c>
      <c r="B410" s="48">
        <v>7085.7142857142853</v>
      </c>
      <c r="C410" s="48">
        <f>-VLOOKUP(A410,MagicBricks!B:P,13,FALSE)</f>
        <v>6.2846375526490805E-2</v>
      </c>
      <c r="D410" s="55">
        <f t="shared" si="6"/>
        <v>7531.0257465877057</v>
      </c>
    </row>
    <row r="411" spans="1:4" x14ac:dyDescent="0.35">
      <c r="A411" s="53" t="s">
        <v>216</v>
      </c>
      <c r="B411" s="48">
        <v>4239.4957983193281</v>
      </c>
      <c r="C411" s="48">
        <f>-VLOOKUP(A411,MagicBricks!B:P,13,FALSE)</f>
        <v>6.2846375526490805E-2</v>
      </c>
      <c r="D411" s="55">
        <f t="shared" si="6"/>
        <v>4505.9327433034841</v>
      </c>
    </row>
    <row r="412" spans="1:4" x14ac:dyDescent="0.35">
      <c r="A412" s="53" t="s">
        <v>216</v>
      </c>
      <c r="B412" s="48">
        <v>4125.4355400696868</v>
      </c>
      <c r="C412" s="48">
        <f>-VLOOKUP(A412,MagicBricks!B:P,13,FALSE)</f>
        <v>6.2846375526490805E-2</v>
      </c>
      <c r="D412" s="55">
        <f t="shared" si="6"/>
        <v>4384.7042112312374</v>
      </c>
    </row>
    <row r="413" spans="1:4" x14ac:dyDescent="0.35">
      <c r="A413" s="53" t="s">
        <v>216</v>
      </c>
      <c r="B413" s="48">
        <v>8206.6869300911858</v>
      </c>
      <c r="C413" s="48">
        <f>-VLOOKUP(A413,MagicBricks!B:P,13,FALSE)</f>
        <v>6.2846375526490805E-2</v>
      </c>
      <c r="D413" s="55">
        <f t="shared" si="6"/>
        <v>8722.4474587280401</v>
      </c>
    </row>
    <row r="414" spans="1:4" x14ac:dyDescent="0.35">
      <c r="A414" s="53" t="s">
        <v>213</v>
      </c>
      <c r="B414" s="48">
        <v>11208.79120879121</v>
      </c>
      <c r="C414" s="48">
        <f>-VLOOKUP(A414,MagicBricks!B:P,13,FALSE)</f>
        <v>4.4278018657206673E-2</v>
      </c>
      <c r="D414" s="55">
        <f t="shared" si="6"/>
        <v>11705.094275058802</v>
      </c>
    </row>
    <row r="415" spans="1:4" x14ac:dyDescent="0.35">
      <c r="A415" s="53" t="s">
        <v>216</v>
      </c>
      <c r="B415" s="48">
        <v>4127.634660421546</v>
      </c>
      <c r="C415" s="48">
        <f>-VLOOKUP(A415,MagicBricks!B:P,13,FALSE)</f>
        <v>6.2846375526490805E-2</v>
      </c>
      <c r="D415" s="55">
        <f t="shared" si="6"/>
        <v>4387.0415383265581</v>
      </c>
    </row>
    <row r="416" spans="1:4" x14ac:dyDescent="0.35">
      <c r="A416" s="53" t="s">
        <v>216</v>
      </c>
      <c r="B416" s="48">
        <v>4125.2927400468379</v>
      </c>
      <c r="C416" s="48">
        <f>-VLOOKUP(A416,MagicBricks!B:P,13,FALSE)</f>
        <v>6.2846375526490805E-2</v>
      </c>
      <c r="D416" s="55">
        <f t="shared" si="6"/>
        <v>4384.5524367445278</v>
      </c>
    </row>
    <row r="417" spans="1:4" x14ac:dyDescent="0.35">
      <c r="A417" s="53" t="s">
        <v>216</v>
      </c>
      <c r="B417" s="48">
        <v>7412.3989218328843</v>
      </c>
      <c r="C417" s="48">
        <f>-VLOOKUP(A417,MagicBricks!B:P,13,FALSE)</f>
        <v>6.2846375526490805E-2</v>
      </c>
      <c r="D417" s="55">
        <f t="shared" si="6"/>
        <v>7878.2413280265491</v>
      </c>
    </row>
    <row r="418" spans="1:4" x14ac:dyDescent="0.35">
      <c r="A418" s="53" t="s">
        <v>216</v>
      </c>
      <c r="B418" s="48">
        <v>4278.5714285714284</v>
      </c>
      <c r="C418" s="48">
        <f>-VLOOKUP(A418,MagicBricks!B:P,13,FALSE)</f>
        <v>6.2846375526490805E-2</v>
      </c>
      <c r="D418" s="55">
        <f t="shared" si="6"/>
        <v>4547.4641352883427</v>
      </c>
    </row>
    <row r="419" spans="1:4" x14ac:dyDescent="0.35">
      <c r="A419" s="53" t="s">
        <v>216</v>
      </c>
      <c r="B419" s="48">
        <v>3940.886699507389</v>
      </c>
      <c r="C419" s="48">
        <f>-VLOOKUP(A419,MagicBricks!B:P,13,FALSE)</f>
        <v>6.2846375526490805E-2</v>
      </c>
      <c r="D419" s="55">
        <f t="shared" si="6"/>
        <v>4188.5571449319832</v>
      </c>
    </row>
    <row r="420" spans="1:4" x14ac:dyDescent="0.35">
      <c r="A420" s="53" t="s">
        <v>216</v>
      </c>
      <c r="B420" s="48">
        <v>7107.0028011204486</v>
      </c>
      <c r="C420" s="48">
        <f>-VLOOKUP(A420,MagicBricks!B:P,13,FALSE)</f>
        <v>6.2846375526490805E-2</v>
      </c>
      <c r="D420" s="55">
        <f t="shared" si="6"/>
        <v>7553.6521680274864</v>
      </c>
    </row>
    <row r="421" spans="1:4" x14ac:dyDescent="0.35">
      <c r="A421" s="53" t="s">
        <v>216</v>
      </c>
      <c r="B421" s="48">
        <v>7058.1592320722766</v>
      </c>
      <c r="C421" s="48">
        <f>-VLOOKUP(A421,MagicBricks!B:P,13,FALSE)</f>
        <v>6.2846375526490805E-2</v>
      </c>
      <c r="D421" s="55">
        <f t="shared" si="6"/>
        <v>7501.738957696859</v>
      </c>
    </row>
    <row r="422" spans="1:4" x14ac:dyDescent="0.35">
      <c r="A422" s="53" t="s">
        <v>216</v>
      </c>
      <c r="B422" s="48">
        <v>4125.31328320802</v>
      </c>
      <c r="C422" s="48">
        <f>-VLOOKUP(A422,MagicBricks!B:P,13,FALSE)</f>
        <v>6.2846375526490805E-2</v>
      </c>
      <c r="D422" s="55">
        <f t="shared" si="6"/>
        <v>4384.5742709689321</v>
      </c>
    </row>
    <row r="423" spans="1:4" x14ac:dyDescent="0.35">
      <c r="A423" s="53" t="s">
        <v>216</v>
      </c>
      <c r="B423" s="48">
        <v>4125.7142857142853</v>
      </c>
      <c r="C423" s="48">
        <f>-VLOOKUP(A423,MagicBricks!B:P,13,FALSE)</f>
        <v>6.2846375526490805E-2</v>
      </c>
      <c r="D423" s="55">
        <f t="shared" si="6"/>
        <v>4385.0004750292928</v>
      </c>
    </row>
    <row r="424" spans="1:4" x14ac:dyDescent="0.35">
      <c r="A424" s="53" t="s">
        <v>201</v>
      </c>
      <c r="B424" s="48">
        <v>13978.194017332962</v>
      </c>
      <c r="C424" s="48">
        <f>-VLOOKUP(A424,MagicBricks!B:P,13,FALSE)</f>
        <v>7.9239302694136288E-2</v>
      </c>
      <c r="D424" s="55">
        <f t="shared" si="6"/>
        <v>15085.816364189774</v>
      </c>
    </row>
    <row r="425" spans="1:4" x14ac:dyDescent="0.35">
      <c r="A425" s="53" t="s">
        <v>216</v>
      </c>
      <c r="B425" s="48">
        <v>7412.3989218328843</v>
      </c>
      <c r="C425" s="48">
        <f>-VLOOKUP(A425,MagicBricks!B:P,13,FALSE)</f>
        <v>6.2846375526490805E-2</v>
      </c>
      <c r="D425" s="55">
        <f t="shared" si="6"/>
        <v>7878.2413280265491</v>
      </c>
    </row>
    <row r="426" spans="1:4" x14ac:dyDescent="0.35">
      <c r="A426" s="53" t="s">
        <v>216</v>
      </c>
      <c r="B426" s="48">
        <v>4126.1904761904752</v>
      </c>
      <c r="C426" s="48">
        <f>-VLOOKUP(A426,MagicBricks!B:P,13,FALSE)</f>
        <v>6.2846375526490805E-2</v>
      </c>
      <c r="D426" s="55">
        <f t="shared" si="6"/>
        <v>4385.5065923509719</v>
      </c>
    </row>
    <row r="427" spans="1:4" x14ac:dyDescent="0.35">
      <c r="A427" s="53" t="s">
        <v>216</v>
      </c>
      <c r="B427" s="48">
        <v>7918.9103579347493</v>
      </c>
      <c r="C427" s="48">
        <f>-VLOOKUP(A427,MagicBricks!B:P,13,FALSE)</f>
        <v>6.2846375526490805E-2</v>
      </c>
      <c r="D427" s="55">
        <f t="shared" si="6"/>
        <v>8416.5851720501341</v>
      </c>
    </row>
    <row r="428" spans="1:4" x14ac:dyDescent="0.35">
      <c r="A428" s="53" t="s">
        <v>216</v>
      </c>
      <c r="B428" s="48">
        <v>3896.1038961038967</v>
      </c>
      <c r="C428" s="48">
        <f>-VLOOKUP(A428,MagicBricks!B:P,13,FALSE)</f>
        <v>6.2846375526490805E-2</v>
      </c>
      <c r="D428" s="55">
        <f t="shared" si="6"/>
        <v>4140.9599046486665</v>
      </c>
    </row>
    <row r="429" spans="1:4" x14ac:dyDescent="0.35">
      <c r="A429" s="53" t="s">
        <v>216</v>
      </c>
      <c r="B429" s="48">
        <v>8485.3090172239117</v>
      </c>
      <c r="C429" s="48">
        <f>-VLOOKUP(A429,MagicBricks!B:P,13,FALSE)</f>
        <v>6.2846375526490805E-2</v>
      </c>
      <c r="D429" s="55">
        <f t="shared" si="6"/>
        <v>9018.5799341786842</v>
      </c>
    </row>
    <row r="430" spans="1:4" x14ac:dyDescent="0.35">
      <c r="A430" s="53" t="s">
        <v>216</v>
      </c>
      <c r="B430" s="48">
        <v>7610.1468624833115</v>
      </c>
      <c r="C430" s="48">
        <f>-VLOOKUP(A430,MagicBricks!B:P,13,FALSE)</f>
        <v>6.2846375526490805E-2</v>
      </c>
      <c r="D430" s="55">
        <f t="shared" si="6"/>
        <v>8088.417010014683</v>
      </c>
    </row>
    <row r="431" spans="1:4" x14ac:dyDescent="0.35">
      <c r="A431" s="53" t="s">
        <v>216</v>
      </c>
      <c r="B431" s="48">
        <v>7563.0252100840335</v>
      </c>
      <c r="C431" s="48">
        <f>-VLOOKUP(A431,MagicBricks!B:P,13,FALSE)</f>
        <v>6.2846375526490805E-2</v>
      </c>
      <c r="D431" s="55">
        <f t="shared" si="6"/>
        <v>8038.3339325532916</v>
      </c>
    </row>
    <row r="432" spans="1:4" x14ac:dyDescent="0.35">
      <c r="A432" s="53" t="s">
        <v>216</v>
      </c>
      <c r="B432" s="48">
        <v>5400.5823236592469</v>
      </c>
      <c r="C432" s="48">
        <f>-VLOOKUP(A432,MagicBricks!B:P,13,FALSE)</f>
        <v>6.2846375526490805E-2</v>
      </c>
      <c r="D432" s="55">
        <f t="shared" si="6"/>
        <v>5739.9893484336644</v>
      </c>
    </row>
    <row r="433" spans="1:4" x14ac:dyDescent="0.35">
      <c r="A433" s="53" t="s">
        <v>216</v>
      </c>
      <c r="B433" s="48">
        <v>6930.0911854103342</v>
      </c>
      <c r="C433" s="48">
        <f>-VLOOKUP(A433,MagicBricks!B:P,13,FALSE)</f>
        <v>6.2846375526490805E-2</v>
      </c>
      <c r="D433" s="55">
        <f t="shared" si="6"/>
        <v>7365.6222984814558</v>
      </c>
    </row>
    <row r="434" spans="1:4" x14ac:dyDescent="0.35">
      <c r="A434" s="53" t="s">
        <v>201</v>
      </c>
      <c r="B434" s="48">
        <v>6856.1455996010973</v>
      </c>
      <c r="C434" s="48">
        <f>-VLOOKUP(A434,MagicBricks!B:P,13,FALSE)</f>
        <v>7.9239302694136288E-2</v>
      </c>
      <c r="D434" s="55">
        <f t="shared" si="6"/>
        <v>7399.4217960829592</v>
      </c>
    </row>
    <row r="435" spans="1:4" x14ac:dyDescent="0.35">
      <c r="A435" s="53" t="s">
        <v>216</v>
      </c>
      <c r="B435" s="48">
        <v>6493.5064935064938</v>
      </c>
      <c r="C435" s="48">
        <f>-VLOOKUP(A435,MagicBricks!B:P,13,FALSE)</f>
        <v>6.2846375526490805E-2</v>
      </c>
      <c r="D435" s="55">
        <f t="shared" si="6"/>
        <v>6901.5998410811098</v>
      </c>
    </row>
    <row r="436" spans="1:4" x14ac:dyDescent="0.35">
      <c r="A436" s="53" t="s">
        <v>213</v>
      </c>
      <c r="B436" s="48">
        <v>13642.564802182809</v>
      </c>
      <c r="C436" s="48">
        <f>-VLOOKUP(A436,MagicBricks!B:P,13,FALSE)</f>
        <v>4.4278018657206673E-2</v>
      </c>
      <c r="D436" s="55">
        <f t="shared" si="6"/>
        <v>14246.63054102601</v>
      </c>
    </row>
    <row r="437" spans="1:4" x14ac:dyDescent="0.35">
      <c r="A437" s="53" t="s">
        <v>216</v>
      </c>
      <c r="B437" s="48">
        <v>8010.6809078771694</v>
      </c>
      <c r="C437" s="48">
        <f>-VLOOKUP(A437,MagicBricks!B:P,13,FALSE)</f>
        <v>6.2846375526490805E-2</v>
      </c>
      <c r="D437" s="55">
        <f t="shared" si="6"/>
        <v>8514.1231684365084</v>
      </c>
    </row>
    <row r="438" spans="1:4" x14ac:dyDescent="0.35">
      <c r="A438" s="53" t="s">
        <v>216</v>
      </c>
      <c r="B438" s="48">
        <v>4126.5306122448983</v>
      </c>
      <c r="C438" s="48">
        <f>-VLOOKUP(A438,MagicBricks!B:P,13,FALSE)</f>
        <v>6.2846375526490805E-2</v>
      </c>
      <c r="D438" s="55">
        <f t="shared" si="6"/>
        <v>4385.8681047236014</v>
      </c>
    </row>
    <row r="439" spans="1:4" x14ac:dyDescent="0.35">
      <c r="A439" s="53" t="s">
        <v>216</v>
      </c>
      <c r="B439" s="48">
        <v>5042.0168067226887</v>
      </c>
      <c r="C439" s="48">
        <f>-VLOOKUP(A439,MagicBricks!B:P,13,FALSE)</f>
        <v>6.2846375526490805E-2</v>
      </c>
      <c r="D439" s="55">
        <f t="shared" si="6"/>
        <v>5358.8892883688604</v>
      </c>
    </row>
    <row r="440" spans="1:4" x14ac:dyDescent="0.35">
      <c r="A440" s="53" t="s">
        <v>206</v>
      </c>
      <c r="B440" s="48">
        <v>4166.666666666667</v>
      </c>
      <c r="C440" s="48">
        <f>-VLOOKUP(A440,MagicBricks!B:P,13,FALSE)</f>
        <v>3.5608308605341248E-2</v>
      </c>
      <c r="D440" s="55">
        <f t="shared" si="6"/>
        <v>4315.0346191889221</v>
      </c>
    </row>
    <row r="441" spans="1:4" x14ac:dyDescent="0.35">
      <c r="A441" s="53" t="s">
        <v>216</v>
      </c>
      <c r="B441" s="48">
        <v>3084.4155844155844</v>
      </c>
      <c r="C441" s="48">
        <f>-VLOOKUP(A441,MagicBricks!B:P,13,FALSE)</f>
        <v>6.2846375526490805E-2</v>
      </c>
      <c r="D441" s="55">
        <f t="shared" si="6"/>
        <v>3278.2599245135266</v>
      </c>
    </row>
    <row r="442" spans="1:4" x14ac:dyDescent="0.35">
      <c r="A442" s="53" t="s">
        <v>216</v>
      </c>
      <c r="B442" s="48">
        <v>4730.434782608696</v>
      </c>
      <c r="C442" s="48">
        <f>-VLOOKUP(A442,MagicBricks!B:P,13,FALSE)</f>
        <v>6.2846375526490805E-2</v>
      </c>
      <c r="D442" s="55">
        <f t="shared" si="6"/>
        <v>5027.725463360096</v>
      </c>
    </row>
    <row r="443" spans="1:4" x14ac:dyDescent="0.35">
      <c r="A443" s="53" t="s">
        <v>216</v>
      </c>
      <c r="B443" s="48">
        <v>4155.8441558441555</v>
      </c>
      <c r="C443" s="48">
        <f>-VLOOKUP(A443,MagicBricks!B:P,13,FALSE)</f>
        <v>6.2846375526490805E-2</v>
      </c>
      <c r="D443" s="55">
        <f t="shared" si="6"/>
        <v>4417.0238982919091</v>
      </c>
    </row>
    <row r="444" spans="1:4" x14ac:dyDescent="0.35">
      <c r="A444" s="53" t="s">
        <v>216</v>
      </c>
      <c r="B444" s="48">
        <v>8580.2742149491369</v>
      </c>
      <c r="C444" s="48">
        <f>-VLOOKUP(A444,MagicBricks!B:P,13,FALSE)</f>
        <v>6.2846375526490805E-2</v>
      </c>
      <c r="D444" s="55">
        <f t="shared" si="6"/>
        <v>9119.5133503820962</v>
      </c>
    </row>
    <row r="445" spans="1:4" x14ac:dyDescent="0.35">
      <c r="A445" s="53" t="s">
        <v>216</v>
      </c>
      <c r="B445" s="48">
        <v>4126.3028816676888</v>
      </c>
      <c r="C445" s="48">
        <f>-VLOOKUP(A445,MagicBricks!B:P,13,FALSE)</f>
        <v>6.2846375526490805E-2</v>
      </c>
      <c r="D445" s="55">
        <f t="shared" si="6"/>
        <v>4385.6260621050178</v>
      </c>
    </row>
    <row r="446" spans="1:4" x14ac:dyDescent="0.35">
      <c r="A446" s="53" t="s">
        <v>216</v>
      </c>
      <c r="B446" s="48">
        <v>7956.0079560079566</v>
      </c>
      <c r="C446" s="48">
        <f>-VLOOKUP(A446,MagicBricks!B:P,13,FALSE)</f>
        <v>6.2846375526490805E-2</v>
      </c>
      <c r="D446" s="55">
        <f t="shared" si="6"/>
        <v>8456.0142197029818</v>
      </c>
    </row>
    <row r="447" spans="1:4" x14ac:dyDescent="0.35">
      <c r="A447" s="53" t="s">
        <v>216</v>
      </c>
      <c r="B447" s="48">
        <v>5154.6391752577319</v>
      </c>
      <c r="C447" s="48">
        <f>-VLOOKUP(A447,MagicBricks!B:P,13,FALSE)</f>
        <v>6.2846375526490805E-2</v>
      </c>
      <c r="D447" s="55">
        <f t="shared" si="6"/>
        <v>5478.58956456954</v>
      </c>
    </row>
    <row r="448" spans="1:4" x14ac:dyDescent="0.35">
      <c r="A448" s="53" t="s">
        <v>206</v>
      </c>
      <c r="B448" s="48">
        <v>5714.2857142857147</v>
      </c>
      <c r="C448" s="48">
        <f>-VLOOKUP(A448,MagicBricks!B:P,13,FALSE)</f>
        <v>3.5608308605341248E-2</v>
      </c>
      <c r="D448" s="55">
        <f t="shared" si="6"/>
        <v>5917.7617634590933</v>
      </c>
    </row>
    <row r="449" spans="1:4" x14ac:dyDescent="0.35">
      <c r="A449" s="53" t="s">
        <v>216</v>
      </c>
      <c r="B449" s="48">
        <v>6952.3809523809523</v>
      </c>
      <c r="C449" s="48">
        <f>-VLOOKUP(A449,MagicBricks!B:P,13,FALSE)</f>
        <v>6.2846375526490805E-2</v>
      </c>
      <c r="D449" s="55">
        <f t="shared" si="6"/>
        <v>7389.3128965175074</v>
      </c>
    </row>
    <row r="450" spans="1:4" x14ac:dyDescent="0.35">
      <c r="A450" s="53" t="s">
        <v>216</v>
      </c>
      <c r="B450" s="48">
        <v>6891.6008614501079</v>
      </c>
      <c r="C450" s="48">
        <f>-VLOOKUP(A450,MagicBricks!B:P,13,FALSE)</f>
        <v>6.2846375526490805E-2</v>
      </c>
      <c r="D450" s="55">
        <f t="shared" si="6"/>
        <v>7324.7129971674885</v>
      </c>
    </row>
    <row r="451" spans="1:4" x14ac:dyDescent="0.35">
      <c r="A451" s="53" t="s">
        <v>216</v>
      </c>
      <c r="B451" s="48">
        <v>9580.5833510751545</v>
      </c>
      <c r="C451" s="48">
        <f>-VLOOKUP(A451,MagicBricks!B:P,13,FALSE)</f>
        <v>6.2846375526490805E-2</v>
      </c>
      <c r="D451" s="55">
        <f t="shared" ref="D451:D514" si="7">B451+B451*(C451)</f>
        <v>10182.68829011967</v>
      </c>
    </row>
    <row r="452" spans="1:4" x14ac:dyDescent="0.35">
      <c r="A452" s="53" t="s">
        <v>216</v>
      </c>
      <c r="B452" s="48">
        <v>4125.5411255411254</v>
      </c>
      <c r="C452" s="48">
        <f>-VLOOKUP(A452,MagicBricks!B:P,13,FALSE)</f>
        <v>6.2846375526490805E-2</v>
      </c>
      <c r="D452" s="55">
        <f t="shared" si="7"/>
        <v>4384.8164323668643</v>
      </c>
    </row>
    <row r="453" spans="1:4" x14ac:dyDescent="0.35">
      <c r="A453" s="53" t="s">
        <v>216</v>
      </c>
      <c r="B453" s="48">
        <v>4155.8441558441555</v>
      </c>
      <c r="C453" s="48">
        <f>-VLOOKUP(A453,MagicBricks!B:P,13,FALSE)</f>
        <v>6.2846375526490805E-2</v>
      </c>
      <c r="D453" s="55">
        <f t="shared" si="7"/>
        <v>4417.0238982919091</v>
      </c>
    </row>
    <row r="454" spans="1:4" x14ac:dyDescent="0.35">
      <c r="A454" s="53" t="s">
        <v>216</v>
      </c>
      <c r="B454" s="48">
        <v>8042.0466058763941</v>
      </c>
      <c r="C454" s="48">
        <f>-VLOOKUP(A454,MagicBricks!B:P,13,FALSE)</f>
        <v>6.2846375526490805E-2</v>
      </c>
      <c r="D454" s="55">
        <f t="shared" si="7"/>
        <v>8547.4600868708421</v>
      </c>
    </row>
    <row r="455" spans="1:4" x14ac:dyDescent="0.35">
      <c r="A455" s="53" t="s">
        <v>216</v>
      </c>
      <c r="B455" s="48">
        <v>3572.063492063492</v>
      </c>
      <c r="C455" s="48">
        <f>-VLOOKUP(A455,MagicBricks!B:P,13,FALSE)</f>
        <v>6.2846375526490805E-2</v>
      </c>
      <c r="D455" s="55">
        <f t="shared" si="7"/>
        <v>3796.5547356901825</v>
      </c>
    </row>
    <row r="456" spans="1:4" x14ac:dyDescent="0.35">
      <c r="A456" s="53" t="s">
        <v>216</v>
      </c>
      <c r="B456" s="48">
        <v>5194.8051948051952</v>
      </c>
      <c r="C456" s="48">
        <f>-VLOOKUP(A456,MagicBricks!B:P,13,FALSE)</f>
        <v>6.2846375526490805E-2</v>
      </c>
      <c r="D456" s="55">
        <f t="shared" si="7"/>
        <v>5521.2798728648877</v>
      </c>
    </row>
    <row r="457" spans="1:4" x14ac:dyDescent="0.35">
      <c r="A457" s="53" t="s">
        <v>213</v>
      </c>
      <c r="B457" s="48">
        <v>7341.5097598894454</v>
      </c>
      <c r="C457" s="48">
        <f>-VLOOKUP(A457,MagicBricks!B:P,13,FALSE)</f>
        <v>4.4278018657206673E-2</v>
      </c>
      <c r="D457" s="55">
        <f t="shared" si="7"/>
        <v>7666.5772660098955</v>
      </c>
    </row>
    <row r="458" spans="1:4" x14ac:dyDescent="0.35">
      <c r="A458" s="53" t="s">
        <v>216</v>
      </c>
      <c r="B458" s="48">
        <v>8571.4285714285706</v>
      </c>
      <c r="C458" s="48">
        <f>-VLOOKUP(A458,MagicBricks!B:P,13,FALSE)</f>
        <v>6.2846375526490805E-2</v>
      </c>
      <c r="D458" s="55">
        <f t="shared" si="7"/>
        <v>9110.1117902270635</v>
      </c>
    </row>
    <row r="459" spans="1:4" x14ac:dyDescent="0.35">
      <c r="A459" s="53" t="s">
        <v>216</v>
      </c>
      <c r="B459" s="48">
        <v>6408.5447263017359</v>
      </c>
      <c r="C459" s="48">
        <f>-VLOOKUP(A459,MagicBricks!B:P,13,FALSE)</f>
        <v>6.2846375526490805E-2</v>
      </c>
      <c r="D459" s="55">
        <f t="shared" si="7"/>
        <v>6811.2985347492067</v>
      </c>
    </row>
    <row r="460" spans="1:4" x14ac:dyDescent="0.35">
      <c r="A460" s="53" t="s">
        <v>216</v>
      </c>
      <c r="B460" s="48">
        <v>7526.1324041811849</v>
      </c>
      <c r="C460" s="48">
        <f>-VLOOKUP(A460,MagicBricks!B:P,13,FALSE)</f>
        <v>6.2846375526490805E-2</v>
      </c>
      <c r="D460" s="55">
        <f t="shared" si="7"/>
        <v>7999.1225475164465</v>
      </c>
    </row>
    <row r="461" spans="1:4" x14ac:dyDescent="0.35">
      <c r="A461" s="53" t="s">
        <v>216</v>
      </c>
      <c r="B461" s="48">
        <v>6666.666666666667</v>
      </c>
      <c r="C461" s="48">
        <f>-VLOOKUP(A461,MagicBricks!B:P,13,FALSE)</f>
        <v>6.2846375526490805E-2</v>
      </c>
      <c r="D461" s="55">
        <f t="shared" si="7"/>
        <v>7085.6425035099392</v>
      </c>
    </row>
    <row r="462" spans="1:4" x14ac:dyDescent="0.35">
      <c r="A462" s="53" t="s">
        <v>216</v>
      </c>
      <c r="B462" s="48">
        <v>6142.8571428571431</v>
      </c>
      <c r="C462" s="48">
        <f>-VLOOKUP(A462,MagicBricks!B:P,13,FALSE)</f>
        <v>6.2846375526490805E-2</v>
      </c>
      <c r="D462" s="55">
        <f t="shared" si="7"/>
        <v>6528.9134496627294</v>
      </c>
    </row>
    <row r="463" spans="1:4" x14ac:dyDescent="0.35">
      <c r="A463" s="53" t="s">
        <v>216</v>
      </c>
      <c r="B463" s="48">
        <v>4126.5664160401002</v>
      </c>
      <c r="C463" s="48">
        <f>-VLOOKUP(A463,MagicBricks!B:P,13,FALSE)</f>
        <v>6.2846375526490805E-2</v>
      </c>
      <c r="D463" s="55">
        <f t="shared" si="7"/>
        <v>4385.9061586575617</v>
      </c>
    </row>
    <row r="464" spans="1:4" x14ac:dyDescent="0.35">
      <c r="A464" s="53" t="s">
        <v>216</v>
      </c>
      <c r="B464" s="48">
        <v>3714.2857142857142</v>
      </c>
      <c r="C464" s="48">
        <f>-VLOOKUP(A464,MagicBricks!B:P,13,FALSE)</f>
        <v>6.2846375526490805E-2</v>
      </c>
      <c r="D464" s="55">
        <f t="shared" si="7"/>
        <v>3947.7151090983944</v>
      </c>
    </row>
    <row r="465" spans="1:4" x14ac:dyDescent="0.35">
      <c r="A465" s="53" t="s">
        <v>216</v>
      </c>
      <c r="B465" s="48">
        <v>7696.3626779124943</v>
      </c>
      <c r="C465" s="48">
        <f>-VLOOKUP(A465,MagicBricks!B:P,13,FALSE)</f>
        <v>6.2846375526490805E-2</v>
      </c>
      <c r="D465" s="55">
        <f t="shared" si="7"/>
        <v>8180.051176956651</v>
      </c>
    </row>
    <row r="466" spans="1:4" x14ac:dyDescent="0.35">
      <c r="A466" s="53" t="s">
        <v>216</v>
      </c>
      <c r="B466" s="48">
        <v>6826.6806722689071</v>
      </c>
      <c r="C466" s="48">
        <f>-VLOOKUP(A466,MagicBricks!B:P,13,FALSE)</f>
        <v>6.2846375526490805E-2</v>
      </c>
      <c r="D466" s="55">
        <f t="shared" si="7"/>
        <v>7255.7128093977553</v>
      </c>
    </row>
    <row r="467" spans="1:4" x14ac:dyDescent="0.35">
      <c r="A467" s="53" t="s">
        <v>216</v>
      </c>
      <c r="B467" s="48">
        <v>7008.0862533692725</v>
      </c>
      <c r="C467" s="48">
        <f>-VLOOKUP(A467,MagicBricks!B:P,13,FALSE)</f>
        <v>6.2846375526490805E-2</v>
      </c>
      <c r="D467" s="55">
        <f t="shared" si="7"/>
        <v>7448.5190737705561</v>
      </c>
    </row>
    <row r="468" spans="1:4" x14ac:dyDescent="0.35">
      <c r="A468" s="53" t="s">
        <v>213</v>
      </c>
      <c r="B468" s="48">
        <v>9983.7662337662332</v>
      </c>
      <c r="C468" s="48">
        <f>-VLOOKUP(A468,MagicBricks!B:P,13,FALSE)</f>
        <v>4.4278018657206673E-2</v>
      </c>
      <c r="D468" s="55">
        <f t="shared" si="7"/>
        <v>10425.827621334125</v>
      </c>
    </row>
    <row r="469" spans="1:4" x14ac:dyDescent="0.35">
      <c r="A469" s="53" t="s">
        <v>206</v>
      </c>
      <c r="B469" s="48">
        <v>6408.5447263017359</v>
      </c>
      <c r="C469" s="48">
        <f>-VLOOKUP(A469,MagicBricks!B:P,13,FALSE)</f>
        <v>3.5608308605341248E-2</v>
      </c>
      <c r="D469" s="55">
        <f t="shared" si="7"/>
        <v>6636.7421646270204</v>
      </c>
    </row>
    <row r="470" spans="1:4" x14ac:dyDescent="0.35">
      <c r="A470" s="53" t="s">
        <v>213</v>
      </c>
      <c r="B470" s="48">
        <v>8947.3684210526317</v>
      </c>
      <c r="C470" s="48">
        <f>-VLOOKUP(A470,MagicBricks!B:P,13,FALSE)</f>
        <v>4.4278018657206673E-2</v>
      </c>
      <c r="D470" s="55">
        <f t="shared" si="7"/>
        <v>9343.5401669329021</v>
      </c>
    </row>
    <row r="471" spans="1:4" x14ac:dyDescent="0.35">
      <c r="A471" s="53" t="s">
        <v>216</v>
      </c>
      <c r="B471" s="48">
        <v>4352.557127312296</v>
      </c>
      <c r="C471" s="48">
        <f>-VLOOKUP(A471,MagicBricks!B:P,13,FALSE)</f>
        <v>6.2846375526490805E-2</v>
      </c>
      <c r="D471" s="55">
        <f t="shared" si="7"/>
        <v>4626.0995670358689</v>
      </c>
    </row>
    <row r="472" spans="1:4" x14ac:dyDescent="0.35">
      <c r="A472" s="53" t="s">
        <v>213</v>
      </c>
      <c r="B472" s="48">
        <v>10399.237530445833</v>
      </c>
      <c r="C472" s="48">
        <f>-VLOOKUP(A472,MagicBricks!B:P,13,FALSE)</f>
        <v>4.4278018657206673E-2</v>
      </c>
      <c r="D472" s="55">
        <f t="shared" si="7"/>
        <v>10859.695163839637</v>
      </c>
    </row>
    <row r="473" spans="1:4" x14ac:dyDescent="0.35">
      <c r="A473" s="53" t="s">
        <v>216</v>
      </c>
      <c r="B473" s="48">
        <v>6008.010680907877</v>
      </c>
      <c r="C473" s="48">
        <f>-VLOOKUP(A473,MagicBricks!B:P,13,FALSE)</f>
        <v>6.2846375526490805E-2</v>
      </c>
      <c r="D473" s="55">
        <f t="shared" si="7"/>
        <v>6385.5923763273813</v>
      </c>
    </row>
    <row r="474" spans="1:4" x14ac:dyDescent="0.35">
      <c r="A474" s="53" t="s">
        <v>213</v>
      </c>
      <c r="B474" s="48">
        <v>10551.948051948051</v>
      </c>
      <c r="C474" s="48">
        <f>-VLOOKUP(A474,MagicBricks!B:P,13,FALSE)</f>
        <v>4.4278018657206673E-2</v>
      </c>
      <c r="D474" s="55">
        <f t="shared" si="7"/>
        <v>11019.167404662083</v>
      </c>
    </row>
    <row r="475" spans="1:4" x14ac:dyDescent="0.35">
      <c r="A475" s="53" t="s">
        <v>213</v>
      </c>
      <c r="B475" s="48">
        <v>14583.333333333334</v>
      </c>
      <c r="C475" s="48">
        <f>-VLOOKUP(A475,MagicBricks!B:P,13,FALSE)</f>
        <v>4.4278018657206673E-2</v>
      </c>
      <c r="D475" s="55">
        <f t="shared" si="7"/>
        <v>15229.054438750931</v>
      </c>
    </row>
    <row r="476" spans="1:4" x14ac:dyDescent="0.35">
      <c r="A476" s="53" t="s">
        <v>213</v>
      </c>
      <c r="B476" s="48">
        <v>10766.045548654245</v>
      </c>
      <c r="C476" s="48">
        <f>-VLOOKUP(A476,MagicBricks!B:P,13,FALSE)</f>
        <v>4.4278018657206673E-2</v>
      </c>
      <c r="D476" s="55">
        <f t="shared" si="7"/>
        <v>11242.744714321894</v>
      </c>
    </row>
    <row r="477" spans="1:4" x14ac:dyDescent="0.35">
      <c r="A477" s="53" t="s">
        <v>213</v>
      </c>
      <c r="B477" s="48">
        <v>9970.2380952380954</v>
      </c>
      <c r="C477" s="48">
        <f>-VLOOKUP(A477,MagicBricks!B:P,13,FALSE)</f>
        <v>4.4278018657206673E-2</v>
      </c>
      <c r="D477" s="55">
        <f t="shared" si="7"/>
        <v>10411.700483635841</v>
      </c>
    </row>
    <row r="478" spans="1:4" x14ac:dyDescent="0.35">
      <c r="A478" s="53" t="s">
        <v>213</v>
      </c>
      <c r="B478" s="48">
        <v>14285.714285714286</v>
      </c>
      <c r="C478" s="48">
        <f>-VLOOKUP(A478,MagicBricks!B:P,13,FALSE)</f>
        <v>4.4278018657206673E-2</v>
      </c>
      <c r="D478" s="55">
        <f t="shared" si="7"/>
        <v>14918.257409388667</v>
      </c>
    </row>
    <row r="479" spans="1:4" x14ac:dyDescent="0.35">
      <c r="A479" s="53" t="s">
        <v>213</v>
      </c>
      <c r="B479" s="48">
        <v>8761.6198311785447</v>
      </c>
      <c r="C479" s="48">
        <f>-VLOOKUP(A479,MagicBricks!B:P,13,FALSE)</f>
        <v>4.4278018657206673E-2</v>
      </c>
      <c r="D479" s="55">
        <f t="shared" si="7"/>
        <v>9149.566997530821</v>
      </c>
    </row>
    <row r="480" spans="1:4" x14ac:dyDescent="0.35">
      <c r="A480" s="53" t="s">
        <v>213</v>
      </c>
      <c r="B480" s="48">
        <v>10378.057820607859</v>
      </c>
      <c r="C480" s="48">
        <f>-VLOOKUP(A480,MagicBricks!B:P,13,FALSE)</f>
        <v>4.4278018657206673E-2</v>
      </c>
      <c r="D480" s="55">
        <f t="shared" si="7"/>
        <v>10837.577658414304</v>
      </c>
    </row>
    <row r="481" spans="1:4" x14ac:dyDescent="0.35">
      <c r="A481" s="53" t="s">
        <v>213</v>
      </c>
      <c r="B481" s="48">
        <v>6428.5714285714284</v>
      </c>
      <c r="C481" s="48">
        <f>-VLOOKUP(A481,MagicBricks!B:P,13,FALSE)</f>
        <v>4.4278018657206673E-2</v>
      </c>
      <c r="D481" s="55">
        <f t="shared" si="7"/>
        <v>6713.2158342248995</v>
      </c>
    </row>
    <row r="482" spans="1:4" x14ac:dyDescent="0.35">
      <c r="A482" s="53" t="s">
        <v>213</v>
      </c>
      <c r="B482" s="48">
        <v>6894.64975179261</v>
      </c>
      <c r="C482" s="48">
        <f>-VLOOKUP(A482,MagicBricks!B:P,13,FALSE)</f>
        <v>4.4278018657206673E-2</v>
      </c>
      <c r="D482" s="55">
        <f t="shared" si="7"/>
        <v>7199.9311821373885</v>
      </c>
    </row>
    <row r="483" spans="1:4" x14ac:dyDescent="0.35">
      <c r="A483" s="53" t="s">
        <v>216</v>
      </c>
      <c r="B483" s="48">
        <v>3571.428571428572</v>
      </c>
      <c r="C483" s="48">
        <f>-VLOOKUP(A483,MagicBricks!B:P,13,FALSE)</f>
        <v>6.2846375526490805E-2</v>
      </c>
      <c r="D483" s="55">
        <f t="shared" si="7"/>
        <v>3795.8799125946107</v>
      </c>
    </row>
    <row r="484" spans="1:4" x14ac:dyDescent="0.35">
      <c r="A484" s="53" t="s">
        <v>213</v>
      </c>
      <c r="B484" s="48">
        <v>8842.3449060899275</v>
      </c>
      <c r="C484" s="48">
        <f>-VLOOKUP(A484,MagicBricks!B:P,13,FALSE)</f>
        <v>4.4278018657206673E-2</v>
      </c>
      <c r="D484" s="55">
        <f t="shared" si="7"/>
        <v>9233.8664188152343</v>
      </c>
    </row>
    <row r="485" spans="1:4" x14ac:dyDescent="0.35">
      <c r="A485" s="53" t="s">
        <v>213</v>
      </c>
      <c r="B485" s="48">
        <v>8842.3827095413817</v>
      </c>
      <c r="C485" s="48">
        <f>-VLOOKUP(A485,MagicBricks!B:P,13,FALSE)</f>
        <v>4.4278018657206673E-2</v>
      </c>
      <c r="D485" s="55">
        <f t="shared" si="7"/>
        <v>9233.9058961286173</v>
      </c>
    </row>
    <row r="486" spans="1:4" x14ac:dyDescent="0.35">
      <c r="A486" s="53" t="s">
        <v>213</v>
      </c>
      <c r="B486" s="48">
        <v>10135.674381484438</v>
      </c>
      <c r="C486" s="48">
        <f>-VLOOKUP(A486,MagicBricks!B:P,13,FALSE)</f>
        <v>4.4278018657206673E-2</v>
      </c>
      <c r="D486" s="55">
        <f t="shared" si="7"/>
        <v>10584.461960851177</v>
      </c>
    </row>
    <row r="487" spans="1:4" x14ac:dyDescent="0.35">
      <c r="A487" s="53" t="s">
        <v>213</v>
      </c>
      <c r="B487" s="48">
        <v>6209.3023255813951</v>
      </c>
      <c r="C487" s="48">
        <f>-VLOOKUP(A487,MagicBricks!B:P,13,FALSE)</f>
        <v>4.4278018657206673E-2</v>
      </c>
      <c r="D487" s="55">
        <f t="shared" si="7"/>
        <v>6484.2379298017249</v>
      </c>
    </row>
    <row r="488" spans="1:4" x14ac:dyDescent="0.35">
      <c r="A488" s="53" t="s">
        <v>213</v>
      </c>
      <c r="B488" s="48">
        <v>13602.015113350126</v>
      </c>
      <c r="C488" s="48">
        <f>-VLOOKUP(A488,MagicBricks!B:P,13,FALSE)</f>
        <v>4.4278018657206673E-2</v>
      </c>
      <c r="D488" s="55">
        <f t="shared" si="7"/>
        <v>14204.28539231465</v>
      </c>
    </row>
    <row r="489" spans="1:4" x14ac:dyDescent="0.35">
      <c r="A489" s="53" t="s">
        <v>213</v>
      </c>
      <c r="B489" s="48">
        <v>7142.8571428571431</v>
      </c>
      <c r="C489" s="48">
        <f>-VLOOKUP(A489,MagicBricks!B:P,13,FALSE)</f>
        <v>4.4278018657206673E-2</v>
      </c>
      <c r="D489" s="55">
        <f t="shared" si="7"/>
        <v>7459.1287046943335</v>
      </c>
    </row>
    <row r="490" spans="1:4" x14ac:dyDescent="0.35">
      <c r="A490" s="53" t="s">
        <v>213</v>
      </c>
      <c r="B490" s="48">
        <v>6493.5064935064938</v>
      </c>
      <c r="C490" s="48">
        <f>-VLOOKUP(A490,MagicBricks!B:P,13,FALSE)</f>
        <v>4.4278018657206673E-2</v>
      </c>
      <c r="D490" s="55">
        <f t="shared" si="7"/>
        <v>6781.0260951766668</v>
      </c>
    </row>
    <row r="491" spans="1:4" x14ac:dyDescent="0.35">
      <c r="A491" s="53" t="s">
        <v>213</v>
      </c>
      <c r="B491" s="48">
        <v>9676.2843068261791</v>
      </c>
      <c r="C491" s="48">
        <f>-VLOOKUP(A491,MagicBricks!B:P,13,FALSE)</f>
        <v>4.4278018657206673E-2</v>
      </c>
      <c r="D491" s="55">
        <f t="shared" si="7"/>
        <v>10104.731003896264</v>
      </c>
    </row>
    <row r="492" spans="1:4" x14ac:dyDescent="0.35">
      <c r="A492" s="53" t="s">
        <v>213</v>
      </c>
      <c r="B492" s="48">
        <v>6910.2990033222595</v>
      </c>
      <c r="C492" s="48">
        <f>-VLOOKUP(A492,MagicBricks!B:P,13,FALSE)</f>
        <v>4.4278018657206673E-2</v>
      </c>
      <c r="D492" s="55">
        <f t="shared" si="7"/>
        <v>7216.273351518239</v>
      </c>
    </row>
    <row r="493" spans="1:4" x14ac:dyDescent="0.35">
      <c r="A493" s="53" t="s">
        <v>213</v>
      </c>
      <c r="B493" s="48">
        <v>6868.131868131868</v>
      </c>
      <c r="C493" s="48">
        <f>-VLOOKUP(A493,MagicBricks!B:P,13,FALSE)</f>
        <v>4.4278018657206673E-2</v>
      </c>
      <c r="D493" s="55">
        <f t="shared" si="7"/>
        <v>7172.2391391291667</v>
      </c>
    </row>
    <row r="494" spans="1:4" x14ac:dyDescent="0.35">
      <c r="A494" s="53" t="s">
        <v>213</v>
      </c>
      <c r="B494" s="48">
        <v>14138.672095916752</v>
      </c>
      <c r="C494" s="48">
        <f>-VLOOKUP(A494,MagicBricks!B:P,13,FALSE)</f>
        <v>4.4278018657206673E-2</v>
      </c>
      <c r="D494" s="55">
        <f t="shared" si="7"/>
        <v>14764.704482767882</v>
      </c>
    </row>
    <row r="495" spans="1:4" x14ac:dyDescent="0.35">
      <c r="A495" s="53" t="s">
        <v>213</v>
      </c>
      <c r="B495" s="48">
        <v>8842.3449060899275</v>
      </c>
      <c r="C495" s="48">
        <f>-VLOOKUP(A495,MagicBricks!B:P,13,FALSE)</f>
        <v>4.4278018657206673E-2</v>
      </c>
      <c r="D495" s="55">
        <f t="shared" si="7"/>
        <v>9233.8664188152343</v>
      </c>
    </row>
    <row r="496" spans="1:4" x14ac:dyDescent="0.35">
      <c r="A496" s="53" t="s">
        <v>213</v>
      </c>
      <c r="B496" s="48">
        <v>6151.8833535844469</v>
      </c>
      <c r="C496" s="48">
        <f>-VLOOKUP(A496,MagicBricks!B:P,13,FALSE)</f>
        <v>4.4278018657206673E-2</v>
      </c>
      <c r="D496" s="55">
        <f t="shared" si="7"/>
        <v>6424.2765594914181</v>
      </c>
    </row>
    <row r="497" spans="1:4" x14ac:dyDescent="0.35">
      <c r="A497" s="53" t="s">
        <v>213</v>
      </c>
      <c r="B497" s="48">
        <v>12374.245472837023</v>
      </c>
      <c r="C497" s="48">
        <f>-VLOOKUP(A497,MagicBricks!B:P,13,FALSE)</f>
        <v>4.4278018657206673E-2</v>
      </c>
      <c r="D497" s="55">
        <f t="shared" si="7"/>
        <v>12922.152544752156</v>
      </c>
    </row>
    <row r="498" spans="1:4" x14ac:dyDescent="0.35">
      <c r="A498" s="53" t="s">
        <v>213</v>
      </c>
      <c r="B498" s="48">
        <v>6117.8671655753051</v>
      </c>
      <c r="C498" s="48">
        <f>-VLOOKUP(A498,MagicBricks!B:P,13,FALSE)</f>
        <v>4.4278018657206673E-2</v>
      </c>
      <c r="D498" s="55">
        <f t="shared" si="7"/>
        <v>6388.7542020749606</v>
      </c>
    </row>
    <row r="499" spans="1:4" x14ac:dyDescent="0.35">
      <c r="A499" s="53" t="s">
        <v>213</v>
      </c>
      <c r="B499" s="48">
        <v>6318.6813186813188</v>
      </c>
      <c r="C499" s="48">
        <f>-VLOOKUP(A499,MagicBricks!B:P,13,FALSE)</f>
        <v>4.4278018657206673E-2</v>
      </c>
      <c r="D499" s="55">
        <f t="shared" si="7"/>
        <v>6598.4600079988331</v>
      </c>
    </row>
    <row r="500" spans="1:4" x14ac:dyDescent="0.35">
      <c r="A500" s="53" t="s">
        <v>213</v>
      </c>
      <c r="B500" s="48">
        <v>9998.9939637826974</v>
      </c>
      <c r="C500" s="48">
        <f>-VLOOKUP(A500,MagicBricks!B:P,13,FALSE)</f>
        <v>4.4278018657206673E-2</v>
      </c>
      <c r="D500" s="55">
        <f t="shared" si="7"/>
        <v>10441.729605064365</v>
      </c>
    </row>
    <row r="501" spans="1:4" x14ac:dyDescent="0.35">
      <c r="A501" s="53" t="s">
        <v>216</v>
      </c>
      <c r="B501" s="48">
        <v>4125.4089422028355</v>
      </c>
      <c r="C501" s="48">
        <f>-VLOOKUP(A501,MagicBricks!B:P,13,FALSE)</f>
        <v>6.2846375526490805E-2</v>
      </c>
      <c r="D501" s="55">
        <f t="shared" si="7"/>
        <v>4384.675941784858</v>
      </c>
    </row>
    <row r="502" spans="1:4" x14ac:dyDescent="0.35">
      <c r="A502" s="53" t="s">
        <v>213</v>
      </c>
      <c r="B502" s="48">
        <v>6103.8961038961043</v>
      </c>
      <c r="C502" s="48">
        <f>-VLOOKUP(A502,MagicBricks!B:P,13,FALSE)</f>
        <v>4.4278018657206673E-2</v>
      </c>
      <c r="D502" s="55">
        <f t="shared" si="7"/>
        <v>6374.1645294660666</v>
      </c>
    </row>
    <row r="503" spans="1:4" x14ac:dyDescent="0.35">
      <c r="A503" s="53" t="s">
        <v>216</v>
      </c>
      <c r="B503" s="48">
        <v>4142.8571428571431</v>
      </c>
      <c r="C503" s="48">
        <f>-VLOOKUP(A503,MagicBricks!B:P,13,FALSE)</f>
        <v>6.2846375526490805E-2</v>
      </c>
      <c r="D503" s="55">
        <f t="shared" si="7"/>
        <v>4403.2206986097481</v>
      </c>
    </row>
    <row r="504" spans="1:4" x14ac:dyDescent="0.35">
      <c r="A504" s="53" t="s">
        <v>216</v>
      </c>
      <c r="B504" s="48">
        <v>4242.8571428571431</v>
      </c>
      <c r="C504" s="48">
        <f>-VLOOKUP(A504,MagicBricks!B:P,13,FALSE)</f>
        <v>6.2846375526490805E-2</v>
      </c>
      <c r="D504" s="55">
        <f t="shared" si="7"/>
        <v>4509.5053361623968</v>
      </c>
    </row>
    <row r="505" spans="1:4" x14ac:dyDescent="0.35">
      <c r="A505" s="53" t="s">
        <v>213</v>
      </c>
      <c r="B505" s="48">
        <v>10420.16806722689</v>
      </c>
      <c r="C505" s="48">
        <f>-VLOOKUP(A505,MagicBricks!B:P,13,FALSE)</f>
        <v>4.4278018657206673E-2</v>
      </c>
      <c r="D505" s="55">
        <f t="shared" si="7"/>
        <v>10881.552463318792</v>
      </c>
    </row>
    <row r="506" spans="1:4" x14ac:dyDescent="0.35">
      <c r="A506" s="53" t="s">
        <v>213</v>
      </c>
      <c r="B506" s="48">
        <v>6912.442396313364</v>
      </c>
      <c r="C506" s="48">
        <f>-VLOOKUP(A506,MagicBricks!B:P,13,FALSE)</f>
        <v>4.4278018657206673E-2</v>
      </c>
      <c r="D506" s="55">
        <f t="shared" si="7"/>
        <v>7218.5116497041936</v>
      </c>
    </row>
    <row r="507" spans="1:4" x14ac:dyDescent="0.35">
      <c r="A507" s="53" t="s">
        <v>213</v>
      </c>
      <c r="B507" s="48">
        <v>6512.0065120065128</v>
      </c>
      <c r="C507" s="48">
        <f>-VLOOKUP(A507,MagicBricks!B:P,13,FALSE)</f>
        <v>4.4278018657206673E-2</v>
      </c>
      <c r="D507" s="55">
        <f t="shared" si="7"/>
        <v>6800.3452578409888</v>
      </c>
    </row>
    <row r="508" spans="1:4" x14ac:dyDescent="0.35">
      <c r="A508" s="53" t="s">
        <v>213</v>
      </c>
      <c r="B508" s="48">
        <v>9998.9939637826974</v>
      </c>
      <c r="C508" s="48">
        <f>-VLOOKUP(A508,MagicBricks!B:P,13,FALSE)</f>
        <v>4.4278018657206673E-2</v>
      </c>
      <c r="D508" s="55">
        <f t="shared" si="7"/>
        <v>10441.729605064365</v>
      </c>
    </row>
    <row r="509" spans="1:4" x14ac:dyDescent="0.35">
      <c r="A509" s="53" t="s">
        <v>213</v>
      </c>
      <c r="B509" s="48">
        <v>8842.3827095413817</v>
      </c>
      <c r="C509" s="48">
        <f>-VLOOKUP(A509,MagicBricks!B:P,13,FALSE)</f>
        <v>4.4278018657206673E-2</v>
      </c>
      <c r="D509" s="55">
        <f t="shared" si="7"/>
        <v>9233.9058961286173</v>
      </c>
    </row>
    <row r="510" spans="1:4" x14ac:dyDescent="0.35">
      <c r="A510" s="53" t="s">
        <v>213</v>
      </c>
      <c r="B510" s="48">
        <v>11408.730158730161</v>
      </c>
      <c r="C510" s="48">
        <f>-VLOOKUP(A510,MagicBricks!B:P,13,FALSE)</f>
        <v>4.4278018657206673E-2</v>
      </c>
      <c r="D510" s="55">
        <f t="shared" si="7"/>
        <v>11913.886125553452</v>
      </c>
    </row>
    <row r="511" spans="1:4" x14ac:dyDescent="0.35">
      <c r="A511" s="53" t="s">
        <v>213</v>
      </c>
      <c r="B511" s="48">
        <v>7012.9870129870133</v>
      </c>
      <c r="C511" s="48">
        <f>-VLOOKUP(A511,MagicBricks!B:P,13,FALSE)</f>
        <v>4.4278018657206673E-2</v>
      </c>
      <c r="D511" s="55">
        <f t="shared" si="7"/>
        <v>7323.5081827908007</v>
      </c>
    </row>
    <row r="512" spans="1:4" x14ac:dyDescent="0.35">
      <c r="A512" s="53" t="s">
        <v>213</v>
      </c>
      <c r="B512" s="48">
        <v>8842.3827095413817</v>
      </c>
      <c r="C512" s="48">
        <f>-VLOOKUP(A512,MagicBricks!B:P,13,FALSE)</f>
        <v>4.4278018657206673E-2</v>
      </c>
      <c r="D512" s="55">
        <f t="shared" si="7"/>
        <v>9233.9058961286173</v>
      </c>
    </row>
    <row r="513" spans="1:4" x14ac:dyDescent="0.35">
      <c r="A513" s="53" t="s">
        <v>213</v>
      </c>
      <c r="B513" s="48">
        <v>16122.448979591836</v>
      </c>
      <c r="C513" s="48">
        <f>-VLOOKUP(A513,MagicBricks!B:P,13,FALSE)</f>
        <v>4.4278018657206673E-2</v>
      </c>
      <c r="D513" s="55">
        <f t="shared" si="7"/>
        <v>16836.319076310065</v>
      </c>
    </row>
    <row r="514" spans="1:4" x14ac:dyDescent="0.35">
      <c r="A514" s="53" t="s">
        <v>213</v>
      </c>
      <c r="B514" s="48">
        <v>10714.285714285714</v>
      </c>
      <c r="C514" s="48">
        <f>-VLOOKUP(A514,MagicBricks!B:P,13,FALSE)</f>
        <v>4.4278018657206673E-2</v>
      </c>
      <c r="D514" s="55">
        <f t="shared" si="7"/>
        <v>11188.693057041499</v>
      </c>
    </row>
    <row r="515" spans="1:4" x14ac:dyDescent="0.35">
      <c r="A515" s="53" t="s">
        <v>213</v>
      </c>
      <c r="B515" s="48">
        <v>8842.3449060899275</v>
      </c>
      <c r="C515" s="48">
        <f>-VLOOKUP(A515,MagicBricks!B:P,13,FALSE)</f>
        <v>4.4278018657206673E-2</v>
      </c>
      <c r="D515" s="55">
        <f t="shared" ref="D515:D578" si="8">B515+B515*(C515)</f>
        <v>9233.8664188152343</v>
      </c>
    </row>
    <row r="516" spans="1:4" x14ac:dyDescent="0.35">
      <c r="A516" s="53" t="s">
        <v>201</v>
      </c>
      <c r="B516" s="48">
        <v>12241.856504151587</v>
      </c>
      <c r="C516" s="48">
        <f>-VLOOKUP(A516,MagicBricks!B:P,13,FALSE)</f>
        <v>7.9239302694136288E-2</v>
      </c>
      <c r="D516" s="55">
        <f t="shared" si="8"/>
        <v>13211.892677222235</v>
      </c>
    </row>
    <row r="517" spans="1:4" x14ac:dyDescent="0.35">
      <c r="A517" s="53" t="s">
        <v>213</v>
      </c>
      <c r="B517" s="48">
        <v>10764.587525150906</v>
      </c>
      <c r="C517" s="48">
        <f>-VLOOKUP(A517,MagicBricks!B:P,13,FALSE)</f>
        <v>4.4278018657206673E-2</v>
      </c>
      <c r="D517" s="55">
        <f t="shared" si="8"/>
        <v>11241.222132426672</v>
      </c>
    </row>
    <row r="518" spans="1:4" x14ac:dyDescent="0.35">
      <c r="A518" s="53" t="s">
        <v>213</v>
      </c>
      <c r="B518" s="48">
        <v>9956.7099567099576</v>
      </c>
      <c r="C518" s="48">
        <f>-VLOOKUP(A518,MagicBricks!B:P,13,FALSE)</f>
        <v>4.4278018657206673E-2</v>
      </c>
      <c r="D518" s="55">
        <f t="shared" si="8"/>
        <v>10397.573345937557</v>
      </c>
    </row>
    <row r="519" spans="1:4" x14ac:dyDescent="0.35">
      <c r="A519" s="53" t="s">
        <v>213</v>
      </c>
      <c r="B519" s="48">
        <v>7616.9749727965182</v>
      </c>
      <c r="C519" s="48">
        <f>-VLOOKUP(A519,MagicBricks!B:P,13,FALSE)</f>
        <v>4.4278018657206673E-2</v>
      </c>
      <c r="D519" s="55">
        <f t="shared" si="8"/>
        <v>7954.2395327534787</v>
      </c>
    </row>
    <row r="520" spans="1:4" x14ac:dyDescent="0.35">
      <c r="A520" s="53" t="s">
        <v>213</v>
      </c>
      <c r="B520" s="48">
        <v>11723.838471558836</v>
      </c>
      <c r="C520" s="48">
        <f>-VLOOKUP(A520,MagicBricks!B:P,13,FALSE)</f>
        <v>4.4278018657206673E-2</v>
      </c>
      <c r="D520" s="55">
        <f t="shared" si="8"/>
        <v>12242.946810136596</v>
      </c>
    </row>
    <row r="521" spans="1:4" x14ac:dyDescent="0.35">
      <c r="A521" s="53" t="s">
        <v>213</v>
      </c>
      <c r="B521" s="48">
        <v>12019.23076923077</v>
      </c>
      <c r="C521" s="48">
        <f>-VLOOKUP(A521,MagicBricks!B:P,13,FALSE)</f>
        <v>4.4278018657206673E-2</v>
      </c>
      <c r="D521" s="55">
        <f t="shared" si="8"/>
        <v>12551.418493476041</v>
      </c>
    </row>
    <row r="522" spans="1:4" x14ac:dyDescent="0.35">
      <c r="A522" s="53" t="s">
        <v>216</v>
      </c>
      <c r="B522" s="48">
        <v>4962.4060150375935</v>
      </c>
      <c r="C522" s="48">
        <f>-VLOOKUP(A522,MagicBricks!B:P,13,FALSE)</f>
        <v>6.2846375526490805E-2</v>
      </c>
      <c r="D522" s="55">
        <f t="shared" si="8"/>
        <v>5274.2752469735633</v>
      </c>
    </row>
    <row r="523" spans="1:4" x14ac:dyDescent="0.35">
      <c r="A523" s="53" t="s">
        <v>213</v>
      </c>
      <c r="B523" s="48">
        <v>8842.3827095413817</v>
      </c>
      <c r="C523" s="48">
        <f>-VLOOKUP(A523,MagicBricks!B:P,13,FALSE)</f>
        <v>4.4278018657206673E-2</v>
      </c>
      <c r="D523" s="55">
        <f t="shared" si="8"/>
        <v>9233.9058961286173</v>
      </c>
    </row>
    <row r="524" spans="1:4" x14ac:dyDescent="0.35">
      <c r="A524" s="53" t="s">
        <v>213</v>
      </c>
      <c r="B524" s="48">
        <v>10714.285714285716</v>
      </c>
      <c r="C524" s="48">
        <f>-VLOOKUP(A524,MagicBricks!B:P,13,FALSE)</f>
        <v>4.4278018657206673E-2</v>
      </c>
      <c r="D524" s="55">
        <f t="shared" si="8"/>
        <v>11188.693057041501</v>
      </c>
    </row>
    <row r="525" spans="1:4" x14ac:dyDescent="0.35">
      <c r="A525" s="53" t="s">
        <v>213</v>
      </c>
      <c r="B525" s="48">
        <v>10160.660008684325</v>
      </c>
      <c r="C525" s="48">
        <f>-VLOOKUP(A525,MagicBricks!B:P,13,FALSE)</f>
        <v>4.4278018657206673E-2</v>
      </c>
      <c r="D525" s="55">
        <f t="shared" si="8"/>
        <v>10610.553902118383</v>
      </c>
    </row>
    <row r="526" spans="1:4" x14ac:dyDescent="0.35">
      <c r="A526" s="53" t="s">
        <v>213</v>
      </c>
      <c r="B526" s="48">
        <v>10132.465456206464</v>
      </c>
      <c r="C526" s="48">
        <f>-VLOOKUP(A526,MagicBricks!B:P,13,FALSE)</f>
        <v>4.4278018657206673E-2</v>
      </c>
      <c r="D526" s="55">
        <f t="shared" si="8"/>
        <v>10581.110950719876</v>
      </c>
    </row>
    <row r="527" spans="1:4" x14ac:dyDescent="0.35">
      <c r="A527" s="53" t="s">
        <v>213</v>
      </c>
      <c r="B527" s="48">
        <v>10508.033000434216</v>
      </c>
      <c r="C527" s="48">
        <f>-VLOOKUP(A527,MagicBricks!B:P,13,FALSE)</f>
        <v>4.4278018657206673E-2</v>
      </c>
      <c r="D527" s="55">
        <f t="shared" si="8"/>
        <v>10973.307881677985</v>
      </c>
    </row>
    <row r="528" spans="1:4" x14ac:dyDescent="0.35">
      <c r="A528" s="53" t="s">
        <v>213</v>
      </c>
      <c r="B528" s="48">
        <v>9983.7662337662332</v>
      </c>
      <c r="C528" s="48">
        <f>-VLOOKUP(A528,MagicBricks!B:P,13,FALSE)</f>
        <v>4.4278018657206673E-2</v>
      </c>
      <c r="D528" s="55">
        <f t="shared" si="8"/>
        <v>10425.827621334125</v>
      </c>
    </row>
    <row r="529" spans="1:4" x14ac:dyDescent="0.35">
      <c r="A529" s="53" t="s">
        <v>213</v>
      </c>
      <c r="B529" s="48">
        <v>10421.189752496743</v>
      </c>
      <c r="C529" s="48">
        <f>-VLOOKUP(A529,MagicBricks!B:P,13,FALSE)</f>
        <v>4.4278018657206673E-2</v>
      </c>
      <c r="D529" s="55">
        <f t="shared" si="8"/>
        <v>10882.619386788085</v>
      </c>
    </row>
    <row r="530" spans="1:4" x14ac:dyDescent="0.35">
      <c r="A530" s="53" t="s">
        <v>216</v>
      </c>
      <c r="B530" s="48">
        <v>7446.8085106382978</v>
      </c>
      <c r="C530" s="48">
        <f>-VLOOKUP(A530,MagicBricks!B:P,13,FALSE)</f>
        <v>6.2846375526490805E-2</v>
      </c>
      <c r="D530" s="55">
        <f t="shared" si="8"/>
        <v>7914.8134347717396</v>
      </c>
    </row>
    <row r="531" spans="1:4" x14ac:dyDescent="0.35">
      <c r="A531" s="53" t="s">
        <v>206</v>
      </c>
      <c r="B531" s="48">
        <v>8928.5714285714294</v>
      </c>
      <c r="C531" s="48">
        <f>-VLOOKUP(A531,MagicBricks!B:P,13,FALSE)</f>
        <v>3.5608308605341248E-2</v>
      </c>
      <c r="D531" s="55">
        <f t="shared" si="8"/>
        <v>9246.5027554048338</v>
      </c>
    </row>
    <row r="532" spans="1:4" x14ac:dyDescent="0.35">
      <c r="A532" s="53" t="s">
        <v>213</v>
      </c>
      <c r="B532" s="48">
        <v>10244.735344336937</v>
      </c>
      <c r="C532" s="48">
        <f>-VLOOKUP(A532,MagicBricks!B:P,13,FALSE)</f>
        <v>4.4278018657206673E-2</v>
      </c>
      <c r="D532" s="55">
        <f t="shared" si="8"/>
        <v>10698.351927051634</v>
      </c>
    </row>
    <row r="533" spans="1:4" x14ac:dyDescent="0.35">
      <c r="A533" s="53" t="s">
        <v>213</v>
      </c>
      <c r="B533" s="48">
        <v>10160.660008684325</v>
      </c>
      <c r="C533" s="48">
        <f>-VLOOKUP(A533,MagicBricks!B:P,13,FALSE)</f>
        <v>4.4278018657206673E-2</v>
      </c>
      <c r="D533" s="55">
        <f t="shared" si="8"/>
        <v>10610.553902118383</v>
      </c>
    </row>
    <row r="534" spans="1:4" x14ac:dyDescent="0.35">
      <c r="A534" s="53" t="s">
        <v>213</v>
      </c>
      <c r="B534" s="48">
        <v>8842.3449060899275</v>
      </c>
      <c r="C534" s="48">
        <f>-VLOOKUP(A534,MagicBricks!B:P,13,FALSE)</f>
        <v>4.4278018657206673E-2</v>
      </c>
      <c r="D534" s="55">
        <f t="shared" si="8"/>
        <v>9233.8664188152343</v>
      </c>
    </row>
    <row r="535" spans="1:4" x14ac:dyDescent="0.35">
      <c r="A535" s="53" t="s">
        <v>213</v>
      </c>
      <c r="B535" s="48">
        <v>8106.647450909747</v>
      </c>
      <c r="C535" s="48">
        <f>-VLOOKUP(A535,MagicBricks!B:P,13,FALSE)</f>
        <v>4.4278018657206673E-2</v>
      </c>
      <c r="D535" s="55">
        <f t="shared" si="8"/>
        <v>8465.5937379885254</v>
      </c>
    </row>
    <row r="536" spans="1:4" x14ac:dyDescent="0.35">
      <c r="A536" s="53" t="s">
        <v>213</v>
      </c>
      <c r="B536" s="48">
        <v>10391.198044009781</v>
      </c>
      <c r="C536" s="48">
        <f>-VLOOKUP(A536,MagicBricks!B:P,13,FALSE)</f>
        <v>4.4278018657206673E-2</v>
      </c>
      <c r="D536" s="55">
        <f t="shared" si="8"/>
        <v>10851.299704873176</v>
      </c>
    </row>
    <row r="537" spans="1:4" x14ac:dyDescent="0.35">
      <c r="A537" s="53" t="s">
        <v>213</v>
      </c>
      <c r="B537" s="48">
        <v>17451.2987012987</v>
      </c>
      <c r="C537" s="48">
        <f>-VLOOKUP(A537,MagicBricks!B:P,13,FALSE)</f>
        <v>4.4278018657206673E-2</v>
      </c>
      <c r="D537" s="55">
        <f t="shared" si="8"/>
        <v>18224.007630787291</v>
      </c>
    </row>
    <row r="538" spans="1:4" x14ac:dyDescent="0.35">
      <c r="A538" s="53" t="s">
        <v>213</v>
      </c>
      <c r="B538" s="48">
        <v>11984.126984126986</v>
      </c>
      <c r="C538" s="48">
        <f>-VLOOKUP(A538,MagicBricks!B:P,13,FALSE)</f>
        <v>4.4278018657206673E-2</v>
      </c>
      <c r="D538" s="55">
        <f t="shared" si="8"/>
        <v>12514.760382320495</v>
      </c>
    </row>
    <row r="539" spans="1:4" x14ac:dyDescent="0.35">
      <c r="A539" s="53" t="s">
        <v>213</v>
      </c>
      <c r="B539" s="48">
        <v>10813.887307911213</v>
      </c>
      <c r="C539" s="48">
        <f>-VLOOKUP(A539,MagicBricks!B:P,13,FALSE)</f>
        <v>4.4278018657206673E-2</v>
      </c>
      <c r="D539" s="55">
        <f t="shared" si="8"/>
        <v>11292.704811887836</v>
      </c>
    </row>
    <row r="540" spans="1:4" x14ac:dyDescent="0.35">
      <c r="A540" s="53" t="s">
        <v>213</v>
      </c>
      <c r="B540" s="48">
        <v>6454.3889845094673</v>
      </c>
      <c r="C540" s="48">
        <f>-VLOOKUP(A540,MagicBricks!B:P,13,FALSE)</f>
        <v>4.4278018657206673E-2</v>
      </c>
      <c r="D540" s="55">
        <f t="shared" si="8"/>
        <v>6740.1765403864465</v>
      </c>
    </row>
    <row r="541" spans="1:4" x14ac:dyDescent="0.35">
      <c r="A541" s="53" t="s">
        <v>213</v>
      </c>
      <c r="B541" s="48">
        <v>8217.9443881571551</v>
      </c>
      <c r="C541" s="48">
        <f>-VLOOKUP(A541,MagicBricks!B:P,13,FALSE)</f>
        <v>4.4278018657206673E-2</v>
      </c>
      <c r="D541" s="55">
        <f t="shared" si="8"/>
        <v>8581.8186830998638</v>
      </c>
    </row>
    <row r="542" spans="1:4" x14ac:dyDescent="0.35">
      <c r="A542" s="53" t="s">
        <v>206</v>
      </c>
      <c r="B542" s="48">
        <v>9090.9090909090901</v>
      </c>
      <c r="C542" s="48">
        <f>-VLOOKUP(A542,MagicBricks!B:P,13,FALSE)</f>
        <v>3.5608308605341248E-2</v>
      </c>
      <c r="D542" s="55">
        <f t="shared" si="8"/>
        <v>9414.6209873212829</v>
      </c>
    </row>
    <row r="543" spans="1:4" x14ac:dyDescent="0.35">
      <c r="A543" s="53" t="s">
        <v>213</v>
      </c>
      <c r="B543" s="48">
        <v>10813.887307911213</v>
      </c>
      <c r="C543" s="48">
        <f>-VLOOKUP(A543,MagicBricks!B:P,13,FALSE)</f>
        <v>4.4278018657206673E-2</v>
      </c>
      <c r="D543" s="55">
        <f t="shared" si="8"/>
        <v>11292.704811887836</v>
      </c>
    </row>
    <row r="544" spans="1:4" x14ac:dyDescent="0.35">
      <c r="A544" s="53" t="s">
        <v>213</v>
      </c>
      <c r="B544" s="48">
        <v>8068.5399159663875</v>
      </c>
      <c r="C544" s="48">
        <f>-VLOOKUP(A544,MagicBricks!B:P,13,FALSE)</f>
        <v>4.4278018657206673E-2</v>
      </c>
      <c r="D544" s="55">
        <f t="shared" si="8"/>
        <v>8425.7988769019648</v>
      </c>
    </row>
    <row r="545" spans="1:4" x14ac:dyDescent="0.35">
      <c r="A545" s="53" t="s">
        <v>213</v>
      </c>
      <c r="B545" s="48">
        <v>10356.878110769883</v>
      </c>
      <c r="C545" s="48">
        <f>-VLOOKUP(A545,MagicBricks!B:P,13,FALSE)</f>
        <v>4.4278018657206673E-2</v>
      </c>
      <c r="D545" s="55">
        <f t="shared" si="8"/>
        <v>10815.460152988968</v>
      </c>
    </row>
    <row r="546" spans="1:4" x14ac:dyDescent="0.35">
      <c r="A546" s="53" t="s">
        <v>213</v>
      </c>
      <c r="B546" s="48">
        <v>8842.3449060899275</v>
      </c>
      <c r="C546" s="48">
        <f>-VLOOKUP(A546,MagicBricks!B:P,13,FALSE)</f>
        <v>4.4278018657206673E-2</v>
      </c>
      <c r="D546" s="55">
        <f t="shared" si="8"/>
        <v>9233.8664188152343</v>
      </c>
    </row>
    <row r="547" spans="1:4" x14ac:dyDescent="0.35">
      <c r="A547" s="53" t="s">
        <v>213</v>
      </c>
      <c r="B547" s="48">
        <v>11479.591836734695</v>
      </c>
      <c r="C547" s="48">
        <f>-VLOOKUP(A547,MagicBricks!B:P,13,FALSE)</f>
        <v>4.4278018657206673E-2</v>
      </c>
      <c r="D547" s="55">
        <f t="shared" si="8"/>
        <v>11987.885418258751</v>
      </c>
    </row>
    <row r="548" spans="1:4" x14ac:dyDescent="0.35">
      <c r="A548" s="53" t="s">
        <v>213</v>
      </c>
      <c r="B548" s="48">
        <v>24458.874458874463</v>
      </c>
      <c r="C548" s="48">
        <f>-VLOOKUP(A548,MagicBricks!B:P,13,FALSE)</f>
        <v>4.4278018657206673E-2</v>
      </c>
      <c r="D548" s="55">
        <f t="shared" si="8"/>
        <v>25541.864958498783</v>
      </c>
    </row>
    <row r="549" spans="1:4" x14ac:dyDescent="0.35">
      <c r="A549" s="53" t="s">
        <v>213</v>
      </c>
      <c r="B549" s="48">
        <v>10244.735344336937</v>
      </c>
      <c r="C549" s="48">
        <f>-VLOOKUP(A549,MagicBricks!B:P,13,FALSE)</f>
        <v>4.4278018657206673E-2</v>
      </c>
      <c r="D549" s="55">
        <f t="shared" si="8"/>
        <v>10698.351927051634</v>
      </c>
    </row>
    <row r="550" spans="1:4" x14ac:dyDescent="0.35">
      <c r="A550" s="53" t="s">
        <v>213</v>
      </c>
      <c r="B550" s="48">
        <v>8842.3449060899275</v>
      </c>
      <c r="C550" s="48">
        <f>-VLOOKUP(A550,MagicBricks!B:P,13,FALSE)</f>
        <v>4.4278018657206673E-2</v>
      </c>
      <c r="D550" s="55">
        <f t="shared" si="8"/>
        <v>9233.8664188152343</v>
      </c>
    </row>
    <row r="551" spans="1:4" x14ac:dyDescent="0.35">
      <c r="A551" s="53" t="s">
        <v>216</v>
      </c>
      <c r="B551" s="48">
        <v>7620.8951087709584</v>
      </c>
      <c r="C551" s="48">
        <f>-VLOOKUP(A551,MagicBricks!B:P,13,FALSE)</f>
        <v>6.2846375526490805E-2</v>
      </c>
      <c r="D551" s="55">
        <f t="shared" si="8"/>
        <v>8099.8407446247747</v>
      </c>
    </row>
    <row r="552" spans="1:4" x14ac:dyDescent="0.35">
      <c r="A552" s="53" t="s">
        <v>213</v>
      </c>
      <c r="B552" s="48">
        <v>13808.686919407482</v>
      </c>
      <c r="C552" s="48">
        <f>-VLOOKUP(A552,MagicBricks!B:P,13,FALSE)</f>
        <v>4.4278018657206673E-2</v>
      </c>
      <c r="D552" s="55">
        <f t="shared" si="8"/>
        <v>14420.108216456532</v>
      </c>
    </row>
    <row r="553" spans="1:4" x14ac:dyDescent="0.35">
      <c r="A553" s="53" t="s">
        <v>213</v>
      </c>
      <c r="B553" s="48">
        <v>6348.5714285714284</v>
      </c>
      <c r="C553" s="48">
        <f>-VLOOKUP(A553,MagicBricks!B:P,13,FALSE)</f>
        <v>4.4278018657206673E-2</v>
      </c>
      <c r="D553" s="55">
        <f t="shared" si="8"/>
        <v>6629.6735927323234</v>
      </c>
    </row>
    <row r="554" spans="1:4" x14ac:dyDescent="0.35">
      <c r="A554" s="53" t="s">
        <v>213</v>
      </c>
      <c r="B554" s="48">
        <v>5833.333333333333</v>
      </c>
      <c r="C554" s="48">
        <f>-VLOOKUP(A554,MagicBricks!B:P,13,FALSE)</f>
        <v>4.4278018657206673E-2</v>
      </c>
      <c r="D554" s="55">
        <f t="shared" si="8"/>
        <v>6091.6217755003718</v>
      </c>
    </row>
    <row r="555" spans="1:4" x14ac:dyDescent="0.35">
      <c r="A555" s="53" t="s">
        <v>213</v>
      </c>
      <c r="B555" s="48">
        <v>8140.7563025210093</v>
      </c>
      <c r="C555" s="48">
        <f>-VLOOKUP(A555,MagicBricks!B:P,13,FALSE)</f>
        <v>4.4278018657206673E-2</v>
      </c>
      <c r="D555" s="55">
        <f t="shared" si="8"/>
        <v>8501.2128619678078</v>
      </c>
    </row>
    <row r="556" spans="1:4" x14ac:dyDescent="0.35">
      <c r="A556" s="53" t="s">
        <v>213</v>
      </c>
      <c r="B556" s="48">
        <v>11862.822632827667</v>
      </c>
      <c r="C556" s="48">
        <f>-VLOOKUP(A556,MagicBricks!B:P,13,FALSE)</f>
        <v>4.4278018657206673E-2</v>
      </c>
      <c r="D556" s="55">
        <f t="shared" si="8"/>
        <v>12388.084914691144</v>
      </c>
    </row>
    <row r="557" spans="1:4" x14ac:dyDescent="0.35">
      <c r="A557" s="53" t="s">
        <v>213</v>
      </c>
      <c r="B557" s="48">
        <v>10997.470581766194</v>
      </c>
      <c r="C557" s="48">
        <f>-VLOOKUP(A557,MagicBricks!B:P,13,FALSE)</f>
        <v>4.4278018657206673E-2</v>
      </c>
      <c r="D557" s="55">
        <f t="shared" si="8"/>
        <v>11484.416789367719</v>
      </c>
    </row>
    <row r="558" spans="1:4" x14ac:dyDescent="0.35">
      <c r="A558" s="53" t="s">
        <v>213</v>
      </c>
      <c r="B558" s="48">
        <v>7142.8571428571431</v>
      </c>
      <c r="C558" s="48">
        <f>-VLOOKUP(A558,MagicBricks!B:P,13,FALSE)</f>
        <v>4.4278018657206673E-2</v>
      </c>
      <c r="D558" s="55">
        <f t="shared" si="8"/>
        <v>7459.1287046943335</v>
      </c>
    </row>
    <row r="559" spans="1:4" x14ac:dyDescent="0.35">
      <c r="A559" s="53" t="s">
        <v>213</v>
      </c>
      <c r="B559" s="48">
        <v>10160.660008684325</v>
      </c>
      <c r="C559" s="48">
        <f>-VLOOKUP(A559,MagicBricks!B:P,13,FALSE)</f>
        <v>4.4278018657206673E-2</v>
      </c>
      <c r="D559" s="55">
        <f t="shared" si="8"/>
        <v>10610.553902118383</v>
      </c>
    </row>
    <row r="560" spans="1:4" x14ac:dyDescent="0.35">
      <c r="A560" s="53" t="s">
        <v>213</v>
      </c>
      <c r="B560" s="48">
        <v>17192.982456140351</v>
      </c>
      <c r="C560" s="48">
        <f>-VLOOKUP(A560,MagicBricks!B:P,13,FALSE)</f>
        <v>4.4278018657206673E-2</v>
      </c>
      <c r="D560" s="55">
        <f t="shared" si="8"/>
        <v>17954.25365410636</v>
      </c>
    </row>
    <row r="561" spans="1:4" x14ac:dyDescent="0.35">
      <c r="A561" s="53" t="s">
        <v>213</v>
      </c>
      <c r="B561" s="48">
        <v>9763.6176772867439</v>
      </c>
      <c r="C561" s="48">
        <f>-VLOOKUP(A561,MagicBricks!B:P,13,FALSE)</f>
        <v>4.4278018657206673E-2</v>
      </c>
      <c r="D561" s="55">
        <f t="shared" si="8"/>
        <v>10195.931322963479</v>
      </c>
    </row>
    <row r="562" spans="1:4" x14ac:dyDescent="0.35">
      <c r="A562" s="53" t="s">
        <v>213</v>
      </c>
      <c r="B562" s="48">
        <v>10716.964955524596</v>
      </c>
      <c r="C562" s="48">
        <f>-VLOOKUP(A562,MagicBricks!B:P,13,FALSE)</f>
        <v>4.4278018657206673E-2</v>
      </c>
      <c r="D562" s="55">
        <f t="shared" si="8"/>
        <v>11191.490929773945</v>
      </c>
    </row>
    <row r="563" spans="1:4" x14ac:dyDescent="0.35">
      <c r="A563" s="53" t="s">
        <v>213</v>
      </c>
      <c r="B563" s="48">
        <v>5339.3450403417182</v>
      </c>
      <c r="C563" s="48">
        <f>-VLOOKUP(A563,MagicBricks!B:P,13,FALSE)</f>
        <v>4.4278018657206673E-2</v>
      </c>
      <c r="D563" s="55">
        <f t="shared" si="8"/>
        <v>5575.7606596552323</v>
      </c>
    </row>
    <row r="564" spans="1:4" x14ac:dyDescent="0.35">
      <c r="A564" s="53" t="s">
        <v>213</v>
      </c>
      <c r="B564" s="48">
        <v>8842.3827095413817</v>
      </c>
      <c r="C564" s="48">
        <f>-VLOOKUP(A564,MagicBricks!B:P,13,FALSE)</f>
        <v>4.4278018657206673E-2</v>
      </c>
      <c r="D564" s="55">
        <f t="shared" si="8"/>
        <v>9233.9058961286173</v>
      </c>
    </row>
    <row r="565" spans="1:4" x14ac:dyDescent="0.35">
      <c r="A565" s="53" t="s">
        <v>213</v>
      </c>
      <c r="B565" s="48">
        <v>10727.762803234502</v>
      </c>
      <c r="C565" s="48">
        <f>-VLOOKUP(A565,MagicBricks!B:P,13,FALSE)</f>
        <v>4.4278018657206673E-2</v>
      </c>
      <c r="D565" s="55">
        <f t="shared" si="8"/>
        <v>11202.766884786208</v>
      </c>
    </row>
    <row r="566" spans="1:4" x14ac:dyDescent="0.35">
      <c r="A566" s="53" t="s">
        <v>213</v>
      </c>
      <c r="B566" s="48">
        <v>14409.937888198758</v>
      </c>
      <c r="C566" s="48">
        <f>-VLOOKUP(A566,MagicBricks!B:P,13,FALSE)</f>
        <v>4.4278018657206673E-2</v>
      </c>
      <c r="D566" s="55">
        <f t="shared" si="8"/>
        <v>15047.981386861611</v>
      </c>
    </row>
    <row r="567" spans="1:4" x14ac:dyDescent="0.35">
      <c r="A567" s="53" t="s">
        <v>213</v>
      </c>
      <c r="B567" s="48">
        <v>5512.172714745062</v>
      </c>
      <c r="C567" s="48">
        <f>-VLOOKUP(A567,MagicBricks!B:P,13,FALSE)</f>
        <v>4.4278018657206673E-2</v>
      </c>
      <c r="D567" s="55">
        <f t="shared" si="8"/>
        <v>5756.2408010502895</v>
      </c>
    </row>
    <row r="568" spans="1:4" x14ac:dyDescent="0.35">
      <c r="A568" s="53" t="s">
        <v>213</v>
      </c>
      <c r="B568" s="48">
        <v>11111.111111111111</v>
      </c>
      <c r="C568" s="48">
        <f>-VLOOKUP(A568,MagicBricks!B:P,13,FALSE)</f>
        <v>4.4278018657206673E-2</v>
      </c>
      <c r="D568" s="55">
        <f t="shared" si="8"/>
        <v>11603.089096191186</v>
      </c>
    </row>
    <row r="569" spans="1:4" x14ac:dyDescent="0.35">
      <c r="A569" s="53" t="s">
        <v>213</v>
      </c>
      <c r="B569" s="48">
        <v>7296.4669738863286</v>
      </c>
      <c r="C569" s="48">
        <f>-VLOOKUP(A569,MagicBricks!B:P,13,FALSE)</f>
        <v>4.4278018657206673E-2</v>
      </c>
      <c r="D569" s="55">
        <f t="shared" si="8"/>
        <v>7619.5400746877594</v>
      </c>
    </row>
    <row r="570" spans="1:4" x14ac:dyDescent="0.35">
      <c r="A570" s="53" t="s">
        <v>213</v>
      </c>
      <c r="B570" s="48">
        <v>6190.4761904761908</v>
      </c>
      <c r="C570" s="48">
        <f>-VLOOKUP(A570,MagicBricks!B:P,13,FALSE)</f>
        <v>4.4278018657206673E-2</v>
      </c>
      <c r="D570" s="55">
        <f t="shared" si="8"/>
        <v>6464.5782107350897</v>
      </c>
    </row>
    <row r="571" spans="1:4" x14ac:dyDescent="0.35">
      <c r="A571" s="53" t="s">
        <v>213</v>
      </c>
      <c r="B571" s="48">
        <v>10813.887307911213</v>
      </c>
      <c r="C571" s="48">
        <f>-VLOOKUP(A571,MagicBricks!B:P,13,FALSE)</f>
        <v>4.4278018657206673E-2</v>
      </c>
      <c r="D571" s="55">
        <f t="shared" si="8"/>
        <v>11292.704811887836</v>
      </c>
    </row>
    <row r="572" spans="1:4" x14ac:dyDescent="0.35">
      <c r="A572" s="53" t="s">
        <v>213</v>
      </c>
      <c r="B572" s="48">
        <v>11145.64355374558</v>
      </c>
      <c r="C572" s="48">
        <f>-VLOOKUP(A572,MagicBricks!B:P,13,FALSE)</f>
        <v>4.4278018657206673E-2</v>
      </c>
      <c r="D572" s="55">
        <f t="shared" si="8"/>
        <v>11639.150566964901</v>
      </c>
    </row>
    <row r="573" spans="1:4" x14ac:dyDescent="0.35">
      <c r="A573" s="53" t="s">
        <v>213</v>
      </c>
      <c r="B573" s="48">
        <v>10160.660008684325</v>
      </c>
      <c r="C573" s="48">
        <f>-VLOOKUP(A573,MagicBricks!B:P,13,FALSE)</f>
        <v>4.4278018657206673E-2</v>
      </c>
      <c r="D573" s="55">
        <f t="shared" si="8"/>
        <v>10610.553902118383</v>
      </c>
    </row>
    <row r="574" spans="1:4" x14ac:dyDescent="0.35">
      <c r="A574" s="53" t="s">
        <v>213</v>
      </c>
      <c r="B574" s="48">
        <v>10934.065934065935</v>
      </c>
      <c r="C574" s="48">
        <f>-VLOOKUP(A574,MagicBricks!B:P,13,FALSE)</f>
        <v>4.4278018657206673E-2</v>
      </c>
      <c r="D574" s="55">
        <f t="shared" si="8"/>
        <v>11418.204709493635</v>
      </c>
    </row>
    <row r="575" spans="1:4" x14ac:dyDescent="0.35">
      <c r="A575" s="53" t="s">
        <v>216</v>
      </c>
      <c r="B575" s="48">
        <v>7169.6094168004292</v>
      </c>
      <c r="C575" s="48">
        <f>-VLOOKUP(A575,MagicBricks!B:P,13,FALSE)</f>
        <v>6.2846375526490805E-2</v>
      </c>
      <c r="D575" s="55">
        <f t="shared" si="8"/>
        <v>7620.1933825869337</v>
      </c>
    </row>
    <row r="576" spans="1:4" x14ac:dyDescent="0.35">
      <c r="A576" s="53" t="s">
        <v>216</v>
      </c>
      <c r="B576" s="48">
        <v>6453.8807649043874</v>
      </c>
      <c r="C576" s="48">
        <f>-VLOOKUP(A576,MagicBricks!B:P,13,FALSE)</f>
        <v>6.2846375526490805E-2</v>
      </c>
      <c r="D576" s="55">
        <f t="shared" si="8"/>
        <v>6859.4837790587644</v>
      </c>
    </row>
    <row r="577" spans="1:4" x14ac:dyDescent="0.35">
      <c r="A577" s="53" t="s">
        <v>213</v>
      </c>
      <c r="B577" s="48">
        <v>10302.708443972386</v>
      </c>
      <c r="C577" s="48">
        <f>-VLOOKUP(A577,MagicBricks!B:P,13,FALSE)</f>
        <v>4.4278018657206673E-2</v>
      </c>
      <c r="D577" s="55">
        <f t="shared" si="8"/>
        <v>10758.891960674357</v>
      </c>
    </row>
    <row r="578" spans="1:4" x14ac:dyDescent="0.35">
      <c r="A578" s="53" t="s">
        <v>213</v>
      </c>
      <c r="B578" s="48">
        <v>7593.3075933075934</v>
      </c>
      <c r="C578" s="48">
        <f>-VLOOKUP(A578,MagicBricks!B:P,13,FALSE)</f>
        <v>4.4278018657206673E-2</v>
      </c>
      <c r="D578" s="55">
        <f t="shared" si="8"/>
        <v>7929.5242085939763</v>
      </c>
    </row>
    <row r="579" spans="1:4" x14ac:dyDescent="0.35">
      <c r="A579" s="53" t="s">
        <v>213</v>
      </c>
      <c r="B579" s="48">
        <v>6190.4761904761908</v>
      </c>
      <c r="C579" s="48">
        <f>-VLOOKUP(A579,MagicBricks!B:P,13,FALSE)</f>
        <v>4.4278018657206673E-2</v>
      </c>
      <c r="D579" s="55">
        <f t="shared" ref="D579:D642" si="9">B579+B579*(C579)</f>
        <v>6464.5782107350897</v>
      </c>
    </row>
    <row r="580" spans="1:4" x14ac:dyDescent="0.35">
      <c r="A580" s="53" t="s">
        <v>213</v>
      </c>
      <c r="B580" s="48">
        <v>8992.0232052211741</v>
      </c>
      <c r="C580" s="48">
        <f>-VLOOKUP(A580,MagicBricks!B:P,13,FALSE)</f>
        <v>4.4278018657206673E-2</v>
      </c>
      <c r="D580" s="55">
        <f t="shared" si="9"/>
        <v>9390.1721764679933</v>
      </c>
    </row>
    <row r="581" spans="1:4" x14ac:dyDescent="0.35">
      <c r="A581" s="53" t="s">
        <v>213</v>
      </c>
      <c r="B581" s="48">
        <v>9848.4848484848499</v>
      </c>
      <c r="C581" s="48">
        <f>-VLOOKUP(A581,MagicBricks!B:P,13,FALSE)</f>
        <v>4.4278018657206673E-2</v>
      </c>
      <c r="D581" s="55">
        <f t="shared" si="9"/>
        <v>10284.556244351279</v>
      </c>
    </row>
    <row r="582" spans="1:4" x14ac:dyDescent="0.35">
      <c r="A582" s="53" t="s">
        <v>213</v>
      </c>
      <c r="B582" s="48">
        <v>11665.470208183777</v>
      </c>
      <c r="C582" s="48">
        <f>-VLOOKUP(A582,MagicBricks!B:P,13,FALSE)</f>
        <v>4.4278018657206673E-2</v>
      </c>
      <c r="D582" s="55">
        <f t="shared" si="9"/>
        <v>12181.994115706826</v>
      </c>
    </row>
    <row r="583" spans="1:4" x14ac:dyDescent="0.35">
      <c r="A583" s="53" t="s">
        <v>213</v>
      </c>
      <c r="B583" s="48">
        <v>7554.9450549450548</v>
      </c>
      <c r="C583" s="48">
        <f>-VLOOKUP(A583,MagicBricks!B:P,13,FALSE)</f>
        <v>4.4278018657206673E-2</v>
      </c>
      <c r="D583" s="55">
        <f t="shared" si="9"/>
        <v>7889.4630530420836</v>
      </c>
    </row>
    <row r="584" spans="1:4" x14ac:dyDescent="0.35">
      <c r="A584" s="53" t="s">
        <v>213</v>
      </c>
      <c r="B584" s="48">
        <v>7061.3796849538303</v>
      </c>
      <c r="C584" s="48">
        <f>-VLOOKUP(A584,MagicBricks!B:P,13,FALSE)</f>
        <v>4.4278018657206673E-2</v>
      </c>
      <c r="D584" s="55">
        <f t="shared" si="9"/>
        <v>7374.0435863898365</v>
      </c>
    </row>
    <row r="585" spans="1:4" x14ac:dyDescent="0.35">
      <c r="A585" s="53" t="s">
        <v>213</v>
      </c>
      <c r="B585" s="48">
        <v>6832.2981366459626</v>
      </c>
      <c r="C585" s="48">
        <f>-VLOOKUP(A585,MagicBricks!B:P,13,FALSE)</f>
        <v>4.4278018657206673E-2</v>
      </c>
      <c r="D585" s="55">
        <f t="shared" si="9"/>
        <v>7134.8187610119712</v>
      </c>
    </row>
    <row r="586" spans="1:4" x14ac:dyDescent="0.35">
      <c r="A586" s="53" t="s">
        <v>213</v>
      </c>
      <c r="B586" s="48">
        <v>10714.285714285716</v>
      </c>
      <c r="C586" s="48">
        <f>-VLOOKUP(A586,MagicBricks!B:P,13,FALSE)</f>
        <v>4.4278018657206673E-2</v>
      </c>
      <c r="D586" s="55">
        <f t="shared" si="9"/>
        <v>11188.693057041501</v>
      </c>
    </row>
    <row r="587" spans="1:4" x14ac:dyDescent="0.35">
      <c r="A587" s="53" t="s">
        <v>213</v>
      </c>
      <c r="B587" s="48">
        <v>6910.2990033222595</v>
      </c>
      <c r="C587" s="48">
        <f>-VLOOKUP(A587,MagicBricks!B:P,13,FALSE)</f>
        <v>4.4278018657206673E-2</v>
      </c>
      <c r="D587" s="55">
        <f t="shared" si="9"/>
        <v>7216.273351518239</v>
      </c>
    </row>
    <row r="588" spans="1:4" x14ac:dyDescent="0.35">
      <c r="A588" s="53" t="s">
        <v>216</v>
      </c>
      <c r="B588" s="48">
        <v>7501.995211492419</v>
      </c>
      <c r="C588" s="48">
        <f>-VLOOKUP(A588,MagicBricks!B:P,13,FALSE)</f>
        <v>6.2846375526490805E-2</v>
      </c>
      <c r="D588" s="55">
        <f t="shared" si="9"/>
        <v>7973.4684197518072</v>
      </c>
    </row>
    <row r="589" spans="1:4" x14ac:dyDescent="0.35">
      <c r="A589" s="53" t="s">
        <v>213</v>
      </c>
      <c r="B589" s="48">
        <v>5454.545454545455</v>
      </c>
      <c r="C589" s="48">
        <f>-VLOOKUP(A589,MagicBricks!B:P,13,FALSE)</f>
        <v>4.4278018657206673E-2</v>
      </c>
      <c r="D589" s="55">
        <f t="shared" si="9"/>
        <v>5696.0619199484008</v>
      </c>
    </row>
    <row r="590" spans="1:4" x14ac:dyDescent="0.35">
      <c r="A590" s="53" t="s">
        <v>213</v>
      </c>
      <c r="B590" s="48">
        <v>5714.2857142857147</v>
      </c>
      <c r="C590" s="48">
        <f>-VLOOKUP(A590,MagicBricks!B:P,13,FALSE)</f>
        <v>4.4278018657206673E-2</v>
      </c>
      <c r="D590" s="55">
        <f t="shared" si="9"/>
        <v>5967.3029637554673</v>
      </c>
    </row>
    <row r="591" spans="1:4" x14ac:dyDescent="0.35">
      <c r="A591" s="53" t="s">
        <v>213</v>
      </c>
      <c r="B591" s="48">
        <v>4935.0649350649346</v>
      </c>
      <c r="C591" s="48">
        <f>-VLOOKUP(A591,MagicBricks!B:P,13,FALSE)</f>
        <v>4.4278018657206673E-2</v>
      </c>
      <c r="D591" s="55">
        <f t="shared" si="9"/>
        <v>5153.579832334266</v>
      </c>
    </row>
    <row r="592" spans="1:4" x14ac:dyDescent="0.35">
      <c r="A592" s="53" t="s">
        <v>213</v>
      </c>
      <c r="B592" s="48">
        <v>14304.05281496424</v>
      </c>
      <c r="C592" s="48">
        <f>-VLOOKUP(A592,MagicBricks!B:P,13,FALSE)</f>
        <v>4.4278018657206673E-2</v>
      </c>
      <c r="D592" s="55">
        <f t="shared" si="9"/>
        <v>14937.407932378896</v>
      </c>
    </row>
    <row r="593" spans="1:4" x14ac:dyDescent="0.35">
      <c r="A593" s="53" t="s">
        <v>213</v>
      </c>
      <c r="B593" s="48">
        <v>9813.2870169344333</v>
      </c>
      <c r="C593" s="48">
        <f>-VLOOKUP(A593,MagicBricks!B:P,13,FALSE)</f>
        <v>4.4278018657206673E-2</v>
      </c>
      <c r="D593" s="55">
        <f t="shared" si="9"/>
        <v>10247.799922558781</v>
      </c>
    </row>
    <row r="594" spans="1:4" x14ac:dyDescent="0.35">
      <c r="A594" s="53" t="s">
        <v>213</v>
      </c>
      <c r="B594" s="48">
        <v>6571.4285714285716</v>
      </c>
      <c r="C594" s="48">
        <f>-VLOOKUP(A594,MagicBricks!B:P,13,FALSE)</f>
        <v>4.4278018657206673E-2</v>
      </c>
      <c r="D594" s="55">
        <f t="shared" si="9"/>
        <v>6862.398408318787</v>
      </c>
    </row>
    <row r="595" spans="1:4" x14ac:dyDescent="0.35">
      <c r="A595" s="53" t="s">
        <v>213</v>
      </c>
      <c r="B595" s="48">
        <v>8842.3827095413817</v>
      </c>
      <c r="C595" s="48">
        <f>-VLOOKUP(A595,MagicBricks!B:P,13,FALSE)</f>
        <v>4.4278018657206673E-2</v>
      </c>
      <c r="D595" s="55">
        <f t="shared" si="9"/>
        <v>9233.9058961286173</v>
      </c>
    </row>
    <row r="596" spans="1:4" x14ac:dyDescent="0.35">
      <c r="A596" s="53" t="s">
        <v>213</v>
      </c>
      <c r="B596" s="48">
        <v>9998.9939637826974</v>
      </c>
      <c r="C596" s="48">
        <f>-VLOOKUP(A596,MagicBricks!B:P,13,FALSE)</f>
        <v>4.4278018657206673E-2</v>
      </c>
      <c r="D596" s="55">
        <f t="shared" si="9"/>
        <v>10441.729605064365</v>
      </c>
    </row>
    <row r="597" spans="1:4" x14ac:dyDescent="0.35">
      <c r="A597" s="53" t="s">
        <v>213</v>
      </c>
      <c r="B597" s="48">
        <v>8625.3369272237196</v>
      </c>
      <c r="C597" s="48">
        <f>-VLOOKUP(A597,MagicBricks!B:P,13,FALSE)</f>
        <v>4.4278018657206673E-2</v>
      </c>
      <c r="D597" s="55">
        <f t="shared" si="9"/>
        <v>9007.2497566120255</v>
      </c>
    </row>
    <row r="598" spans="1:4" x14ac:dyDescent="0.35">
      <c r="A598" s="53" t="s">
        <v>213</v>
      </c>
      <c r="B598" s="48">
        <v>12987.012987012988</v>
      </c>
      <c r="C598" s="48">
        <f>-VLOOKUP(A598,MagicBricks!B:P,13,FALSE)</f>
        <v>4.4278018657206673E-2</v>
      </c>
      <c r="D598" s="55">
        <f t="shared" si="9"/>
        <v>13562.052190353334</v>
      </c>
    </row>
    <row r="599" spans="1:4" x14ac:dyDescent="0.35">
      <c r="A599" s="53" t="s">
        <v>213</v>
      </c>
      <c r="B599" s="48">
        <v>5996.8017057569296</v>
      </c>
      <c r="C599" s="48">
        <f>-VLOOKUP(A599,MagicBricks!B:P,13,FALSE)</f>
        <v>4.4278018657206673E-2</v>
      </c>
      <c r="D599" s="55">
        <f t="shared" si="9"/>
        <v>6262.328203568004</v>
      </c>
    </row>
    <row r="600" spans="1:4" x14ac:dyDescent="0.35">
      <c r="A600" s="53" t="s">
        <v>213</v>
      </c>
      <c r="B600" s="48">
        <v>8482.9112367838698</v>
      </c>
      <c r="C600" s="48">
        <f>-VLOOKUP(A600,MagicBricks!B:P,13,FALSE)</f>
        <v>4.4278018657206673E-2</v>
      </c>
      <c r="D600" s="55">
        <f t="shared" si="9"/>
        <v>8858.5177387936146</v>
      </c>
    </row>
    <row r="601" spans="1:4" x14ac:dyDescent="0.35">
      <c r="A601" s="53" t="s">
        <v>213</v>
      </c>
      <c r="B601" s="48">
        <v>7792.2077922077924</v>
      </c>
      <c r="C601" s="48">
        <f>-VLOOKUP(A601,MagicBricks!B:P,13,FALSE)</f>
        <v>4.4278018657206673E-2</v>
      </c>
      <c r="D601" s="55">
        <f t="shared" si="9"/>
        <v>8137.2313142120001</v>
      </c>
    </row>
    <row r="602" spans="1:4" x14ac:dyDescent="0.35">
      <c r="A602" s="53" t="s">
        <v>213</v>
      </c>
      <c r="B602" s="48">
        <v>10667.546464313209</v>
      </c>
      <c r="C602" s="48">
        <f>-VLOOKUP(A602,MagicBricks!B:P,13,FALSE)</f>
        <v>4.4278018657206673E-2</v>
      </c>
      <c r="D602" s="55">
        <f t="shared" si="9"/>
        <v>11139.884285686689</v>
      </c>
    </row>
    <row r="603" spans="1:4" x14ac:dyDescent="0.35">
      <c r="A603" s="53" t="s">
        <v>213</v>
      </c>
      <c r="B603" s="48">
        <v>8842.3449060899275</v>
      </c>
      <c r="C603" s="48">
        <f>-VLOOKUP(A603,MagicBricks!B:P,13,FALSE)</f>
        <v>4.4278018657206673E-2</v>
      </c>
      <c r="D603" s="55">
        <f t="shared" si="9"/>
        <v>9233.8664188152343</v>
      </c>
    </row>
    <row r="604" spans="1:4" x14ac:dyDescent="0.35">
      <c r="A604" s="53" t="s">
        <v>216</v>
      </c>
      <c r="B604" s="48">
        <v>4126.5306122448983</v>
      </c>
      <c r="C604" s="48">
        <f>-VLOOKUP(A604,MagicBricks!B:P,13,FALSE)</f>
        <v>6.2846375526490805E-2</v>
      </c>
      <c r="D604" s="55">
        <f t="shared" si="9"/>
        <v>4385.8681047236014</v>
      </c>
    </row>
    <row r="605" spans="1:4" x14ac:dyDescent="0.35">
      <c r="A605" s="53" t="s">
        <v>213</v>
      </c>
      <c r="B605" s="48">
        <v>10160.660008684325</v>
      </c>
      <c r="C605" s="48">
        <f>-VLOOKUP(A605,MagicBricks!B:P,13,FALSE)</f>
        <v>4.4278018657206673E-2</v>
      </c>
      <c r="D605" s="55">
        <f t="shared" si="9"/>
        <v>10610.553902118383</v>
      </c>
    </row>
    <row r="606" spans="1:4" x14ac:dyDescent="0.35">
      <c r="A606" s="53" t="s">
        <v>216</v>
      </c>
      <c r="B606" s="48">
        <v>8389.0577507598791</v>
      </c>
      <c r="C606" s="48">
        <f>-VLOOKUP(A606,MagicBricks!B:P,13,FALSE)</f>
        <v>6.2846375526490805E-2</v>
      </c>
      <c r="D606" s="55">
        <f t="shared" si="9"/>
        <v>8916.2796244775527</v>
      </c>
    </row>
    <row r="607" spans="1:4" x14ac:dyDescent="0.35">
      <c r="A607" s="53" t="s">
        <v>216</v>
      </c>
      <c r="B607" s="48">
        <v>7058.6665023922478</v>
      </c>
      <c r="C607" s="48">
        <f>-VLOOKUP(A607,MagicBricks!B:P,13,FALSE)</f>
        <v>6.2846375526490805E-2</v>
      </c>
      <c r="D607" s="55">
        <f t="shared" si="9"/>
        <v>7502.2781081178528</v>
      </c>
    </row>
    <row r="608" spans="1:4" x14ac:dyDescent="0.35">
      <c r="A608" s="53" t="s">
        <v>213</v>
      </c>
      <c r="B608" s="48">
        <v>9970.2380952380954</v>
      </c>
      <c r="C608" s="48">
        <f>-VLOOKUP(A608,MagicBricks!B:P,13,FALSE)</f>
        <v>4.4278018657206673E-2</v>
      </c>
      <c r="D608" s="55">
        <f t="shared" si="9"/>
        <v>10411.700483635841</v>
      </c>
    </row>
    <row r="609" spans="1:4" x14ac:dyDescent="0.35">
      <c r="A609" s="53" t="s">
        <v>213</v>
      </c>
      <c r="B609" s="48">
        <v>9740.2597402597403</v>
      </c>
      <c r="C609" s="48">
        <f>-VLOOKUP(A609,MagicBricks!B:P,13,FALSE)</f>
        <v>4.4278018657206673E-2</v>
      </c>
      <c r="D609" s="55">
        <f t="shared" si="9"/>
        <v>10171.539142764999</v>
      </c>
    </row>
    <row r="610" spans="1:4" x14ac:dyDescent="0.35">
      <c r="A610" s="53" t="s">
        <v>213</v>
      </c>
      <c r="B610" s="48">
        <v>11160.714285714286</v>
      </c>
      <c r="C610" s="48">
        <f>-VLOOKUP(A610,MagicBricks!B:P,13,FALSE)</f>
        <v>4.4278018657206673E-2</v>
      </c>
      <c r="D610" s="55">
        <f t="shared" si="9"/>
        <v>11654.888601084896</v>
      </c>
    </row>
    <row r="611" spans="1:4" x14ac:dyDescent="0.35">
      <c r="A611" s="53" t="s">
        <v>213</v>
      </c>
      <c r="B611" s="48">
        <v>9985.9154929577471</v>
      </c>
      <c r="C611" s="48">
        <f>-VLOOKUP(A611,MagicBricks!B:P,13,FALSE)</f>
        <v>4.4278018657206673E-2</v>
      </c>
      <c r="D611" s="55">
        <f t="shared" si="9"/>
        <v>10428.07204546422</v>
      </c>
    </row>
    <row r="612" spans="1:4" x14ac:dyDescent="0.35">
      <c r="A612" s="53" t="s">
        <v>213</v>
      </c>
      <c r="B612" s="48">
        <v>10497.489730716568</v>
      </c>
      <c r="C612" s="48">
        <f>-VLOOKUP(A612,MagicBricks!B:P,13,FALSE)</f>
        <v>4.4278018657206673E-2</v>
      </c>
      <c r="D612" s="55">
        <f t="shared" si="9"/>
        <v>10962.297776867072</v>
      </c>
    </row>
    <row r="613" spans="1:4" x14ac:dyDescent="0.35">
      <c r="A613" s="53" t="s">
        <v>206</v>
      </c>
      <c r="B613" s="48">
        <v>7327.9851897562485</v>
      </c>
      <c r="C613" s="48">
        <f>-VLOOKUP(A613,MagicBricks!B:P,13,FALSE)</f>
        <v>3.5608308605341248E-2</v>
      </c>
      <c r="D613" s="55">
        <f t="shared" si="9"/>
        <v>7588.9223478484591</v>
      </c>
    </row>
    <row r="614" spans="1:4" x14ac:dyDescent="0.35">
      <c r="A614" s="53" t="s">
        <v>213</v>
      </c>
      <c r="B614" s="48">
        <v>7253.5038111630192</v>
      </c>
      <c r="C614" s="48">
        <f>-VLOOKUP(A614,MagicBricks!B:P,13,FALSE)</f>
        <v>4.4278018657206673E-2</v>
      </c>
      <c r="D614" s="55">
        <f t="shared" si="9"/>
        <v>7574.6745882438154</v>
      </c>
    </row>
    <row r="615" spans="1:4" x14ac:dyDescent="0.35">
      <c r="A615" s="53" t="s">
        <v>213</v>
      </c>
      <c r="B615" s="48">
        <v>12695.959372930007</v>
      </c>
      <c r="C615" s="48">
        <f>-VLOOKUP(A615,MagicBricks!B:P,13,FALSE)</f>
        <v>4.4278018657206673E-2</v>
      </c>
      <c r="D615" s="55">
        <f t="shared" si="9"/>
        <v>13258.111298915739</v>
      </c>
    </row>
    <row r="616" spans="1:4" x14ac:dyDescent="0.35">
      <c r="A616" s="53" t="s">
        <v>213</v>
      </c>
      <c r="B616" s="48">
        <v>7080.7453416149065</v>
      </c>
      <c r="C616" s="48">
        <f>-VLOOKUP(A616,MagicBricks!B:P,13,FALSE)</f>
        <v>4.4278018657206673E-2</v>
      </c>
      <c r="D616" s="55">
        <f t="shared" si="9"/>
        <v>7394.2667159578605</v>
      </c>
    </row>
    <row r="617" spans="1:4" x14ac:dyDescent="0.35">
      <c r="A617" s="53" t="s">
        <v>213</v>
      </c>
      <c r="B617" s="48">
        <v>11247.947454844007</v>
      </c>
      <c r="C617" s="48">
        <f>-VLOOKUP(A617,MagicBricks!B:P,13,FALSE)</f>
        <v>4.4278018657206673E-2</v>
      </c>
      <c r="D617" s="55">
        <f t="shared" si="9"/>
        <v>11745.98428210487</v>
      </c>
    </row>
    <row r="618" spans="1:4" x14ac:dyDescent="0.35">
      <c r="A618" s="53" t="s">
        <v>213</v>
      </c>
      <c r="B618" s="48">
        <v>8491.5084915084917</v>
      </c>
      <c r="C618" s="48">
        <f>-VLOOKUP(A618,MagicBricks!B:P,13,FALSE)</f>
        <v>4.4278018657206673E-2</v>
      </c>
      <c r="D618" s="55">
        <f t="shared" si="9"/>
        <v>8867.4956629233329</v>
      </c>
    </row>
    <row r="619" spans="1:4" x14ac:dyDescent="0.35">
      <c r="A619" s="53" t="s">
        <v>213</v>
      </c>
      <c r="B619" s="48">
        <v>14304.05281496424</v>
      </c>
      <c r="C619" s="48">
        <f>-VLOOKUP(A619,MagicBricks!B:P,13,FALSE)</f>
        <v>4.4278018657206673E-2</v>
      </c>
      <c r="D619" s="55">
        <f t="shared" si="9"/>
        <v>14937.407932378896</v>
      </c>
    </row>
    <row r="620" spans="1:4" x14ac:dyDescent="0.35">
      <c r="A620" s="53" t="s">
        <v>213</v>
      </c>
      <c r="B620" s="48">
        <v>13323.018738181194</v>
      </c>
      <c r="C620" s="48">
        <f>-VLOOKUP(A620,MagicBricks!B:P,13,FALSE)</f>
        <v>4.4278018657206673E-2</v>
      </c>
      <c r="D620" s="55">
        <f t="shared" si="9"/>
        <v>13912.935610440694</v>
      </c>
    </row>
    <row r="621" spans="1:4" x14ac:dyDescent="0.35">
      <c r="A621" s="53" t="s">
        <v>213</v>
      </c>
      <c r="B621" s="48">
        <v>13904.761904761905</v>
      </c>
      <c r="C621" s="48">
        <f>-VLOOKUP(A621,MagicBricks!B:P,13,FALSE)</f>
        <v>4.4278018657206673E-2</v>
      </c>
      <c r="D621" s="55">
        <f t="shared" si="9"/>
        <v>14520.437211804969</v>
      </c>
    </row>
    <row r="622" spans="1:4" x14ac:dyDescent="0.35">
      <c r="A622" s="53" t="s">
        <v>216</v>
      </c>
      <c r="B622" s="48">
        <v>4125.615763546798</v>
      </c>
      <c r="C622" s="48">
        <f>-VLOOKUP(A622,MagicBricks!B:P,13,FALSE)</f>
        <v>6.2846375526490805E-2</v>
      </c>
      <c r="D622" s="55">
        <f t="shared" si="9"/>
        <v>4384.8957611006699</v>
      </c>
    </row>
    <row r="623" spans="1:4" x14ac:dyDescent="0.35">
      <c r="A623" s="53" t="s">
        <v>213</v>
      </c>
      <c r="B623" s="48">
        <v>10378.057820607859</v>
      </c>
      <c r="C623" s="48">
        <f>-VLOOKUP(A623,MagicBricks!B:P,13,FALSE)</f>
        <v>4.4278018657206673E-2</v>
      </c>
      <c r="D623" s="55">
        <f t="shared" si="9"/>
        <v>10837.577658414304</v>
      </c>
    </row>
    <row r="624" spans="1:4" x14ac:dyDescent="0.35">
      <c r="A624" s="53" t="s">
        <v>213</v>
      </c>
      <c r="B624" s="48">
        <v>10250.979561580007</v>
      </c>
      <c r="C624" s="48">
        <f>-VLOOKUP(A624,MagicBricks!B:P,13,FALSE)</f>
        <v>4.4278018657206673E-2</v>
      </c>
      <c r="D624" s="55">
        <f t="shared" si="9"/>
        <v>10704.87262586229</v>
      </c>
    </row>
    <row r="625" spans="1:4" x14ac:dyDescent="0.35">
      <c r="A625" s="53" t="s">
        <v>201</v>
      </c>
      <c r="B625" s="48">
        <v>5714.2857142857147</v>
      </c>
      <c r="C625" s="48">
        <f>-VLOOKUP(A625,MagicBricks!B:P,13,FALSE)</f>
        <v>7.9239302694136288E-2</v>
      </c>
      <c r="D625" s="55">
        <f t="shared" si="9"/>
        <v>6167.0817296807791</v>
      </c>
    </row>
    <row r="626" spans="1:4" x14ac:dyDescent="0.35">
      <c r="A626" s="53" t="s">
        <v>201</v>
      </c>
      <c r="B626" s="48">
        <v>7080.3831736776347</v>
      </c>
      <c r="C626" s="48">
        <f>-VLOOKUP(A626,MagicBricks!B:P,13,FALSE)</f>
        <v>7.9239302694136288E-2</v>
      </c>
      <c r="D626" s="55">
        <f t="shared" si="9"/>
        <v>7641.4277991671461</v>
      </c>
    </row>
    <row r="627" spans="1:4" x14ac:dyDescent="0.35">
      <c r="A627" s="53" t="s">
        <v>201</v>
      </c>
      <c r="B627" s="48">
        <v>6493.5064935064938</v>
      </c>
      <c r="C627" s="48">
        <f>-VLOOKUP(A627,MagicBricks!B:P,13,FALSE)</f>
        <v>7.9239302694136288E-2</v>
      </c>
      <c r="D627" s="55">
        <f t="shared" si="9"/>
        <v>7008.0474200917943</v>
      </c>
    </row>
    <row r="628" spans="1:4" x14ac:dyDescent="0.35">
      <c r="A628" s="53" t="s">
        <v>201</v>
      </c>
      <c r="B628" s="48">
        <v>7263.9225181598067</v>
      </c>
      <c r="C628" s="48">
        <f>-VLOOKUP(A628,MagicBricks!B:P,13,FALSE)</f>
        <v>7.9239302694136288E-2</v>
      </c>
      <c r="D628" s="55">
        <f t="shared" si="9"/>
        <v>7839.5106733230241</v>
      </c>
    </row>
    <row r="629" spans="1:4" x14ac:dyDescent="0.35">
      <c r="A629" s="53" t="s">
        <v>201</v>
      </c>
      <c r="B629" s="48">
        <v>12987.012987012988</v>
      </c>
      <c r="C629" s="48">
        <f>-VLOOKUP(A629,MagicBricks!B:P,13,FALSE)</f>
        <v>7.9239302694136288E-2</v>
      </c>
      <c r="D629" s="55">
        <f t="shared" si="9"/>
        <v>14016.094840183589</v>
      </c>
    </row>
    <row r="630" spans="1:4" x14ac:dyDescent="0.35">
      <c r="A630" s="53" t="s">
        <v>201</v>
      </c>
      <c r="B630" s="48">
        <v>5355.9256013243748</v>
      </c>
      <c r="C630" s="48">
        <f>-VLOOKUP(A630,MagicBricks!B:P,13,FALSE)</f>
        <v>7.9239302694136288E-2</v>
      </c>
      <c r="D630" s="55">
        <f t="shared" si="9"/>
        <v>5780.3254112549912</v>
      </c>
    </row>
    <row r="631" spans="1:4" x14ac:dyDescent="0.35">
      <c r="A631" s="53" t="s">
        <v>201</v>
      </c>
      <c r="B631" s="48">
        <v>5764.4110275689227</v>
      </c>
      <c r="C631" s="48">
        <f>-VLOOKUP(A631,MagicBricks!B:P,13,FALSE)</f>
        <v>7.9239302694136288E-2</v>
      </c>
      <c r="D631" s="55">
        <f t="shared" si="9"/>
        <v>6221.1789378358735</v>
      </c>
    </row>
    <row r="632" spans="1:4" x14ac:dyDescent="0.35">
      <c r="A632" s="53" t="s">
        <v>216</v>
      </c>
      <c r="B632" s="48">
        <v>6593.4065934065939</v>
      </c>
      <c r="C632" s="48">
        <f>-VLOOKUP(A632,MagicBricks!B:P,13,FALSE)</f>
        <v>6.2846375526490805E-2</v>
      </c>
      <c r="D632" s="55">
        <f t="shared" si="9"/>
        <v>7007.7783001746648</v>
      </c>
    </row>
    <row r="633" spans="1:4" x14ac:dyDescent="0.35">
      <c r="A633" s="53" t="s">
        <v>201</v>
      </c>
      <c r="B633" s="48">
        <v>6351.5201999167011</v>
      </c>
      <c r="C633" s="48">
        <f>-VLOOKUP(A633,MagicBricks!B:P,13,FALSE)</f>
        <v>7.9239302694136288E-2</v>
      </c>
      <c r="D633" s="55">
        <f t="shared" si="9"/>
        <v>6854.8102316058212</v>
      </c>
    </row>
    <row r="634" spans="1:4" x14ac:dyDescent="0.35">
      <c r="A634" s="53" t="s">
        <v>201</v>
      </c>
      <c r="B634" s="48">
        <v>7755.1020408163267</v>
      </c>
      <c r="C634" s="48">
        <f>-VLOOKUP(A634,MagicBricks!B:P,13,FALSE)</f>
        <v>7.9239302694136288E-2</v>
      </c>
      <c r="D634" s="55">
        <f t="shared" si="9"/>
        <v>8369.6109188524861</v>
      </c>
    </row>
    <row r="635" spans="1:4" x14ac:dyDescent="0.35">
      <c r="A635" s="53" t="s">
        <v>201</v>
      </c>
      <c r="B635" s="48">
        <v>5304.101838755304</v>
      </c>
      <c r="C635" s="48">
        <f>-VLOOKUP(A635,MagicBricks!B:P,13,FALSE)</f>
        <v>7.9239302694136288E-2</v>
      </c>
      <c r="D635" s="55">
        <f t="shared" si="9"/>
        <v>5724.3951698769606</v>
      </c>
    </row>
    <row r="636" spans="1:4" x14ac:dyDescent="0.35">
      <c r="A636" s="53" t="s">
        <v>201</v>
      </c>
      <c r="B636" s="48">
        <v>6120.4618166643486</v>
      </c>
      <c r="C636" s="48">
        <f>-VLOOKUP(A636,MagicBricks!B:P,13,FALSE)</f>
        <v>7.9239302694136288E-2</v>
      </c>
      <c r="D636" s="55">
        <f t="shared" si="9"/>
        <v>6605.4429431829185</v>
      </c>
    </row>
    <row r="637" spans="1:4" x14ac:dyDescent="0.35">
      <c r="A637" s="53" t="s">
        <v>201</v>
      </c>
      <c r="B637" s="48">
        <v>9523.8095238095229</v>
      </c>
      <c r="C637" s="48">
        <f>-VLOOKUP(A637,MagicBricks!B:P,13,FALSE)</f>
        <v>7.9239302694136288E-2</v>
      </c>
      <c r="D637" s="55">
        <f t="shared" si="9"/>
        <v>10278.469549467964</v>
      </c>
    </row>
    <row r="638" spans="1:4" x14ac:dyDescent="0.35">
      <c r="A638" s="53" t="s">
        <v>201</v>
      </c>
      <c r="B638" s="48">
        <v>5764.4110275689227</v>
      </c>
      <c r="C638" s="48">
        <f>-VLOOKUP(A638,MagicBricks!B:P,13,FALSE)</f>
        <v>7.9239302694136288E-2</v>
      </c>
      <c r="D638" s="55">
        <f t="shared" si="9"/>
        <v>6221.1789378358735</v>
      </c>
    </row>
    <row r="639" spans="1:4" x14ac:dyDescent="0.35">
      <c r="A639" s="53" t="s">
        <v>201</v>
      </c>
      <c r="B639" s="48">
        <v>6351.5201999167011</v>
      </c>
      <c r="C639" s="48">
        <f>-VLOOKUP(A639,MagicBricks!B:P,13,FALSE)</f>
        <v>7.9239302694136288E-2</v>
      </c>
      <c r="D639" s="55">
        <f t="shared" si="9"/>
        <v>6854.8102316058212</v>
      </c>
    </row>
    <row r="640" spans="1:4" x14ac:dyDescent="0.35">
      <c r="A640" s="53" t="s">
        <v>216</v>
      </c>
      <c r="B640" s="48">
        <v>4736.3031233998981</v>
      </c>
      <c r="C640" s="48">
        <f>-VLOOKUP(A640,MagicBricks!B:P,13,FALSE)</f>
        <v>6.2846375526490805E-2</v>
      </c>
      <c r="D640" s="55">
        <f t="shared" si="9"/>
        <v>5033.9626081003798</v>
      </c>
    </row>
    <row r="641" spans="1:4" x14ac:dyDescent="0.35">
      <c r="A641" s="53" t="s">
        <v>201</v>
      </c>
      <c r="B641" s="48">
        <v>5764.4110275689227</v>
      </c>
      <c r="C641" s="48">
        <f>-VLOOKUP(A641,MagicBricks!B:P,13,FALSE)</f>
        <v>7.9239302694136288E-2</v>
      </c>
      <c r="D641" s="55">
        <f t="shared" si="9"/>
        <v>6221.1789378358735</v>
      </c>
    </row>
    <row r="642" spans="1:4" x14ac:dyDescent="0.35">
      <c r="A642" s="53" t="s">
        <v>201</v>
      </c>
      <c r="B642" s="48">
        <v>7233.2730560578666</v>
      </c>
      <c r="C642" s="48">
        <f>-VLOOKUP(A642,MagicBricks!B:P,13,FALSE)</f>
        <v>7.9239302694136288E-2</v>
      </c>
      <c r="D642" s="55">
        <f t="shared" si="9"/>
        <v>7806.4325692161765</v>
      </c>
    </row>
    <row r="643" spans="1:4" x14ac:dyDescent="0.35">
      <c r="A643" s="53" t="s">
        <v>201</v>
      </c>
      <c r="B643" s="48">
        <v>8619.5969070858155</v>
      </c>
      <c r="C643" s="48">
        <f>-VLOOKUP(A643,MagicBricks!B:P,13,FALSE)</f>
        <v>7.9239302694136288E-2</v>
      </c>
      <c r="D643" s="55">
        <f t="shared" ref="D643:D706" si="10">B643+B643*(C643)</f>
        <v>9302.60775550783</v>
      </c>
    </row>
    <row r="644" spans="1:4" x14ac:dyDescent="0.35">
      <c r="A644" s="53" t="s">
        <v>201</v>
      </c>
      <c r="B644" s="48">
        <v>10267.857142857143</v>
      </c>
      <c r="C644" s="48">
        <f>-VLOOKUP(A644,MagicBricks!B:P,13,FALSE)</f>
        <v>7.9239302694136288E-2</v>
      </c>
      <c r="D644" s="55">
        <f t="shared" si="10"/>
        <v>11081.474983020149</v>
      </c>
    </row>
    <row r="645" spans="1:4" x14ac:dyDescent="0.35">
      <c r="A645" s="53" t="s">
        <v>201</v>
      </c>
      <c r="B645" s="48">
        <v>5988.7710542732375</v>
      </c>
      <c r="C645" s="48">
        <f>-VLOOKUP(A645,MagicBricks!B:P,13,FALSE)</f>
        <v>7.9239302694136288E-2</v>
      </c>
      <c r="D645" s="55">
        <f t="shared" si="10"/>
        <v>6463.3170966086764</v>
      </c>
    </row>
    <row r="646" spans="1:4" x14ac:dyDescent="0.35">
      <c r="A646" s="53" t="s">
        <v>201</v>
      </c>
      <c r="B646" s="48">
        <v>7928.6422200198222</v>
      </c>
      <c r="C646" s="48">
        <f>-VLOOKUP(A646,MagicBricks!B:P,13,FALSE)</f>
        <v>7.9239302694136288E-2</v>
      </c>
      <c r="D646" s="55">
        <f t="shared" si="10"/>
        <v>8556.9023008454824</v>
      </c>
    </row>
    <row r="647" spans="1:4" x14ac:dyDescent="0.35">
      <c r="A647" s="53" t="s">
        <v>201</v>
      </c>
      <c r="B647" s="48">
        <v>10769.230769230771</v>
      </c>
      <c r="C647" s="48">
        <f>-VLOOKUP(A647,MagicBricks!B:P,13,FALSE)</f>
        <v>7.9239302694136288E-2</v>
      </c>
      <c r="D647" s="55">
        <f t="shared" si="10"/>
        <v>11622.577105936854</v>
      </c>
    </row>
    <row r="648" spans="1:4" x14ac:dyDescent="0.35">
      <c r="A648" s="53" t="s">
        <v>201</v>
      </c>
      <c r="B648" s="48">
        <v>5238.0952380952385</v>
      </c>
      <c r="C648" s="48">
        <f>-VLOOKUP(A648,MagicBricks!B:P,13,FALSE)</f>
        <v>7.9239302694136288E-2</v>
      </c>
      <c r="D648" s="55">
        <f t="shared" si="10"/>
        <v>5653.1582522073813</v>
      </c>
    </row>
    <row r="649" spans="1:4" x14ac:dyDescent="0.35">
      <c r="A649" s="53" t="s">
        <v>201</v>
      </c>
      <c r="B649" s="48">
        <v>5764.4110275689227</v>
      </c>
      <c r="C649" s="48">
        <f>-VLOOKUP(A649,MagicBricks!B:P,13,FALSE)</f>
        <v>7.9239302694136288E-2</v>
      </c>
      <c r="D649" s="55">
        <f t="shared" si="10"/>
        <v>6221.1789378358735</v>
      </c>
    </row>
    <row r="650" spans="1:4" x14ac:dyDescent="0.35">
      <c r="A650" s="53" t="s">
        <v>216</v>
      </c>
      <c r="B650" s="48">
        <v>3540.9981188447496</v>
      </c>
      <c r="C650" s="48">
        <f>-VLOOKUP(A650,MagicBricks!B:P,13,FALSE)</f>
        <v>6.2846375526490805E-2</v>
      </c>
      <c r="D650" s="55">
        <f t="shared" si="10"/>
        <v>3763.5370163602643</v>
      </c>
    </row>
    <row r="651" spans="1:4" x14ac:dyDescent="0.35">
      <c r="A651" s="53" t="s">
        <v>201</v>
      </c>
      <c r="B651" s="48">
        <v>8754.1233189545801</v>
      </c>
      <c r="C651" s="48">
        <f>-VLOOKUP(A651,MagicBricks!B:P,13,FALSE)</f>
        <v>7.9239302694136288E-2</v>
      </c>
      <c r="D651" s="55">
        <f t="shared" si="10"/>
        <v>9447.7939464470182</v>
      </c>
    </row>
    <row r="652" spans="1:4" x14ac:dyDescent="0.35">
      <c r="A652" s="53" t="s">
        <v>216</v>
      </c>
      <c r="B652" s="48">
        <v>6030.150753768844</v>
      </c>
      <c r="C652" s="48">
        <f>-VLOOKUP(A652,MagicBricks!B:P,13,FALSE)</f>
        <v>6.2846375526490805E-2</v>
      </c>
      <c r="D652" s="55">
        <f t="shared" si="10"/>
        <v>6409.1238725215526</v>
      </c>
    </row>
    <row r="653" spans="1:4" x14ac:dyDescent="0.35">
      <c r="A653" s="53" t="s">
        <v>201</v>
      </c>
      <c r="B653" s="48">
        <v>5567.226890756303</v>
      </c>
      <c r="C653" s="48">
        <f>-VLOOKUP(A653,MagicBricks!B:P,13,FALSE)</f>
        <v>7.9239302694136288E-2</v>
      </c>
      <c r="D653" s="55">
        <f t="shared" si="10"/>
        <v>6008.370067519877</v>
      </c>
    </row>
    <row r="654" spans="1:4" x14ac:dyDescent="0.35">
      <c r="A654" s="53" t="s">
        <v>201</v>
      </c>
      <c r="B654" s="48">
        <v>5764.4110275689227</v>
      </c>
      <c r="C654" s="48">
        <f>-VLOOKUP(A654,MagicBricks!B:P,13,FALSE)</f>
        <v>7.9239302694136288E-2</v>
      </c>
      <c r="D654" s="55">
        <f t="shared" si="10"/>
        <v>6221.1789378358735</v>
      </c>
    </row>
    <row r="655" spans="1:4" x14ac:dyDescent="0.35">
      <c r="A655" s="53" t="s">
        <v>201</v>
      </c>
      <c r="B655" s="48">
        <v>5739.2389270118529</v>
      </c>
      <c r="C655" s="48">
        <f>-VLOOKUP(A655,MagicBricks!B:P,13,FALSE)</f>
        <v>7.9239302694136288E-2</v>
      </c>
      <c r="D655" s="55">
        <f t="shared" si="10"/>
        <v>6194.0122175833149</v>
      </c>
    </row>
    <row r="656" spans="1:4" x14ac:dyDescent="0.35">
      <c r="A656" s="53" t="s">
        <v>206</v>
      </c>
      <c r="B656" s="48">
        <v>8285.7142857142862</v>
      </c>
      <c r="C656" s="48">
        <f>-VLOOKUP(A656,MagicBricks!B:P,13,FALSE)</f>
        <v>3.5608308605341248E-2</v>
      </c>
      <c r="D656" s="55">
        <f t="shared" si="10"/>
        <v>8580.7545570156854</v>
      </c>
    </row>
    <row r="657" spans="1:4" x14ac:dyDescent="0.35">
      <c r="A657" s="53" t="s">
        <v>201</v>
      </c>
      <c r="B657" s="48">
        <v>8131.0983237428072</v>
      </c>
      <c r="C657" s="48">
        <f>-VLOOKUP(A657,MagicBricks!B:P,13,FALSE)</f>
        <v>7.9239302694136288E-2</v>
      </c>
      <c r="D657" s="55">
        <f t="shared" si="10"/>
        <v>8775.4008850536484</v>
      </c>
    </row>
    <row r="658" spans="1:4" x14ac:dyDescent="0.35">
      <c r="A658" s="53" t="s">
        <v>201</v>
      </c>
      <c r="B658" s="48">
        <v>5739.2389270118529</v>
      </c>
      <c r="C658" s="48">
        <f>-VLOOKUP(A658,MagicBricks!B:P,13,FALSE)</f>
        <v>7.9239302694136288E-2</v>
      </c>
      <c r="D658" s="55">
        <f t="shared" si="10"/>
        <v>6194.0122175833149</v>
      </c>
    </row>
    <row r="659" spans="1:4" x14ac:dyDescent="0.35">
      <c r="A659" s="53" t="s">
        <v>201</v>
      </c>
      <c r="B659" s="48">
        <v>11315.417256011315</v>
      </c>
      <c r="C659" s="48">
        <f>-VLOOKUP(A659,MagicBricks!B:P,13,FALSE)</f>
        <v>7.9239302694136288E-2</v>
      </c>
      <c r="D659" s="55">
        <f t="shared" si="10"/>
        <v>12212.043029070848</v>
      </c>
    </row>
    <row r="660" spans="1:4" x14ac:dyDescent="0.35">
      <c r="A660" s="53" t="s">
        <v>201</v>
      </c>
      <c r="B660" s="48">
        <v>7359.7768825534558</v>
      </c>
      <c r="C660" s="48">
        <f>-VLOOKUP(A660,MagicBricks!B:P,13,FALSE)</f>
        <v>7.9239302694136288E-2</v>
      </c>
      <c r="D660" s="55">
        <f t="shared" si="10"/>
        <v>7942.9604707114158</v>
      </c>
    </row>
    <row r="661" spans="1:4" x14ac:dyDescent="0.35">
      <c r="A661" s="53" t="s">
        <v>201</v>
      </c>
      <c r="B661" s="48">
        <v>8550.0534378339871</v>
      </c>
      <c r="C661" s="48">
        <f>-VLOOKUP(A661,MagicBricks!B:P,13,FALSE)</f>
        <v>7.9239302694136288E-2</v>
      </c>
      <c r="D661" s="55">
        <f t="shared" si="10"/>
        <v>9227.5537102455546</v>
      </c>
    </row>
    <row r="662" spans="1:4" x14ac:dyDescent="0.35">
      <c r="A662" s="53" t="s">
        <v>201</v>
      </c>
      <c r="B662" s="48">
        <v>5764.4110275689227</v>
      </c>
      <c r="C662" s="48">
        <f>-VLOOKUP(A662,MagicBricks!B:P,13,FALSE)</f>
        <v>7.9239302694136288E-2</v>
      </c>
      <c r="D662" s="55">
        <f t="shared" si="10"/>
        <v>6221.1789378358735</v>
      </c>
    </row>
    <row r="663" spans="1:4" x14ac:dyDescent="0.35">
      <c r="A663" s="53" t="s">
        <v>201</v>
      </c>
      <c r="B663" s="48">
        <v>5764.4110275689227</v>
      </c>
      <c r="C663" s="48">
        <f>-VLOOKUP(A663,MagicBricks!B:P,13,FALSE)</f>
        <v>7.9239302694136288E-2</v>
      </c>
      <c r="D663" s="55">
        <f t="shared" si="10"/>
        <v>6221.1789378358735</v>
      </c>
    </row>
    <row r="664" spans="1:4" x14ac:dyDescent="0.35">
      <c r="A664" s="53" t="s">
        <v>216</v>
      </c>
      <c r="B664" s="48">
        <v>3714.2857142857142</v>
      </c>
      <c r="C664" s="48">
        <f>-VLOOKUP(A664,MagicBricks!B:P,13,FALSE)</f>
        <v>6.2846375526490805E-2</v>
      </c>
      <c r="D664" s="55">
        <f t="shared" si="10"/>
        <v>3947.7151090983944</v>
      </c>
    </row>
    <row r="665" spans="1:4" x14ac:dyDescent="0.35">
      <c r="A665" s="53" t="s">
        <v>201</v>
      </c>
      <c r="B665" s="48">
        <v>5739.2389270118529</v>
      </c>
      <c r="C665" s="48">
        <f>-VLOOKUP(A665,MagicBricks!B:P,13,FALSE)</f>
        <v>7.9239302694136288E-2</v>
      </c>
      <c r="D665" s="55">
        <f t="shared" si="10"/>
        <v>6194.0122175833149</v>
      </c>
    </row>
    <row r="666" spans="1:4" x14ac:dyDescent="0.35">
      <c r="A666" s="53" t="s">
        <v>201</v>
      </c>
      <c r="B666" s="48">
        <v>7928.6422200198222</v>
      </c>
      <c r="C666" s="48">
        <f>-VLOOKUP(A666,MagicBricks!B:P,13,FALSE)</f>
        <v>7.9239302694136288E-2</v>
      </c>
      <c r="D666" s="55">
        <f t="shared" si="10"/>
        <v>8556.9023008454824</v>
      </c>
    </row>
    <row r="667" spans="1:4" x14ac:dyDescent="0.35">
      <c r="A667" s="53" t="s">
        <v>201</v>
      </c>
      <c r="B667" s="48">
        <v>5739.2389270118529</v>
      </c>
      <c r="C667" s="48">
        <f>-VLOOKUP(A667,MagicBricks!B:P,13,FALSE)</f>
        <v>7.9239302694136288E-2</v>
      </c>
      <c r="D667" s="55">
        <f t="shared" si="10"/>
        <v>6194.0122175833149</v>
      </c>
    </row>
    <row r="668" spans="1:4" x14ac:dyDescent="0.35">
      <c r="A668" s="53" t="s">
        <v>201</v>
      </c>
      <c r="B668" s="48">
        <v>5714.2857142857147</v>
      </c>
      <c r="C668" s="48">
        <f>-VLOOKUP(A668,MagicBricks!B:P,13,FALSE)</f>
        <v>7.9239302694136288E-2</v>
      </c>
      <c r="D668" s="55">
        <f t="shared" si="10"/>
        <v>6167.0817296807791</v>
      </c>
    </row>
    <row r="669" spans="1:4" x14ac:dyDescent="0.35">
      <c r="A669" s="53" t="s">
        <v>201</v>
      </c>
      <c r="B669" s="48">
        <v>7125.0445315283232</v>
      </c>
      <c r="C669" s="48">
        <f>-VLOOKUP(A669,MagicBricks!B:P,13,FALSE)</f>
        <v>7.9239302694136288E-2</v>
      </c>
      <c r="D669" s="55">
        <f t="shared" si="10"/>
        <v>7689.6280918712964</v>
      </c>
    </row>
    <row r="670" spans="1:4" x14ac:dyDescent="0.35">
      <c r="A670" s="53" t="s">
        <v>201</v>
      </c>
      <c r="B670" s="48">
        <v>12129.380053908355</v>
      </c>
      <c r="C670" s="48">
        <f>-VLOOKUP(A670,MagicBricks!B:P,13,FALSE)</f>
        <v>7.9239302694136288E-2</v>
      </c>
      <c r="D670" s="55">
        <f t="shared" si="10"/>
        <v>13090.503671492219</v>
      </c>
    </row>
    <row r="671" spans="1:4" x14ac:dyDescent="0.35">
      <c r="A671" s="53" t="s">
        <v>201</v>
      </c>
      <c r="B671" s="48">
        <v>8928.5714285714294</v>
      </c>
      <c r="C671" s="48">
        <f>-VLOOKUP(A671,MagicBricks!B:P,13,FALSE)</f>
        <v>7.9239302694136288E-2</v>
      </c>
      <c r="D671" s="55">
        <f t="shared" si="10"/>
        <v>9636.0652026262178</v>
      </c>
    </row>
    <row r="672" spans="1:4" x14ac:dyDescent="0.35">
      <c r="A672" s="53" t="s">
        <v>201</v>
      </c>
      <c r="B672" s="48">
        <v>5764.4110275689227</v>
      </c>
      <c r="C672" s="48">
        <f>-VLOOKUP(A672,MagicBricks!B:P,13,FALSE)</f>
        <v>7.9239302694136288E-2</v>
      </c>
      <c r="D672" s="55">
        <f t="shared" si="10"/>
        <v>6221.1789378358735</v>
      </c>
    </row>
    <row r="673" spans="1:4" x14ac:dyDescent="0.35">
      <c r="A673" s="53" t="s">
        <v>201</v>
      </c>
      <c r="B673" s="48">
        <v>7757.9519006982164</v>
      </c>
      <c r="C673" s="48">
        <f>-VLOOKUP(A673,MagicBricks!B:P,13,FALSE)</f>
        <v>7.9239302694136288E-2</v>
      </c>
      <c r="D673" s="55">
        <f t="shared" si="10"/>
        <v>8372.686599644192</v>
      </c>
    </row>
    <row r="674" spans="1:4" x14ac:dyDescent="0.35">
      <c r="A674" s="53" t="s">
        <v>213</v>
      </c>
      <c r="B674" s="48">
        <v>7585.3350189633375</v>
      </c>
      <c r="C674" s="48">
        <f>-VLOOKUP(A674,MagicBricks!B:P,13,FALSE)</f>
        <v>4.4278018657206673E-2</v>
      </c>
      <c r="D674" s="55">
        <f t="shared" si="10"/>
        <v>7921.1986244541595</v>
      </c>
    </row>
    <row r="675" spans="1:4" x14ac:dyDescent="0.35">
      <c r="A675" s="53" t="s">
        <v>201</v>
      </c>
      <c r="B675" s="48">
        <v>6894.9488689185</v>
      </c>
      <c r="C675" s="48">
        <f>-VLOOKUP(A675,MagicBricks!B:P,13,FALSE)</f>
        <v>7.9239302694136288E-2</v>
      </c>
      <c r="D675" s="55">
        <f t="shared" si="10"/>
        <v>7441.2998094033255</v>
      </c>
    </row>
    <row r="676" spans="1:4" x14ac:dyDescent="0.35">
      <c r="A676" s="53" t="s">
        <v>201</v>
      </c>
      <c r="B676" s="48">
        <v>7125.0445315283232</v>
      </c>
      <c r="C676" s="48">
        <f>-VLOOKUP(A676,MagicBricks!B:P,13,FALSE)</f>
        <v>7.9239302694136288E-2</v>
      </c>
      <c r="D676" s="55">
        <f t="shared" si="10"/>
        <v>7689.6280918712964</v>
      </c>
    </row>
    <row r="677" spans="1:4" x14ac:dyDescent="0.35">
      <c r="A677" s="53" t="s">
        <v>201</v>
      </c>
      <c r="B677" s="48">
        <v>5764.4110275689227</v>
      </c>
      <c r="C677" s="48">
        <f>-VLOOKUP(A677,MagicBricks!B:P,13,FALSE)</f>
        <v>7.9239302694136288E-2</v>
      </c>
      <c r="D677" s="55">
        <f t="shared" si="10"/>
        <v>6221.1789378358735</v>
      </c>
    </row>
    <row r="678" spans="1:4" x14ac:dyDescent="0.35">
      <c r="A678" s="53" t="s">
        <v>216</v>
      </c>
      <c r="B678" s="48">
        <v>7513.2275132275145</v>
      </c>
      <c r="C678" s="48">
        <f>-VLOOKUP(A678,MagicBricks!B:P,13,FALSE)</f>
        <v>6.2846375526490805E-2</v>
      </c>
      <c r="D678" s="55">
        <f t="shared" si="10"/>
        <v>7985.4066309397731</v>
      </c>
    </row>
    <row r="679" spans="1:4" x14ac:dyDescent="0.35">
      <c r="A679" s="53" t="s">
        <v>220</v>
      </c>
      <c r="B679" s="48">
        <v>11071.428571428571</v>
      </c>
      <c r="C679" s="48" t="e">
        <f>-VLOOKUP(A679,MagicBricks!B:P,13,FALSE)</f>
        <v>#N/A</v>
      </c>
      <c r="D679" s="55" t="e">
        <f t="shared" si="10"/>
        <v>#N/A</v>
      </c>
    </row>
    <row r="680" spans="1:4" x14ac:dyDescent="0.35">
      <c r="A680" s="53" t="s">
        <v>220</v>
      </c>
      <c r="B680" s="48">
        <v>13297.872340425534</v>
      </c>
      <c r="C680" s="48" t="e">
        <f>-VLOOKUP(A680,MagicBricks!B:P,13,FALSE)</f>
        <v>#N/A</v>
      </c>
      <c r="D680" s="55" t="e">
        <f t="shared" si="10"/>
        <v>#N/A</v>
      </c>
    </row>
    <row r="681" spans="1:4" x14ac:dyDescent="0.35">
      <c r="A681" s="53" t="s">
        <v>220</v>
      </c>
      <c r="B681" s="48">
        <v>16836.734693877552</v>
      </c>
      <c r="C681" s="48" t="e">
        <f>-VLOOKUP(A681,MagicBricks!B:P,13,FALSE)</f>
        <v>#N/A</v>
      </c>
      <c r="D681" s="55" t="e">
        <f t="shared" si="10"/>
        <v>#N/A</v>
      </c>
    </row>
    <row r="682" spans="1:4" x14ac:dyDescent="0.35">
      <c r="A682" s="53" t="s">
        <v>220</v>
      </c>
      <c r="B682" s="48">
        <v>17316.017316017314</v>
      </c>
      <c r="C682" s="48" t="e">
        <f>-VLOOKUP(A682,MagicBricks!B:P,13,FALSE)</f>
        <v>#N/A</v>
      </c>
      <c r="D682" s="55" t="e">
        <f t="shared" si="10"/>
        <v>#N/A</v>
      </c>
    </row>
    <row r="683" spans="1:4" x14ac:dyDescent="0.35">
      <c r="A683" s="53" t="s">
        <v>220</v>
      </c>
      <c r="B683" s="48">
        <v>9600</v>
      </c>
      <c r="C683" s="48" t="e">
        <f>-VLOOKUP(A683,MagicBricks!B:P,13,FALSE)</f>
        <v>#N/A</v>
      </c>
      <c r="D683" s="55" t="e">
        <f t="shared" si="10"/>
        <v>#N/A</v>
      </c>
    </row>
    <row r="684" spans="1:4" x14ac:dyDescent="0.35">
      <c r="A684" s="53" t="s">
        <v>220</v>
      </c>
      <c r="B684" s="48">
        <v>12042.50295159386</v>
      </c>
      <c r="C684" s="48" t="e">
        <f>-VLOOKUP(A684,MagicBricks!B:P,13,FALSE)</f>
        <v>#N/A</v>
      </c>
      <c r="D684" s="55" t="e">
        <f t="shared" si="10"/>
        <v>#N/A</v>
      </c>
    </row>
    <row r="685" spans="1:4" x14ac:dyDescent="0.35">
      <c r="A685" s="53" t="s">
        <v>220</v>
      </c>
      <c r="B685" s="48">
        <v>12254.901960784315</v>
      </c>
      <c r="C685" s="48" t="e">
        <f>-VLOOKUP(A685,MagicBricks!B:P,13,FALSE)</f>
        <v>#N/A</v>
      </c>
      <c r="D685" s="55" t="e">
        <f t="shared" si="10"/>
        <v>#N/A</v>
      </c>
    </row>
    <row r="686" spans="1:4" x14ac:dyDescent="0.35">
      <c r="A686" s="53" t="s">
        <v>220</v>
      </c>
      <c r="B686" s="48">
        <v>15527.950310559007</v>
      </c>
      <c r="C686" s="48" t="e">
        <f>-VLOOKUP(A686,MagicBricks!B:P,13,FALSE)</f>
        <v>#N/A</v>
      </c>
      <c r="D686" s="55" t="e">
        <f t="shared" si="10"/>
        <v>#N/A</v>
      </c>
    </row>
    <row r="687" spans="1:4" x14ac:dyDescent="0.35">
      <c r="A687" s="53" t="s">
        <v>216</v>
      </c>
      <c r="B687" s="48">
        <v>5536.3321799307969</v>
      </c>
      <c r="C687" s="48">
        <f>-VLOOKUP(A687,MagicBricks!B:P,13,FALSE)</f>
        <v>6.2846375526490805E-2</v>
      </c>
      <c r="D687" s="55">
        <f t="shared" si="10"/>
        <v>5884.2705911501234</v>
      </c>
    </row>
    <row r="688" spans="1:4" x14ac:dyDescent="0.35">
      <c r="A688" s="53" t="s">
        <v>220</v>
      </c>
      <c r="B688" s="48">
        <v>17142.857142857145</v>
      </c>
      <c r="C688" s="48" t="e">
        <f>-VLOOKUP(A688,MagicBricks!B:P,13,FALSE)</f>
        <v>#N/A</v>
      </c>
      <c r="D688" s="55" t="e">
        <f t="shared" si="10"/>
        <v>#N/A</v>
      </c>
    </row>
    <row r="689" spans="1:4" x14ac:dyDescent="0.35">
      <c r="A689" s="53" t="s">
        <v>220</v>
      </c>
      <c r="B689" s="48">
        <v>12183.978068839477</v>
      </c>
      <c r="C689" s="48" t="e">
        <f>-VLOOKUP(A689,MagicBricks!B:P,13,FALSE)</f>
        <v>#N/A</v>
      </c>
      <c r="D689" s="55" t="e">
        <f t="shared" si="10"/>
        <v>#N/A</v>
      </c>
    </row>
    <row r="690" spans="1:4" x14ac:dyDescent="0.35">
      <c r="A690" s="53" t="s">
        <v>220</v>
      </c>
      <c r="B690" s="48">
        <v>12476.606363069246</v>
      </c>
      <c r="C690" s="48" t="e">
        <f>-VLOOKUP(A690,MagicBricks!B:P,13,FALSE)</f>
        <v>#N/A</v>
      </c>
      <c r="D690" s="55" t="e">
        <f t="shared" si="10"/>
        <v>#N/A</v>
      </c>
    </row>
    <row r="691" spans="1:4" x14ac:dyDescent="0.35">
      <c r="A691" s="53" t="s">
        <v>220</v>
      </c>
      <c r="B691" s="48">
        <v>16520.894071914481</v>
      </c>
      <c r="C691" s="48" t="e">
        <f>-VLOOKUP(A691,MagicBricks!B:P,13,FALSE)</f>
        <v>#N/A</v>
      </c>
      <c r="D691" s="55" t="e">
        <f t="shared" si="10"/>
        <v>#N/A</v>
      </c>
    </row>
    <row r="692" spans="1:4" x14ac:dyDescent="0.35">
      <c r="A692" s="53" t="s">
        <v>220</v>
      </c>
      <c r="B692" s="48">
        <v>17142.857142857145</v>
      </c>
      <c r="C692" s="48" t="e">
        <f>-VLOOKUP(A692,MagicBricks!B:P,13,FALSE)</f>
        <v>#N/A</v>
      </c>
      <c r="D692" s="55" t="e">
        <f t="shared" si="10"/>
        <v>#N/A</v>
      </c>
    </row>
    <row r="693" spans="1:4" x14ac:dyDescent="0.35">
      <c r="A693" s="53" t="s">
        <v>220</v>
      </c>
      <c r="B693" s="48">
        <v>17136.266271214368</v>
      </c>
      <c r="C693" s="48" t="e">
        <f>-VLOOKUP(A693,MagicBricks!B:P,13,FALSE)</f>
        <v>#N/A</v>
      </c>
      <c r="D693" s="55" t="e">
        <f t="shared" si="10"/>
        <v>#N/A</v>
      </c>
    </row>
    <row r="694" spans="1:4" x14ac:dyDescent="0.35">
      <c r="A694" s="53" t="s">
        <v>220</v>
      </c>
      <c r="B694" s="48">
        <v>11337.868480725623</v>
      </c>
      <c r="C694" s="48" t="e">
        <f>-VLOOKUP(A694,MagicBricks!B:P,13,FALSE)</f>
        <v>#N/A</v>
      </c>
      <c r="D694" s="55" t="e">
        <f t="shared" si="10"/>
        <v>#N/A</v>
      </c>
    </row>
    <row r="695" spans="1:4" x14ac:dyDescent="0.35">
      <c r="A695" s="53" t="s">
        <v>220</v>
      </c>
      <c r="B695" s="48">
        <v>15681.44499178982</v>
      </c>
      <c r="C695" s="48" t="e">
        <f>-VLOOKUP(A695,MagicBricks!B:P,13,FALSE)</f>
        <v>#N/A</v>
      </c>
      <c r="D695" s="55" t="e">
        <f t="shared" si="10"/>
        <v>#N/A</v>
      </c>
    </row>
    <row r="696" spans="1:4" x14ac:dyDescent="0.35">
      <c r="A696" s="53" t="s">
        <v>220</v>
      </c>
      <c r="B696" s="48">
        <v>19047.619047619046</v>
      </c>
      <c r="C696" s="48" t="e">
        <f>-VLOOKUP(A696,MagicBricks!B:P,13,FALSE)</f>
        <v>#N/A</v>
      </c>
      <c r="D696" s="55" t="e">
        <f t="shared" si="10"/>
        <v>#N/A</v>
      </c>
    </row>
    <row r="697" spans="1:4" x14ac:dyDescent="0.35">
      <c r="A697" s="53" t="s">
        <v>216</v>
      </c>
      <c r="B697" s="48">
        <v>4125.7142857142853</v>
      </c>
      <c r="C697" s="48">
        <f>-VLOOKUP(A697,MagicBricks!B:P,13,FALSE)</f>
        <v>6.2846375526490805E-2</v>
      </c>
      <c r="D697" s="55">
        <f t="shared" si="10"/>
        <v>4385.0004750292928</v>
      </c>
    </row>
    <row r="698" spans="1:4" x14ac:dyDescent="0.35">
      <c r="A698" s="53" t="s">
        <v>216</v>
      </c>
      <c r="B698" s="48">
        <v>4125.7142857142853</v>
      </c>
      <c r="C698" s="48">
        <f>-VLOOKUP(A698,MagicBricks!B:P,13,FALSE)</f>
        <v>6.2846375526490805E-2</v>
      </c>
      <c r="D698" s="55">
        <f t="shared" si="10"/>
        <v>4385.0004750292928</v>
      </c>
    </row>
    <row r="699" spans="1:4" x14ac:dyDescent="0.35">
      <c r="A699" s="53" t="s">
        <v>220</v>
      </c>
      <c r="B699" s="48">
        <v>12605.042016806723</v>
      </c>
      <c r="C699" s="48" t="e">
        <f>-VLOOKUP(A699,MagicBricks!B:P,13,FALSE)</f>
        <v>#N/A</v>
      </c>
      <c r="D699" s="55" t="e">
        <f t="shared" si="10"/>
        <v>#N/A</v>
      </c>
    </row>
    <row r="700" spans="1:4" x14ac:dyDescent="0.35">
      <c r="A700" s="53" t="s">
        <v>220</v>
      </c>
      <c r="B700" s="48">
        <v>16561.743341404359</v>
      </c>
      <c r="C700" s="48" t="e">
        <f>-VLOOKUP(A700,MagicBricks!B:P,13,FALSE)</f>
        <v>#N/A</v>
      </c>
      <c r="D700" s="55" t="e">
        <f t="shared" si="10"/>
        <v>#N/A</v>
      </c>
    </row>
    <row r="701" spans="1:4" x14ac:dyDescent="0.35">
      <c r="A701" s="53" t="s">
        <v>220</v>
      </c>
      <c r="B701" s="48">
        <v>11428.571428571429</v>
      </c>
      <c r="C701" s="48" t="e">
        <f>-VLOOKUP(A701,MagicBricks!B:P,13,FALSE)</f>
        <v>#N/A</v>
      </c>
      <c r="D701" s="55" t="e">
        <f t="shared" si="10"/>
        <v>#N/A</v>
      </c>
    </row>
    <row r="702" spans="1:4" x14ac:dyDescent="0.35">
      <c r="A702" s="53" t="s">
        <v>220</v>
      </c>
      <c r="B702" s="48">
        <v>10389.61038961039</v>
      </c>
      <c r="C702" s="48" t="e">
        <f>-VLOOKUP(A702,MagicBricks!B:P,13,FALSE)</f>
        <v>#N/A</v>
      </c>
      <c r="D702" s="55" t="e">
        <f t="shared" si="10"/>
        <v>#N/A</v>
      </c>
    </row>
    <row r="703" spans="1:4" x14ac:dyDescent="0.35">
      <c r="A703" s="53" t="s">
        <v>220</v>
      </c>
      <c r="B703" s="48">
        <v>17316.017316017314</v>
      </c>
      <c r="C703" s="48" t="e">
        <f>-VLOOKUP(A703,MagicBricks!B:P,13,FALSE)</f>
        <v>#N/A</v>
      </c>
      <c r="D703" s="55" t="e">
        <f t="shared" si="10"/>
        <v>#N/A</v>
      </c>
    </row>
    <row r="704" spans="1:4" x14ac:dyDescent="0.35">
      <c r="A704" s="53" t="s">
        <v>220</v>
      </c>
      <c r="B704" s="48">
        <v>13605.442176870749</v>
      </c>
      <c r="C704" s="48" t="e">
        <f>-VLOOKUP(A704,MagicBricks!B:P,13,FALSE)</f>
        <v>#N/A</v>
      </c>
      <c r="D704" s="55" t="e">
        <f t="shared" si="10"/>
        <v>#N/A</v>
      </c>
    </row>
    <row r="705" spans="1:4" x14ac:dyDescent="0.35">
      <c r="A705" s="53" t="s">
        <v>216</v>
      </c>
      <c r="B705" s="48">
        <v>4125.7142857142853</v>
      </c>
      <c r="C705" s="48">
        <f>-VLOOKUP(A705,MagicBricks!B:P,13,FALSE)</f>
        <v>6.2846375526490805E-2</v>
      </c>
      <c r="D705" s="55">
        <f t="shared" si="10"/>
        <v>4385.0004750292928</v>
      </c>
    </row>
    <row r="706" spans="1:4" x14ac:dyDescent="0.35">
      <c r="A706" s="53" t="s">
        <v>220</v>
      </c>
      <c r="B706" s="48">
        <v>16163.123212731569</v>
      </c>
      <c r="C706" s="48" t="e">
        <f>-VLOOKUP(A706,MagicBricks!B:P,13,FALSE)</f>
        <v>#N/A</v>
      </c>
      <c r="D706" s="55" t="e">
        <f t="shared" si="10"/>
        <v>#N/A</v>
      </c>
    </row>
    <row r="707" spans="1:4" x14ac:dyDescent="0.35">
      <c r="A707" s="53" t="s">
        <v>216</v>
      </c>
      <c r="B707" s="48">
        <v>7150.035893754487</v>
      </c>
      <c r="C707" s="48">
        <f>-VLOOKUP(A707,MagicBricks!B:P,13,FALSE)</f>
        <v>6.2846375526490805E-2</v>
      </c>
      <c r="D707" s="55">
        <f t="shared" ref="D707:D770" si="11">B707+B707*(C707)</f>
        <v>7599.3897345612695</v>
      </c>
    </row>
    <row r="708" spans="1:4" x14ac:dyDescent="0.35">
      <c r="A708" s="53" t="s">
        <v>206</v>
      </c>
      <c r="B708" s="48">
        <v>5400.0981836033388</v>
      </c>
      <c r="C708" s="48">
        <f>-VLOOKUP(A708,MagicBricks!B:P,13,FALSE)</f>
        <v>3.5608308605341248E-2</v>
      </c>
      <c r="D708" s="55">
        <f t="shared" si="11"/>
        <v>5592.3865462242293</v>
      </c>
    </row>
    <row r="709" spans="1:4" x14ac:dyDescent="0.35">
      <c r="A709" s="53" t="s">
        <v>220</v>
      </c>
      <c r="B709" s="48">
        <v>12987.012987012988</v>
      </c>
      <c r="C709" s="48" t="e">
        <f>-VLOOKUP(A709,MagicBricks!B:P,13,FALSE)</f>
        <v>#N/A</v>
      </c>
      <c r="D709" s="55" t="e">
        <f t="shared" si="11"/>
        <v>#N/A</v>
      </c>
    </row>
    <row r="710" spans="1:4" x14ac:dyDescent="0.35">
      <c r="A710" s="53" t="s">
        <v>216</v>
      </c>
      <c r="B710" s="48">
        <v>3714.2857142857142</v>
      </c>
      <c r="C710" s="48">
        <f>-VLOOKUP(A710,MagicBricks!B:P,13,FALSE)</f>
        <v>6.2846375526490805E-2</v>
      </c>
      <c r="D710" s="55">
        <f t="shared" si="11"/>
        <v>3947.7151090983944</v>
      </c>
    </row>
    <row r="711" spans="1:4" x14ac:dyDescent="0.35">
      <c r="A711" s="53" t="s">
        <v>199</v>
      </c>
      <c r="B711" s="48">
        <v>8716.7070217917681</v>
      </c>
      <c r="C711" s="48">
        <f>-VLOOKUP(A711,MagicBricks!B:P,13,FALSE)</f>
        <v>2.3492433061699652E-2</v>
      </c>
      <c r="D711" s="55">
        <f t="shared" si="11"/>
        <v>8921.4836780196583</v>
      </c>
    </row>
    <row r="712" spans="1:4" x14ac:dyDescent="0.35">
      <c r="A712" s="53" t="s">
        <v>199</v>
      </c>
      <c r="B712" s="48">
        <v>17857.142857142859</v>
      </c>
      <c r="C712" s="48">
        <f>-VLOOKUP(A712,MagicBricks!B:P,13,FALSE)</f>
        <v>2.3492433061699652E-2</v>
      </c>
      <c r="D712" s="55">
        <f t="shared" si="11"/>
        <v>18276.650590387497</v>
      </c>
    </row>
    <row r="713" spans="1:4" x14ac:dyDescent="0.35">
      <c r="A713" s="53" t="s">
        <v>199</v>
      </c>
      <c r="B713" s="48">
        <v>11629.232698666059</v>
      </c>
      <c r="C713" s="48">
        <f>-VLOOKUP(A713,MagicBricks!B:P,13,FALSE)</f>
        <v>2.3492433061699652E-2</v>
      </c>
      <c r="D713" s="55">
        <f t="shared" si="11"/>
        <v>11902.4316693984</v>
      </c>
    </row>
    <row r="714" spans="1:4" x14ac:dyDescent="0.35">
      <c r="A714" s="53" t="s">
        <v>199</v>
      </c>
      <c r="B714" s="48">
        <v>14466.546112115733</v>
      </c>
      <c r="C714" s="48">
        <f>-VLOOKUP(A714,MagicBricks!B:P,13,FALSE)</f>
        <v>2.3492433061699652E-2</v>
      </c>
      <c r="D714" s="55">
        <f t="shared" si="11"/>
        <v>14806.400478288604</v>
      </c>
    </row>
    <row r="715" spans="1:4" x14ac:dyDescent="0.35">
      <c r="A715" s="53" t="s">
        <v>199</v>
      </c>
      <c r="B715" s="48">
        <v>10612.244897959185</v>
      </c>
      <c r="C715" s="48">
        <f>-VLOOKUP(A715,MagicBricks!B:P,13,FALSE)</f>
        <v>2.3492433061699652E-2</v>
      </c>
      <c r="D715" s="55">
        <f t="shared" si="11"/>
        <v>10861.552350858854</v>
      </c>
    </row>
    <row r="716" spans="1:4" x14ac:dyDescent="0.35">
      <c r="A716" s="53" t="s">
        <v>199</v>
      </c>
      <c r="B716" s="48">
        <v>8290.8163265306121</v>
      </c>
      <c r="C716" s="48">
        <f>-VLOOKUP(A716,MagicBricks!B:P,13,FALSE)</f>
        <v>2.3492433061699652E-2</v>
      </c>
      <c r="D716" s="55">
        <f t="shared" si="11"/>
        <v>8485.5877741084787</v>
      </c>
    </row>
    <row r="717" spans="1:4" x14ac:dyDescent="0.35">
      <c r="A717" s="53" t="s">
        <v>199</v>
      </c>
      <c r="B717" s="48">
        <v>15636.105188343994</v>
      </c>
      <c r="C717" s="48">
        <f>-VLOOKUP(A717,MagicBricks!B:P,13,FALSE)</f>
        <v>2.3492433061699652E-2</v>
      </c>
      <c r="D717" s="55">
        <f t="shared" si="11"/>
        <v>16003.435342826861</v>
      </c>
    </row>
    <row r="718" spans="1:4" x14ac:dyDescent="0.35">
      <c r="A718" s="53" t="s">
        <v>199</v>
      </c>
      <c r="B718" s="48">
        <v>17140.363999002744</v>
      </c>
      <c r="C718" s="48">
        <f>-VLOOKUP(A718,MagicBricks!B:P,13,FALSE)</f>
        <v>2.3492433061699652E-2</v>
      </c>
      <c r="D718" s="55">
        <f t="shared" si="11"/>
        <v>17543.032852902481</v>
      </c>
    </row>
    <row r="719" spans="1:4" x14ac:dyDescent="0.35">
      <c r="A719" s="53" t="s">
        <v>199</v>
      </c>
      <c r="B719" s="48">
        <v>12066.952121448034</v>
      </c>
      <c r="C719" s="48">
        <f>-VLOOKUP(A719,MagicBricks!B:P,13,FALSE)</f>
        <v>2.3492433061699652E-2</v>
      </c>
      <c r="D719" s="55">
        <f t="shared" si="11"/>
        <v>12350.434186419887</v>
      </c>
    </row>
    <row r="720" spans="1:4" x14ac:dyDescent="0.35">
      <c r="A720" s="53" t="s">
        <v>199</v>
      </c>
      <c r="B720" s="48">
        <v>11074.19712070875</v>
      </c>
      <c r="C720" s="48">
        <f>-VLOOKUP(A720,MagicBricks!B:P,13,FALSE)</f>
        <v>2.3492433061699652E-2</v>
      </c>
      <c r="D720" s="55">
        <f t="shared" si="11"/>
        <v>11334.356955279067</v>
      </c>
    </row>
    <row r="721" spans="1:4" x14ac:dyDescent="0.35">
      <c r="A721" s="53" t="s">
        <v>199</v>
      </c>
      <c r="B721" s="48">
        <v>12087.912087912089</v>
      </c>
      <c r="C721" s="48">
        <f>-VLOOKUP(A721,MagicBricks!B:P,13,FALSE)</f>
        <v>2.3492433061699652E-2</v>
      </c>
      <c r="D721" s="55">
        <f t="shared" si="11"/>
        <v>12371.886553493074</v>
      </c>
    </row>
    <row r="722" spans="1:4" x14ac:dyDescent="0.35">
      <c r="A722" s="53" t="s">
        <v>199</v>
      </c>
      <c r="B722" s="48">
        <v>7857.1428571428569</v>
      </c>
      <c r="C722" s="48">
        <f>-VLOOKUP(A722,MagicBricks!B:P,13,FALSE)</f>
        <v>2.3492433061699652E-2</v>
      </c>
      <c r="D722" s="55">
        <f t="shared" si="11"/>
        <v>8041.7262597704967</v>
      </c>
    </row>
    <row r="723" spans="1:4" x14ac:dyDescent="0.35">
      <c r="A723" s="53" t="s">
        <v>216</v>
      </c>
      <c r="B723" s="48">
        <v>7343.771650270196</v>
      </c>
      <c r="C723" s="48">
        <f>-VLOOKUP(A723,MagicBricks!B:P,13,FALSE)</f>
        <v>6.2846375526490805E-2</v>
      </c>
      <c r="D723" s="55">
        <f t="shared" si="11"/>
        <v>7805.301081183874</v>
      </c>
    </row>
    <row r="724" spans="1:4" x14ac:dyDescent="0.35">
      <c r="A724" s="53" t="s">
        <v>199</v>
      </c>
      <c r="B724" s="48">
        <v>11688.311688311689</v>
      </c>
      <c r="C724" s="48">
        <f>-VLOOKUP(A724,MagicBricks!B:P,13,FALSE)</f>
        <v>2.3492433061699652E-2</v>
      </c>
      <c r="D724" s="55">
        <f t="shared" si="11"/>
        <v>11962.898568253633</v>
      </c>
    </row>
    <row r="725" spans="1:4" x14ac:dyDescent="0.35">
      <c r="A725" s="53" t="s">
        <v>199</v>
      </c>
      <c r="B725" s="48">
        <v>12830.188679245284</v>
      </c>
      <c r="C725" s="48">
        <f>-VLOOKUP(A725,MagicBricks!B:P,13,FALSE)</f>
        <v>2.3492433061699652E-2</v>
      </c>
      <c r="D725" s="55">
        <f t="shared" si="11"/>
        <v>13131.601027961431</v>
      </c>
    </row>
    <row r="726" spans="1:4" x14ac:dyDescent="0.35">
      <c r="A726" s="53" t="s">
        <v>216</v>
      </c>
      <c r="B726" s="48">
        <v>4285.7142857142862</v>
      </c>
      <c r="C726" s="48">
        <f>-VLOOKUP(A726,MagicBricks!B:P,13,FALSE)</f>
        <v>6.2846375526490805E-2</v>
      </c>
      <c r="D726" s="55">
        <f t="shared" si="11"/>
        <v>4555.0558951135326</v>
      </c>
    </row>
    <row r="727" spans="1:4" x14ac:dyDescent="0.35">
      <c r="A727" s="53" t="s">
        <v>199</v>
      </c>
      <c r="B727" s="48">
        <v>9423.5588972431069</v>
      </c>
      <c r="C727" s="48">
        <f>-VLOOKUP(A727,MagicBricks!B:P,13,FALSE)</f>
        <v>2.3492433061699652E-2</v>
      </c>
      <c r="D727" s="55">
        <f t="shared" si="11"/>
        <v>9644.9412238395744</v>
      </c>
    </row>
    <row r="728" spans="1:4" x14ac:dyDescent="0.35">
      <c r="A728" s="53" t="s">
        <v>199</v>
      </c>
      <c r="B728" s="48">
        <v>11337.868480725623</v>
      </c>
      <c r="C728" s="48">
        <f>-VLOOKUP(A728,MagicBricks!B:P,13,FALSE)</f>
        <v>2.3492433061699652E-2</v>
      </c>
      <c r="D728" s="55">
        <f t="shared" si="11"/>
        <v>11604.222597071424</v>
      </c>
    </row>
    <row r="729" spans="1:4" x14ac:dyDescent="0.35">
      <c r="A729" s="53" t="s">
        <v>216</v>
      </c>
      <c r="B729" s="48">
        <v>8163.2653061224491</v>
      </c>
      <c r="C729" s="48">
        <f>-VLOOKUP(A729,MagicBricks!B:P,13,FALSE)</f>
        <v>6.2846375526490805E-2</v>
      </c>
      <c r="D729" s="55">
        <f t="shared" si="11"/>
        <v>8676.2969430733938</v>
      </c>
    </row>
    <row r="730" spans="1:4" x14ac:dyDescent="0.35">
      <c r="A730" s="53" t="s">
        <v>199</v>
      </c>
      <c r="B730" s="48">
        <v>15189.873417721519</v>
      </c>
      <c r="C730" s="48">
        <f>-VLOOKUP(A730,MagicBricks!B:P,13,FALSE)</f>
        <v>2.3492433061699652E-2</v>
      </c>
      <c r="D730" s="55">
        <f t="shared" si="11"/>
        <v>15546.720502203032</v>
      </c>
    </row>
    <row r="731" spans="1:4" x14ac:dyDescent="0.35">
      <c r="A731" s="53" t="s">
        <v>199</v>
      </c>
      <c r="B731" s="48">
        <v>15037.593984962406</v>
      </c>
      <c r="C731" s="48">
        <f>-VLOOKUP(A731,MagicBricks!B:P,13,FALSE)</f>
        <v>2.3492433061699652E-2</v>
      </c>
      <c r="D731" s="55">
        <f t="shared" si="11"/>
        <v>15390.863655063153</v>
      </c>
    </row>
    <row r="732" spans="1:4" x14ac:dyDescent="0.35">
      <c r="A732" s="53" t="s">
        <v>199</v>
      </c>
      <c r="B732" s="48">
        <v>10612.244897959185</v>
      </c>
      <c r="C732" s="48">
        <f>-VLOOKUP(A732,MagicBricks!B:P,13,FALSE)</f>
        <v>2.3492433061699652E-2</v>
      </c>
      <c r="D732" s="55">
        <f t="shared" si="11"/>
        <v>10861.552350858854</v>
      </c>
    </row>
    <row r="733" spans="1:4" x14ac:dyDescent="0.35">
      <c r="A733" s="53" t="s">
        <v>199</v>
      </c>
      <c r="B733" s="48">
        <v>17825.978558962855</v>
      </c>
      <c r="C733" s="48">
        <f>-VLOOKUP(A733,MagicBricks!B:P,13,FALSE)</f>
        <v>2.3492433061699652E-2</v>
      </c>
      <c r="D733" s="55">
        <f t="shared" si="11"/>
        <v>18244.754167018582</v>
      </c>
    </row>
    <row r="734" spans="1:4" x14ac:dyDescent="0.35">
      <c r="A734" s="53" t="s">
        <v>216</v>
      </c>
      <c r="B734" s="48">
        <v>4072.0288115246099</v>
      </c>
      <c r="C734" s="48">
        <f>-VLOOKUP(A734,MagicBricks!B:P,13,FALSE)</f>
        <v>6.2846375526490805E-2</v>
      </c>
      <c r="D734" s="55">
        <f t="shared" si="11"/>
        <v>4327.9410633683756</v>
      </c>
    </row>
    <row r="735" spans="1:4" x14ac:dyDescent="0.35">
      <c r="A735" s="53" t="s">
        <v>199</v>
      </c>
      <c r="B735" s="48">
        <v>18012.422360248449</v>
      </c>
      <c r="C735" s="48">
        <f>-VLOOKUP(A735,MagicBricks!B:P,13,FALSE)</f>
        <v>2.3492433061699652E-2</v>
      </c>
      <c r="D735" s="55">
        <f t="shared" si="11"/>
        <v>18435.577986825647</v>
      </c>
    </row>
    <row r="736" spans="1:4" x14ac:dyDescent="0.35">
      <c r="A736" s="53" t="s">
        <v>199</v>
      </c>
      <c r="B736" s="48">
        <v>11202.724502599032</v>
      </c>
      <c r="C736" s="48">
        <f>-VLOOKUP(A736,MagicBricks!B:P,13,FALSE)</f>
        <v>2.3492433061699652E-2</v>
      </c>
      <c r="D736" s="55">
        <f t="shared" si="11"/>
        <v>11465.903758085002</v>
      </c>
    </row>
    <row r="737" spans="1:4" x14ac:dyDescent="0.35">
      <c r="A737" s="53" t="s">
        <v>216</v>
      </c>
      <c r="B737" s="48">
        <v>4142.1864520456065</v>
      </c>
      <c r="C737" s="48">
        <f>-VLOOKUP(A737,MagicBricks!B:P,13,FALSE)</f>
        <v>6.2846375526490805E-2</v>
      </c>
      <c r="D737" s="55">
        <f t="shared" si="11"/>
        <v>4402.507857311607</v>
      </c>
    </row>
    <row r="738" spans="1:4" x14ac:dyDescent="0.35">
      <c r="A738" s="53" t="s">
        <v>199</v>
      </c>
      <c r="B738" s="48">
        <v>9334.4155844155848</v>
      </c>
      <c r="C738" s="48">
        <f>-VLOOKUP(A738,MagicBricks!B:P,13,FALSE)</f>
        <v>2.3492433061699652E-2</v>
      </c>
      <c r="D738" s="55">
        <f t="shared" si="11"/>
        <v>9553.7037177025541</v>
      </c>
    </row>
    <row r="739" spans="1:4" x14ac:dyDescent="0.35">
      <c r="A739" s="53" t="s">
        <v>199</v>
      </c>
      <c r="B739" s="48">
        <v>11278.195488721805</v>
      </c>
      <c r="C739" s="48">
        <f>-VLOOKUP(A739,MagicBricks!B:P,13,FALSE)</f>
        <v>2.3492433061699652E-2</v>
      </c>
      <c r="D739" s="55">
        <f t="shared" si="11"/>
        <v>11543.147741297365</v>
      </c>
    </row>
    <row r="740" spans="1:4" x14ac:dyDescent="0.35">
      <c r="A740" s="53" t="s">
        <v>199</v>
      </c>
      <c r="B740" s="48">
        <v>16233.766233766235</v>
      </c>
      <c r="C740" s="48">
        <f>-VLOOKUP(A740,MagicBricks!B:P,13,FALSE)</f>
        <v>2.3492433061699652E-2</v>
      </c>
      <c r="D740" s="55">
        <f t="shared" si="11"/>
        <v>16615.136900352267</v>
      </c>
    </row>
    <row r="741" spans="1:4" x14ac:dyDescent="0.35">
      <c r="A741" s="53" t="s">
        <v>199</v>
      </c>
      <c r="B741" s="48">
        <v>11904.761904761906</v>
      </c>
      <c r="C741" s="48">
        <f>-VLOOKUP(A741,MagicBricks!B:P,13,FALSE)</f>
        <v>2.3492433061699652E-2</v>
      </c>
      <c r="D741" s="55">
        <f t="shared" si="11"/>
        <v>12184.433726924997</v>
      </c>
    </row>
    <row r="742" spans="1:4" x14ac:dyDescent="0.35">
      <c r="A742" s="53" t="s">
        <v>199</v>
      </c>
      <c r="B742" s="48">
        <v>10172.49004865104</v>
      </c>
      <c r="C742" s="48">
        <f>-VLOOKUP(A742,MagicBricks!B:P,13,FALSE)</f>
        <v>2.3492433061699652E-2</v>
      </c>
      <c r="D742" s="55">
        <f t="shared" si="11"/>
        <v>10411.466590189781</v>
      </c>
    </row>
    <row r="743" spans="1:4" x14ac:dyDescent="0.35">
      <c r="A743" s="53" t="s">
        <v>216</v>
      </c>
      <c r="B743" s="48">
        <v>4285.7142857142853</v>
      </c>
      <c r="C743" s="48">
        <f>-VLOOKUP(A743,MagicBricks!B:P,13,FALSE)</f>
        <v>6.2846375526490805E-2</v>
      </c>
      <c r="D743" s="55">
        <f t="shared" si="11"/>
        <v>4555.0558951135317</v>
      </c>
    </row>
    <row r="744" spans="1:4" x14ac:dyDescent="0.35">
      <c r="A744" s="53" t="s">
        <v>199</v>
      </c>
      <c r="B744" s="48">
        <v>19081.54178857652</v>
      </c>
      <c r="C744" s="48">
        <f>-VLOOKUP(A744,MagicBricks!B:P,13,FALSE)</f>
        <v>2.3492433061699652E-2</v>
      </c>
      <c r="D744" s="55">
        <f t="shared" si="11"/>
        <v>19529.81363175868</v>
      </c>
    </row>
    <row r="745" spans="1:4" x14ac:dyDescent="0.35">
      <c r="A745" s="53" t="s">
        <v>199</v>
      </c>
      <c r="B745" s="48">
        <v>9010.989010989013</v>
      </c>
      <c r="C745" s="48">
        <f>-VLOOKUP(A745,MagicBricks!B:P,13,FALSE)</f>
        <v>2.3492433061699652E-2</v>
      </c>
      <c r="D745" s="55">
        <f t="shared" si="11"/>
        <v>9222.6790671493836</v>
      </c>
    </row>
    <row r="746" spans="1:4" x14ac:dyDescent="0.35">
      <c r="A746" s="53" t="s">
        <v>199</v>
      </c>
      <c r="B746" s="48">
        <v>9573.7595737595748</v>
      </c>
      <c r="C746" s="48">
        <f>-VLOOKUP(A746,MagicBricks!B:P,13,FALSE)</f>
        <v>2.3492433061699652E-2</v>
      </c>
      <c r="D746" s="55">
        <f t="shared" si="11"/>
        <v>9798.6704796949271</v>
      </c>
    </row>
    <row r="747" spans="1:4" x14ac:dyDescent="0.35">
      <c r="A747" s="53" t="s">
        <v>199</v>
      </c>
      <c r="B747" s="48">
        <v>12857.142857142857</v>
      </c>
      <c r="C747" s="48">
        <f>-VLOOKUP(A747,MagicBricks!B:P,13,FALSE)</f>
        <v>2.3492433061699652E-2</v>
      </c>
      <c r="D747" s="55">
        <f t="shared" si="11"/>
        <v>13159.188425078995</v>
      </c>
    </row>
    <row r="748" spans="1:4" x14ac:dyDescent="0.35">
      <c r="A748" s="53" t="s">
        <v>199</v>
      </c>
      <c r="B748" s="48">
        <v>13190.87191663369</v>
      </c>
      <c r="C748" s="48">
        <f>-VLOOKUP(A748,MagicBricks!B:P,13,FALSE)</f>
        <v>2.3492433061699652E-2</v>
      </c>
      <c r="D748" s="55">
        <f t="shared" si="11"/>
        <v>13500.757592160662</v>
      </c>
    </row>
    <row r="749" spans="1:4" x14ac:dyDescent="0.35">
      <c r="A749" s="53" t="s">
        <v>199</v>
      </c>
      <c r="B749" s="48">
        <v>16382.699868938402</v>
      </c>
      <c r="C749" s="48">
        <f>-VLOOKUP(A749,MagicBricks!B:P,13,FALSE)</f>
        <v>2.3492433061699652E-2</v>
      </c>
      <c r="D749" s="55">
        <f t="shared" si="11"/>
        <v>16767.569348979352</v>
      </c>
    </row>
    <row r="750" spans="1:4" x14ac:dyDescent="0.35">
      <c r="A750" s="53" t="s">
        <v>199</v>
      </c>
      <c r="B750" s="48">
        <v>7558.5789871504157</v>
      </c>
      <c r="C750" s="48">
        <f>-VLOOKUP(A750,MagicBricks!B:P,13,FALSE)</f>
        <v>2.3492433061699652E-2</v>
      </c>
      <c r="D750" s="55">
        <f t="shared" si="11"/>
        <v>7736.1483980476169</v>
      </c>
    </row>
    <row r="751" spans="1:4" x14ac:dyDescent="0.35">
      <c r="A751" s="53" t="s">
        <v>199</v>
      </c>
      <c r="B751" s="48">
        <v>15496.36803874092</v>
      </c>
      <c r="C751" s="48">
        <f>-VLOOKUP(A751,MagicBricks!B:P,13,FALSE)</f>
        <v>2.3492433061699652E-2</v>
      </c>
      <c r="D751" s="55">
        <f t="shared" si="11"/>
        <v>15860.415427590504</v>
      </c>
    </row>
    <row r="752" spans="1:4" x14ac:dyDescent="0.35">
      <c r="A752" s="53" t="s">
        <v>199</v>
      </c>
      <c r="B752" s="48">
        <v>17316.017316017318</v>
      </c>
      <c r="C752" s="48">
        <f>-VLOOKUP(A752,MagicBricks!B:P,13,FALSE)</f>
        <v>2.3492433061699652E-2</v>
      </c>
      <c r="D752" s="55">
        <f t="shared" si="11"/>
        <v>17722.812693709086</v>
      </c>
    </row>
    <row r="753" spans="1:4" x14ac:dyDescent="0.35">
      <c r="A753" s="53" t="s">
        <v>216</v>
      </c>
      <c r="B753" s="48">
        <v>6056.6161948650424</v>
      </c>
      <c r="C753" s="48">
        <f>-VLOOKUP(A753,MagicBricks!B:P,13,FALSE)</f>
        <v>6.2846375526490805E-2</v>
      </c>
      <c r="D753" s="55">
        <f t="shared" si="11"/>
        <v>6437.2525706673568</v>
      </c>
    </row>
    <row r="754" spans="1:4" x14ac:dyDescent="0.35">
      <c r="A754" s="53" t="s">
        <v>199</v>
      </c>
      <c r="B754" s="48">
        <v>13034.410844629825</v>
      </c>
      <c r="C754" s="48">
        <f>-VLOOKUP(A754,MagicBricks!B:P,13,FALSE)</f>
        <v>2.3492433061699652E-2</v>
      </c>
      <c r="D754" s="55">
        <f t="shared" si="11"/>
        <v>13340.620868895983</v>
      </c>
    </row>
    <row r="755" spans="1:4" x14ac:dyDescent="0.35">
      <c r="A755" s="53" t="s">
        <v>199</v>
      </c>
      <c r="B755" s="48">
        <v>11038.961038961039</v>
      </c>
      <c r="C755" s="48">
        <f>-VLOOKUP(A755,MagicBricks!B:P,13,FALSE)</f>
        <v>2.3492433061699652E-2</v>
      </c>
      <c r="D755" s="55">
        <f t="shared" si="11"/>
        <v>11298.293092239541</v>
      </c>
    </row>
    <row r="756" spans="1:4" x14ac:dyDescent="0.35">
      <c r="A756" s="53" t="s">
        <v>199</v>
      </c>
      <c r="B756" s="48">
        <v>7856.5276239694849</v>
      </c>
      <c r="C756" s="48">
        <f>-VLOOKUP(A756,MagicBricks!B:P,13,FALSE)</f>
        <v>2.3492433061699652E-2</v>
      </c>
      <c r="D756" s="55">
        <f t="shared" si="11"/>
        <v>8041.0965732729819</v>
      </c>
    </row>
    <row r="757" spans="1:4" x14ac:dyDescent="0.35">
      <c r="A757" s="53" t="s">
        <v>199</v>
      </c>
      <c r="B757" s="48">
        <v>18872.240649662588</v>
      </c>
      <c r="C757" s="48">
        <f>-VLOOKUP(A757,MagicBricks!B:P,13,FALSE)</f>
        <v>2.3492433061699652E-2</v>
      </c>
      <c r="D757" s="55">
        <f t="shared" si="11"/>
        <v>19315.595499849074</v>
      </c>
    </row>
    <row r="758" spans="1:4" x14ac:dyDescent="0.35">
      <c r="A758" s="53" t="s">
        <v>199</v>
      </c>
      <c r="B758" s="48">
        <v>23589.878755930418</v>
      </c>
      <c r="C758" s="48">
        <f>-VLOOKUP(A758,MagicBricks!B:P,13,FALSE)</f>
        <v>2.3492433061699652E-2</v>
      </c>
      <c r="D758" s="55">
        <f t="shared" si="11"/>
        <v>24144.062403537726</v>
      </c>
    </row>
    <row r="759" spans="1:4" x14ac:dyDescent="0.35">
      <c r="A759" s="53" t="s">
        <v>216</v>
      </c>
      <c r="B759" s="48">
        <v>7378.0319099880107</v>
      </c>
      <c r="C759" s="48">
        <f>-VLOOKUP(A759,MagicBricks!B:P,13,FALSE)</f>
        <v>6.2846375526490805E-2</v>
      </c>
      <c r="D759" s="55">
        <f t="shared" si="11"/>
        <v>7841.7144740495496</v>
      </c>
    </row>
    <row r="760" spans="1:4" x14ac:dyDescent="0.35">
      <c r="A760" s="53" t="s">
        <v>199</v>
      </c>
      <c r="B760" s="48">
        <v>11904.761904761905</v>
      </c>
      <c r="C760" s="48">
        <f>-VLOOKUP(A760,MagicBricks!B:P,13,FALSE)</f>
        <v>2.3492433061699652E-2</v>
      </c>
      <c r="D760" s="55">
        <f t="shared" si="11"/>
        <v>12184.433726924995</v>
      </c>
    </row>
    <row r="761" spans="1:4" x14ac:dyDescent="0.35">
      <c r="A761" s="53" t="s">
        <v>199</v>
      </c>
      <c r="B761" s="48">
        <v>10797.342192691031</v>
      </c>
      <c r="C761" s="48">
        <f>-VLOOKUP(A761,MagicBricks!B:P,13,FALSE)</f>
        <v>2.3492433061699652E-2</v>
      </c>
      <c r="D761" s="55">
        <f t="shared" si="11"/>
        <v>11050.99803139709</v>
      </c>
    </row>
    <row r="762" spans="1:4" x14ac:dyDescent="0.35">
      <c r="A762" s="53" t="s">
        <v>216</v>
      </c>
      <c r="B762" s="48">
        <v>7529.1750503018111</v>
      </c>
      <c r="C762" s="48">
        <f>-VLOOKUP(A762,MagicBricks!B:P,13,FALSE)</f>
        <v>6.2846375526490805E-2</v>
      </c>
      <c r="D762" s="55">
        <f t="shared" si="11"/>
        <v>8002.3564129177639</v>
      </c>
    </row>
    <row r="763" spans="1:4" x14ac:dyDescent="0.35">
      <c r="A763" s="53" t="s">
        <v>199</v>
      </c>
      <c r="B763" s="48">
        <v>9022.5563909774428</v>
      </c>
      <c r="C763" s="48">
        <f>-VLOOKUP(A763,MagicBricks!B:P,13,FALSE)</f>
        <v>2.3492433061699652E-2</v>
      </c>
      <c r="D763" s="55">
        <f t="shared" si="11"/>
        <v>9234.5181930378913</v>
      </c>
    </row>
    <row r="764" spans="1:4" x14ac:dyDescent="0.35">
      <c r="A764" s="53" t="s">
        <v>216</v>
      </c>
      <c r="B764" s="48">
        <v>7146.7980295566522</v>
      </c>
      <c r="C764" s="48">
        <f>-VLOOKUP(A764,MagicBricks!B:P,13,FALSE)</f>
        <v>6.2846375526490805E-2</v>
      </c>
      <c r="D764" s="55">
        <f t="shared" si="11"/>
        <v>7595.9483823341543</v>
      </c>
    </row>
    <row r="765" spans="1:4" x14ac:dyDescent="0.35">
      <c r="A765" s="53" t="s">
        <v>199</v>
      </c>
      <c r="B765" s="48">
        <v>7964.6017699115046</v>
      </c>
      <c r="C765" s="48">
        <f>-VLOOKUP(A765,MagicBricks!B:P,13,FALSE)</f>
        <v>2.3492433061699652E-2</v>
      </c>
      <c r="D765" s="55">
        <f t="shared" si="11"/>
        <v>8151.7096438542449</v>
      </c>
    </row>
    <row r="766" spans="1:4" x14ac:dyDescent="0.35">
      <c r="A766" s="53" t="s">
        <v>199</v>
      </c>
      <c r="B766" s="48">
        <v>19278.966647387701</v>
      </c>
      <c r="C766" s="48">
        <f>-VLOOKUP(A766,MagicBricks!B:P,13,FALSE)</f>
        <v>2.3492433061699652E-2</v>
      </c>
      <c r="D766" s="55">
        <f t="shared" si="11"/>
        <v>19731.876480850195</v>
      </c>
    </row>
    <row r="767" spans="1:4" x14ac:dyDescent="0.35">
      <c r="A767" s="53" t="s">
        <v>216</v>
      </c>
      <c r="B767" s="48">
        <v>4126.6233766233772</v>
      </c>
      <c r="C767" s="48">
        <f>-VLOOKUP(A767,MagicBricks!B:P,13,FALSE)</f>
        <v>6.2846375526490805E-2</v>
      </c>
      <c r="D767" s="55">
        <f t="shared" si="11"/>
        <v>4385.9666990070455</v>
      </c>
    </row>
    <row r="768" spans="1:4" x14ac:dyDescent="0.35">
      <c r="A768" s="53" t="s">
        <v>199</v>
      </c>
      <c r="B768" s="48">
        <v>17201.834862385324</v>
      </c>
      <c r="C768" s="48">
        <f>-VLOOKUP(A768,MagicBricks!B:P,13,FALSE)</f>
        <v>2.3492433061699652E-2</v>
      </c>
      <c r="D768" s="55">
        <f t="shared" si="11"/>
        <v>17605.947816428321</v>
      </c>
    </row>
    <row r="769" spans="1:4" x14ac:dyDescent="0.35">
      <c r="A769" s="53" t="s">
        <v>199</v>
      </c>
      <c r="B769" s="48">
        <v>18756.698821007507</v>
      </c>
      <c r="C769" s="48">
        <f>-VLOOKUP(A769,MagicBricks!B:P,13,FALSE)</f>
        <v>2.3492433061699652E-2</v>
      </c>
      <c r="D769" s="55">
        <f t="shared" si="11"/>
        <v>19197.339312518485</v>
      </c>
    </row>
    <row r="770" spans="1:4" x14ac:dyDescent="0.35">
      <c r="A770" s="53" t="s">
        <v>199</v>
      </c>
      <c r="B770" s="48">
        <v>8022.9226361031515</v>
      </c>
      <c r="C770" s="48">
        <f>-VLOOKUP(A770,MagicBricks!B:P,13,FALSE)</f>
        <v>2.3492433061699652E-2</v>
      </c>
      <c r="D770" s="55">
        <f t="shared" si="11"/>
        <v>8211.4006090909988</v>
      </c>
    </row>
    <row r="771" spans="1:4" x14ac:dyDescent="0.35">
      <c r="A771" s="53" t="s">
        <v>199</v>
      </c>
      <c r="B771" s="48">
        <v>17316.017316017318</v>
      </c>
      <c r="C771" s="48">
        <f>-VLOOKUP(A771,MagicBricks!B:P,13,FALSE)</f>
        <v>2.3492433061699652E-2</v>
      </c>
      <c r="D771" s="55">
        <f t="shared" ref="D771:D834" si="12">B771+B771*(C771)</f>
        <v>17722.812693709086</v>
      </c>
    </row>
    <row r="772" spans="1:4" x14ac:dyDescent="0.35">
      <c r="A772" s="53" t="s">
        <v>199</v>
      </c>
      <c r="B772" s="48">
        <v>10899.4708994709</v>
      </c>
      <c r="C772" s="48">
        <f>-VLOOKUP(A772,MagicBricks!B:P,13,FALSE)</f>
        <v>2.3492433061699652E-2</v>
      </c>
      <c r="D772" s="55">
        <f t="shared" si="12"/>
        <v>11155.525989984664</v>
      </c>
    </row>
    <row r="773" spans="1:4" x14ac:dyDescent="0.35">
      <c r="A773" s="53" t="s">
        <v>216</v>
      </c>
      <c r="B773" s="48">
        <v>4037.2670807453414</v>
      </c>
      <c r="C773" s="48">
        <f>-VLOOKUP(A773,MagicBricks!B:P,13,FALSE)</f>
        <v>6.2846375526490805E-2</v>
      </c>
      <c r="D773" s="55">
        <f t="shared" si="12"/>
        <v>4290.9946838026026</v>
      </c>
    </row>
    <row r="774" spans="1:4" x14ac:dyDescent="0.35">
      <c r="A774" s="53" t="s">
        <v>199</v>
      </c>
      <c r="B774" s="48">
        <v>10005.220114842528</v>
      </c>
      <c r="C774" s="48">
        <f>-VLOOKUP(A774,MagicBricks!B:P,13,FALSE)</f>
        <v>2.3492433061699652E-2</v>
      </c>
      <c r="D774" s="55">
        <f t="shared" si="12"/>
        <v>10240.267078658037</v>
      </c>
    </row>
    <row r="775" spans="1:4" x14ac:dyDescent="0.35">
      <c r="A775" s="53" t="s">
        <v>199</v>
      </c>
      <c r="B775" s="48">
        <v>17316.017316017318</v>
      </c>
      <c r="C775" s="48">
        <f>-VLOOKUP(A775,MagicBricks!B:P,13,FALSE)</f>
        <v>2.3492433061699652E-2</v>
      </c>
      <c r="D775" s="55">
        <f t="shared" si="12"/>
        <v>17722.812693709086</v>
      </c>
    </row>
    <row r="776" spans="1:4" x14ac:dyDescent="0.35">
      <c r="A776" s="53" t="s">
        <v>199</v>
      </c>
      <c r="B776" s="48">
        <v>17543.859649122805</v>
      </c>
      <c r="C776" s="48">
        <f>-VLOOKUP(A776,MagicBricks!B:P,13,FALSE)</f>
        <v>2.3492433061699652E-2</v>
      </c>
      <c r="D776" s="55">
        <f t="shared" si="12"/>
        <v>17956.007597573676</v>
      </c>
    </row>
    <row r="777" spans="1:4" x14ac:dyDescent="0.35">
      <c r="A777" s="53" t="s">
        <v>199</v>
      </c>
      <c r="B777" s="48">
        <v>21008.403361344539</v>
      </c>
      <c r="C777" s="48">
        <f>-VLOOKUP(A777,MagicBricks!B:P,13,FALSE)</f>
        <v>2.3492433061699652E-2</v>
      </c>
      <c r="D777" s="55">
        <f t="shared" si="12"/>
        <v>21501.941871044113</v>
      </c>
    </row>
    <row r="778" spans="1:4" x14ac:dyDescent="0.35">
      <c r="A778" s="53" t="s">
        <v>199</v>
      </c>
      <c r="B778" s="48">
        <v>10015.814443858726</v>
      </c>
      <c r="C778" s="48">
        <f>-VLOOKUP(A778,MagicBricks!B:P,13,FALSE)</f>
        <v>2.3492433061699652E-2</v>
      </c>
      <c r="D778" s="55">
        <f t="shared" si="12"/>
        <v>10251.110294239481</v>
      </c>
    </row>
    <row r="779" spans="1:4" x14ac:dyDescent="0.35">
      <c r="A779" s="53" t="s">
        <v>199</v>
      </c>
      <c r="B779" s="48">
        <v>15178.571428571429</v>
      </c>
      <c r="C779" s="48">
        <f>-VLOOKUP(A779,MagicBricks!B:P,13,FALSE)</f>
        <v>2.3492433061699652E-2</v>
      </c>
      <c r="D779" s="55">
        <f t="shared" si="12"/>
        <v>15535.153001829371</v>
      </c>
    </row>
    <row r="780" spans="1:4" x14ac:dyDescent="0.35">
      <c r="A780" s="53" t="s">
        <v>199</v>
      </c>
      <c r="B780" s="48">
        <v>11337.868480725623</v>
      </c>
      <c r="C780" s="48">
        <f>-VLOOKUP(A780,MagicBricks!B:P,13,FALSE)</f>
        <v>2.3492433061699652E-2</v>
      </c>
      <c r="D780" s="55">
        <f t="shared" si="12"/>
        <v>11604.222597071424</v>
      </c>
    </row>
    <row r="781" spans="1:4" x14ac:dyDescent="0.35">
      <c r="A781" s="53" t="s">
        <v>199</v>
      </c>
      <c r="B781" s="48">
        <v>11219.147344801795</v>
      </c>
      <c r="C781" s="48">
        <f>-VLOOKUP(A781,MagicBricks!B:P,13,FALSE)</f>
        <v>2.3492433061699652E-2</v>
      </c>
      <c r="D781" s="55">
        <f t="shared" si="12"/>
        <v>11482.712412808896</v>
      </c>
    </row>
    <row r="782" spans="1:4" x14ac:dyDescent="0.35">
      <c r="A782" s="53" t="s">
        <v>199</v>
      </c>
      <c r="B782" s="48">
        <v>23141.967067200712</v>
      </c>
      <c r="C782" s="48">
        <f>-VLOOKUP(A782,MagicBricks!B:P,13,FALSE)</f>
        <v>2.3492433061699652E-2</v>
      </c>
      <c r="D782" s="55">
        <f t="shared" si="12"/>
        <v>23685.628179442981</v>
      </c>
    </row>
    <row r="783" spans="1:4" x14ac:dyDescent="0.35">
      <c r="A783" s="53" t="s">
        <v>216</v>
      </c>
      <c r="B783" s="48">
        <v>7900.3039513677813</v>
      </c>
      <c r="C783" s="48">
        <f>-VLOOKUP(A783,MagicBricks!B:P,13,FALSE)</f>
        <v>6.2846375526490805E-2</v>
      </c>
      <c r="D783" s="55">
        <f t="shared" si="12"/>
        <v>8396.8094202688608</v>
      </c>
    </row>
    <row r="784" spans="1:4" x14ac:dyDescent="0.35">
      <c r="A784" s="53" t="s">
        <v>199</v>
      </c>
      <c r="B784" s="48">
        <v>12500</v>
      </c>
      <c r="C784" s="48">
        <f>-VLOOKUP(A784,MagicBricks!B:P,13,FALSE)</f>
        <v>2.3492433061699652E-2</v>
      </c>
      <c r="D784" s="55">
        <f t="shared" si="12"/>
        <v>12793.655413271246</v>
      </c>
    </row>
    <row r="785" spans="1:4" x14ac:dyDescent="0.35">
      <c r="A785" s="53" t="s">
        <v>201</v>
      </c>
      <c r="B785" s="48">
        <v>6250</v>
      </c>
      <c r="C785" s="48">
        <f>-VLOOKUP(A785,MagicBricks!B:P,13,FALSE)</f>
        <v>7.9239302694136288E-2</v>
      </c>
      <c r="D785" s="55">
        <f t="shared" si="12"/>
        <v>6745.2456418383517</v>
      </c>
    </row>
    <row r="786" spans="1:4" x14ac:dyDescent="0.35">
      <c r="A786" s="53" t="s">
        <v>216</v>
      </c>
      <c r="B786" s="48">
        <v>4240.6015037593988</v>
      </c>
      <c r="C786" s="48">
        <f>-VLOOKUP(A786,MagicBricks!B:P,13,FALSE)</f>
        <v>6.2846375526490805E-2</v>
      </c>
      <c r="D786" s="55">
        <f t="shared" si="12"/>
        <v>4507.1079383228634</v>
      </c>
    </row>
    <row r="787" spans="1:4" x14ac:dyDescent="0.35">
      <c r="A787" s="53" t="s">
        <v>216</v>
      </c>
      <c r="B787" s="48">
        <v>7114.2857142857147</v>
      </c>
      <c r="C787" s="48">
        <f>-VLOOKUP(A787,MagicBricks!B:P,13,FALSE)</f>
        <v>6.2846375526490805E-2</v>
      </c>
      <c r="D787" s="55">
        <f t="shared" si="12"/>
        <v>7561.3927858884635</v>
      </c>
    </row>
    <row r="788" spans="1:4" x14ac:dyDescent="0.35">
      <c r="A788" s="53" t="s">
        <v>213</v>
      </c>
      <c r="B788" s="48">
        <v>13664.596273291925</v>
      </c>
      <c r="C788" s="48">
        <f>-VLOOKUP(A788,MagicBricks!B:P,13,FALSE)</f>
        <v>4.4278018657206673E-2</v>
      </c>
      <c r="D788" s="55">
        <f t="shared" si="12"/>
        <v>14269.637522023942</v>
      </c>
    </row>
    <row r="789" spans="1:4" x14ac:dyDescent="0.35">
      <c r="A789" s="53" t="s">
        <v>216</v>
      </c>
      <c r="B789" s="48">
        <v>7179.1866869799605</v>
      </c>
      <c r="C789" s="48">
        <f>-VLOOKUP(A789,MagicBricks!B:P,13,FALSE)</f>
        <v>6.2846375526490805E-2</v>
      </c>
      <c r="D789" s="55">
        <f t="shared" si="12"/>
        <v>7630.3725494846867</v>
      </c>
    </row>
    <row r="790" spans="1:4" x14ac:dyDescent="0.35">
      <c r="A790" s="53" t="s">
        <v>201</v>
      </c>
      <c r="B790" s="48">
        <v>9438.0094380094379</v>
      </c>
      <c r="C790" s="48">
        <f>-VLOOKUP(A790,MagicBricks!B:P,13,FALSE)</f>
        <v>7.9239302694136288E-2</v>
      </c>
      <c r="D790" s="55">
        <f t="shared" si="12"/>
        <v>10185.870724697983</v>
      </c>
    </row>
    <row r="791" spans="1:4" x14ac:dyDescent="0.35">
      <c r="A791" s="53" t="s">
        <v>216</v>
      </c>
      <c r="B791" s="48">
        <v>6737.3674360573923</v>
      </c>
      <c r="C791" s="48">
        <f>-VLOOKUP(A791,MagicBricks!B:P,13,FALSE)</f>
        <v>6.2846375526490805E-2</v>
      </c>
      <c r="D791" s="55">
        <f t="shared" si="12"/>
        <v>7160.7865600038058</v>
      </c>
    </row>
    <row r="792" spans="1:4" x14ac:dyDescent="0.35">
      <c r="A792" s="53" t="s">
        <v>216</v>
      </c>
      <c r="B792" s="48">
        <v>12543.554006968641</v>
      </c>
      <c r="C792" s="48">
        <f>-VLOOKUP(A792,MagicBricks!B:P,13,FALSE)</f>
        <v>6.2846375526490805E-2</v>
      </c>
      <c r="D792" s="55">
        <f t="shared" si="12"/>
        <v>13331.870912527411</v>
      </c>
    </row>
    <row r="793" spans="1:4" x14ac:dyDescent="0.35">
      <c r="A793" s="53" t="s">
        <v>216</v>
      </c>
      <c r="B793" s="48">
        <v>7416.704701049749</v>
      </c>
      <c r="C793" s="48">
        <f>-VLOOKUP(A793,MagicBricks!B:P,13,FALSE)</f>
        <v>6.2846375526490805E-2</v>
      </c>
      <c r="D793" s="55">
        <f t="shared" si="12"/>
        <v>7882.8177098610113</v>
      </c>
    </row>
    <row r="794" spans="1:4" x14ac:dyDescent="0.35">
      <c r="A794" s="53" t="s">
        <v>216</v>
      </c>
      <c r="B794" s="48">
        <v>6530.6122448979595</v>
      </c>
      <c r="C794" s="48">
        <f>-VLOOKUP(A794,MagicBricks!B:P,13,FALSE)</f>
        <v>6.2846375526490805E-2</v>
      </c>
      <c r="D794" s="55">
        <f t="shared" si="12"/>
        <v>6941.0375544587159</v>
      </c>
    </row>
    <row r="795" spans="1:4" x14ac:dyDescent="0.35">
      <c r="A795" s="53" t="s">
        <v>206</v>
      </c>
      <c r="B795" s="48">
        <v>6211.1801242236024</v>
      </c>
      <c r="C795" s="48">
        <f>-VLOOKUP(A795,MagicBricks!B:P,13,FALSE)</f>
        <v>3.5608308605341248E-2</v>
      </c>
      <c r="D795" s="55">
        <f t="shared" si="12"/>
        <v>6432.3497428903183</v>
      </c>
    </row>
    <row r="796" spans="1:4" x14ac:dyDescent="0.35">
      <c r="A796" s="53" t="s">
        <v>216</v>
      </c>
      <c r="B796" s="48">
        <v>4125.7142857142853</v>
      </c>
      <c r="C796" s="48">
        <f>-VLOOKUP(A796,MagicBricks!B:P,13,FALSE)</f>
        <v>6.2846375526490805E-2</v>
      </c>
      <c r="D796" s="55">
        <f t="shared" si="12"/>
        <v>4385.0004750292928</v>
      </c>
    </row>
    <row r="797" spans="1:4" x14ac:dyDescent="0.35">
      <c r="A797" s="53" t="s">
        <v>210</v>
      </c>
      <c r="B797" s="48">
        <v>6897.4918211559443</v>
      </c>
      <c r="C797" s="48">
        <f>-VLOOKUP(A797,MagicBricks!B:P,13,FALSE)</f>
        <v>3.9692805173807598E-2</v>
      </c>
      <c r="D797" s="55">
        <f t="shared" si="12"/>
        <v>7171.272620201019</v>
      </c>
    </row>
    <row r="798" spans="1:4" x14ac:dyDescent="0.35">
      <c r="A798" s="53" t="s">
        <v>216</v>
      </c>
      <c r="B798" s="48">
        <v>4125.4089422028355</v>
      </c>
      <c r="C798" s="48">
        <f>-VLOOKUP(A798,MagicBricks!B:P,13,FALSE)</f>
        <v>6.2846375526490805E-2</v>
      </c>
      <c r="D798" s="55">
        <f t="shared" si="12"/>
        <v>4384.675941784858</v>
      </c>
    </row>
    <row r="799" spans="1:4" x14ac:dyDescent="0.35">
      <c r="A799" s="53" t="s">
        <v>210</v>
      </c>
      <c r="B799" s="48">
        <v>6674.473067915691</v>
      </c>
      <c r="C799" s="48">
        <f>-VLOOKUP(A799,MagicBricks!B:P,13,FALSE)</f>
        <v>3.9692805173807598E-2</v>
      </c>
      <c r="D799" s="55">
        <f t="shared" si="12"/>
        <v>6939.4016270382945</v>
      </c>
    </row>
    <row r="800" spans="1:4" x14ac:dyDescent="0.35">
      <c r="A800" s="53" t="s">
        <v>210</v>
      </c>
      <c r="B800" s="48">
        <v>6190.4761904761908</v>
      </c>
      <c r="C800" s="48">
        <f>-VLOOKUP(A800,MagicBricks!B:P,13,FALSE)</f>
        <v>3.9692805173807598E-2</v>
      </c>
      <c r="D800" s="55">
        <f t="shared" si="12"/>
        <v>6436.1935558378573</v>
      </c>
    </row>
    <row r="801" spans="1:4" x14ac:dyDescent="0.35">
      <c r="A801" s="53" t="s">
        <v>210</v>
      </c>
      <c r="B801" s="48">
        <v>7142.8571428571431</v>
      </c>
      <c r="C801" s="48">
        <f>-VLOOKUP(A801,MagicBricks!B:P,13,FALSE)</f>
        <v>3.9692805173807598E-2</v>
      </c>
      <c r="D801" s="55">
        <f t="shared" si="12"/>
        <v>7426.3771798129119</v>
      </c>
    </row>
    <row r="802" spans="1:4" x14ac:dyDescent="0.35">
      <c r="A802" s="53" t="s">
        <v>210</v>
      </c>
      <c r="B802" s="48">
        <v>10346.611484738749</v>
      </c>
      <c r="C802" s="48">
        <f>-VLOOKUP(A802,MagicBricks!B:P,13,FALSE)</f>
        <v>3.9692805173807598E-2</v>
      </c>
      <c r="D802" s="55">
        <f t="shared" si="12"/>
        <v>10757.297518611564</v>
      </c>
    </row>
    <row r="803" spans="1:4" x14ac:dyDescent="0.35">
      <c r="A803" s="53" t="s">
        <v>210</v>
      </c>
      <c r="B803" s="48">
        <v>7061.6541353383454</v>
      </c>
      <c r="C803" s="48">
        <f>-VLOOKUP(A803,MagicBricks!B:P,13,FALSE)</f>
        <v>3.9692805173807598E-2</v>
      </c>
      <c r="D803" s="55">
        <f t="shared" si="12"/>
        <v>7341.9509971371435</v>
      </c>
    </row>
    <row r="804" spans="1:4" x14ac:dyDescent="0.35">
      <c r="A804" s="53" t="s">
        <v>210</v>
      </c>
      <c r="B804" s="48">
        <v>9291.521486643438</v>
      </c>
      <c r="C804" s="48">
        <f>-VLOOKUP(A804,MagicBricks!B:P,13,FALSE)</f>
        <v>3.9692805173807598E-2</v>
      </c>
      <c r="D804" s="55">
        <f t="shared" si="12"/>
        <v>9660.3280387810228</v>
      </c>
    </row>
    <row r="805" spans="1:4" x14ac:dyDescent="0.35">
      <c r="A805" s="53" t="s">
        <v>210</v>
      </c>
      <c r="B805" s="48">
        <v>6988.6443291742607</v>
      </c>
      <c r="C805" s="48">
        <f>-VLOOKUP(A805,MagicBricks!B:P,13,FALSE)</f>
        <v>3.9692805173807598E-2</v>
      </c>
      <c r="D805" s="55">
        <f t="shared" si="12"/>
        <v>7266.0432269612102</v>
      </c>
    </row>
    <row r="806" spans="1:4" x14ac:dyDescent="0.35">
      <c r="A806" s="53" t="s">
        <v>210</v>
      </c>
      <c r="B806" s="48">
        <v>7877.7189888301</v>
      </c>
      <c r="C806" s="48">
        <f>-VLOOKUP(A806,MagicBricks!B:P,13,FALSE)</f>
        <v>3.9692805173807598E-2</v>
      </c>
      <c r="D806" s="55">
        <f t="shared" si="12"/>
        <v>8190.4077538677375</v>
      </c>
    </row>
    <row r="807" spans="1:4" x14ac:dyDescent="0.35">
      <c r="A807" s="53" t="s">
        <v>216</v>
      </c>
      <c r="B807" s="48">
        <v>8253.9682539682544</v>
      </c>
      <c r="C807" s="48">
        <f>-VLOOKUP(A807,MagicBricks!B:P,13,FALSE)</f>
        <v>6.2846375526490805E-2</v>
      </c>
      <c r="D807" s="55">
        <f t="shared" si="12"/>
        <v>8772.7002424408765</v>
      </c>
    </row>
    <row r="808" spans="1:4" x14ac:dyDescent="0.35">
      <c r="A808" s="53" t="s">
        <v>210</v>
      </c>
      <c r="B808" s="48">
        <v>5395.1673075819317</v>
      </c>
      <c r="C808" s="48">
        <f>-VLOOKUP(A808,MagicBricks!B:P,13,FALSE)</f>
        <v>3.9692805173807598E-2</v>
      </c>
      <c r="D808" s="55">
        <f t="shared" si="12"/>
        <v>5609.3166324018775</v>
      </c>
    </row>
    <row r="809" spans="1:4" x14ac:dyDescent="0.35">
      <c r="A809" s="53" t="s">
        <v>206</v>
      </c>
      <c r="B809" s="48">
        <v>14285.714285714286</v>
      </c>
      <c r="C809" s="48">
        <f>-VLOOKUP(A809,MagicBricks!B:P,13,FALSE)</f>
        <v>3.5608308605341248E-2</v>
      </c>
      <c r="D809" s="55">
        <f t="shared" si="12"/>
        <v>14794.404408647733</v>
      </c>
    </row>
    <row r="810" spans="1:4" x14ac:dyDescent="0.35">
      <c r="A810" s="53" t="s">
        <v>210</v>
      </c>
      <c r="B810" s="48">
        <v>6471.3064713064714</v>
      </c>
      <c r="C810" s="48">
        <f>-VLOOKUP(A810,MagicBricks!B:P,13,FALSE)</f>
        <v>3.9692805173807598E-2</v>
      </c>
      <c r="D810" s="55">
        <f t="shared" si="12"/>
        <v>6728.1707782920394</v>
      </c>
    </row>
    <row r="811" spans="1:4" x14ac:dyDescent="0.35">
      <c r="A811" s="53" t="s">
        <v>210</v>
      </c>
      <c r="B811" s="48">
        <v>6990.0462638441049</v>
      </c>
      <c r="C811" s="48">
        <f>-VLOOKUP(A811,MagicBricks!B:P,13,FALSE)</f>
        <v>3.9692805173807598E-2</v>
      </c>
      <c r="D811" s="55">
        <f t="shared" si="12"/>
        <v>7267.500808350771</v>
      </c>
    </row>
    <row r="812" spans="1:4" x14ac:dyDescent="0.35">
      <c r="A812" s="53" t="s">
        <v>210</v>
      </c>
      <c r="B812" s="48">
        <v>7714.2857142857156</v>
      </c>
      <c r="C812" s="48">
        <f>-VLOOKUP(A812,MagicBricks!B:P,13,FALSE)</f>
        <v>3.9692805173807598E-2</v>
      </c>
      <c r="D812" s="55">
        <f t="shared" si="12"/>
        <v>8020.4873541979459</v>
      </c>
    </row>
    <row r="813" spans="1:4" x14ac:dyDescent="0.35">
      <c r="A813" s="53" t="s">
        <v>210</v>
      </c>
      <c r="B813" s="48">
        <v>6615.9250585480095</v>
      </c>
      <c r="C813" s="48">
        <f>-VLOOKUP(A813,MagicBricks!B:P,13,FALSE)</f>
        <v>3.9692805173807598E-2</v>
      </c>
      <c r="D813" s="55">
        <f t="shared" si="12"/>
        <v>6878.5296829414674</v>
      </c>
    </row>
    <row r="814" spans="1:4" x14ac:dyDescent="0.35">
      <c r="A814" s="53" t="s">
        <v>210</v>
      </c>
      <c r="B814" s="48">
        <v>7074.8299319727894</v>
      </c>
      <c r="C814" s="48">
        <f>-VLOOKUP(A814,MagicBricks!B:P,13,FALSE)</f>
        <v>3.9692805173807598E-2</v>
      </c>
      <c r="D814" s="55">
        <f t="shared" si="12"/>
        <v>7355.6497781004082</v>
      </c>
    </row>
    <row r="815" spans="1:4" x14ac:dyDescent="0.35">
      <c r="A815" s="53" t="s">
        <v>210</v>
      </c>
      <c r="B815" s="48">
        <v>11800.280256656097</v>
      </c>
      <c r="C815" s="48">
        <f>-VLOOKUP(A815,MagicBricks!B:P,13,FALSE)</f>
        <v>3.9692805173807598E-2</v>
      </c>
      <c r="D815" s="55">
        <f t="shared" si="12"/>
        <v>12268.666481879876</v>
      </c>
    </row>
    <row r="816" spans="1:4" x14ac:dyDescent="0.35">
      <c r="A816" s="53" t="s">
        <v>216</v>
      </c>
      <c r="B816" s="48">
        <v>5672.2689075630251</v>
      </c>
      <c r="C816" s="48">
        <f>-VLOOKUP(A816,MagicBricks!B:P,13,FALSE)</f>
        <v>6.2846375526490805E-2</v>
      </c>
      <c r="D816" s="55">
        <f t="shared" si="12"/>
        <v>6028.7504494149689</v>
      </c>
    </row>
    <row r="817" spans="1:4" x14ac:dyDescent="0.35">
      <c r="A817" s="53" t="s">
        <v>210</v>
      </c>
      <c r="B817" s="48">
        <v>6944.4444444444443</v>
      </c>
      <c r="C817" s="48">
        <f>-VLOOKUP(A817,MagicBricks!B:P,13,FALSE)</f>
        <v>3.9692805173807598E-2</v>
      </c>
      <c r="D817" s="55">
        <f t="shared" si="12"/>
        <v>7220.0889248181084</v>
      </c>
    </row>
    <row r="818" spans="1:4" x14ac:dyDescent="0.35">
      <c r="A818" s="53" t="s">
        <v>210</v>
      </c>
      <c r="B818" s="48">
        <v>7985.8030168589175</v>
      </c>
      <c r="C818" s="48">
        <f>-VLOOKUP(A818,MagicBricks!B:P,13,FALSE)</f>
        <v>3.9692805173807598E-2</v>
      </c>
      <c r="D818" s="55">
        <f t="shared" si="12"/>
        <v>8302.7819401635043</v>
      </c>
    </row>
    <row r="819" spans="1:4" x14ac:dyDescent="0.35">
      <c r="A819" s="53" t="s">
        <v>213</v>
      </c>
      <c r="B819" s="48">
        <v>10898.725687458082</v>
      </c>
      <c r="C819" s="48">
        <f>-VLOOKUP(A819,MagicBricks!B:P,13,FALSE)</f>
        <v>4.4278018657206673E-2</v>
      </c>
      <c r="D819" s="55">
        <f t="shared" si="12"/>
        <v>11381.299666787128</v>
      </c>
    </row>
    <row r="820" spans="1:4" x14ac:dyDescent="0.35">
      <c r="A820" s="53" t="s">
        <v>210</v>
      </c>
      <c r="B820" s="48">
        <v>8726.0034904013974</v>
      </c>
      <c r="C820" s="48">
        <f>-VLOOKUP(A820,MagicBricks!B:P,13,FALSE)</f>
        <v>3.9692805173807598E-2</v>
      </c>
      <c r="D820" s="55">
        <f t="shared" si="12"/>
        <v>9072.3630468918655</v>
      </c>
    </row>
    <row r="821" spans="1:4" x14ac:dyDescent="0.35">
      <c r="A821" s="53" t="s">
        <v>210</v>
      </c>
      <c r="B821" s="48">
        <v>8655.0617524068857</v>
      </c>
      <c r="C821" s="48">
        <f>-VLOOKUP(A821,MagicBricks!B:P,13,FALSE)</f>
        <v>3.9692805173807598E-2</v>
      </c>
      <c r="D821" s="55">
        <f t="shared" si="12"/>
        <v>8998.6054323124463</v>
      </c>
    </row>
    <row r="822" spans="1:4" x14ac:dyDescent="0.35">
      <c r="A822" s="53" t="s">
        <v>210</v>
      </c>
      <c r="B822" s="48">
        <v>5959.4755661501795</v>
      </c>
      <c r="C822" s="48">
        <f>-VLOOKUP(A822,MagicBricks!B:P,13,FALSE)</f>
        <v>3.9692805173807598E-2</v>
      </c>
      <c r="D822" s="55">
        <f t="shared" si="12"/>
        <v>6196.0238687354449</v>
      </c>
    </row>
    <row r="823" spans="1:4" x14ac:dyDescent="0.35">
      <c r="A823" s="53" t="s">
        <v>216</v>
      </c>
      <c r="B823" s="48">
        <v>7557.6036866359445</v>
      </c>
      <c r="C823" s="48">
        <f>-VLOOKUP(A823,MagicBricks!B:P,13,FALSE)</f>
        <v>6.2846375526490805E-2</v>
      </c>
      <c r="D823" s="55">
        <f t="shared" si="12"/>
        <v>8032.5716860066586</v>
      </c>
    </row>
    <row r="824" spans="1:4" x14ac:dyDescent="0.35">
      <c r="A824" s="53" t="s">
        <v>210</v>
      </c>
      <c r="B824" s="48">
        <v>6956.1157796451917</v>
      </c>
      <c r="C824" s="48">
        <f>-VLOOKUP(A824,MagicBricks!B:P,13,FALSE)</f>
        <v>3.9692805173807598E-2</v>
      </c>
      <c r="D824" s="55">
        <f t="shared" si="12"/>
        <v>7232.2235280530967</v>
      </c>
    </row>
    <row r="825" spans="1:4" x14ac:dyDescent="0.35">
      <c r="A825" s="53" t="s">
        <v>216</v>
      </c>
      <c r="B825" s="48">
        <v>7664.9633414796717</v>
      </c>
      <c r="C825" s="48">
        <f>-VLOOKUP(A825,MagicBricks!B:P,13,FALSE)</f>
        <v>6.2846375526490805E-2</v>
      </c>
      <c r="D825" s="55">
        <f t="shared" si="12"/>
        <v>8146.6785060350885</v>
      </c>
    </row>
    <row r="826" spans="1:4" x14ac:dyDescent="0.35">
      <c r="A826" s="53" t="s">
        <v>210</v>
      </c>
      <c r="B826" s="48">
        <v>7608.695652173913</v>
      </c>
      <c r="C826" s="48">
        <f>-VLOOKUP(A826,MagicBricks!B:P,13,FALSE)</f>
        <v>3.9692805173807598E-2</v>
      </c>
      <c r="D826" s="55">
        <f t="shared" si="12"/>
        <v>7910.7061263224487</v>
      </c>
    </row>
    <row r="827" spans="1:4" x14ac:dyDescent="0.35">
      <c r="A827" s="53" t="s">
        <v>210</v>
      </c>
      <c r="B827" s="48">
        <v>6560.8465608465613</v>
      </c>
      <c r="C827" s="48">
        <f>-VLOOKUP(A827,MagicBricks!B:P,13,FALSE)</f>
        <v>3.9692805173807598E-2</v>
      </c>
      <c r="D827" s="55">
        <f t="shared" si="12"/>
        <v>6821.2649651614893</v>
      </c>
    </row>
    <row r="828" spans="1:4" x14ac:dyDescent="0.35">
      <c r="A828" s="53" t="s">
        <v>210</v>
      </c>
      <c r="B828" s="48">
        <v>6874.6776689014978</v>
      </c>
      <c r="C828" s="48">
        <f>-VLOOKUP(A828,MagicBricks!B:P,13,FALSE)</f>
        <v>3.9692805173807598E-2</v>
      </c>
      <c r="D828" s="55">
        <f t="shared" si="12"/>
        <v>7147.5529102459304</v>
      </c>
    </row>
    <row r="829" spans="1:4" x14ac:dyDescent="0.35">
      <c r="A829" s="53" t="s">
        <v>216</v>
      </c>
      <c r="B829" s="48">
        <v>4240.0468384074939</v>
      </c>
      <c r="C829" s="48">
        <f>-VLOOKUP(A829,MagicBricks!B:P,13,FALSE)</f>
        <v>6.2846375526490805E-2</v>
      </c>
      <c r="D829" s="55">
        <f t="shared" si="12"/>
        <v>4506.5184142639609</v>
      </c>
    </row>
    <row r="830" spans="1:4" x14ac:dyDescent="0.35">
      <c r="A830" s="53" t="s">
        <v>210</v>
      </c>
      <c r="B830" s="48">
        <v>7001.044932079415</v>
      </c>
      <c r="C830" s="48">
        <f>-VLOOKUP(A830,MagicBricks!B:P,13,FALSE)</f>
        <v>3.9692805173807598E-2</v>
      </c>
      <c r="D830" s="55">
        <f t="shared" si="12"/>
        <v>7278.9360445815164</v>
      </c>
    </row>
    <row r="831" spans="1:4" x14ac:dyDescent="0.35">
      <c r="A831" s="53" t="s">
        <v>210</v>
      </c>
      <c r="B831" s="48">
        <v>9475.6790903348083</v>
      </c>
      <c r="C831" s="48">
        <f>-VLOOKUP(A831,MagicBricks!B:P,13,FALSE)</f>
        <v>3.9692805173807598E-2</v>
      </c>
      <c r="D831" s="55">
        <f t="shared" si="12"/>
        <v>9851.7953743569906</v>
      </c>
    </row>
    <row r="832" spans="1:4" x14ac:dyDescent="0.35">
      <c r="A832" s="53" t="s">
        <v>210</v>
      </c>
      <c r="B832" s="48">
        <v>7619.0476190476202</v>
      </c>
      <c r="C832" s="48">
        <f>-VLOOKUP(A832,MagicBricks!B:P,13,FALSE)</f>
        <v>3.9692805173807598E-2</v>
      </c>
      <c r="D832" s="55">
        <f t="shared" si="12"/>
        <v>7921.4689918004397</v>
      </c>
    </row>
    <row r="833" spans="1:4" x14ac:dyDescent="0.35">
      <c r="A833" s="53" t="s">
        <v>210</v>
      </c>
      <c r="B833" s="48">
        <v>6747.3243369008842</v>
      </c>
      <c r="C833" s="48">
        <f>-VLOOKUP(A833,MagicBricks!B:P,13,FALSE)</f>
        <v>3.9692805173807598E-2</v>
      </c>
      <c r="D833" s="55">
        <f t="shared" si="12"/>
        <v>7015.1445672499813</v>
      </c>
    </row>
    <row r="834" spans="1:4" x14ac:dyDescent="0.35">
      <c r="A834" s="53" t="s">
        <v>210</v>
      </c>
      <c r="B834" s="48">
        <v>6969.4544484460457</v>
      </c>
      <c r="C834" s="48">
        <f>-VLOOKUP(A834,MagicBricks!B:P,13,FALSE)</f>
        <v>3.9692805173807598E-2</v>
      </c>
      <c r="D834" s="55">
        <f t="shared" si="12"/>
        <v>7246.0916460359413</v>
      </c>
    </row>
    <row r="835" spans="1:4" x14ac:dyDescent="0.35">
      <c r="A835" s="53" t="s">
        <v>210</v>
      </c>
      <c r="B835" s="48">
        <v>6920.6349206349205</v>
      </c>
      <c r="C835" s="48">
        <f>-VLOOKUP(A835,MagicBricks!B:P,13,FALSE)</f>
        <v>3.9692805173807598E-2</v>
      </c>
      <c r="D835" s="55">
        <f t="shared" ref="D835:D898" si="13">B835+B835*(C835)</f>
        <v>7195.3343342187318</v>
      </c>
    </row>
    <row r="836" spans="1:4" x14ac:dyDescent="0.35">
      <c r="A836" s="53" t="s">
        <v>210</v>
      </c>
      <c r="B836" s="48">
        <v>6957.4799066632104</v>
      </c>
      <c r="C836" s="48">
        <f>-VLOOKUP(A836,MagicBricks!B:P,13,FALSE)</f>
        <v>3.9692805173807598E-2</v>
      </c>
      <c r="D836" s="55">
        <f t="shared" si="13"/>
        <v>7233.6418010990747</v>
      </c>
    </row>
    <row r="837" spans="1:4" x14ac:dyDescent="0.35">
      <c r="A837" s="53" t="s">
        <v>210</v>
      </c>
      <c r="B837" s="48">
        <v>9248.1203007518798</v>
      </c>
      <c r="C837" s="48">
        <f>-VLOOKUP(A837,MagicBricks!B:P,13,FALSE)</f>
        <v>3.9692805173807598E-2</v>
      </c>
      <c r="D837" s="55">
        <f t="shared" si="13"/>
        <v>9615.2041380735591</v>
      </c>
    </row>
    <row r="838" spans="1:4" x14ac:dyDescent="0.35">
      <c r="A838" s="53" t="s">
        <v>216</v>
      </c>
      <c r="B838" s="48">
        <v>4125.31328320802</v>
      </c>
      <c r="C838" s="48">
        <f>-VLOOKUP(A838,MagicBricks!B:P,13,FALSE)</f>
        <v>6.2846375526490805E-2</v>
      </c>
      <c r="D838" s="55">
        <f t="shared" si="13"/>
        <v>4384.5742709689321</v>
      </c>
    </row>
    <row r="839" spans="1:4" x14ac:dyDescent="0.35">
      <c r="A839" s="53" t="s">
        <v>210</v>
      </c>
      <c r="B839" s="48">
        <v>8202.3239917976753</v>
      </c>
      <c r="C839" s="48">
        <f>-VLOOKUP(A839,MagicBricks!B:P,13,FALSE)</f>
        <v>3.9692805173807598E-2</v>
      </c>
      <c r="D839" s="55">
        <f t="shared" si="13"/>
        <v>8527.897239976548</v>
      </c>
    </row>
    <row r="840" spans="1:4" x14ac:dyDescent="0.35">
      <c r="A840" s="53" t="s">
        <v>220</v>
      </c>
      <c r="B840" s="48">
        <v>6547.6190476190477</v>
      </c>
      <c r="C840" s="48" t="e">
        <f>-VLOOKUP(A840,MagicBricks!B:P,13,FALSE)</f>
        <v>#N/A</v>
      </c>
      <c r="D840" s="55" t="e">
        <f t="shared" si="13"/>
        <v>#N/A</v>
      </c>
    </row>
    <row r="841" spans="1:4" x14ac:dyDescent="0.35">
      <c r="A841" s="53" t="s">
        <v>210</v>
      </c>
      <c r="B841" s="48">
        <v>7553.36617405583</v>
      </c>
      <c r="C841" s="48">
        <f>-VLOOKUP(A841,MagicBricks!B:P,13,FALSE)</f>
        <v>3.9692805173807598E-2</v>
      </c>
      <c r="D841" s="55">
        <f t="shared" si="13"/>
        <v>7853.1804660090565</v>
      </c>
    </row>
    <row r="842" spans="1:4" x14ac:dyDescent="0.35">
      <c r="A842" s="53" t="s">
        <v>210</v>
      </c>
      <c r="B842" s="48">
        <v>6920.6349206349205</v>
      </c>
      <c r="C842" s="48">
        <f>-VLOOKUP(A842,MagicBricks!B:P,13,FALSE)</f>
        <v>3.9692805173807598E-2</v>
      </c>
      <c r="D842" s="55">
        <f t="shared" si="13"/>
        <v>7195.3343342187318</v>
      </c>
    </row>
    <row r="843" spans="1:4" x14ac:dyDescent="0.35">
      <c r="A843" s="53" t="s">
        <v>210</v>
      </c>
      <c r="B843" s="48">
        <v>7639.9790685504977</v>
      </c>
      <c r="C843" s="48">
        <f>-VLOOKUP(A843,MagicBricks!B:P,13,FALSE)</f>
        <v>3.9692805173807598E-2</v>
      </c>
      <c r="D843" s="55">
        <f t="shared" si="13"/>
        <v>7943.2312692504402</v>
      </c>
    </row>
    <row r="844" spans="1:4" x14ac:dyDescent="0.35">
      <c r="A844" s="53" t="s">
        <v>210</v>
      </c>
      <c r="B844" s="48">
        <v>7523.0092036814722</v>
      </c>
      <c r="C844" s="48">
        <f>-VLOOKUP(A844,MagicBricks!B:P,13,FALSE)</f>
        <v>3.9692805173807598E-2</v>
      </c>
      <c r="D844" s="55">
        <f t="shared" si="13"/>
        <v>7821.6185423239622</v>
      </c>
    </row>
    <row r="845" spans="1:4" x14ac:dyDescent="0.35">
      <c r="A845" s="53" t="s">
        <v>210</v>
      </c>
      <c r="B845" s="48">
        <v>8278.1456953642391</v>
      </c>
      <c r="C845" s="48">
        <f>-VLOOKUP(A845,MagicBricks!B:P,13,FALSE)</f>
        <v>3.9692805173807598E-2</v>
      </c>
      <c r="D845" s="55">
        <f t="shared" si="13"/>
        <v>8606.7285196507255</v>
      </c>
    </row>
    <row r="846" spans="1:4" x14ac:dyDescent="0.35">
      <c r="A846" s="53" t="s">
        <v>210</v>
      </c>
      <c r="B846" s="48">
        <v>11478.117258464079</v>
      </c>
      <c r="C846" s="48">
        <f>-VLOOKUP(A846,MagicBricks!B:P,13,FALSE)</f>
        <v>3.9692805173807598E-2</v>
      </c>
      <c r="D846" s="55">
        <f t="shared" si="13"/>
        <v>11933.715930566412</v>
      </c>
    </row>
    <row r="847" spans="1:4" x14ac:dyDescent="0.35">
      <c r="A847" s="53" t="s">
        <v>216</v>
      </c>
      <c r="B847" s="48">
        <v>5120.3277009728627</v>
      </c>
      <c r="C847" s="48">
        <f>-VLOOKUP(A847,MagicBricks!B:P,13,FALSE)</f>
        <v>6.2846375526490805E-2</v>
      </c>
      <c r="D847" s="55">
        <f t="shared" si="13"/>
        <v>5442.1217384868969</v>
      </c>
    </row>
    <row r="848" spans="1:4" x14ac:dyDescent="0.35">
      <c r="A848" s="53" t="s">
        <v>210</v>
      </c>
      <c r="B848" s="48">
        <v>9919.1374663072784</v>
      </c>
      <c r="C848" s="48">
        <f>-VLOOKUP(A848,MagicBricks!B:P,13,FALSE)</f>
        <v>3.9692805173807598E-2</v>
      </c>
      <c r="D848" s="55">
        <f t="shared" si="13"/>
        <v>10312.855857249629</v>
      </c>
    </row>
    <row r="849" spans="1:4" x14ac:dyDescent="0.35">
      <c r="A849" s="53" t="s">
        <v>210</v>
      </c>
      <c r="B849" s="48">
        <v>8430.9133489461365</v>
      </c>
      <c r="C849" s="48">
        <f>-VLOOKUP(A849,MagicBricks!B:P,13,FALSE)</f>
        <v>3.9692805173807598E-2</v>
      </c>
      <c r="D849" s="55">
        <f t="shared" si="13"/>
        <v>8765.55994994311</v>
      </c>
    </row>
    <row r="850" spans="1:4" x14ac:dyDescent="0.35">
      <c r="A850" s="53" t="s">
        <v>210</v>
      </c>
      <c r="B850" s="48">
        <v>10325.245224574084</v>
      </c>
      <c r="C850" s="48">
        <f>-VLOOKUP(A850,MagicBricks!B:P,13,FALSE)</f>
        <v>3.9692805173807598E-2</v>
      </c>
      <c r="D850" s="55">
        <f t="shared" si="13"/>
        <v>10735.08317164489</v>
      </c>
    </row>
    <row r="851" spans="1:4" x14ac:dyDescent="0.35">
      <c r="A851" s="53" t="s">
        <v>210</v>
      </c>
      <c r="B851" s="48">
        <v>7649.7695852534562</v>
      </c>
      <c r="C851" s="48">
        <f>-VLOOKUP(A851,MagicBricks!B:P,13,FALSE)</f>
        <v>3.9692805173807598E-2</v>
      </c>
      <c r="D851" s="55">
        <f t="shared" si="13"/>
        <v>7953.4103990254407</v>
      </c>
    </row>
    <row r="852" spans="1:4" x14ac:dyDescent="0.35">
      <c r="A852" s="53" t="s">
        <v>210</v>
      </c>
      <c r="B852" s="48">
        <v>9100.5291005291019</v>
      </c>
      <c r="C852" s="48">
        <f>-VLOOKUP(A852,MagicBricks!B:P,13,FALSE)</f>
        <v>3.9692805173807598E-2</v>
      </c>
      <c r="D852" s="55">
        <f t="shared" si="13"/>
        <v>9461.7546290949704</v>
      </c>
    </row>
    <row r="853" spans="1:4" x14ac:dyDescent="0.35">
      <c r="A853" s="53" t="s">
        <v>216</v>
      </c>
      <c r="B853" s="48">
        <v>5714.2857142857147</v>
      </c>
      <c r="C853" s="48">
        <f>-VLOOKUP(A853,MagicBricks!B:P,13,FALSE)</f>
        <v>6.2846375526490805E-2</v>
      </c>
      <c r="D853" s="55">
        <f t="shared" si="13"/>
        <v>6073.4078601513766</v>
      </c>
    </row>
    <row r="854" spans="1:4" x14ac:dyDescent="0.35">
      <c r="A854" s="53" t="s">
        <v>210</v>
      </c>
      <c r="B854" s="48">
        <v>7015.9725332139124</v>
      </c>
      <c r="C854" s="48">
        <f>-VLOOKUP(A854,MagicBricks!B:P,13,FALSE)</f>
        <v>3.9692805173807598E-2</v>
      </c>
      <c r="D854" s="55">
        <f t="shared" si="13"/>
        <v>7294.4561640795573</v>
      </c>
    </row>
    <row r="855" spans="1:4" x14ac:dyDescent="0.35">
      <c r="A855" s="53" t="s">
        <v>210</v>
      </c>
      <c r="B855" s="48">
        <v>6620.2090592334498</v>
      </c>
      <c r="C855" s="48">
        <f>-VLOOKUP(A855,MagicBricks!B:P,13,FALSE)</f>
        <v>3.9692805173807598E-2</v>
      </c>
      <c r="D855" s="55">
        <f t="shared" si="13"/>
        <v>6882.9837276314793</v>
      </c>
    </row>
    <row r="856" spans="1:4" x14ac:dyDescent="0.35">
      <c r="A856" s="53" t="s">
        <v>206</v>
      </c>
      <c r="B856" s="48">
        <v>16700.924974306272</v>
      </c>
      <c r="C856" s="48">
        <f>-VLOOKUP(A856,MagicBricks!B:P,13,FALSE)</f>
        <v>3.5608308605341248E-2</v>
      </c>
      <c r="D856" s="55">
        <f t="shared" si="13"/>
        <v>17295.616664786019</v>
      </c>
    </row>
    <row r="857" spans="1:4" x14ac:dyDescent="0.35">
      <c r="A857" s="53" t="s">
        <v>210</v>
      </c>
      <c r="B857" s="48">
        <v>6904.7619047619046</v>
      </c>
      <c r="C857" s="48">
        <f>-VLOOKUP(A857,MagicBricks!B:P,13,FALSE)</f>
        <v>3.9692805173807598E-2</v>
      </c>
      <c r="D857" s="55">
        <f t="shared" si="13"/>
        <v>7178.8312738191471</v>
      </c>
    </row>
    <row r="858" spans="1:4" x14ac:dyDescent="0.35">
      <c r="A858" s="53" t="s">
        <v>210</v>
      </c>
      <c r="B858" s="48">
        <v>7484.848484848485</v>
      </c>
      <c r="C858" s="48">
        <f>-VLOOKUP(A858,MagicBricks!B:P,13,FALSE)</f>
        <v>3.9692805173807598E-2</v>
      </c>
      <c r="D858" s="55">
        <f t="shared" si="13"/>
        <v>7781.9431175130449</v>
      </c>
    </row>
    <row r="859" spans="1:4" x14ac:dyDescent="0.35">
      <c r="A859" s="53" t="s">
        <v>210</v>
      </c>
      <c r="B859" s="48">
        <v>9836.657341395181</v>
      </c>
      <c r="C859" s="48">
        <f>-VLOOKUP(A859,MagicBricks!B:P,13,FALSE)</f>
        <v>3.9692805173807598E-2</v>
      </c>
      <c r="D859" s="55">
        <f t="shared" si="13"/>
        <v>10227.101864808685</v>
      </c>
    </row>
    <row r="860" spans="1:4" x14ac:dyDescent="0.35">
      <c r="A860" s="53" t="s">
        <v>220</v>
      </c>
      <c r="B860" s="48">
        <v>11466.794075489728</v>
      </c>
      <c r="C860" s="48" t="e">
        <f>-VLOOKUP(A860,MagicBricks!B:P,13,FALSE)</f>
        <v>#N/A</v>
      </c>
      <c r="D860" s="55" t="e">
        <f t="shared" si="13"/>
        <v>#N/A</v>
      </c>
    </row>
    <row r="861" spans="1:4" x14ac:dyDescent="0.35">
      <c r="A861" s="53" t="s">
        <v>210</v>
      </c>
      <c r="B861" s="48">
        <v>6967.4418604651164</v>
      </c>
      <c r="C861" s="48">
        <f>-VLOOKUP(A861,MagicBricks!B:P,13,FALSE)</f>
        <v>3.9692805173807598E-2</v>
      </c>
      <c r="D861" s="55">
        <f t="shared" si="13"/>
        <v>7243.9991727923898</v>
      </c>
    </row>
    <row r="862" spans="1:4" x14ac:dyDescent="0.35">
      <c r="A862" s="53" t="s">
        <v>210</v>
      </c>
      <c r="B862" s="48">
        <v>10819.327731092439</v>
      </c>
      <c r="C862" s="48">
        <f>-VLOOKUP(A862,MagicBricks!B:P,13,FALSE)</f>
        <v>3.9692805173807598E-2</v>
      </c>
      <c r="D862" s="55">
        <f t="shared" si="13"/>
        <v>11248.777198834265</v>
      </c>
    </row>
    <row r="863" spans="1:4" x14ac:dyDescent="0.35">
      <c r="A863" s="53" t="s">
        <v>210</v>
      </c>
      <c r="B863" s="48">
        <v>6850.1170960187355</v>
      </c>
      <c r="C863" s="48">
        <f>-VLOOKUP(A863,MagicBricks!B:P,13,FALSE)</f>
        <v>3.9692805173807598E-2</v>
      </c>
      <c r="D863" s="55">
        <f t="shared" si="13"/>
        <v>7122.0174593287757</v>
      </c>
    </row>
    <row r="864" spans="1:4" x14ac:dyDescent="0.35">
      <c r="A864" s="53" t="s">
        <v>210</v>
      </c>
      <c r="B864" s="48">
        <v>6869.1729323308273</v>
      </c>
      <c r="C864" s="48">
        <f>-VLOOKUP(A864,MagicBricks!B:P,13,FALSE)</f>
        <v>3.9692805173807598E-2</v>
      </c>
      <c r="D864" s="55">
        <f t="shared" si="13"/>
        <v>7141.829675239027</v>
      </c>
    </row>
    <row r="865" spans="1:4" x14ac:dyDescent="0.35">
      <c r="A865" s="53" t="s">
        <v>210</v>
      </c>
      <c r="B865" s="48">
        <v>8060.9046126287503</v>
      </c>
      <c r="C865" s="48">
        <f>-VLOOKUP(A865,MagicBricks!B:P,13,FALSE)</f>
        <v>3.9692805173807598E-2</v>
      </c>
      <c r="D865" s="55">
        <f t="shared" si="13"/>
        <v>8380.8645289424712</v>
      </c>
    </row>
    <row r="866" spans="1:4" x14ac:dyDescent="0.35">
      <c r="A866" s="53" t="s">
        <v>210</v>
      </c>
      <c r="B866" s="48">
        <v>9417.98941798942</v>
      </c>
      <c r="C866" s="48">
        <f>-VLOOKUP(A866,MagicBricks!B:P,13,FALSE)</f>
        <v>3.9692805173807598E-2</v>
      </c>
      <c r="D866" s="55">
        <f t="shared" si="13"/>
        <v>9791.8158370866549</v>
      </c>
    </row>
    <row r="867" spans="1:4" x14ac:dyDescent="0.35">
      <c r="A867" s="53" t="s">
        <v>210</v>
      </c>
      <c r="B867" s="48">
        <v>7983.1932773109247</v>
      </c>
      <c r="C867" s="48">
        <f>-VLOOKUP(A867,MagicBricks!B:P,13,FALSE)</f>
        <v>3.9692805173807598E-2</v>
      </c>
      <c r="D867" s="55">
        <f t="shared" si="13"/>
        <v>8300.0686127320787</v>
      </c>
    </row>
    <row r="868" spans="1:4" x14ac:dyDescent="0.35">
      <c r="A868" s="53" t="s">
        <v>210</v>
      </c>
      <c r="B868" s="48">
        <v>5928.3655825442565</v>
      </c>
      <c r="C868" s="48">
        <f>-VLOOKUP(A868,MagicBricks!B:P,13,FALSE)</f>
        <v>3.9692805173807598E-2</v>
      </c>
      <c r="D868" s="55">
        <f t="shared" si="13"/>
        <v>6163.6790426112921</v>
      </c>
    </row>
    <row r="869" spans="1:4" x14ac:dyDescent="0.35">
      <c r="A869" s="53" t="s">
        <v>210</v>
      </c>
      <c r="B869" s="48">
        <v>7857.1428571428569</v>
      </c>
      <c r="C869" s="48">
        <f>-VLOOKUP(A869,MagicBricks!B:P,13,FALSE)</f>
        <v>3.9692805173807598E-2</v>
      </c>
      <c r="D869" s="55">
        <f t="shared" si="13"/>
        <v>8169.0148977942026</v>
      </c>
    </row>
    <row r="870" spans="1:4" x14ac:dyDescent="0.35">
      <c r="A870" s="53" t="s">
        <v>210</v>
      </c>
      <c r="B870" s="48">
        <v>8354.2188805346705</v>
      </c>
      <c r="C870" s="48">
        <f>-VLOOKUP(A870,MagicBricks!B:P,13,FALSE)</f>
        <v>3.9692805173807598E-2</v>
      </c>
      <c r="D870" s="55">
        <f t="shared" si="13"/>
        <v>8685.8212629390782</v>
      </c>
    </row>
    <row r="871" spans="1:4" x14ac:dyDescent="0.35">
      <c r="A871" s="53" t="s">
        <v>210</v>
      </c>
      <c r="B871" s="48">
        <v>6862.7450980392159</v>
      </c>
      <c r="C871" s="48">
        <f>-VLOOKUP(A871,MagicBricks!B:P,13,FALSE)</f>
        <v>3.9692805173807598E-2</v>
      </c>
      <c r="D871" s="55">
        <f t="shared" si="13"/>
        <v>7135.1467021731896</v>
      </c>
    </row>
    <row r="872" spans="1:4" x14ac:dyDescent="0.35">
      <c r="A872" s="53" t="s">
        <v>210</v>
      </c>
      <c r="B872" s="48">
        <v>8520.934146854619</v>
      </c>
      <c r="C872" s="48">
        <f>-VLOOKUP(A872,MagicBricks!B:P,13,FALSE)</f>
        <v>3.9692805173807598E-2</v>
      </c>
      <c r="D872" s="55">
        <f t="shared" si="13"/>
        <v>8859.1539258445646</v>
      </c>
    </row>
    <row r="873" spans="1:4" x14ac:dyDescent="0.35">
      <c r="A873" s="53" t="s">
        <v>210</v>
      </c>
      <c r="B873" s="48">
        <v>5758.5825027685496</v>
      </c>
      <c r="C873" s="48">
        <f>-VLOOKUP(A873,MagicBricks!B:P,13,FALSE)</f>
        <v>3.9692805173807598E-2</v>
      </c>
      <c r="D873" s="55">
        <f t="shared" si="13"/>
        <v>5987.156796128239</v>
      </c>
    </row>
    <row r="874" spans="1:4" x14ac:dyDescent="0.35">
      <c r="A874" s="53" t="s">
        <v>210</v>
      </c>
      <c r="B874" s="48">
        <v>8891.5234143449907</v>
      </c>
      <c r="C874" s="48">
        <f>-VLOOKUP(A874,MagicBricks!B:P,13,FALSE)</f>
        <v>3.9692805173807598E-2</v>
      </c>
      <c r="D874" s="55">
        <f t="shared" si="13"/>
        <v>9244.4529209289358</v>
      </c>
    </row>
    <row r="875" spans="1:4" x14ac:dyDescent="0.35">
      <c r="A875" s="53" t="s">
        <v>210</v>
      </c>
      <c r="B875" s="48">
        <v>9083.4021469859617</v>
      </c>
      <c r="C875" s="48">
        <f>-VLOOKUP(A875,MagicBricks!B:P,13,FALSE)</f>
        <v>3.9692805173807598E-2</v>
      </c>
      <c r="D875" s="55">
        <f t="shared" si="13"/>
        <v>9443.9478587216217</v>
      </c>
    </row>
    <row r="876" spans="1:4" x14ac:dyDescent="0.35">
      <c r="A876" s="53" t="s">
        <v>210</v>
      </c>
      <c r="B876" s="48">
        <v>10378.124717985742</v>
      </c>
      <c r="C876" s="48">
        <f>-VLOOKUP(A876,MagicBricks!B:P,13,FALSE)</f>
        <v>3.9692805173807598E-2</v>
      </c>
      <c r="D876" s="55">
        <f t="shared" si="13"/>
        <v>10790.061600486228</v>
      </c>
    </row>
    <row r="877" spans="1:4" x14ac:dyDescent="0.35">
      <c r="A877" s="53" t="s">
        <v>210</v>
      </c>
      <c r="B877" s="48">
        <v>5000</v>
      </c>
      <c r="C877" s="48">
        <f>-VLOOKUP(A877,MagicBricks!B:P,13,FALSE)</f>
        <v>3.9692805173807598E-2</v>
      </c>
      <c r="D877" s="55">
        <f t="shared" si="13"/>
        <v>5198.4640258690379</v>
      </c>
    </row>
    <row r="878" spans="1:4" x14ac:dyDescent="0.35">
      <c r="A878" s="53" t="s">
        <v>201</v>
      </c>
      <c r="B878" s="48">
        <v>11525.974025974027</v>
      </c>
      <c r="C878" s="48">
        <f>-VLOOKUP(A878,MagicBricks!B:P,13,FALSE)</f>
        <v>7.9239302694136288E-2</v>
      </c>
      <c r="D878" s="55">
        <f t="shared" si="13"/>
        <v>12439.284170662935</v>
      </c>
    </row>
    <row r="879" spans="1:4" x14ac:dyDescent="0.35">
      <c r="A879" s="53" t="s">
        <v>210</v>
      </c>
      <c r="B879" s="48">
        <v>7976.1904761904761</v>
      </c>
      <c r="C879" s="48">
        <f>-VLOOKUP(A879,MagicBricks!B:P,13,FALSE)</f>
        <v>3.9692805173807598E-2</v>
      </c>
      <c r="D879" s="55">
        <f t="shared" si="13"/>
        <v>8292.7878507910846</v>
      </c>
    </row>
    <row r="880" spans="1:4" x14ac:dyDescent="0.35">
      <c r="A880" s="53" t="s">
        <v>210</v>
      </c>
      <c r="B880" s="48">
        <v>7827.7886497064583</v>
      </c>
      <c r="C880" s="48">
        <f>-VLOOKUP(A880,MagicBricks!B:P,13,FALSE)</f>
        <v>3.9692805173807598E-2</v>
      </c>
      <c r="D880" s="55">
        <f t="shared" si="13"/>
        <v>8138.495539520999</v>
      </c>
    </row>
    <row r="881" spans="1:4" x14ac:dyDescent="0.35">
      <c r="A881" s="53" t="s">
        <v>210</v>
      </c>
      <c r="B881" s="48">
        <v>6469.0026954177902</v>
      </c>
      <c r="C881" s="48">
        <f>-VLOOKUP(A881,MagicBricks!B:P,13,FALSE)</f>
        <v>3.9692805173807598E-2</v>
      </c>
      <c r="D881" s="55">
        <f t="shared" si="13"/>
        <v>6725.7755590758443</v>
      </c>
    </row>
    <row r="882" spans="1:4" x14ac:dyDescent="0.35">
      <c r="A882" s="53" t="s">
        <v>216</v>
      </c>
      <c r="B882" s="48">
        <v>6079.0273556231004</v>
      </c>
      <c r="C882" s="48">
        <f>-VLOOKUP(A882,MagicBricks!B:P,13,FALSE)</f>
        <v>6.2846375526490805E-2</v>
      </c>
      <c r="D882" s="55">
        <f t="shared" si="13"/>
        <v>6461.0721916503999</v>
      </c>
    </row>
    <row r="883" spans="1:4" x14ac:dyDescent="0.35">
      <c r="A883" s="53" t="s">
        <v>210</v>
      </c>
      <c r="B883" s="48">
        <v>8843.5374149659856</v>
      </c>
      <c r="C883" s="48">
        <f>-VLOOKUP(A883,MagicBricks!B:P,13,FALSE)</f>
        <v>3.9692805173807598E-2</v>
      </c>
      <c r="D883" s="55">
        <f t="shared" si="13"/>
        <v>9194.5622226255091</v>
      </c>
    </row>
    <row r="884" spans="1:4" x14ac:dyDescent="0.35">
      <c r="A884" s="53" t="s">
        <v>210</v>
      </c>
      <c r="B884" s="48">
        <v>6957.4799066632104</v>
      </c>
      <c r="C884" s="48">
        <f>-VLOOKUP(A884,MagicBricks!B:P,13,FALSE)</f>
        <v>3.9692805173807598E-2</v>
      </c>
      <c r="D884" s="55">
        <f t="shared" si="13"/>
        <v>7233.6418010990747</v>
      </c>
    </row>
    <row r="885" spans="1:4" x14ac:dyDescent="0.35">
      <c r="A885" s="53" t="s">
        <v>210</v>
      </c>
      <c r="B885" s="48">
        <v>6954.8872180451135</v>
      </c>
      <c r="C885" s="48">
        <f>-VLOOKUP(A885,MagicBricks!B:P,13,FALSE)</f>
        <v>3.9692805173807598E-2</v>
      </c>
      <c r="D885" s="55">
        <f t="shared" si="13"/>
        <v>7230.9462013967832</v>
      </c>
    </row>
    <row r="886" spans="1:4" x14ac:dyDescent="0.35">
      <c r="A886" s="53" t="s">
        <v>210</v>
      </c>
      <c r="B886" s="48">
        <v>7267.297162767547</v>
      </c>
      <c r="C886" s="48">
        <f>-VLOOKUP(A886,MagicBricks!B:P,13,FALSE)</f>
        <v>3.9692805173807598E-2</v>
      </c>
      <c r="D886" s="55">
        <f t="shared" si="13"/>
        <v>7555.7565731894438</v>
      </c>
    </row>
    <row r="887" spans="1:4" x14ac:dyDescent="0.35">
      <c r="A887" s="53" t="s">
        <v>210</v>
      </c>
      <c r="B887" s="48">
        <v>6908.6651053864171</v>
      </c>
      <c r="C887" s="48">
        <f>-VLOOKUP(A887,MagicBricks!B:P,13,FALSE)</f>
        <v>3.9692805173807598E-2</v>
      </c>
      <c r="D887" s="55">
        <f t="shared" si="13"/>
        <v>7182.8894034256027</v>
      </c>
    </row>
    <row r="888" spans="1:4" x14ac:dyDescent="0.35">
      <c r="A888" s="53" t="s">
        <v>216</v>
      </c>
      <c r="B888" s="48">
        <v>8605.8519793459545</v>
      </c>
      <c r="C888" s="48">
        <f>-VLOOKUP(A888,MagicBricks!B:P,13,FALSE)</f>
        <v>6.2846375526490805E-2</v>
      </c>
      <c r="D888" s="55">
        <f t="shared" si="13"/>
        <v>9146.6985845653253</v>
      </c>
    </row>
    <row r="889" spans="1:4" x14ac:dyDescent="0.35">
      <c r="A889" s="53" t="s">
        <v>210</v>
      </c>
      <c r="B889" s="48">
        <v>7793.0922652829586</v>
      </c>
      <c r="C889" s="48">
        <f>-VLOOKUP(A889,MagicBricks!B:P,13,FALSE)</f>
        <v>3.9692805173807598E-2</v>
      </c>
      <c r="D889" s="55">
        <f t="shared" si="13"/>
        <v>8102.4219582703417</v>
      </c>
    </row>
    <row r="890" spans="1:4" x14ac:dyDescent="0.35">
      <c r="A890" s="53" t="s">
        <v>210</v>
      </c>
      <c r="B890" s="48">
        <v>7332.4905183312267</v>
      </c>
      <c r="C890" s="48">
        <f>-VLOOKUP(A890,MagicBricks!B:P,13,FALSE)</f>
        <v>3.9692805173807598E-2</v>
      </c>
      <c r="D890" s="55">
        <f t="shared" si="13"/>
        <v>7623.5376359141392</v>
      </c>
    </row>
    <row r="891" spans="1:4" x14ac:dyDescent="0.35">
      <c r="A891" s="53" t="s">
        <v>216</v>
      </c>
      <c r="B891" s="48">
        <v>5632.7900287631837</v>
      </c>
      <c r="C891" s="48">
        <f>-VLOOKUP(A891,MagicBricks!B:P,13,FALSE)</f>
        <v>6.2846375526490805E-2</v>
      </c>
      <c r="D891" s="55">
        <f t="shared" si="13"/>
        <v>5986.790466172708</v>
      </c>
    </row>
    <row r="892" spans="1:4" x14ac:dyDescent="0.35">
      <c r="A892" s="53" t="s">
        <v>210</v>
      </c>
      <c r="B892" s="48">
        <v>8354.2188805346705</v>
      </c>
      <c r="C892" s="48">
        <f>-VLOOKUP(A892,MagicBricks!B:P,13,FALSE)</f>
        <v>3.9692805173807598E-2</v>
      </c>
      <c r="D892" s="55">
        <f t="shared" si="13"/>
        <v>8685.8212629390782</v>
      </c>
    </row>
    <row r="893" spans="1:4" x14ac:dyDescent="0.35">
      <c r="A893" s="53" t="s">
        <v>210</v>
      </c>
      <c r="B893" s="48">
        <v>11160.714285714286</v>
      </c>
      <c r="C893" s="48">
        <f>-VLOOKUP(A893,MagicBricks!B:P,13,FALSE)</f>
        <v>3.9692805173807598E-2</v>
      </c>
      <c r="D893" s="55">
        <f t="shared" si="13"/>
        <v>11603.714343457674</v>
      </c>
    </row>
    <row r="894" spans="1:4" x14ac:dyDescent="0.35">
      <c r="A894" s="53" t="s">
        <v>210</v>
      </c>
      <c r="B894" s="48">
        <v>8928.5714285714294</v>
      </c>
      <c r="C894" s="48">
        <f>-VLOOKUP(A894,MagicBricks!B:P,13,FALSE)</f>
        <v>3.9692805173807598E-2</v>
      </c>
      <c r="D894" s="55">
        <f t="shared" si="13"/>
        <v>9282.9714747661401</v>
      </c>
    </row>
    <row r="895" spans="1:4" x14ac:dyDescent="0.35">
      <c r="A895" s="53" t="s">
        <v>210</v>
      </c>
      <c r="B895" s="48">
        <v>8900.5235602094235</v>
      </c>
      <c r="C895" s="48">
        <f>-VLOOKUP(A895,MagicBricks!B:P,13,FALSE)</f>
        <v>3.9692805173807598E-2</v>
      </c>
      <c r="D895" s="55">
        <f t="shared" si="13"/>
        <v>9253.8103078297008</v>
      </c>
    </row>
    <row r="896" spans="1:4" x14ac:dyDescent="0.35">
      <c r="A896" s="53" t="s">
        <v>210</v>
      </c>
      <c r="B896" s="48">
        <v>5178.5714285714284</v>
      </c>
      <c r="C896" s="48">
        <f>-VLOOKUP(A896,MagicBricks!B:P,13,FALSE)</f>
        <v>3.9692805173807598E-2</v>
      </c>
      <c r="D896" s="55">
        <f t="shared" si="13"/>
        <v>5384.1234553643608</v>
      </c>
    </row>
    <row r="897" spans="1:4" x14ac:dyDescent="0.35">
      <c r="A897" s="53" t="s">
        <v>210</v>
      </c>
      <c r="B897" s="48">
        <v>9274.1216336721973</v>
      </c>
      <c r="C897" s="48">
        <f>-VLOOKUP(A897,MagicBricks!B:P,13,FALSE)</f>
        <v>3.9692805173807598E-2</v>
      </c>
      <c r="D897" s="55">
        <f t="shared" si="13"/>
        <v>9642.2375368357425</v>
      </c>
    </row>
    <row r="898" spans="1:4" x14ac:dyDescent="0.35">
      <c r="A898" s="53" t="s">
        <v>210</v>
      </c>
      <c r="B898" s="48">
        <v>8655.0617524068857</v>
      </c>
      <c r="C898" s="48">
        <f>-VLOOKUP(A898,MagicBricks!B:P,13,FALSE)</f>
        <v>3.9692805173807598E-2</v>
      </c>
      <c r="D898" s="55">
        <f t="shared" si="13"/>
        <v>8998.6054323124463</v>
      </c>
    </row>
    <row r="899" spans="1:4" x14ac:dyDescent="0.35">
      <c r="A899" s="53" t="s">
        <v>216</v>
      </c>
      <c r="B899" s="48">
        <v>4755.5640098915737</v>
      </c>
      <c r="C899" s="48">
        <f>-VLOOKUP(A899,MagicBricks!B:P,13,FALSE)</f>
        <v>6.2846375526490805E-2</v>
      </c>
      <c r="D899" s="55">
        <f t="shared" ref="D899:D962" si="14">B899+B899*(C899)</f>
        <v>5054.433971497484</v>
      </c>
    </row>
    <row r="900" spans="1:4" x14ac:dyDescent="0.35">
      <c r="A900" s="53" t="s">
        <v>210</v>
      </c>
      <c r="B900" s="48">
        <v>7065.4976792160915</v>
      </c>
      <c r="C900" s="48">
        <f>-VLOOKUP(A900,MagicBricks!B:P,13,FALSE)</f>
        <v>3.9692805173807598E-2</v>
      </c>
      <c r="D900" s="55">
        <f t="shared" si="14"/>
        <v>7345.9471020532055</v>
      </c>
    </row>
    <row r="901" spans="1:4" x14ac:dyDescent="0.35">
      <c r="A901" s="53" t="s">
        <v>210</v>
      </c>
      <c r="B901" s="48">
        <v>9805.5790363482665</v>
      </c>
      <c r="C901" s="48">
        <f>-VLOOKUP(A901,MagicBricks!B:P,13,FALSE)</f>
        <v>3.9692805173807598E-2</v>
      </c>
      <c r="D901" s="55">
        <f t="shared" si="14"/>
        <v>10194.78997465441</v>
      </c>
    </row>
    <row r="902" spans="1:4" x14ac:dyDescent="0.35">
      <c r="A902" s="53" t="s">
        <v>210</v>
      </c>
      <c r="B902" s="48">
        <v>7377.5989268947014</v>
      </c>
      <c r="C902" s="48">
        <f>-VLOOKUP(A902,MagicBricks!B:P,13,FALSE)</f>
        <v>3.9692805173807598E-2</v>
      </c>
      <c r="D902" s="55">
        <f t="shared" si="14"/>
        <v>7670.4365237504244</v>
      </c>
    </row>
    <row r="903" spans="1:4" x14ac:dyDescent="0.35">
      <c r="A903" s="53" t="s">
        <v>210</v>
      </c>
      <c r="B903" s="48">
        <v>10547.633111129864</v>
      </c>
      <c r="C903" s="48">
        <f>-VLOOKUP(A903,MagicBricks!B:P,13,FALSE)</f>
        <v>3.9692805173807598E-2</v>
      </c>
      <c r="D903" s="55">
        <f t="shared" si="14"/>
        <v>10966.298257254744</v>
      </c>
    </row>
    <row r="904" spans="1:4" x14ac:dyDescent="0.35">
      <c r="A904" s="53" t="s">
        <v>210</v>
      </c>
      <c r="B904" s="48">
        <v>10547.633111129864</v>
      </c>
      <c r="C904" s="48">
        <f>-VLOOKUP(A904,MagicBricks!B:P,13,FALSE)</f>
        <v>3.9692805173807598E-2</v>
      </c>
      <c r="D904" s="55">
        <f t="shared" si="14"/>
        <v>10966.298257254744</v>
      </c>
    </row>
    <row r="905" spans="1:4" x14ac:dyDescent="0.35">
      <c r="A905" s="53" t="s">
        <v>210</v>
      </c>
      <c r="B905" s="48">
        <v>6915.9101767797429</v>
      </c>
      <c r="C905" s="48">
        <f>-VLOOKUP(A905,MagicBricks!B:P,13,FALSE)</f>
        <v>3.9692805173807598E-2</v>
      </c>
      <c r="D905" s="55">
        <f t="shared" si="14"/>
        <v>7190.4220520262143</v>
      </c>
    </row>
    <row r="906" spans="1:4" x14ac:dyDescent="0.35">
      <c r="A906" s="53" t="s">
        <v>210</v>
      </c>
      <c r="B906" s="48">
        <v>7881.7733990147781</v>
      </c>
      <c r="C906" s="48">
        <f>-VLOOKUP(A906,MagicBricks!B:P,13,FALSE)</f>
        <v>3.9692805173807598E-2</v>
      </c>
      <c r="D906" s="55">
        <f t="shared" si="14"/>
        <v>8194.6230949659712</v>
      </c>
    </row>
    <row r="907" spans="1:4" x14ac:dyDescent="0.35">
      <c r="A907" s="53" t="s">
        <v>210</v>
      </c>
      <c r="B907" s="48">
        <v>8415.2416857412154</v>
      </c>
      <c r="C907" s="48">
        <f>-VLOOKUP(A907,MagicBricks!B:P,13,FALSE)</f>
        <v>3.9692805173807598E-2</v>
      </c>
      <c r="D907" s="55">
        <f t="shared" si="14"/>
        <v>8749.2662344638466</v>
      </c>
    </row>
    <row r="908" spans="1:4" x14ac:dyDescent="0.35">
      <c r="A908" s="53" t="s">
        <v>210</v>
      </c>
      <c r="B908" s="48">
        <v>9496.2840627580517</v>
      </c>
      <c r="C908" s="48">
        <f>-VLOOKUP(A908,MagicBricks!B:P,13,FALSE)</f>
        <v>3.9692805173807598E-2</v>
      </c>
      <c r="D908" s="55">
        <f t="shared" si="14"/>
        <v>9873.2182159362419</v>
      </c>
    </row>
    <row r="909" spans="1:4" x14ac:dyDescent="0.35">
      <c r="A909" s="53" t="s">
        <v>210</v>
      </c>
      <c r="B909" s="48">
        <v>5979.5607740813221</v>
      </c>
      <c r="C909" s="48">
        <f>-VLOOKUP(A909,MagicBricks!B:P,13,FALSE)</f>
        <v>3.9692805173807598E-2</v>
      </c>
      <c r="D909" s="55">
        <f t="shared" si="14"/>
        <v>6216.9063149118738</v>
      </c>
    </row>
    <row r="910" spans="1:4" x14ac:dyDescent="0.35">
      <c r="A910" s="53" t="s">
        <v>210</v>
      </c>
      <c r="B910" s="48">
        <v>6925</v>
      </c>
      <c r="C910" s="48">
        <f>-VLOOKUP(A910,MagicBricks!B:P,13,FALSE)</f>
        <v>3.9692805173807598E-2</v>
      </c>
      <c r="D910" s="55">
        <f t="shared" si="14"/>
        <v>7199.8726758286175</v>
      </c>
    </row>
    <row r="911" spans="1:4" x14ac:dyDescent="0.35">
      <c r="A911" s="53" t="s">
        <v>210</v>
      </c>
      <c r="B911" s="48">
        <v>6984.1269841269841</v>
      </c>
      <c r="C911" s="48">
        <f>-VLOOKUP(A911,MagicBricks!B:P,13,FALSE)</f>
        <v>3.9692805173807598E-2</v>
      </c>
      <c r="D911" s="55">
        <f t="shared" si="14"/>
        <v>7261.3465758170687</v>
      </c>
    </row>
    <row r="912" spans="1:4" x14ac:dyDescent="0.35">
      <c r="A912" s="53" t="s">
        <v>210</v>
      </c>
      <c r="B912" s="48">
        <v>8424.9084249084244</v>
      </c>
      <c r="C912" s="48">
        <f>-VLOOKUP(A912,MagicBricks!B:P,13,FALSE)</f>
        <v>3.9692805173807598E-2</v>
      </c>
      <c r="D912" s="55">
        <f t="shared" si="14"/>
        <v>8759.3166736254843</v>
      </c>
    </row>
    <row r="913" spans="1:4" x14ac:dyDescent="0.35">
      <c r="A913" s="53" t="s">
        <v>201</v>
      </c>
      <c r="B913" s="48">
        <v>7558.5789871504167</v>
      </c>
      <c r="C913" s="48">
        <f>-VLOOKUP(A913,MagicBricks!B:P,13,FALSE)</f>
        <v>7.9239302694136288E-2</v>
      </c>
      <c r="D913" s="55">
        <f t="shared" si="14"/>
        <v>8157.5155154507665</v>
      </c>
    </row>
    <row r="914" spans="1:4" x14ac:dyDescent="0.35">
      <c r="A914" s="53" t="s">
        <v>210</v>
      </c>
      <c r="B914" s="48">
        <v>7771.4285714285716</v>
      </c>
      <c r="C914" s="48">
        <f>-VLOOKUP(A914,MagicBricks!B:P,13,FALSE)</f>
        <v>3.9692805173807598E-2</v>
      </c>
      <c r="D914" s="55">
        <f t="shared" si="14"/>
        <v>8079.8983716364473</v>
      </c>
    </row>
    <row r="915" spans="1:4" x14ac:dyDescent="0.35">
      <c r="A915" s="53" t="s">
        <v>213</v>
      </c>
      <c r="B915" s="48">
        <v>12698.412698412698</v>
      </c>
      <c r="C915" s="48">
        <f>-VLOOKUP(A915,MagicBricks!B:P,13,FALSE)</f>
        <v>4.4278018657206673E-2</v>
      </c>
      <c r="D915" s="55">
        <f t="shared" si="14"/>
        <v>13260.673252789926</v>
      </c>
    </row>
    <row r="916" spans="1:4" x14ac:dyDescent="0.35">
      <c r="A916" s="53" t="s">
        <v>210</v>
      </c>
      <c r="B916" s="48">
        <v>7212.6984126984125</v>
      </c>
      <c r="C916" s="48">
        <f>-VLOOKUP(A916,MagicBricks!B:P,13,FALSE)</f>
        <v>3.9692805173807598E-2</v>
      </c>
      <c r="D916" s="55">
        <f t="shared" si="14"/>
        <v>7498.9906455710816</v>
      </c>
    </row>
    <row r="917" spans="1:4" x14ac:dyDescent="0.35">
      <c r="A917" s="53" t="s">
        <v>210</v>
      </c>
      <c r="B917" s="48">
        <v>9523.8095238095248</v>
      </c>
      <c r="C917" s="48">
        <f>-VLOOKUP(A917,MagicBricks!B:P,13,FALSE)</f>
        <v>3.9692805173807598E-2</v>
      </c>
      <c r="D917" s="55">
        <f t="shared" si="14"/>
        <v>9901.8362397505498</v>
      </c>
    </row>
    <row r="918" spans="1:4" x14ac:dyDescent="0.35">
      <c r="A918" s="53" t="s">
        <v>216</v>
      </c>
      <c r="B918" s="48">
        <v>4481.7927170868352</v>
      </c>
      <c r="C918" s="48">
        <f>-VLOOKUP(A918,MagicBricks!B:P,13,FALSE)</f>
        <v>6.2846375526490805E-2</v>
      </c>
      <c r="D918" s="55">
        <f t="shared" si="14"/>
        <v>4763.4571452167656</v>
      </c>
    </row>
    <row r="919" spans="1:4" x14ac:dyDescent="0.35">
      <c r="A919" s="53" t="s">
        <v>210</v>
      </c>
      <c r="B919" s="48">
        <v>6309.5238095238092</v>
      </c>
      <c r="C919" s="48">
        <f>-VLOOKUP(A919,MagicBricks!B:P,13,FALSE)</f>
        <v>3.9692805173807598E-2</v>
      </c>
      <c r="D919" s="55">
        <f t="shared" si="14"/>
        <v>6559.9665088347383</v>
      </c>
    </row>
    <row r="920" spans="1:4" x14ac:dyDescent="0.35">
      <c r="A920" s="53" t="s">
        <v>210</v>
      </c>
      <c r="B920" s="48">
        <v>14880.952380952382</v>
      </c>
      <c r="C920" s="48">
        <f>-VLOOKUP(A920,MagicBricks!B:P,13,FALSE)</f>
        <v>3.9692805173807598E-2</v>
      </c>
      <c r="D920" s="55">
        <f t="shared" si="14"/>
        <v>15471.619124610233</v>
      </c>
    </row>
    <row r="921" spans="1:4" x14ac:dyDescent="0.35">
      <c r="A921" s="53" t="s">
        <v>220</v>
      </c>
      <c r="B921" s="48">
        <v>8510.6382978723395</v>
      </c>
      <c r="C921" s="48" t="e">
        <f>-VLOOKUP(A921,MagicBricks!B:P,13,FALSE)</f>
        <v>#N/A</v>
      </c>
      <c r="D921" s="55" t="e">
        <f t="shared" si="14"/>
        <v>#N/A</v>
      </c>
    </row>
    <row r="922" spans="1:4" x14ac:dyDescent="0.35">
      <c r="A922" s="53" t="s">
        <v>210</v>
      </c>
      <c r="B922" s="48">
        <v>7015.9725332139124</v>
      </c>
      <c r="C922" s="48">
        <f>-VLOOKUP(A922,MagicBricks!B:P,13,FALSE)</f>
        <v>3.9692805173807598E-2</v>
      </c>
      <c r="D922" s="55">
        <f t="shared" si="14"/>
        <v>7294.4561640795573</v>
      </c>
    </row>
    <row r="923" spans="1:4" x14ac:dyDescent="0.35">
      <c r="A923" s="53" t="s">
        <v>210</v>
      </c>
      <c r="B923" s="48">
        <v>6764.5749888740547</v>
      </c>
      <c r="C923" s="48">
        <f>-VLOOKUP(A923,MagicBricks!B:P,13,FALSE)</f>
        <v>3.9692805173807598E-2</v>
      </c>
      <c r="D923" s="55">
        <f t="shared" si="14"/>
        <v>7033.079945991044</v>
      </c>
    </row>
    <row r="924" spans="1:4" x14ac:dyDescent="0.35">
      <c r="A924" s="53" t="s">
        <v>210</v>
      </c>
      <c r="B924" s="48">
        <v>6349.2063492063498</v>
      </c>
      <c r="C924" s="48">
        <f>-VLOOKUP(A924,MagicBricks!B:P,13,FALSE)</f>
        <v>3.9692805173807598E-2</v>
      </c>
      <c r="D924" s="55">
        <f t="shared" si="14"/>
        <v>6601.2241598336996</v>
      </c>
    </row>
    <row r="925" spans="1:4" x14ac:dyDescent="0.35">
      <c r="A925" s="53" t="s">
        <v>216</v>
      </c>
      <c r="B925" s="48">
        <v>3841.7366946778711</v>
      </c>
      <c r="C925" s="48">
        <f>-VLOOKUP(A925,MagicBricks!B:P,13,FALSE)</f>
        <v>6.2846375526490805E-2</v>
      </c>
      <c r="D925" s="55">
        <f t="shared" si="14"/>
        <v>4083.1759216654964</v>
      </c>
    </row>
    <row r="926" spans="1:4" x14ac:dyDescent="0.35">
      <c r="A926" s="53" t="s">
        <v>210</v>
      </c>
      <c r="B926" s="48">
        <v>10476.190476190477</v>
      </c>
      <c r="C926" s="48">
        <f>-VLOOKUP(A926,MagicBricks!B:P,13,FALSE)</f>
        <v>3.9692805173807598E-2</v>
      </c>
      <c r="D926" s="55">
        <f t="shared" si="14"/>
        <v>10892.019863725603</v>
      </c>
    </row>
    <row r="927" spans="1:4" x14ac:dyDescent="0.35">
      <c r="A927" s="53" t="s">
        <v>210</v>
      </c>
      <c r="B927" s="48">
        <v>6894.2202835332619</v>
      </c>
      <c r="C927" s="48">
        <f>-VLOOKUP(A927,MagicBricks!B:P,13,FALSE)</f>
        <v>3.9692805173807598E-2</v>
      </c>
      <c r="D927" s="55">
        <f t="shared" si="14"/>
        <v>7167.8712260728598</v>
      </c>
    </row>
    <row r="928" spans="1:4" x14ac:dyDescent="0.35">
      <c r="A928" s="53" t="s">
        <v>210</v>
      </c>
      <c r="B928" s="48">
        <v>14534.883720930233</v>
      </c>
      <c r="C928" s="48">
        <f>-VLOOKUP(A928,MagicBricks!B:P,13,FALSE)</f>
        <v>3.9692805173807598E-2</v>
      </c>
      <c r="D928" s="55">
        <f t="shared" si="14"/>
        <v>15111.814028689065</v>
      </c>
    </row>
    <row r="929" spans="1:4" x14ac:dyDescent="0.35">
      <c r="A929" s="53" t="s">
        <v>216</v>
      </c>
      <c r="B929" s="48">
        <v>4962.4060150375935</v>
      </c>
      <c r="C929" s="48">
        <f>-VLOOKUP(A929,MagicBricks!B:P,13,FALSE)</f>
        <v>6.2846375526490805E-2</v>
      </c>
      <c r="D929" s="55">
        <f t="shared" si="14"/>
        <v>5274.2752469735633</v>
      </c>
    </row>
    <row r="930" spans="1:4" x14ac:dyDescent="0.35">
      <c r="A930" s="53" t="s">
        <v>210</v>
      </c>
      <c r="B930" s="48">
        <v>6114.5080600333522</v>
      </c>
      <c r="C930" s="48">
        <f>-VLOOKUP(A930,MagicBricks!B:P,13,FALSE)</f>
        <v>3.9692805173807598E-2</v>
      </c>
      <c r="D930" s="55">
        <f t="shared" si="14"/>
        <v>6357.2100371939323</v>
      </c>
    </row>
    <row r="931" spans="1:4" x14ac:dyDescent="0.35">
      <c r="A931" s="53" t="s">
        <v>213</v>
      </c>
      <c r="B931" s="48">
        <v>11020.408163265307</v>
      </c>
      <c r="C931" s="48">
        <f>-VLOOKUP(A931,MagicBricks!B:P,13,FALSE)</f>
        <v>4.4278018657206673E-2</v>
      </c>
      <c r="D931" s="55">
        <f t="shared" si="14"/>
        <v>11508.370001528401</v>
      </c>
    </row>
    <row r="932" spans="1:4" x14ac:dyDescent="0.35">
      <c r="A932" s="53" t="s">
        <v>201</v>
      </c>
      <c r="B932" s="48">
        <v>11878.365536902123</v>
      </c>
      <c r="C932" s="48">
        <f>-VLOOKUP(A932,MagicBricks!B:P,13,FALSE)</f>
        <v>7.9239302694136288E-2</v>
      </c>
      <c r="D932" s="55">
        <f t="shared" si="14"/>
        <v>12819.598939192307</v>
      </c>
    </row>
    <row r="933" spans="1:4" x14ac:dyDescent="0.35">
      <c r="A933" s="53" t="s">
        <v>210</v>
      </c>
      <c r="B933" s="48">
        <v>6958.730158730159</v>
      </c>
      <c r="C933" s="48">
        <f>-VLOOKUP(A933,MagicBricks!B:P,13,FALSE)</f>
        <v>3.9692805173807598E-2</v>
      </c>
      <c r="D933" s="55">
        <f t="shared" si="14"/>
        <v>7234.9416791777348</v>
      </c>
    </row>
    <row r="934" spans="1:4" x14ac:dyDescent="0.35">
      <c r="A934" s="53" t="s">
        <v>206</v>
      </c>
      <c r="B934" s="48">
        <v>8290.1554404145081</v>
      </c>
      <c r="C934" s="48">
        <f>-VLOOKUP(A934,MagicBricks!B:P,13,FALSE)</f>
        <v>3.5608308605341248E-2</v>
      </c>
      <c r="D934" s="55">
        <f t="shared" si="14"/>
        <v>8585.3538537230361</v>
      </c>
    </row>
    <row r="935" spans="1:4" x14ac:dyDescent="0.35">
      <c r="A935" s="53" t="s">
        <v>210</v>
      </c>
      <c r="B935" s="48">
        <v>10588.235294117647</v>
      </c>
      <c r="C935" s="48">
        <f>-VLOOKUP(A935,MagicBricks!B:P,13,FALSE)</f>
        <v>3.9692805173807598E-2</v>
      </c>
      <c r="D935" s="55">
        <f t="shared" si="14"/>
        <v>11008.512054781491</v>
      </c>
    </row>
    <row r="936" spans="1:4" x14ac:dyDescent="0.35">
      <c r="A936" s="53" t="s">
        <v>210</v>
      </c>
      <c r="B936" s="48">
        <v>6518.1966322650742</v>
      </c>
      <c r="C936" s="48">
        <f>-VLOOKUP(A936,MagicBricks!B:P,13,FALSE)</f>
        <v>3.9692805173807598E-2</v>
      </c>
      <c r="D936" s="55">
        <f t="shared" si="14"/>
        <v>6776.9221412741408</v>
      </c>
    </row>
    <row r="937" spans="1:4" x14ac:dyDescent="0.35">
      <c r="A937" s="53" t="s">
        <v>210</v>
      </c>
      <c r="B937" s="48">
        <v>8211.4735658042737</v>
      </c>
      <c r="C937" s="48">
        <f>-VLOOKUP(A937,MagicBricks!B:P,13,FALSE)</f>
        <v>3.9692805173807598E-2</v>
      </c>
      <c r="D937" s="55">
        <f t="shared" si="14"/>
        <v>8537.4099862416133</v>
      </c>
    </row>
    <row r="938" spans="1:4" x14ac:dyDescent="0.35">
      <c r="A938" s="53" t="s">
        <v>210</v>
      </c>
      <c r="B938" s="48">
        <v>6629.3183940242761</v>
      </c>
      <c r="C938" s="48">
        <f>-VLOOKUP(A938,MagicBricks!B:P,13,FALSE)</f>
        <v>3.9692805173807598E-2</v>
      </c>
      <c r="D938" s="55">
        <f t="shared" si="14"/>
        <v>6892.4546374734209</v>
      </c>
    </row>
    <row r="939" spans="1:4" x14ac:dyDescent="0.35">
      <c r="A939" s="53" t="s">
        <v>210</v>
      </c>
      <c r="B939" s="48">
        <v>7022.5563909774437</v>
      </c>
      <c r="C939" s="48">
        <f>-VLOOKUP(A939,MagicBricks!B:P,13,FALSE)</f>
        <v>3.9692805173807598E-2</v>
      </c>
      <c r="D939" s="55">
        <f t="shared" si="14"/>
        <v>7301.3013536265889</v>
      </c>
    </row>
    <row r="940" spans="1:4" x14ac:dyDescent="0.35">
      <c r="A940" s="53" t="s">
        <v>210</v>
      </c>
      <c r="B940" s="48">
        <v>7834.1013824884794</v>
      </c>
      <c r="C940" s="48">
        <f>-VLOOKUP(A940,MagicBricks!B:P,13,FALSE)</f>
        <v>3.9692805173807598E-2</v>
      </c>
      <c r="D940" s="55">
        <f t="shared" si="14"/>
        <v>8145.0588423754516</v>
      </c>
    </row>
    <row r="941" spans="1:4" x14ac:dyDescent="0.35">
      <c r="A941" s="53" t="s">
        <v>210</v>
      </c>
      <c r="B941" s="48">
        <v>6990.0462638441049</v>
      </c>
      <c r="C941" s="48">
        <f>-VLOOKUP(A941,MagicBricks!B:P,13,FALSE)</f>
        <v>3.9692805173807598E-2</v>
      </c>
      <c r="D941" s="55">
        <f t="shared" si="14"/>
        <v>7267.500808350771</v>
      </c>
    </row>
    <row r="942" spans="1:4" x14ac:dyDescent="0.35">
      <c r="A942" s="53" t="s">
        <v>210</v>
      </c>
      <c r="B942" s="48">
        <v>8116.8831168831175</v>
      </c>
      <c r="C942" s="48">
        <f>-VLOOKUP(A942,MagicBricks!B:P,13,FALSE)</f>
        <v>3.9692805173807598E-2</v>
      </c>
      <c r="D942" s="55">
        <f t="shared" si="14"/>
        <v>8439.0649770601267</v>
      </c>
    </row>
    <row r="943" spans="1:4" x14ac:dyDescent="0.35">
      <c r="A943" s="53" t="s">
        <v>216</v>
      </c>
      <c r="B943" s="48">
        <v>6606.1106523534272</v>
      </c>
      <c r="C943" s="48">
        <f>-VLOOKUP(A943,MagicBricks!B:P,13,FALSE)</f>
        <v>6.2846375526490805E-2</v>
      </c>
      <c r="D943" s="55">
        <f t="shared" si="14"/>
        <v>7021.2807631807818</v>
      </c>
    </row>
    <row r="944" spans="1:4" x14ac:dyDescent="0.35">
      <c r="A944" s="53" t="s">
        <v>210</v>
      </c>
      <c r="B944" s="48">
        <v>6336.4055299539168</v>
      </c>
      <c r="C944" s="48">
        <f>-VLOOKUP(A944,MagicBricks!B:P,13,FALSE)</f>
        <v>3.9692805173807598E-2</v>
      </c>
      <c r="D944" s="55">
        <f t="shared" si="14"/>
        <v>6587.9152401566143</v>
      </c>
    </row>
    <row r="945" spans="1:4" x14ac:dyDescent="0.35">
      <c r="A945" s="53" t="s">
        <v>210</v>
      </c>
      <c r="B945" s="48">
        <v>11278.195488721805</v>
      </c>
      <c r="C945" s="48">
        <f>-VLOOKUP(A945,MagicBricks!B:P,13,FALSE)</f>
        <v>3.9692805173807598E-2</v>
      </c>
      <c r="D945" s="55">
        <f t="shared" si="14"/>
        <v>11725.858704967755</v>
      </c>
    </row>
    <row r="946" spans="1:4" x14ac:dyDescent="0.35">
      <c r="A946" s="53" t="s">
        <v>210</v>
      </c>
      <c r="B946" s="48">
        <v>6426.0998517053886</v>
      </c>
      <c r="C946" s="48">
        <f>-VLOOKUP(A946,MagicBricks!B:P,13,FALSE)</f>
        <v>3.9692805173807598E-2</v>
      </c>
      <c r="D946" s="55">
        <f t="shared" si="14"/>
        <v>6681.1697811465647</v>
      </c>
    </row>
    <row r="947" spans="1:4" x14ac:dyDescent="0.35">
      <c r="A947" s="53" t="s">
        <v>210</v>
      </c>
      <c r="B947" s="48">
        <v>7551.9194461925736</v>
      </c>
      <c r="C947" s="48">
        <f>-VLOOKUP(A947,MagicBricks!B:P,13,FALSE)</f>
        <v>3.9692805173807598E-2</v>
      </c>
      <c r="D947" s="55">
        <f t="shared" si="14"/>
        <v>7851.6763134585844</v>
      </c>
    </row>
    <row r="948" spans="1:4" x14ac:dyDescent="0.35">
      <c r="A948" s="53" t="s">
        <v>210</v>
      </c>
      <c r="B948" s="48">
        <v>10098.656101918745</v>
      </c>
      <c r="C948" s="48">
        <f>-VLOOKUP(A948,MagicBricks!B:P,13,FALSE)</f>
        <v>3.9692805173807598E-2</v>
      </c>
      <c r="D948" s="55">
        <f t="shared" si="14"/>
        <v>10499.500091089489</v>
      </c>
    </row>
    <row r="949" spans="1:4" x14ac:dyDescent="0.35">
      <c r="A949" s="53" t="s">
        <v>210</v>
      </c>
      <c r="B949" s="48">
        <v>10378.510378510378</v>
      </c>
      <c r="C949" s="48">
        <f>-VLOOKUP(A949,MagicBricks!B:P,13,FALSE)</f>
        <v>3.9692805173807598E-2</v>
      </c>
      <c r="D949" s="55">
        <f t="shared" si="14"/>
        <v>10790.46256895893</v>
      </c>
    </row>
    <row r="950" spans="1:4" x14ac:dyDescent="0.35">
      <c r="A950" s="53" t="s">
        <v>210</v>
      </c>
      <c r="B950" s="48">
        <v>6957.4799066632104</v>
      </c>
      <c r="C950" s="48">
        <f>-VLOOKUP(A950,MagicBricks!B:P,13,FALSE)</f>
        <v>3.9692805173807598E-2</v>
      </c>
      <c r="D950" s="55">
        <f t="shared" si="14"/>
        <v>7233.6418010990747</v>
      </c>
    </row>
    <row r="951" spans="1:4" x14ac:dyDescent="0.35">
      <c r="A951" s="53" t="s">
        <v>210</v>
      </c>
      <c r="B951" s="48">
        <v>7735.9463641052098</v>
      </c>
      <c r="C951" s="48">
        <f>-VLOOKUP(A951,MagicBricks!B:P,13,FALSE)</f>
        <v>3.9692805173807598E-2</v>
      </c>
      <c r="D951" s="55">
        <f t="shared" si="14"/>
        <v>8043.0077759706628</v>
      </c>
    </row>
    <row r="952" spans="1:4" x14ac:dyDescent="0.35">
      <c r="A952" s="53" t="s">
        <v>210</v>
      </c>
      <c r="B952" s="48">
        <v>10844.917677215813</v>
      </c>
      <c r="C952" s="48">
        <f>-VLOOKUP(A952,MagicBricks!B:P,13,FALSE)</f>
        <v>3.9692805173807598E-2</v>
      </c>
      <c r="D952" s="55">
        <f t="shared" si="14"/>
        <v>11275.382881703523</v>
      </c>
    </row>
    <row r="953" spans="1:4" x14ac:dyDescent="0.35">
      <c r="A953" s="53" t="s">
        <v>210</v>
      </c>
      <c r="B953" s="48">
        <v>10609.243697478993</v>
      </c>
      <c r="C953" s="48">
        <f>-VLOOKUP(A953,MagicBricks!B:P,13,FALSE)</f>
        <v>3.9692805173807598E-2</v>
      </c>
      <c r="D953" s="55">
        <f t="shared" si="14"/>
        <v>11030.354340604472</v>
      </c>
    </row>
    <row r="954" spans="1:4" x14ac:dyDescent="0.35">
      <c r="A954" s="53" t="s">
        <v>210</v>
      </c>
      <c r="B954" s="48">
        <v>6986.9117237538294</v>
      </c>
      <c r="C954" s="48">
        <f>-VLOOKUP(A954,MagicBricks!B:P,13,FALSE)</f>
        <v>3.9692805173807598E-2</v>
      </c>
      <c r="D954" s="55">
        <f t="shared" si="14"/>
        <v>7264.2418495713828</v>
      </c>
    </row>
    <row r="955" spans="1:4" x14ac:dyDescent="0.35">
      <c r="A955" s="53" t="s">
        <v>210</v>
      </c>
      <c r="B955" s="48">
        <v>7539.6825396825398</v>
      </c>
      <c r="C955" s="48">
        <f>-VLOOKUP(A955,MagicBricks!B:P,13,FALSE)</f>
        <v>3.9692805173807598E-2</v>
      </c>
      <c r="D955" s="55">
        <f t="shared" si="14"/>
        <v>7838.9536898025181</v>
      </c>
    </row>
    <row r="956" spans="1:4" x14ac:dyDescent="0.35">
      <c r="A956" s="53" t="s">
        <v>210</v>
      </c>
      <c r="B956" s="48">
        <v>7359.3073593073595</v>
      </c>
      <c r="C956" s="48">
        <f>-VLOOKUP(A956,MagicBricks!B:P,13,FALSE)</f>
        <v>3.9692805173807598E-2</v>
      </c>
      <c r="D956" s="55">
        <f t="shared" si="14"/>
        <v>7651.4189125345147</v>
      </c>
    </row>
    <row r="957" spans="1:4" x14ac:dyDescent="0.35">
      <c r="A957" s="53" t="s">
        <v>210</v>
      </c>
      <c r="B957" s="48">
        <v>8998.8751406074243</v>
      </c>
      <c r="C957" s="48">
        <f>-VLOOKUP(A957,MagicBricks!B:P,13,FALSE)</f>
        <v>3.9692805173807598E-2</v>
      </c>
      <c r="D957" s="55">
        <f t="shared" si="14"/>
        <v>9356.0657383469752</v>
      </c>
    </row>
    <row r="958" spans="1:4" x14ac:dyDescent="0.35">
      <c r="A958" s="53" t="s">
        <v>210</v>
      </c>
      <c r="B958" s="48">
        <v>6493.5064935064938</v>
      </c>
      <c r="C958" s="48">
        <f>-VLOOKUP(A958,MagicBricks!B:P,13,FALSE)</f>
        <v>3.9692805173807598E-2</v>
      </c>
      <c r="D958" s="55">
        <f t="shared" si="14"/>
        <v>6751.2519816481017</v>
      </c>
    </row>
    <row r="959" spans="1:4" x14ac:dyDescent="0.35">
      <c r="A959" s="53" t="s">
        <v>210</v>
      </c>
      <c r="B959" s="48">
        <v>6921.8824653607271</v>
      </c>
      <c r="C959" s="48">
        <f>-VLOOKUP(A959,MagicBricks!B:P,13,FALSE)</f>
        <v>3.9692805173807598E-2</v>
      </c>
      <c r="D959" s="55">
        <f t="shared" si="14"/>
        <v>7196.6313974942859</v>
      </c>
    </row>
    <row r="960" spans="1:4" x14ac:dyDescent="0.35">
      <c r="A960" s="53" t="s">
        <v>210</v>
      </c>
      <c r="B960" s="48">
        <v>6897.4918211559443</v>
      </c>
      <c r="C960" s="48">
        <f>-VLOOKUP(A960,MagicBricks!B:P,13,FALSE)</f>
        <v>3.9692805173807598E-2</v>
      </c>
      <c r="D960" s="55">
        <f t="shared" si="14"/>
        <v>7171.272620201019</v>
      </c>
    </row>
    <row r="961" spans="1:4" x14ac:dyDescent="0.35">
      <c r="A961" s="53" t="s">
        <v>210</v>
      </c>
      <c r="B961" s="48">
        <v>8658.0086580086572</v>
      </c>
      <c r="C961" s="48">
        <f>-VLOOKUP(A961,MagicBricks!B:P,13,FALSE)</f>
        <v>3.9692805173807598E-2</v>
      </c>
      <c r="D961" s="55">
        <f t="shared" si="14"/>
        <v>9001.669308864135</v>
      </c>
    </row>
    <row r="962" spans="1:4" x14ac:dyDescent="0.35">
      <c r="A962" s="53" t="s">
        <v>210</v>
      </c>
      <c r="B962" s="48">
        <v>8601.3462976813771</v>
      </c>
      <c r="C962" s="48">
        <f>-VLOOKUP(A962,MagicBricks!B:P,13,FALSE)</f>
        <v>3.9692805173807598E-2</v>
      </c>
      <c r="D962" s="55">
        <f t="shared" si="14"/>
        <v>8942.757860507696</v>
      </c>
    </row>
    <row r="963" spans="1:4" x14ac:dyDescent="0.35">
      <c r="A963" s="53" t="s">
        <v>216</v>
      </c>
      <c r="B963" s="48">
        <v>3714.2857142857142</v>
      </c>
      <c r="C963" s="48">
        <f>-VLOOKUP(A963,MagicBricks!B:P,13,FALSE)</f>
        <v>6.2846375526490805E-2</v>
      </c>
      <c r="D963" s="55">
        <f t="shared" ref="D963:D1026" si="15">B963+B963*(C963)</f>
        <v>3947.7151090983944</v>
      </c>
    </row>
    <row r="964" spans="1:4" x14ac:dyDescent="0.35">
      <c r="A964" s="53" t="s">
        <v>201</v>
      </c>
      <c r="B964" s="48">
        <v>11599.511599511601</v>
      </c>
      <c r="C964" s="48">
        <f>-VLOOKUP(A964,MagicBricks!B:P,13,FALSE)</f>
        <v>7.9239302694136288E-2</v>
      </c>
      <c r="D964" s="55">
        <f t="shared" si="15"/>
        <v>12518.648810249446</v>
      </c>
    </row>
    <row r="965" spans="1:4" x14ac:dyDescent="0.35">
      <c r="A965" s="53" t="s">
        <v>213</v>
      </c>
      <c r="B965" s="48">
        <v>11904.761904761905</v>
      </c>
      <c r="C965" s="48">
        <f>-VLOOKUP(A965,MagicBricks!B:P,13,FALSE)</f>
        <v>4.4278018657206673E-2</v>
      </c>
      <c r="D965" s="55">
        <f t="shared" si="15"/>
        <v>12431.881174490556</v>
      </c>
    </row>
    <row r="966" spans="1:4" x14ac:dyDescent="0.35">
      <c r="A966" s="53" t="s">
        <v>207</v>
      </c>
      <c r="B966" s="48">
        <v>5177.3809523809523</v>
      </c>
      <c r="C966" s="48">
        <f>-VLOOKUP(A966,MagicBricks!B:P,13,FALSE)</f>
        <v>4.7512755102040817E-2</v>
      </c>
      <c r="D966" s="55">
        <f t="shared" si="15"/>
        <v>5423.3725856413994</v>
      </c>
    </row>
    <row r="967" spans="1:4" x14ac:dyDescent="0.35">
      <c r="A967" s="53" t="s">
        <v>207</v>
      </c>
      <c r="B967" s="48">
        <v>5007.0411516194654</v>
      </c>
      <c r="C967" s="48">
        <f>-VLOOKUP(A967,MagicBricks!B:P,13,FALSE)</f>
        <v>4.7512755102040817E-2</v>
      </c>
      <c r="D967" s="55">
        <f t="shared" si="15"/>
        <v>5244.9394716422012</v>
      </c>
    </row>
    <row r="968" spans="1:4" x14ac:dyDescent="0.35">
      <c r="A968" s="53" t="s">
        <v>207</v>
      </c>
      <c r="B968" s="48">
        <v>7598.7841945288765</v>
      </c>
      <c r="C968" s="48">
        <f>-VLOOKUP(A968,MagicBricks!B:P,13,FALSE)</f>
        <v>4.7512755102040817E-2</v>
      </c>
      <c r="D968" s="55">
        <f t="shared" si="15"/>
        <v>7959.8233670367854</v>
      </c>
    </row>
    <row r="969" spans="1:4" x14ac:dyDescent="0.35">
      <c r="A969" s="53" t="s">
        <v>207</v>
      </c>
      <c r="B969" s="48">
        <v>5666.0638939119954</v>
      </c>
      <c r="C969" s="48">
        <f>-VLOOKUP(A969,MagicBricks!B:P,13,FALSE)</f>
        <v>4.7512755102040817E-2</v>
      </c>
      <c r="D969" s="55">
        <f t="shared" si="15"/>
        <v>5935.2742000959515</v>
      </c>
    </row>
    <row r="970" spans="1:4" x14ac:dyDescent="0.35">
      <c r="A970" s="53" t="s">
        <v>216</v>
      </c>
      <c r="B970" s="48">
        <v>3734.8272642390289</v>
      </c>
      <c r="C970" s="48">
        <f>-VLOOKUP(A970,MagicBricks!B:P,13,FALSE)</f>
        <v>6.2846375526490805E-2</v>
      </c>
      <c r="D970" s="55">
        <f t="shared" si="15"/>
        <v>3969.5476210139714</v>
      </c>
    </row>
    <row r="971" spans="1:4" x14ac:dyDescent="0.35">
      <c r="A971" s="53" t="s">
        <v>216</v>
      </c>
      <c r="B971" s="48">
        <v>6896.5517241379321</v>
      </c>
      <c r="C971" s="48">
        <f>-VLOOKUP(A971,MagicBricks!B:P,13,FALSE)</f>
        <v>6.2846375526490805E-2</v>
      </c>
      <c r="D971" s="55">
        <f t="shared" si="15"/>
        <v>7329.9750036309724</v>
      </c>
    </row>
    <row r="972" spans="1:4" x14ac:dyDescent="0.35">
      <c r="A972" s="53" t="s">
        <v>216</v>
      </c>
      <c r="B972" s="48">
        <v>6257.1428571428578</v>
      </c>
      <c r="C972" s="48">
        <f>-VLOOKUP(A972,MagicBricks!B:P,13,FALSE)</f>
        <v>6.2846375526490805E-2</v>
      </c>
      <c r="D972" s="55">
        <f t="shared" si="15"/>
        <v>6650.381606865757</v>
      </c>
    </row>
    <row r="973" spans="1:4" x14ac:dyDescent="0.35">
      <c r="A973" s="53" t="s">
        <v>207</v>
      </c>
      <c r="B973" s="48">
        <v>6666.666666666667</v>
      </c>
      <c r="C973" s="48">
        <f>-VLOOKUP(A973,MagicBricks!B:P,13,FALSE)</f>
        <v>4.7512755102040817E-2</v>
      </c>
      <c r="D973" s="55">
        <f t="shared" si="15"/>
        <v>6983.4183673469388</v>
      </c>
    </row>
    <row r="974" spans="1:4" x14ac:dyDescent="0.35">
      <c r="A974" s="53" t="s">
        <v>216</v>
      </c>
      <c r="B974" s="48">
        <v>7601.5727391874179</v>
      </c>
      <c r="C974" s="48">
        <f>-VLOOKUP(A974,MagicBricks!B:P,13,FALSE)</f>
        <v>6.2846375526490805E-2</v>
      </c>
      <c r="D974" s="55">
        <f t="shared" si="15"/>
        <v>8079.3040341463256</v>
      </c>
    </row>
    <row r="975" spans="1:4" x14ac:dyDescent="0.35">
      <c r="A975" s="53" t="s">
        <v>207</v>
      </c>
      <c r="B975" s="48">
        <v>4901.9607843137255</v>
      </c>
      <c r="C975" s="48">
        <f>-VLOOKUP(A975,MagicBricks!B:P,13,FALSE)</f>
        <v>4.7512755102040817E-2</v>
      </c>
      <c r="D975" s="55">
        <f t="shared" si="15"/>
        <v>5134.8664465786314</v>
      </c>
    </row>
    <row r="976" spans="1:4" x14ac:dyDescent="0.35">
      <c r="A976" s="53" t="s">
        <v>207</v>
      </c>
      <c r="B976" s="48">
        <v>5020.9205020920499</v>
      </c>
      <c r="C976" s="48">
        <f>-VLOOKUP(A976,MagicBricks!B:P,13,FALSE)</f>
        <v>4.7512755102040817E-2</v>
      </c>
      <c r="D976" s="55">
        <f t="shared" si="15"/>
        <v>5259.4782682947653</v>
      </c>
    </row>
    <row r="977" spans="1:4" x14ac:dyDescent="0.35">
      <c r="A977" s="53" t="s">
        <v>207</v>
      </c>
      <c r="B977" s="48">
        <v>5069.1244239631333</v>
      </c>
      <c r="C977" s="48">
        <f>-VLOOKUP(A977,MagicBricks!B:P,13,FALSE)</f>
        <v>4.7512755102040817E-2</v>
      </c>
      <c r="D977" s="55">
        <f t="shared" si="15"/>
        <v>5309.9724913006676</v>
      </c>
    </row>
    <row r="978" spans="1:4" x14ac:dyDescent="0.35">
      <c r="A978" s="53" t="s">
        <v>207</v>
      </c>
      <c r="B978" s="48">
        <v>4887.2180451127815</v>
      </c>
      <c r="C978" s="48">
        <f>-VLOOKUP(A978,MagicBricks!B:P,13,FALSE)</f>
        <v>4.7512755102040817E-2</v>
      </c>
      <c r="D978" s="55">
        <f t="shared" si="15"/>
        <v>5119.4232392204995</v>
      </c>
    </row>
    <row r="979" spans="1:4" x14ac:dyDescent="0.35">
      <c r="A979" s="53" t="s">
        <v>207</v>
      </c>
      <c r="B979" s="48">
        <v>7559.7554196776</v>
      </c>
      <c r="C979" s="48">
        <f>-VLOOKUP(A979,MagicBricks!B:P,13,FALSE)</f>
        <v>4.7512755102040817E-2</v>
      </c>
      <c r="D979" s="55">
        <f t="shared" si="15"/>
        <v>7918.9402275640678</v>
      </c>
    </row>
    <row r="980" spans="1:4" x14ac:dyDescent="0.35">
      <c r="A980" s="53" t="s">
        <v>207</v>
      </c>
      <c r="B980" s="48">
        <v>4496.4871194379393</v>
      </c>
      <c r="C980" s="48">
        <f>-VLOOKUP(A980,MagicBricks!B:P,13,FALSE)</f>
        <v>4.7512755102040817E-2</v>
      </c>
      <c r="D980" s="55">
        <f t="shared" si="15"/>
        <v>4710.1276107632748</v>
      </c>
    </row>
    <row r="981" spans="1:4" x14ac:dyDescent="0.35">
      <c r="A981" s="53" t="s">
        <v>207</v>
      </c>
      <c r="B981" s="48">
        <v>3861.0038610038609</v>
      </c>
      <c r="C981" s="48">
        <f>-VLOOKUP(A981,MagicBricks!B:P,13,FALSE)</f>
        <v>4.7512755102040817E-2</v>
      </c>
      <c r="D981" s="55">
        <f t="shared" si="15"/>
        <v>4044.4507918997715</v>
      </c>
    </row>
    <row r="982" spans="1:4" x14ac:dyDescent="0.35">
      <c r="A982" s="53" t="s">
        <v>207</v>
      </c>
      <c r="B982" s="48">
        <v>4703.1158142269251</v>
      </c>
      <c r="C982" s="48">
        <f>-VLOOKUP(A982,MagicBricks!B:P,13,FALSE)</f>
        <v>4.7512755102040817E-2</v>
      </c>
      <c r="D982" s="55">
        <f t="shared" si="15"/>
        <v>4926.5738041248242</v>
      </c>
    </row>
    <row r="983" spans="1:4" x14ac:dyDescent="0.35">
      <c r="A983" s="53" t="s">
        <v>201</v>
      </c>
      <c r="B983" s="48">
        <v>6893.6877076411956</v>
      </c>
      <c r="C983" s="48">
        <f>-VLOOKUP(A983,MagicBricks!B:P,13,FALSE)</f>
        <v>7.9239302694136288E-2</v>
      </c>
      <c r="D983" s="55">
        <f t="shared" si="15"/>
        <v>7439.9387145858227</v>
      </c>
    </row>
    <row r="984" spans="1:4" x14ac:dyDescent="0.35">
      <c r="A984" s="53" t="s">
        <v>207</v>
      </c>
      <c r="B984" s="48">
        <v>4285.7142857142853</v>
      </c>
      <c r="C984" s="48">
        <f>-VLOOKUP(A984,MagicBricks!B:P,13,FALSE)</f>
        <v>4.7512755102040817E-2</v>
      </c>
      <c r="D984" s="55">
        <f t="shared" si="15"/>
        <v>4489.3403790087459</v>
      </c>
    </row>
    <row r="985" spans="1:4" x14ac:dyDescent="0.35">
      <c r="A985" s="53" t="s">
        <v>207</v>
      </c>
      <c r="B985" s="48">
        <v>4938.8813433757259</v>
      </c>
      <c r="C985" s="48">
        <f>-VLOOKUP(A985,MagicBricks!B:P,13,FALSE)</f>
        <v>4.7512755102040817E-2</v>
      </c>
      <c r="D985" s="55">
        <f t="shared" si="15"/>
        <v>5173.5412031215756</v>
      </c>
    </row>
    <row r="986" spans="1:4" x14ac:dyDescent="0.35">
      <c r="A986" s="53" t="s">
        <v>207</v>
      </c>
      <c r="B986" s="48">
        <v>6011.3154172560116</v>
      </c>
      <c r="C986" s="48">
        <f>-VLOOKUP(A986,MagicBricks!B:P,13,FALSE)</f>
        <v>4.7512755102040817E-2</v>
      </c>
      <c r="D986" s="55">
        <f t="shared" si="15"/>
        <v>6296.9295745172185</v>
      </c>
    </row>
    <row r="987" spans="1:4" x14ac:dyDescent="0.35">
      <c r="A987" s="53" t="s">
        <v>207</v>
      </c>
      <c r="B987" s="48">
        <v>2857.1428571428573</v>
      </c>
      <c r="C987" s="48">
        <f>-VLOOKUP(A987,MagicBricks!B:P,13,FALSE)</f>
        <v>4.7512755102040817E-2</v>
      </c>
      <c r="D987" s="55">
        <f t="shared" si="15"/>
        <v>2992.8935860058309</v>
      </c>
    </row>
    <row r="988" spans="1:4" x14ac:dyDescent="0.35">
      <c r="A988" s="53" t="s">
        <v>216</v>
      </c>
      <c r="B988" s="48">
        <v>4124.6498599439774</v>
      </c>
      <c r="C988" s="48">
        <f>-VLOOKUP(A988,MagicBricks!B:P,13,FALSE)</f>
        <v>6.2846375526490805E-2</v>
      </c>
      <c r="D988" s="55">
        <f t="shared" si="15"/>
        <v>4383.8691539573047</v>
      </c>
    </row>
    <row r="989" spans="1:4" x14ac:dyDescent="0.35">
      <c r="A989" s="53" t="s">
        <v>207</v>
      </c>
      <c r="B989" s="48">
        <v>5103.6866359447004</v>
      </c>
      <c r="C989" s="48">
        <f>-VLOOKUP(A989,MagicBricks!B:P,13,FALSE)</f>
        <v>4.7512755102040817E-2</v>
      </c>
      <c r="D989" s="55">
        <f t="shared" si="15"/>
        <v>5346.1768491958992</v>
      </c>
    </row>
    <row r="990" spans="1:4" x14ac:dyDescent="0.35">
      <c r="A990" s="53" t="s">
        <v>216</v>
      </c>
      <c r="B990" s="48">
        <v>4125.7142857142853</v>
      </c>
      <c r="C990" s="48">
        <f>-VLOOKUP(A990,MagicBricks!B:P,13,FALSE)</f>
        <v>6.2846375526490805E-2</v>
      </c>
      <c r="D990" s="55">
        <f t="shared" si="15"/>
        <v>4385.0004750292928</v>
      </c>
    </row>
    <row r="991" spans="1:4" x14ac:dyDescent="0.35">
      <c r="A991" s="53" t="s">
        <v>207</v>
      </c>
      <c r="B991" s="48">
        <v>3857.1428571428573</v>
      </c>
      <c r="C991" s="48">
        <f>-VLOOKUP(A991,MagicBricks!B:P,13,FALSE)</f>
        <v>4.7512755102040817E-2</v>
      </c>
      <c r="D991" s="55">
        <f t="shared" si="15"/>
        <v>4040.4063411078719</v>
      </c>
    </row>
    <row r="992" spans="1:4" x14ac:dyDescent="0.35">
      <c r="A992" s="53" t="s">
        <v>207</v>
      </c>
      <c r="B992" s="48">
        <v>5632.9212955718986</v>
      </c>
      <c r="C992" s="48">
        <f>-VLOOKUP(A992,MagicBricks!B:P,13,FALSE)</f>
        <v>4.7512755102040817E-2</v>
      </c>
      <c r="D992" s="55">
        <f t="shared" si="15"/>
        <v>5900.5569055974765</v>
      </c>
    </row>
    <row r="993" spans="1:4" x14ac:dyDescent="0.35">
      <c r="A993" s="53" t="s">
        <v>207</v>
      </c>
      <c r="B993" s="48">
        <v>5428.3679283679285</v>
      </c>
      <c r="C993" s="48">
        <f>-VLOOKUP(A993,MagicBricks!B:P,13,FALSE)</f>
        <v>4.7512755102040817E-2</v>
      </c>
      <c r="D993" s="55">
        <f t="shared" si="15"/>
        <v>5686.2846443522467</v>
      </c>
    </row>
    <row r="994" spans="1:4" x14ac:dyDescent="0.35">
      <c r="A994" s="53" t="s">
        <v>207</v>
      </c>
      <c r="B994" s="48">
        <v>6869.633099141296</v>
      </c>
      <c r="C994" s="48">
        <f>-VLOOKUP(A994,MagicBricks!B:P,13,FALSE)</f>
        <v>4.7512755102040817E-2</v>
      </c>
      <c r="D994" s="55">
        <f t="shared" si="15"/>
        <v>7196.02829422167</v>
      </c>
    </row>
    <row r="995" spans="1:4" x14ac:dyDescent="0.35">
      <c r="A995" s="53" t="s">
        <v>207</v>
      </c>
      <c r="B995" s="48">
        <v>5865.1026392961876</v>
      </c>
      <c r="C995" s="48">
        <f>-VLOOKUP(A995,MagicBricks!B:P,13,FALSE)</f>
        <v>4.7512755102040817E-2</v>
      </c>
      <c r="D995" s="55">
        <f t="shared" si="15"/>
        <v>6143.7698246454001</v>
      </c>
    </row>
    <row r="996" spans="1:4" x14ac:dyDescent="0.35">
      <c r="A996" s="53" t="s">
        <v>207</v>
      </c>
      <c r="B996" s="48">
        <v>3857.3970513472295</v>
      </c>
      <c r="C996" s="48">
        <f>-VLOOKUP(A996,MagicBricks!B:P,13,FALSE)</f>
        <v>4.7512755102040817E-2</v>
      </c>
      <c r="D996" s="55">
        <f t="shared" si="15"/>
        <v>4040.6726127792249</v>
      </c>
    </row>
    <row r="997" spans="1:4" x14ac:dyDescent="0.35">
      <c r="A997" s="53" t="s">
        <v>207</v>
      </c>
      <c r="B997" s="48">
        <v>4378.7629994526551</v>
      </c>
      <c r="C997" s="48">
        <f>-VLOOKUP(A997,MagicBricks!B:P,13,FALSE)</f>
        <v>4.7512755102040817E-2</v>
      </c>
      <c r="D997" s="55">
        <f t="shared" si="15"/>
        <v>4586.8100934955264</v>
      </c>
    </row>
    <row r="998" spans="1:4" x14ac:dyDescent="0.35">
      <c r="A998" s="53" t="s">
        <v>207</v>
      </c>
      <c r="B998" s="48">
        <v>5106.3829787234044</v>
      </c>
      <c r="C998" s="48">
        <f>-VLOOKUP(A998,MagicBricks!B:P,13,FALSE)</f>
        <v>4.7512755102040817E-2</v>
      </c>
      <c r="D998" s="55">
        <f t="shared" si="15"/>
        <v>5349.0013026487195</v>
      </c>
    </row>
    <row r="999" spans="1:4" x14ac:dyDescent="0.35">
      <c r="A999" s="53" t="s">
        <v>207</v>
      </c>
      <c r="B999" s="48">
        <v>4965.4377880184329</v>
      </c>
      <c r="C999" s="48">
        <f>-VLOOKUP(A999,MagicBricks!B:P,13,FALSE)</f>
        <v>4.7512755102040817E-2</v>
      </c>
      <c r="D999" s="55">
        <f t="shared" si="15"/>
        <v>5201.3594176149718</v>
      </c>
    </row>
    <row r="1000" spans="1:4" x14ac:dyDescent="0.35">
      <c r="A1000" s="53" t="s">
        <v>207</v>
      </c>
      <c r="B1000" s="48">
        <v>4323.5653235653226</v>
      </c>
      <c r="C1000" s="48">
        <f>-VLOOKUP(A1000,MagicBricks!B:P,13,FALSE)</f>
        <v>4.7512755102040817E-2</v>
      </c>
      <c r="D1000" s="55">
        <f t="shared" si="15"/>
        <v>4528.9898239515578</v>
      </c>
    </row>
    <row r="1001" spans="1:4" x14ac:dyDescent="0.35">
      <c r="A1001" s="53" t="s">
        <v>207</v>
      </c>
      <c r="B1001" s="48">
        <v>5813.9534883720935</v>
      </c>
      <c r="C1001" s="48">
        <f>-VLOOKUP(A1001,MagicBricks!B:P,13,FALSE)</f>
        <v>4.7512755102040817E-2</v>
      </c>
      <c r="D1001" s="55">
        <f t="shared" si="15"/>
        <v>6090.190436639773</v>
      </c>
    </row>
    <row r="1002" spans="1:4" x14ac:dyDescent="0.35">
      <c r="A1002" s="53" t="s">
        <v>207</v>
      </c>
      <c r="B1002" s="48">
        <v>5340.4539385847793</v>
      </c>
      <c r="C1002" s="48">
        <f>-VLOOKUP(A1002,MagicBricks!B:P,13,FALSE)</f>
        <v>4.7512755102040817E-2</v>
      </c>
      <c r="D1002" s="55">
        <f t="shared" si="15"/>
        <v>5594.1936187024876</v>
      </c>
    </row>
    <row r="1003" spans="1:4" x14ac:dyDescent="0.35">
      <c r="A1003" s="53" t="s">
        <v>207</v>
      </c>
      <c r="B1003" s="48">
        <v>4652.4356869184458</v>
      </c>
      <c r="C1003" s="48">
        <f>-VLOOKUP(A1003,MagicBricks!B:P,13,FALSE)</f>
        <v>4.7512755102040817E-2</v>
      </c>
      <c r="D1003" s="55">
        <f t="shared" si="15"/>
        <v>4873.485724338997</v>
      </c>
    </row>
    <row r="1004" spans="1:4" x14ac:dyDescent="0.35">
      <c r="A1004" s="53" t="s">
        <v>207</v>
      </c>
      <c r="B1004" s="48">
        <v>7380.9523809523807</v>
      </c>
      <c r="C1004" s="48">
        <f>-VLOOKUP(A1004,MagicBricks!B:P,13,FALSE)</f>
        <v>4.7512755102040817E-2</v>
      </c>
      <c r="D1004" s="55">
        <f t="shared" si="15"/>
        <v>7731.6417638483963</v>
      </c>
    </row>
    <row r="1005" spans="1:4" x14ac:dyDescent="0.35">
      <c r="A1005" s="53" t="s">
        <v>207</v>
      </c>
      <c r="B1005" s="48">
        <v>4441.269841269841</v>
      </c>
      <c r="C1005" s="48">
        <f>-VLOOKUP(A1005,MagicBricks!B:P,13,FALSE)</f>
        <v>4.7512755102040817E-2</v>
      </c>
      <c r="D1005" s="55">
        <f t="shared" si="15"/>
        <v>4652.2868075801744</v>
      </c>
    </row>
    <row r="1006" spans="1:4" x14ac:dyDescent="0.35">
      <c r="A1006" s="53" t="s">
        <v>207</v>
      </c>
      <c r="B1006" s="48">
        <v>3438.0557202133964</v>
      </c>
      <c r="C1006" s="48">
        <f>-VLOOKUP(A1006,MagicBricks!B:P,13,FALSE)</f>
        <v>4.7512755102040817E-2</v>
      </c>
      <c r="D1006" s="55">
        <f t="shared" si="15"/>
        <v>3601.4072196750662</v>
      </c>
    </row>
    <row r="1007" spans="1:4" x14ac:dyDescent="0.35">
      <c r="A1007" s="53" t="s">
        <v>207</v>
      </c>
      <c r="B1007" s="48">
        <v>5378.1512605042017</v>
      </c>
      <c r="C1007" s="48">
        <f>-VLOOKUP(A1007,MagicBricks!B:P,13,FALSE)</f>
        <v>4.7512755102040817E-2</v>
      </c>
      <c r="D1007" s="55">
        <f t="shared" si="15"/>
        <v>5633.6820442462704</v>
      </c>
    </row>
    <row r="1008" spans="1:4" x14ac:dyDescent="0.35">
      <c r="A1008" s="53" t="s">
        <v>207</v>
      </c>
      <c r="B1008" s="48">
        <v>5067.477203647416</v>
      </c>
      <c r="C1008" s="48">
        <f>-VLOOKUP(A1008,MagicBricks!B:P,13,FALSE)</f>
        <v>4.7512755102040817E-2</v>
      </c>
      <c r="D1008" s="55">
        <f t="shared" si="15"/>
        <v>5308.2470070094905</v>
      </c>
    </row>
    <row r="1009" spans="1:4" x14ac:dyDescent="0.35">
      <c r="A1009" s="53" t="s">
        <v>216</v>
      </c>
      <c r="B1009" s="48">
        <v>5714.2857142857147</v>
      </c>
      <c r="C1009" s="48">
        <f>-VLOOKUP(A1009,MagicBricks!B:P,13,FALSE)</f>
        <v>6.2846375526490805E-2</v>
      </c>
      <c r="D1009" s="55">
        <f t="shared" si="15"/>
        <v>6073.4078601513766</v>
      </c>
    </row>
    <row r="1010" spans="1:4" x14ac:dyDescent="0.35">
      <c r="A1010" s="53" t="s">
        <v>207</v>
      </c>
      <c r="B1010" s="48">
        <v>4988.6621315192742</v>
      </c>
      <c r="C1010" s="48">
        <f>-VLOOKUP(A1010,MagicBricks!B:P,13,FALSE)</f>
        <v>4.7512755102040817E-2</v>
      </c>
      <c r="D1010" s="55">
        <f t="shared" si="15"/>
        <v>5225.6872136609745</v>
      </c>
    </row>
    <row r="1011" spans="1:4" x14ac:dyDescent="0.35">
      <c r="A1011" s="53" t="s">
        <v>207</v>
      </c>
      <c r="B1011" s="48">
        <v>5124.2236024844724</v>
      </c>
      <c r="C1011" s="48">
        <f>-VLOOKUP(A1011,MagicBricks!B:P,13,FALSE)</f>
        <v>4.7512755102040817E-2</v>
      </c>
      <c r="D1011" s="55">
        <f t="shared" si="15"/>
        <v>5367.6895835974146</v>
      </c>
    </row>
    <row r="1012" spans="1:4" x14ac:dyDescent="0.35">
      <c r="A1012" s="53" t="s">
        <v>207</v>
      </c>
      <c r="B1012" s="48">
        <v>15666.489644184814</v>
      </c>
      <c r="C1012" s="48">
        <f>-VLOOKUP(A1012,MagicBricks!B:P,13,FALSE)</f>
        <v>4.7512755102040817E-2</v>
      </c>
      <c r="D1012" s="55">
        <f t="shared" si="15"/>
        <v>16410.847729957626</v>
      </c>
    </row>
    <row r="1013" spans="1:4" x14ac:dyDescent="0.35">
      <c r="A1013" s="53" t="s">
        <v>207</v>
      </c>
      <c r="B1013" s="48">
        <v>4943.1537320810685</v>
      </c>
      <c r="C1013" s="48">
        <f>-VLOOKUP(A1013,MagicBricks!B:P,13,FALSE)</f>
        <v>4.7512755102040817E-2</v>
      </c>
      <c r="D1013" s="55">
        <f t="shared" si="15"/>
        <v>5178.0165847851749</v>
      </c>
    </row>
    <row r="1014" spans="1:4" x14ac:dyDescent="0.35">
      <c r="A1014" s="53" t="s">
        <v>207</v>
      </c>
      <c r="B1014" s="48">
        <v>5093.1677018633536</v>
      </c>
      <c r="C1014" s="48">
        <f>-VLOOKUP(A1014,MagicBricks!B:P,13,FALSE)</f>
        <v>4.7512755102040817E-2</v>
      </c>
      <c r="D1014" s="55">
        <f t="shared" si="15"/>
        <v>5335.1581315756112</v>
      </c>
    </row>
    <row r="1015" spans="1:4" x14ac:dyDescent="0.35">
      <c r="A1015" s="53" t="s">
        <v>207</v>
      </c>
      <c r="B1015" s="48">
        <v>5071.4285714285716</v>
      </c>
      <c r="C1015" s="48">
        <f>-VLOOKUP(A1015,MagicBricks!B:P,13,FALSE)</f>
        <v>4.7512755102040817E-2</v>
      </c>
      <c r="D1015" s="55">
        <f t="shared" si="15"/>
        <v>5312.3861151603496</v>
      </c>
    </row>
    <row r="1016" spans="1:4" x14ac:dyDescent="0.35">
      <c r="A1016" s="53" t="s">
        <v>207</v>
      </c>
      <c r="B1016" s="48">
        <v>5358.482477762298</v>
      </c>
      <c r="C1016" s="48">
        <f>-VLOOKUP(A1016,MagicBricks!B:P,13,FALSE)</f>
        <v>4.7512755102040817E-2</v>
      </c>
      <c r="D1016" s="55">
        <f t="shared" si="15"/>
        <v>5613.0787434467948</v>
      </c>
    </row>
    <row r="1017" spans="1:4" x14ac:dyDescent="0.35">
      <c r="A1017" s="53" t="s">
        <v>207</v>
      </c>
      <c r="B1017" s="48">
        <v>4926.1083743842364</v>
      </c>
      <c r="C1017" s="48">
        <f>-VLOOKUP(A1017,MagicBricks!B:P,13,FALSE)</f>
        <v>4.7512755102040817E-2</v>
      </c>
      <c r="D1017" s="55">
        <f t="shared" si="15"/>
        <v>5160.1613551824667</v>
      </c>
    </row>
    <row r="1018" spans="1:4" x14ac:dyDescent="0.35">
      <c r="A1018" s="53" t="s">
        <v>206</v>
      </c>
      <c r="B1018" s="48">
        <v>9341.1383733964376</v>
      </c>
      <c r="C1018" s="48">
        <f>-VLOOKUP(A1018,MagicBricks!B:P,13,FALSE)</f>
        <v>3.5608308605341248E-2</v>
      </c>
      <c r="D1018" s="55">
        <f t="shared" si="15"/>
        <v>9673.7605113215341</v>
      </c>
    </row>
    <row r="1019" spans="1:4" x14ac:dyDescent="0.35">
      <c r="A1019" s="53" t="s">
        <v>207</v>
      </c>
      <c r="B1019" s="48">
        <v>5263.1578947368425</v>
      </c>
      <c r="C1019" s="48">
        <f>-VLOOKUP(A1019,MagicBricks!B:P,13,FALSE)</f>
        <v>4.7512755102040817E-2</v>
      </c>
      <c r="D1019" s="55">
        <f t="shared" si="15"/>
        <v>5513.2250268528469</v>
      </c>
    </row>
    <row r="1020" spans="1:4" x14ac:dyDescent="0.35">
      <c r="A1020" s="53" t="s">
        <v>207</v>
      </c>
      <c r="B1020" s="48">
        <v>8565.5213153490204</v>
      </c>
      <c r="C1020" s="48">
        <f>-VLOOKUP(A1020,MagicBricks!B:P,13,FALSE)</f>
        <v>4.7512755102040817E-2</v>
      </c>
      <c r="D1020" s="55">
        <f t="shared" si="15"/>
        <v>8972.4928319265091</v>
      </c>
    </row>
    <row r="1021" spans="1:4" x14ac:dyDescent="0.35">
      <c r="A1021" s="53" t="s">
        <v>207</v>
      </c>
      <c r="B1021" s="48">
        <v>6370.0234192037469</v>
      </c>
      <c r="C1021" s="48">
        <f>-VLOOKUP(A1021,MagicBricks!B:P,13,FALSE)</f>
        <v>4.7512755102040817E-2</v>
      </c>
      <c r="D1021" s="55">
        <f t="shared" si="15"/>
        <v>6672.6807819146388</v>
      </c>
    </row>
    <row r="1022" spans="1:4" x14ac:dyDescent="0.35">
      <c r="A1022" s="53" t="s">
        <v>207</v>
      </c>
      <c r="B1022" s="48">
        <v>5870.841487279843</v>
      </c>
      <c r="C1022" s="48">
        <f>-VLOOKUP(A1022,MagicBricks!B:P,13,FALSE)</f>
        <v>4.7512755102040817E-2</v>
      </c>
      <c r="D1022" s="55">
        <f t="shared" si="15"/>
        <v>6149.7813411078714</v>
      </c>
    </row>
    <row r="1023" spans="1:4" x14ac:dyDescent="0.35">
      <c r="A1023" s="53" t="s">
        <v>207</v>
      </c>
      <c r="B1023" s="48">
        <v>5714.2857142857147</v>
      </c>
      <c r="C1023" s="48">
        <f>-VLOOKUP(A1023,MagicBricks!B:P,13,FALSE)</f>
        <v>4.7512755102040817E-2</v>
      </c>
      <c r="D1023" s="55">
        <f t="shared" si="15"/>
        <v>5985.7871720116618</v>
      </c>
    </row>
    <row r="1024" spans="1:4" x14ac:dyDescent="0.35">
      <c r="A1024" s="53" t="s">
        <v>208</v>
      </c>
      <c r="B1024" s="48">
        <v>8348.2409063804425</v>
      </c>
      <c r="C1024" s="48">
        <f>-VLOOKUP(A1024,MagicBricks!B:P,13,FALSE)</f>
        <v>5.2714952037314092E-2</v>
      </c>
      <c r="D1024" s="55">
        <f t="shared" si="15"/>
        <v>8788.3180253562314</v>
      </c>
    </row>
    <row r="1025" spans="1:4" x14ac:dyDescent="0.35">
      <c r="A1025" s="53" t="s">
        <v>208</v>
      </c>
      <c r="B1025" s="48">
        <v>4639.8046398046399</v>
      </c>
      <c r="C1025" s="48">
        <f>-VLOOKUP(A1025,MagicBricks!B:P,13,FALSE)</f>
        <v>5.2714952037314092E-2</v>
      </c>
      <c r="D1025" s="55">
        <f t="shared" si="15"/>
        <v>4884.3917188544492</v>
      </c>
    </row>
    <row r="1026" spans="1:4" x14ac:dyDescent="0.35">
      <c r="A1026" s="53" t="s">
        <v>208</v>
      </c>
      <c r="B1026" s="48">
        <v>5555.5555555555557</v>
      </c>
      <c r="C1026" s="48">
        <f>-VLOOKUP(A1026,MagicBricks!B:P,13,FALSE)</f>
        <v>5.2714952037314092E-2</v>
      </c>
      <c r="D1026" s="55">
        <f t="shared" si="15"/>
        <v>5848.4164002073003</v>
      </c>
    </row>
    <row r="1027" spans="1:4" x14ac:dyDescent="0.35">
      <c r="A1027" s="53" t="s">
        <v>208</v>
      </c>
      <c r="B1027" s="48">
        <v>7187.2227151730258</v>
      </c>
      <c r="C1027" s="48">
        <f>-VLOOKUP(A1027,MagicBricks!B:P,13,FALSE)</f>
        <v>5.2714952037314092E-2</v>
      </c>
      <c r="D1027" s="55">
        <f t="shared" ref="D1027:D1090" si="16">B1027+B1027*(C1027)</f>
        <v>7566.0968158848664</v>
      </c>
    </row>
    <row r="1028" spans="1:4" x14ac:dyDescent="0.35">
      <c r="A1028" s="53" t="s">
        <v>208</v>
      </c>
      <c r="B1028" s="48">
        <v>9284.2455693723696</v>
      </c>
      <c r="C1028" s="48">
        <f>-VLOOKUP(A1028,MagicBricks!B:P,13,FALSE)</f>
        <v>5.2714952037314092E-2</v>
      </c>
      <c r="D1028" s="55">
        <f t="shared" si="16"/>
        <v>9773.6641292644799</v>
      </c>
    </row>
    <row r="1029" spans="1:4" x14ac:dyDescent="0.35">
      <c r="A1029" s="53" t="s">
        <v>208</v>
      </c>
      <c r="B1029" s="48">
        <v>6467.6616915422883</v>
      </c>
      <c r="C1029" s="48">
        <f>-VLOOKUP(A1029,MagicBricks!B:P,13,FALSE)</f>
        <v>5.2714952037314092E-2</v>
      </c>
      <c r="D1029" s="55">
        <f t="shared" si="16"/>
        <v>6808.6041674055141</v>
      </c>
    </row>
    <row r="1030" spans="1:4" x14ac:dyDescent="0.35">
      <c r="A1030" s="53" t="s">
        <v>208</v>
      </c>
      <c r="B1030" s="48">
        <v>6644.9052739375329</v>
      </c>
      <c r="C1030" s="48">
        <f>-VLOOKUP(A1030,MagicBricks!B:P,13,FALSE)</f>
        <v>5.2714952037314092E-2</v>
      </c>
      <c r="D1030" s="55">
        <f t="shared" si="16"/>
        <v>6995.1911367456451</v>
      </c>
    </row>
    <row r="1031" spans="1:4" x14ac:dyDescent="0.35">
      <c r="A1031" s="53" t="s">
        <v>208</v>
      </c>
      <c r="B1031" s="48">
        <v>5551.0204081632655</v>
      </c>
      <c r="C1031" s="48">
        <f>-VLOOKUP(A1031,MagicBricks!B:P,13,FALSE)</f>
        <v>5.2714952037314092E-2</v>
      </c>
      <c r="D1031" s="55">
        <f t="shared" si="16"/>
        <v>5843.6421827377435</v>
      </c>
    </row>
    <row r="1032" spans="1:4" x14ac:dyDescent="0.35">
      <c r="A1032" s="53" t="s">
        <v>208</v>
      </c>
      <c r="B1032" s="48">
        <v>7043.1893687707643</v>
      </c>
      <c r="C1032" s="48">
        <f>-VLOOKUP(A1032,MagicBricks!B:P,13,FALSE)</f>
        <v>5.2714952037314092E-2</v>
      </c>
      <c r="D1032" s="55">
        <f t="shared" si="16"/>
        <v>7414.4707585352353</v>
      </c>
    </row>
    <row r="1033" spans="1:4" x14ac:dyDescent="0.35">
      <c r="A1033" s="53" t="s">
        <v>208</v>
      </c>
      <c r="B1033" s="48">
        <v>8370.5357142857138</v>
      </c>
      <c r="C1033" s="48">
        <f>-VLOOKUP(A1033,MagicBricks!B:P,13,FALSE)</f>
        <v>5.2714952037314092E-2</v>
      </c>
      <c r="D1033" s="55">
        <f t="shared" si="16"/>
        <v>8811.7881029909095</v>
      </c>
    </row>
    <row r="1034" spans="1:4" x14ac:dyDescent="0.35">
      <c r="A1034" s="53" t="s">
        <v>208</v>
      </c>
      <c r="B1034" s="48">
        <v>7063.6950432346857</v>
      </c>
      <c r="C1034" s="48">
        <f>-VLOOKUP(A1034,MagicBricks!B:P,13,FALSE)</f>
        <v>5.2714952037314092E-2</v>
      </c>
      <c r="D1034" s="55">
        <f t="shared" si="16"/>
        <v>7436.0573886450156</v>
      </c>
    </row>
    <row r="1035" spans="1:4" x14ac:dyDescent="0.35">
      <c r="A1035" s="53" t="s">
        <v>208</v>
      </c>
      <c r="B1035" s="48">
        <v>12041.884816753927</v>
      </c>
      <c r="C1035" s="48">
        <f>-VLOOKUP(A1035,MagicBricks!B:P,13,FALSE)</f>
        <v>5.2714952037314092E-2</v>
      </c>
      <c r="D1035" s="55">
        <f t="shared" si="16"/>
        <v>12676.672197307971</v>
      </c>
    </row>
    <row r="1036" spans="1:4" x14ac:dyDescent="0.35">
      <c r="A1036" s="53" t="s">
        <v>208</v>
      </c>
      <c r="B1036" s="48">
        <v>5329.9620733249048</v>
      </c>
      <c r="C1036" s="48">
        <f>-VLOOKUP(A1036,MagicBricks!B:P,13,FALSE)</f>
        <v>5.2714952037314092E-2</v>
      </c>
      <c r="D1036" s="55">
        <f t="shared" si="16"/>
        <v>5610.9307683809302</v>
      </c>
    </row>
    <row r="1037" spans="1:4" x14ac:dyDescent="0.35">
      <c r="A1037" s="53" t="s">
        <v>208</v>
      </c>
      <c r="B1037" s="48">
        <v>6662.0879120879117</v>
      </c>
      <c r="C1037" s="48">
        <f>-VLOOKUP(A1037,MagicBricks!B:P,13,FALSE)</f>
        <v>5.2714952037314092E-2</v>
      </c>
      <c r="D1037" s="55">
        <f t="shared" si="16"/>
        <v>7013.2795568419961</v>
      </c>
    </row>
    <row r="1038" spans="1:4" x14ac:dyDescent="0.35">
      <c r="A1038" s="53" t="s">
        <v>208</v>
      </c>
      <c r="B1038" s="48">
        <v>8695.652173913044</v>
      </c>
      <c r="C1038" s="48">
        <f>-VLOOKUP(A1038,MagicBricks!B:P,13,FALSE)</f>
        <v>5.2714952037314092E-2</v>
      </c>
      <c r="D1038" s="55">
        <f t="shared" si="16"/>
        <v>9154.0430611940355</v>
      </c>
    </row>
    <row r="1039" spans="1:4" x14ac:dyDescent="0.35">
      <c r="A1039" s="53" t="s">
        <v>208</v>
      </c>
      <c r="B1039" s="48">
        <v>8160.9566903684554</v>
      </c>
      <c r="C1039" s="48">
        <f>-VLOOKUP(A1039,MagicBricks!B:P,13,FALSE)</f>
        <v>5.2714952037314092E-2</v>
      </c>
      <c r="D1039" s="55">
        <f t="shared" si="16"/>
        <v>8591.1611308798256</v>
      </c>
    </row>
    <row r="1040" spans="1:4" x14ac:dyDescent="0.35">
      <c r="A1040" s="53" t="s">
        <v>216</v>
      </c>
      <c r="B1040" s="48">
        <v>7380.9523809523807</v>
      </c>
      <c r="C1040" s="48">
        <f>-VLOOKUP(A1040,MagicBricks!B:P,13,FALSE)</f>
        <v>6.2846375526490805E-2</v>
      </c>
      <c r="D1040" s="55">
        <f t="shared" si="16"/>
        <v>7844.8184860288602</v>
      </c>
    </row>
    <row r="1041" spans="1:4" x14ac:dyDescent="0.35">
      <c r="A1041" s="53" t="s">
        <v>208</v>
      </c>
      <c r="B1041" s="48">
        <v>17885.714285714286</v>
      </c>
      <c r="C1041" s="48">
        <f>-VLOOKUP(A1041,MagicBricks!B:P,13,FALSE)</f>
        <v>5.2714952037314092E-2</v>
      </c>
      <c r="D1041" s="55">
        <f t="shared" si="16"/>
        <v>18828.55885643882</v>
      </c>
    </row>
    <row r="1042" spans="1:4" x14ac:dyDescent="0.35">
      <c r="A1042" s="53" t="s">
        <v>208</v>
      </c>
      <c r="B1042" s="48">
        <v>7980.845969672785</v>
      </c>
      <c r="C1042" s="48">
        <f>-VLOOKUP(A1042,MagicBricks!B:P,13,FALSE)</f>
        <v>5.2714952037314092E-2</v>
      </c>
      <c r="D1042" s="55">
        <f t="shared" si="16"/>
        <v>8401.5558821812774</v>
      </c>
    </row>
    <row r="1043" spans="1:4" x14ac:dyDescent="0.35">
      <c r="A1043" s="53" t="s">
        <v>208</v>
      </c>
      <c r="B1043" s="48">
        <v>8305.6478405315611</v>
      </c>
      <c r="C1043" s="48">
        <f>-VLOOKUP(A1043,MagicBricks!B:P,13,FALSE)</f>
        <v>5.2714952037314092E-2</v>
      </c>
      <c r="D1043" s="55">
        <f t="shared" si="16"/>
        <v>8743.4796680840045</v>
      </c>
    </row>
    <row r="1044" spans="1:4" x14ac:dyDescent="0.35">
      <c r="A1044" s="53" t="s">
        <v>208</v>
      </c>
      <c r="B1044" s="48">
        <v>7017.5438596491231</v>
      </c>
      <c r="C1044" s="48">
        <f>-VLOOKUP(A1044,MagicBricks!B:P,13,FALSE)</f>
        <v>5.2714952037314092E-2</v>
      </c>
      <c r="D1044" s="55">
        <f t="shared" si="16"/>
        <v>7387.4733476302745</v>
      </c>
    </row>
    <row r="1045" spans="1:4" x14ac:dyDescent="0.35">
      <c r="A1045" s="53" t="s">
        <v>208</v>
      </c>
      <c r="B1045" s="48">
        <v>7926.8292682926831</v>
      </c>
      <c r="C1045" s="48">
        <f>-VLOOKUP(A1045,MagicBricks!B:P,13,FALSE)</f>
        <v>5.2714952037314092E-2</v>
      </c>
      <c r="D1045" s="55">
        <f t="shared" si="16"/>
        <v>8344.6916929787094</v>
      </c>
    </row>
    <row r="1046" spans="1:4" x14ac:dyDescent="0.35">
      <c r="A1046" s="53" t="s">
        <v>208</v>
      </c>
      <c r="B1046" s="48">
        <v>6211.1801242236024</v>
      </c>
      <c r="C1046" s="48">
        <f>-VLOOKUP(A1046,MagicBricks!B:P,13,FALSE)</f>
        <v>5.2714952037314092E-2</v>
      </c>
      <c r="D1046" s="55">
        <f t="shared" si="16"/>
        <v>6538.6021865671682</v>
      </c>
    </row>
    <row r="1047" spans="1:4" x14ac:dyDescent="0.35">
      <c r="A1047" s="53" t="s">
        <v>208</v>
      </c>
      <c r="B1047" s="48">
        <v>7414.9659863945581</v>
      </c>
      <c r="C1047" s="48">
        <f>-VLOOKUP(A1047,MagicBricks!B:P,13,FALSE)</f>
        <v>5.2714952037314092E-2</v>
      </c>
      <c r="D1047" s="55">
        <f t="shared" si="16"/>
        <v>7805.8455627256626</v>
      </c>
    </row>
    <row r="1048" spans="1:4" x14ac:dyDescent="0.35">
      <c r="A1048" s="53" t="s">
        <v>208</v>
      </c>
      <c r="B1048" s="48">
        <v>7894.7368421052633</v>
      </c>
      <c r="C1048" s="48">
        <f>-VLOOKUP(A1048,MagicBricks!B:P,13,FALSE)</f>
        <v>5.2714952037314092E-2</v>
      </c>
      <c r="D1048" s="55">
        <f t="shared" si="16"/>
        <v>8310.9075160840584</v>
      </c>
    </row>
    <row r="1049" spans="1:4" x14ac:dyDescent="0.35">
      <c r="A1049" s="53" t="s">
        <v>208</v>
      </c>
      <c r="B1049" s="48">
        <v>5194.8051948051952</v>
      </c>
      <c r="C1049" s="48">
        <f>-VLOOKUP(A1049,MagicBricks!B:P,13,FALSE)</f>
        <v>5.2714952037314092E-2</v>
      </c>
      <c r="D1049" s="55">
        <f t="shared" si="16"/>
        <v>5468.6491014925414</v>
      </c>
    </row>
    <row r="1050" spans="1:4" x14ac:dyDescent="0.35">
      <c r="A1050" s="53" t="s">
        <v>216</v>
      </c>
      <c r="B1050" s="48">
        <v>4126.4994547437309</v>
      </c>
      <c r="C1050" s="48">
        <f>-VLOOKUP(A1050,MagicBricks!B:P,13,FALSE)</f>
        <v>6.2846375526490805E-2</v>
      </c>
      <c r="D1050" s="55">
        <f t="shared" si="16"/>
        <v>4385.8349890864147</v>
      </c>
    </row>
    <row r="1051" spans="1:4" x14ac:dyDescent="0.35">
      <c r="A1051" s="53" t="s">
        <v>208</v>
      </c>
      <c r="B1051" s="48">
        <v>8194.2936124000389</v>
      </c>
      <c r="C1051" s="48">
        <f>-VLOOKUP(A1051,MagicBricks!B:P,13,FALSE)</f>
        <v>5.2714952037314092E-2</v>
      </c>
      <c r="D1051" s="55">
        <f t="shared" si="16"/>
        <v>8626.2554071573759</v>
      </c>
    </row>
    <row r="1052" spans="1:4" x14ac:dyDescent="0.35">
      <c r="A1052" s="53" t="s">
        <v>208</v>
      </c>
      <c r="B1052" s="48">
        <v>6644.9052739375329</v>
      </c>
      <c r="C1052" s="48">
        <f>-VLOOKUP(A1052,MagicBricks!B:P,13,FALSE)</f>
        <v>5.2714952037314092E-2</v>
      </c>
      <c r="D1052" s="55">
        <f t="shared" si="16"/>
        <v>6995.1911367456451</v>
      </c>
    </row>
    <row r="1053" spans="1:4" x14ac:dyDescent="0.35">
      <c r="A1053" s="53" t="s">
        <v>216</v>
      </c>
      <c r="B1053" s="48">
        <v>6523.1572080887154</v>
      </c>
      <c r="C1053" s="48">
        <f>-VLOOKUP(A1053,MagicBricks!B:P,13,FALSE)</f>
        <v>6.2846375526490805E-2</v>
      </c>
      <c r="D1053" s="55">
        <f t="shared" si="16"/>
        <v>6933.1139956065945</v>
      </c>
    </row>
    <row r="1054" spans="1:4" x14ac:dyDescent="0.35">
      <c r="A1054" s="53" t="s">
        <v>208</v>
      </c>
      <c r="B1054" s="48">
        <v>9789.8938173055212</v>
      </c>
      <c r="C1054" s="48">
        <f>-VLOOKUP(A1054,MagicBricks!B:P,13,FALSE)</f>
        <v>5.2714952037314092E-2</v>
      </c>
      <c r="D1054" s="55">
        <f t="shared" si="16"/>
        <v>10305.96760033518</v>
      </c>
    </row>
    <row r="1055" spans="1:4" x14ac:dyDescent="0.35">
      <c r="A1055" s="53" t="s">
        <v>208</v>
      </c>
      <c r="B1055" s="48">
        <v>8025.6821829855535</v>
      </c>
      <c r="C1055" s="48">
        <f>-VLOOKUP(A1055,MagicBricks!B:P,13,FALSE)</f>
        <v>5.2714952037314092E-2</v>
      </c>
      <c r="D1055" s="55">
        <f t="shared" si="16"/>
        <v>8448.7556343283632</v>
      </c>
    </row>
    <row r="1056" spans="1:4" x14ac:dyDescent="0.35">
      <c r="A1056" s="53" t="s">
        <v>208</v>
      </c>
      <c r="B1056" s="48">
        <v>7596.7510750119445</v>
      </c>
      <c r="C1056" s="48">
        <f>-VLOOKUP(A1056,MagicBricks!B:P,13,FALSE)</f>
        <v>5.2714952037314092E-2</v>
      </c>
      <c r="D1056" s="55">
        <f t="shared" si="16"/>
        <v>7997.2134435706139</v>
      </c>
    </row>
    <row r="1057" spans="1:4" x14ac:dyDescent="0.35">
      <c r="A1057" s="53" t="s">
        <v>208</v>
      </c>
      <c r="B1057" s="48">
        <v>7957.900141188552</v>
      </c>
      <c r="C1057" s="48">
        <f>-VLOOKUP(A1057,MagicBricks!B:P,13,FALSE)</f>
        <v>5.2714952037314092E-2</v>
      </c>
      <c r="D1057" s="55">
        <f t="shared" si="16"/>
        <v>8377.4004654490418</v>
      </c>
    </row>
    <row r="1058" spans="1:4" x14ac:dyDescent="0.35">
      <c r="A1058" s="53" t="s">
        <v>208</v>
      </c>
      <c r="B1058" s="48">
        <v>6593.4065934065939</v>
      </c>
      <c r="C1058" s="48">
        <f>-VLOOKUP(A1058,MagicBricks!B:P,13,FALSE)</f>
        <v>5.2714952037314092E-2</v>
      </c>
      <c r="D1058" s="55">
        <f t="shared" si="16"/>
        <v>6940.9777057405327</v>
      </c>
    </row>
    <row r="1059" spans="1:4" x14ac:dyDescent="0.35">
      <c r="A1059" s="53" t="s">
        <v>208</v>
      </c>
      <c r="B1059" s="48">
        <v>5397.6250449802083</v>
      </c>
      <c r="C1059" s="48">
        <f>-VLOOKUP(A1059,MagicBricks!B:P,13,FALSE)</f>
        <v>5.2714952037314092E-2</v>
      </c>
      <c r="D1059" s="55">
        <f t="shared" si="16"/>
        <v>5682.1605903417449</v>
      </c>
    </row>
    <row r="1060" spans="1:4" x14ac:dyDescent="0.35">
      <c r="A1060" s="53" t="s">
        <v>208</v>
      </c>
      <c r="B1060" s="48">
        <v>9978.9915966386561</v>
      </c>
      <c r="C1060" s="48">
        <f>-VLOOKUP(A1060,MagicBricks!B:P,13,FALSE)</f>
        <v>5.2714952037314092E-2</v>
      </c>
      <c r="D1060" s="55">
        <f t="shared" si="16"/>
        <v>10505.033660036222</v>
      </c>
    </row>
    <row r="1061" spans="1:4" x14ac:dyDescent="0.35">
      <c r="A1061" s="53" t="s">
        <v>208</v>
      </c>
      <c r="B1061" s="48">
        <v>4556.8466621098205</v>
      </c>
      <c r="C1061" s="48">
        <f>-VLOOKUP(A1061,MagicBricks!B:P,13,FALSE)</f>
        <v>5.2714952037314092E-2</v>
      </c>
      <c r="D1061" s="55">
        <f t="shared" si="16"/>
        <v>4797.0606153443341</v>
      </c>
    </row>
    <row r="1062" spans="1:4" x14ac:dyDescent="0.35">
      <c r="A1062" s="53" t="s">
        <v>208</v>
      </c>
      <c r="B1062" s="48">
        <v>7979.6279148076446</v>
      </c>
      <c r="C1062" s="48">
        <f>-VLOOKUP(A1062,MagicBricks!B:P,13,FALSE)</f>
        <v>5.2714952037314092E-2</v>
      </c>
      <c r="D1062" s="55">
        <f t="shared" si="16"/>
        <v>8400.2736176123417</v>
      </c>
    </row>
    <row r="1063" spans="1:4" x14ac:dyDescent="0.35">
      <c r="A1063" s="53" t="s">
        <v>208</v>
      </c>
      <c r="B1063" s="48">
        <v>9663.865546218487</v>
      </c>
      <c r="C1063" s="48">
        <f>-VLOOKUP(A1063,MagicBricks!B:P,13,FALSE)</f>
        <v>5.2714952037314092E-2</v>
      </c>
      <c r="D1063" s="55">
        <f t="shared" si="16"/>
        <v>10173.295754982446</v>
      </c>
    </row>
    <row r="1064" spans="1:4" x14ac:dyDescent="0.35">
      <c r="A1064" s="53" t="s">
        <v>208</v>
      </c>
      <c r="B1064" s="48">
        <v>5137.8446115288225</v>
      </c>
      <c r="C1064" s="48">
        <f>-VLOOKUP(A1064,MagicBricks!B:P,13,FALSE)</f>
        <v>5.2714952037314092E-2</v>
      </c>
      <c r="D1064" s="55">
        <f t="shared" si="16"/>
        <v>5408.6858438007366</v>
      </c>
    </row>
    <row r="1065" spans="1:4" x14ac:dyDescent="0.35">
      <c r="A1065" s="53" t="s">
        <v>208</v>
      </c>
      <c r="B1065" s="48">
        <v>6842.7370948379348</v>
      </c>
      <c r="C1065" s="48">
        <f>-VLOOKUP(A1065,MagicBricks!B:P,13,FALSE)</f>
        <v>5.2714952037314092E-2</v>
      </c>
      <c r="D1065" s="55">
        <f t="shared" si="16"/>
        <v>7203.4516525962663</v>
      </c>
    </row>
    <row r="1066" spans="1:4" x14ac:dyDescent="0.35">
      <c r="A1066" s="53" t="s">
        <v>208</v>
      </c>
      <c r="B1066" s="48">
        <v>8143.1587413290445</v>
      </c>
      <c r="C1066" s="48">
        <f>-VLOOKUP(A1066,MagicBricks!B:P,13,FALSE)</f>
        <v>5.2714952037314092E-2</v>
      </c>
      <c r="D1066" s="55">
        <f t="shared" si="16"/>
        <v>8572.4249638104393</v>
      </c>
    </row>
    <row r="1067" spans="1:4" x14ac:dyDescent="0.35">
      <c r="A1067" s="53" t="s">
        <v>208</v>
      </c>
      <c r="B1067" s="48">
        <v>6191.833825476021</v>
      </c>
      <c r="C1067" s="48">
        <f>-VLOOKUP(A1067,MagicBricks!B:P,13,FALSE)</f>
        <v>5.2714952037314092E-2</v>
      </c>
      <c r="D1067" s="55">
        <f t="shared" si="16"/>
        <v>6518.2360486090083</v>
      </c>
    </row>
    <row r="1068" spans="1:4" x14ac:dyDescent="0.35">
      <c r="A1068" s="53" t="s">
        <v>208</v>
      </c>
      <c r="B1068" s="48">
        <v>5217.9962894248611</v>
      </c>
      <c r="C1068" s="48">
        <f>-VLOOKUP(A1068,MagicBricks!B:P,13,FALSE)</f>
        <v>5.2714952037314092E-2</v>
      </c>
      <c r="D1068" s="55">
        <f t="shared" si="16"/>
        <v>5493.0627135527757</v>
      </c>
    </row>
    <row r="1069" spans="1:4" x14ac:dyDescent="0.35">
      <c r="A1069" s="53" t="s">
        <v>208</v>
      </c>
      <c r="B1069" s="48">
        <v>6253.0062530062532</v>
      </c>
      <c r="C1069" s="48">
        <f>-VLOOKUP(A1069,MagicBricks!B:P,13,FALSE)</f>
        <v>5.2714952037314092E-2</v>
      </c>
      <c r="D1069" s="55">
        <f t="shared" si="16"/>
        <v>6582.6331777225032</v>
      </c>
    </row>
    <row r="1070" spans="1:4" x14ac:dyDescent="0.35">
      <c r="A1070" s="53" t="s">
        <v>208</v>
      </c>
      <c r="B1070" s="48">
        <v>8370.5357142857138</v>
      </c>
      <c r="C1070" s="48">
        <f>-VLOOKUP(A1070,MagicBricks!B:P,13,FALSE)</f>
        <v>5.2714952037314092E-2</v>
      </c>
      <c r="D1070" s="55">
        <f t="shared" si="16"/>
        <v>8811.7881029909095</v>
      </c>
    </row>
    <row r="1071" spans="1:4" x14ac:dyDescent="0.35">
      <c r="A1071" s="53" t="s">
        <v>208</v>
      </c>
      <c r="B1071" s="48">
        <v>7626.2083780880785</v>
      </c>
      <c r="C1071" s="48">
        <f>-VLOOKUP(A1071,MagicBricks!B:P,13,FALSE)</f>
        <v>5.2714952037314092E-2</v>
      </c>
      <c r="D1071" s="55">
        <f t="shared" si="16"/>
        <v>8028.2235869655542</v>
      </c>
    </row>
    <row r="1072" spans="1:4" x14ac:dyDescent="0.35">
      <c r="A1072" s="53" t="s">
        <v>208</v>
      </c>
      <c r="B1072" s="48">
        <v>7930.8591764107787</v>
      </c>
      <c r="C1072" s="48">
        <f>-VLOOKUP(A1072,MagicBricks!B:P,13,FALSE)</f>
        <v>5.2714952037314092E-2</v>
      </c>
      <c r="D1072" s="55">
        <f t="shared" si="16"/>
        <v>8348.9340375099655</v>
      </c>
    </row>
    <row r="1073" spans="1:4" x14ac:dyDescent="0.35">
      <c r="A1073" s="53" t="s">
        <v>208</v>
      </c>
      <c r="B1073" s="48">
        <v>7383.6276083467092</v>
      </c>
      <c r="C1073" s="48">
        <f>-VLOOKUP(A1073,MagicBricks!B:P,13,FALSE)</f>
        <v>5.2714952037314092E-2</v>
      </c>
      <c r="D1073" s="55">
        <f t="shared" si="16"/>
        <v>7772.8551835820945</v>
      </c>
    </row>
    <row r="1074" spans="1:4" x14ac:dyDescent="0.35">
      <c r="A1074" s="53" t="s">
        <v>208</v>
      </c>
      <c r="B1074" s="48">
        <v>10674.977538185085</v>
      </c>
      <c r="C1074" s="48">
        <f>-VLOOKUP(A1074,MagicBricks!B:P,13,FALSE)</f>
        <v>5.2714952037314092E-2</v>
      </c>
      <c r="D1074" s="55">
        <f t="shared" si="16"/>
        <v>11237.708467109916</v>
      </c>
    </row>
    <row r="1075" spans="1:4" x14ac:dyDescent="0.35">
      <c r="A1075" s="53" t="s">
        <v>201</v>
      </c>
      <c r="B1075" s="48">
        <v>10832.260832260832</v>
      </c>
      <c r="C1075" s="48">
        <f>-VLOOKUP(A1075,MagicBricks!B:P,13,FALSE)</f>
        <v>7.9239302694136288E-2</v>
      </c>
      <c r="D1075" s="55">
        <f t="shared" si="16"/>
        <v>11690.601627210184</v>
      </c>
    </row>
    <row r="1076" spans="1:4" x14ac:dyDescent="0.35">
      <c r="A1076" s="53" t="s">
        <v>208</v>
      </c>
      <c r="B1076" s="48">
        <v>4623.5921754593955</v>
      </c>
      <c r="C1076" s="48">
        <f>-VLOOKUP(A1076,MagicBricks!B:P,13,FALSE)</f>
        <v>5.2714952037314092E-2</v>
      </c>
      <c r="D1076" s="55">
        <f t="shared" si="16"/>
        <v>4867.3246152288384</v>
      </c>
    </row>
    <row r="1077" spans="1:4" x14ac:dyDescent="0.35">
      <c r="A1077" s="53" t="s">
        <v>216</v>
      </c>
      <c r="B1077" s="48">
        <v>3571.4285714285716</v>
      </c>
      <c r="C1077" s="48">
        <f>-VLOOKUP(A1077,MagicBricks!B:P,13,FALSE)</f>
        <v>6.2846375526490805E-2</v>
      </c>
      <c r="D1077" s="55">
        <f t="shared" si="16"/>
        <v>3795.8799125946102</v>
      </c>
    </row>
    <row r="1078" spans="1:4" x14ac:dyDescent="0.35">
      <c r="A1078" s="53" t="s">
        <v>208</v>
      </c>
      <c r="B1078" s="48">
        <v>6674.7010290164098</v>
      </c>
      <c r="C1078" s="48">
        <f>-VLOOKUP(A1078,MagicBricks!B:P,13,FALSE)</f>
        <v>5.2714952037314092E-2</v>
      </c>
      <c r="D1078" s="55">
        <f t="shared" si="16"/>
        <v>7026.5575736244209</v>
      </c>
    </row>
    <row r="1079" spans="1:4" x14ac:dyDescent="0.35">
      <c r="A1079" s="53" t="s">
        <v>208</v>
      </c>
      <c r="B1079" s="48">
        <v>8509.1083413231063</v>
      </c>
      <c r="C1079" s="48">
        <f>-VLOOKUP(A1079,MagicBricks!B:P,13,FALSE)</f>
        <v>5.2714952037314092E-2</v>
      </c>
      <c r="D1079" s="55">
        <f t="shared" si="16"/>
        <v>8957.6655794162634</v>
      </c>
    </row>
    <row r="1080" spans="1:4" x14ac:dyDescent="0.35">
      <c r="A1080" s="53" t="s">
        <v>208</v>
      </c>
      <c r="B1080" s="48">
        <v>6857.5903344893168</v>
      </c>
      <c r="C1080" s="48">
        <f>-VLOOKUP(A1080,MagicBricks!B:P,13,FALSE)</f>
        <v>5.2714952037314092E-2</v>
      </c>
      <c r="D1080" s="55">
        <f t="shared" si="16"/>
        <v>7219.08788006347</v>
      </c>
    </row>
    <row r="1081" spans="1:4" x14ac:dyDescent="0.35">
      <c r="A1081" s="53" t="s">
        <v>208</v>
      </c>
      <c r="B1081" s="48">
        <v>4822.1820373719111</v>
      </c>
      <c r="C1081" s="48">
        <f>-VLOOKUP(A1081,MagicBricks!B:P,13,FALSE)</f>
        <v>5.2714952037314092E-2</v>
      </c>
      <c r="D1081" s="55">
        <f t="shared" si="16"/>
        <v>5076.3831321871685</v>
      </c>
    </row>
    <row r="1082" spans="1:4" x14ac:dyDescent="0.35">
      <c r="A1082" s="53" t="s">
        <v>208</v>
      </c>
      <c r="B1082" s="48">
        <v>5977.9041785167365</v>
      </c>
      <c r="C1082" s="48">
        <f>-VLOOKUP(A1082,MagicBricks!B:P,13,FALSE)</f>
        <v>5.2714952037314092E-2</v>
      </c>
      <c r="D1082" s="55">
        <f t="shared" si="16"/>
        <v>6293.0291105709057</v>
      </c>
    </row>
    <row r="1083" spans="1:4" x14ac:dyDescent="0.35">
      <c r="A1083" s="53" t="s">
        <v>208</v>
      </c>
      <c r="B1083" s="48">
        <v>7819.3639079247951</v>
      </c>
      <c r="C1083" s="48">
        <f>-VLOOKUP(A1083,MagicBricks!B:P,13,FALSE)</f>
        <v>5.2714952037314092E-2</v>
      </c>
      <c r="D1083" s="55">
        <f t="shared" si="16"/>
        <v>8231.5613012933554</v>
      </c>
    </row>
    <row r="1084" spans="1:4" x14ac:dyDescent="0.35">
      <c r="A1084" s="53" t="s">
        <v>208</v>
      </c>
      <c r="B1084" s="48">
        <v>7931.5006759801709</v>
      </c>
      <c r="C1084" s="48">
        <f>-VLOOKUP(A1084,MagicBricks!B:P,13,FALSE)</f>
        <v>5.2714952037314092E-2</v>
      </c>
      <c r="D1084" s="55">
        <f t="shared" si="16"/>
        <v>8349.6093536983899</v>
      </c>
    </row>
    <row r="1085" spans="1:4" x14ac:dyDescent="0.35">
      <c r="A1085" s="53" t="s">
        <v>208</v>
      </c>
      <c r="B1085" s="48">
        <v>7873.0158730158728</v>
      </c>
      <c r="C1085" s="48">
        <f>-VLOOKUP(A1085,MagicBricks!B:P,13,FALSE)</f>
        <v>5.2714952037314092E-2</v>
      </c>
      <c r="D1085" s="55">
        <f t="shared" si="16"/>
        <v>8288.0415271509173</v>
      </c>
    </row>
    <row r="1086" spans="1:4" x14ac:dyDescent="0.35">
      <c r="A1086" s="53" t="s">
        <v>208</v>
      </c>
      <c r="B1086" s="48">
        <v>9486.6071428571431</v>
      </c>
      <c r="C1086" s="48">
        <f>-VLOOKUP(A1086,MagicBricks!B:P,13,FALSE)</f>
        <v>5.2714952037314092E-2</v>
      </c>
      <c r="D1086" s="55">
        <f t="shared" si="16"/>
        <v>9986.6931833896979</v>
      </c>
    </row>
    <row r="1087" spans="1:4" x14ac:dyDescent="0.35">
      <c r="A1087" s="53" t="s">
        <v>208</v>
      </c>
      <c r="B1087" s="48">
        <v>13682.092555331994</v>
      </c>
      <c r="C1087" s="48">
        <f>-VLOOKUP(A1087,MagicBricks!B:P,13,FALSE)</f>
        <v>5.2714952037314092E-2</v>
      </c>
      <c r="D1087" s="55">
        <f t="shared" si="16"/>
        <v>14403.343408156412</v>
      </c>
    </row>
    <row r="1088" spans="1:4" x14ac:dyDescent="0.35">
      <c r="A1088" s="53" t="s">
        <v>208</v>
      </c>
      <c r="B1088" s="48">
        <v>9091.6743833656037</v>
      </c>
      <c r="C1088" s="48">
        <f>-VLOOKUP(A1088,MagicBricks!B:P,13,FALSE)</f>
        <v>5.2714952037314092E-2</v>
      </c>
      <c r="D1088" s="55">
        <f t="shared" si="16"/>
        <v>9570.941562423599</v>
      </c>
    </row>
    <row r="1089" spans="1:4" x14ac:dyDescent="0.35">
      <c r="A1089" s="53" t="s">
        <v>208</v>
      </c>
      <c r="B1089" s="48">
        <v>6876.1114404267928</v>
      </c>
      <c r="C1089" s="48">
        <f>-VLOOKUP(A1089,MagicBricks!B:P,13,FALSE)</f>
        <v>5.2714952037314092E-2</v>
      </c>
      <c r="D1089" s="55">
        <f t="shared" si="16"/>
        <v>7238.5853252121178</v>
      </c>
    </row>
    <row r="1090" spans="1:4" x14ac:dyDescent="0.35">
      <c r="A1090" s="53" t="s">
        <v>208</v>
      </c>
      <c r="B1090" s="48">
        <v>8658.0086580086572</v>
      </c>
      <c r="C1090" s="48">
        <f>-VLOOKUP(A1090,MagicBricks!B:P,13,FALSE)</f>
        <v>5.2714952037314092E-2</v>
      </c>
      <c r="D1090" s="55">
        <f t="shared" si="16"/>
        <v>9114.4151691542338</v>
      </c>
    </row>
    <row r="1091" spans="1:4" x14ac:dyDescent="0.35">
      <c r="A1091" s="53" t="s">
        <v>208</v>
      </c>
      <c r="B1091" s="48">
        <v>7421.1502782931357</v>
      </c>
      <c r="C1091" s="48">
        <f>-VLOOKUP(A1091,MagicBricks!B:P,13,FALSE)</f>
        <v>5.2714952037314092E-2</v>
      </c>
      <c r="D1091" s="55">
        <f t="shared" ref="D1091:D1154" si="17">B1091+B1091*(C1091)</f>
        <v>7812.3558592750587</v>
      </c>
    </row>
    <row r="1092" spans="1:4" x14ac:dyDescent="0.35">
      <c r="A1092" s="53" t="s">
        <v>208</v>
      </c>
      <c r="B1092" s="48">
        <v>6538.7348969438526</v>
      </c>
      <c r="C1092" s="48">
        <f>-VLOOKUP(A1092,MagicBricks!B:P,13,FALSE)</f>
        <v>5.2714952037314092E-2</v>
      </c>
      <c r="D1092" s="55">
        <f t="shared" si="17"/>
        <v>6883.42399342096</v>
      </c>
    </row>
    <row r="1093" spans="1:4" x14ac:dyDescent="0.35">
      <c r="A1093" s="53" t="s">
        <v>208</v>
      </c>
      <c r="B1093" s="48">
        <v>7426.8239405854083</v>
      </c>
      <c r="C1093" s="48">
        <f>-VLOOKUP(A1093,MagicBricks!B:P,13,FALSE)</f>
        <v>5.2714952037314092E-2</v>
      </c>
      <c r="D1093" s="55">
        <f t="shared" si="17"/>
        <v>7818.3286084029442</v>
      </c>
    </row>
    <row r="1094" spans="1:4" x14ac:dyDescent="0.35">
      <c r="A1094" s="53" t="s">
        <v>208</v>
      </c>
      <c r="B1094" s="48">
        <v>9281.0150375939866</v>
      </c>
      <c r="C1094" s="48">
        <f>-VLOOKUP(A1094,MagicBricks!B:P,13,FALSE)</f>
        <v>5.2714952037314092E-2</v>
      </c>
      <c r="D1094" s="55">
        <f t="shared" si="17"/>
        <v>9770.2633001583436</v>
      </c>
    </row>
    <row r="1095" spans="1:4" x14ac:dyDescent="0.35">
      <c r="A1095" s="53" t="s">
        <v>208</v>
      </c>
      <c r="B1095" s="48">
        <v>7642.5631981187535</v>
      </c>
      <c r="C1095" s="48">
        <f>-VLOOKUP(A1095,MagicBricks!B:P,13,FALSE)</f>
        <v>5.2714952037314092E-2</v>
      </c>
      <c r="D1095" s="55">
        <f t="shared" si="17"/>
        <v>8045.4405505497252</v>
      </c>
    </row>
    <row r="1096" spans="1:4" x14ac:dyDescent="0.35">
      <c r="A1096" s="53" t="s">
        <v>208</v>
      </c>
      <c r="B1096" s="48">
        <v>6875.4774637127575</v>
      </c>
      <c r="C1096" s="48">
        <f>-VLOOKUP(A1096,MagicBricks!B:P,13,FALSE)</f>
        <v>5.2714952037314092E-2</v>
      </c>
      <c r="D1096" s="55">
        <f t="shared" si="17"/>
        <v>7237.9179284460097</v>
      </c>
    </row>
    <row r="1097" spans="1:4" x14ac:dyDescent="0.35">
      <c r="A1097" s="53" t="s">
        <v>208</v>
      </c>
      <c r="B1097" s="48">
        <v>5612.2448979591836</v>
      </c>
      <c r="C1097" s="48">
        <f>-VLOOKUP(A1097,MagicBricks!B:P,13,FALSE)</f>
        <v>5.2714952037314092E-2</v>
      </c>
      <c r="D1097" s="55">
        <f t="shared" si="17"/>
        <v>5908.0941185767624</v>
      </c>
    </row>
    <row r="1098" spans="1:4" x14ac:dyDescent="0.35">
      <c r="A1098" s="53" t="s">
        <v>216</v>
      </c>
      <c r="B1098" s="48">
        <v>7570.2075702075699</v>
      </c>
      <c r="C1098" s="48">
        <f>-VLOOKUP(A1098,MagicBricks!B:P,13,FALSE)</f>
        <v>6.2846375526490805E-2</v>
      </c>
      <c r="D1098" s="55">
        <f t="shared" si="17"/>
        <v>8045.9676779783185</v>
      </c>
    </row>
    <row r="1099" spans="1:4" x14ac:dyDescent="0.35">
      <c r="A1099" s="53" t="s">
        <v>208</v>
      </c>
      <c r="B1099" s="48">
        <v>9782.608695652174</v>
      </c>
      <c r="C1099" s="48">
        <f>-VLOOKUP(A1099,MagicBricks!B:P,13,FALSE)</f>
        <v>5.2714952037314092E-2</v>
      </c>
      <c r="D1099" s="55">
        <f t="shared" si="17"/>
        <v>10298.29844384329</v>
      </c>
    </row>
    <row r="1100" spans="1:4" x14ac:dyDescent="0.35">
      <c r="A1100" s="53" t="s">
        <v>208</v>
      </c>
      <c r="B1100" s="48">
        <v>4966.2783568362966</v>
      </c>
      <c r="C1100" s="48">
        <f>-VLOOKUP(A1100,MagicBricks!B:P,13,FALSE)</f>
        <v>5.2714952037314092E-2</v>
      </c>
      <c r="D1100" s="55">
        <f t="shared" si="17"/>
        <v>5228.0754822208728</v>
      </c>
    </row>
    <row r="1101" spans="1:4" x14ac:dyDescent="0.35">
      <c r="A1101" s="53" t="s">
        <v>216</v>
      </c>
      <c r="B1101" s="48">
        <v>7783.2512315270942</v>
      </c>
      <c r="C1101" s="48">
        <f>-VLOOKUP(A1101,MagicBricks!B:P,13,FALSE)</f>
        <v>6.2846375526490805E-2</v>
      </c>
      <c r="D1101" s="55">
        <f t="shared" si="17"/>
        <v>8272.4003612406686</v>
      </c>
    </row>
    <row r="1102" spans="1:4" x14ac:dyDescent="0.35">
      <c r="A1102" s="53" t="s">
        <v>208</v>
      </c>
      <c r="B1102" s="48">
        <v>8669.1086691086693</v>
      </c>
      <c r="C1102" s="48">
        <f>-VLOOKUP(A1102,MagicBricks!B:P,13,FALSE)</f>
        <v>5.2714952037314092E-2</v>
      </c>
      <c r="D1102" s="55">
        <f t="shared" si="17"/>
        <v>9126.1003168069965</v>
      </c>
    </row>
    <row r="1103" spans="1:4" x14ac:dyDescent="0.35">
      <c r="A1103" s="53" t="s">
        <v>208</v>
      </c>
      <c r="B1103" s="48">
        <v>9583.4398159979573</v>
      </c>
      <c r="C1103" s="48">
        <f>-VLOOKUP(A1103,MagicBricks!B:P,13,FALSE)</f>
        <v>5.2714952037314092E-2</v>
      </c>
      <c r="D1103" s="55">
        <f t="shared" si="17"/>
        <v>10088.630386250776</v>
      </c>
    </row>
    <row r="1104" spans="1:4" x14ac:dyDescent="0.35">
      <c r="A1104" s="53" t="s">
        <v>208</v>
      </c>
      <c r="B1104" s="48">
        <v>8730.1587301587297</v>
      </c>
      <c r="C1104" s="48">
        <f>-VLOOKUP(A1104,MagicBricks!B:P,13,FALSE)</f>
        <v>5.2714952037314092E-2</v>
      </c>
      <c r="D1104" s="55">
        <f t="shared" si="17"/>
        <v>9190.3686288971858</v>
      </c>
    </row>
    <row r="1105" spans="1:4" x14ac:dyDescent="0.35">
      <c r="A1105" s="53" t="s">
        <v>208</v>
      </c>
      <c r="B1105" s="48">
        <v>9420.1573074812532</v>
      </c>
      <c r="C1105" s="48">
        <f>-VLOOKUP(A1105,MagicBricks!B:P,13,FALSE)</f>
        <v>5.2714952037314092E-2</v>
      </c>
      <c r="D1105" s="55">
        <f t="shared" si="17"/>
        <v>9916.7404481290814</v>
      </c>
    </row>
    <row r="1106" spans="1:4" x14ac:dyDescent="0.35">
      <c r="A1106" s="53" t="s">
        <v>216</v>
      </c>
      <c r="B1106" s="48">
        <v>7294.83282674772</v>
      </c>
      <c r="C1106" s="48">
        <f>-VLOOKUP(A1106,MagicBricks!B:P,13,FALSE)</f>
        <v>6.2846375526490805E-2</v>
      </c>
      <c r="D1106" s="55">
        <f t="shared" si="17"/>
        <v>7753.28662998048</v>
      </c>
    </row>
    <row r="1107" spans="1:4" x14ac:dyDescent="0.35">
      <c r="A1107" s="53" t="s">
        <v>208</v>
      </c>
      <c r="B1107" s="48">
        <v>8043.2172869147662</v>
      </c>
      <c r="C1107" s="48">
        <f>-VLOOKUP(A1107,MagicBricks!B:P,13,FALSE)</f>
        <v>5.2714952037314092E-2</v>
      </c>
      <c r="D1107" s="55">
        <f t="shared" si="17"/>
        <v>8467.2151004201733</v>
      </c>
    </row>
    <row r="1108" spans="1:4" x14ac:dyDescent="0.35">
      <c r="A1108" s="53" t="s">
        <v>208</v>
      </c>
      <c r="B1108" s="48">
        <v>6222.4526834327198</v>
      </c>
      <c r="C1108" s="48">
        <f>-VLOOKUP(A1108,MagicBricks!B:P,13,FALSE)</f>
        <v>5.2714952037314092E-2</v>
      </c>
      <c r="D1108" s="55">
        <f t="shared" si="17"/>
        <v>6550.4689781943316</v>
      </c>
    </row>
    <row r="1109" spans="1:4" x14ac:dyDescent="0.35">
      <c r="A1109" s="53" t="s">
        <v>208</v>
      </c>
      <c r="B1109" s="48">
        <v>7878.3775466239931</v>
      </c>
      <c r="C1109" s="48">
        <f>-VLOOKUP(A1109,MagicBricks!B:P,13,FALSE)</f>
        <v>5.2714952037314092E-2</v>
      </c>
      <c r="D1109" s="55">
        <f t="shared" si="17"/>
        <v>8293.6858411261292</v>
      </c>
    </row>
    <row r="1110" spans="1:4" x14ac:dyDescent="0.35">
      <c r="A1110" s="53" t="s">
        <v>208</v>
      </c>
      <c r="B1110" s="48">
        <v>10281.385281385283</v>
      </c>
      <c r="C1110" s="48">
        <f>-VLOOKUP(A1110,MagicBricks!B:P,13,FALSE)</f>
        <v>5.2714952037314092E-2</v>
      </c>
      <c r="D1110" s="55">
        <f t="shared" si="17"/>
        <v>10823.368013370655</v>
      </c>
    </row>
    <row r="1111" spans="1:4" x14ac:dyDescent="0.35">
      <c r="A1111" s="53" t="s">
        <v>208</v>
      </c>
      <c r="B1111" s="48">
        <v>6802.7210884353744</v>
      </c>
      <c r="C1111" s="48">
        <f>-VLOOKUP(A1111,MagicBricks!B:P,13,FALSE)</f>
        <v>5.2714952037314092E-2</v>
      </c>
      <c r="D1111" s="55">
        <f t="shared" si="17"/>
        <v>7161.3262043354707</v>
      </c>
    </row>
    <row r="1112" spans="1:4" x14ac:dyDescent="0.35">
      <c r="A1112" s="53" t="s">
        <v>208</v>
      </c>
      <c r="B1112" s="48">
        <v>5650.9945750452089</v>
      </c>
      <c r="C1112" s="48">
        <f>-VLOOKUP(A1112,MagicBricks!B:P,13,FALSE)</f>
        <v>5.2714952037314092E-2</v>
      </c>
      <c r="D1112" s="55">
        <f t="shared" si="17"/>
        <v>5948.8864830318389</v>
      </c>
    </row>
    <row r="1113" spans="1:4" x14ac:dyDescent="0.35">
      <c r="A1113" s="53" t="s">
        <v>208</v>
      </c>
      <c r="B1113" s="48">
        <v>10206.96242835916</v>
      </c>
      <c r="C1113" s="48">
        <f>-VLOOKUP(A1113,MagicBricks!B:P,13,FALSE)</f>
        <v>5.2714952037314092E-2</v>
      </c>
      <c r="D1113" s="55">
        <f t="shared" si="17"/>
        <v>10745.021963216781</v>
      </c>
    </row>
    <row r="1114" spans="1:4" x14ac:dyDescent="0.35">
      <c r="A1114" s="53" t="s">
        <v>208</v>
      </c>
      <c r="B1114" s="48">
        <v>11725.417439703155</v>
      </c>
      <c r="C1114" s="48">
        <f>-VLOOKUP(A1114,MagicBricks!B:P,13,FALSE)</f>
        <v>5.2714952037314092E-2</v>
      </c>
      <c r="D1114" s="55">
        <f t="shared" si="17"/>
        <v>12343.522257654593</v>
      </c>
    </row>
    <row r="1115" spans="1:4" x14ac:dyDescent="0.35">
      <c r="A1115" s="53" t="s">
        <v>208</v>
      </c>
      <c r="B1115" s="48">
        <v>4428.5714285714294</v>
      </c>
      <c r="C1115" s="48">
        <f>-VLOOKUP(A1115,MagicBricks!B:P,13,FALSE)</f>
        <v>5.2714952037314092E-2</v>
      </c>
      <c r="D1115" s="55">
        <f t="shared" si="17"/>
        <v>4662.0233590223916</v>
      </c>
    </row>
    <row r="1116" spans="1:4" x14ac:dyDescent="0.35">
      <c r="A1116" s="53" t="s">
        <v>208</v>
      </c>
      <c r="B1116" s="48">
        <v>5465.8385093167699</v>
      </c>
      <c r="C1116" s="48">
        <f>-VLOOKUP(A1116,MagicBricks!B:P,13,FALSE)</f>
        <v>5.2714952037314092E-2</v>
      </c>
      <c r="D1116" s="55">
        <f t="shared" si="17"/>
        <v>5753.9699241791077</v>
      </c>
    </row>
    <row r="1117" spans="1:4" x14ac:dyDescent="0.35">
      <c r="A1117" s="53" t="s">
        <v>208</v>
      </c>
      <c r="B1117" s="48">
        <v>5803.5714285714284</v>
      </c>
      <c r="C1117" s="48">
        <f>-VLOOKUP(A1117,MagicBricks!B:P,13,FALSE)</f>
        <v>5.2714952037314092E-2</v>
      </c>
      <c r="D1117" s="55">
        <f t="shared" si="17"/>
        <v>6109.5064180736981</v>
      </c>
    </row>
    <row r="1118" spans="1:4" x14ac:dyDescent="0.35">
      <c r="A1118" s="53" t="s">
        <v>208</v>
      </c>
      <c r="B1118" s="48">
        <v>6832.2981366459626</v>
      </c>
      <c r="C1118" s="48">
        <f>-VLOOKUP(A1118,MagicBricks!B:P,13,FALSE)</f>
        <v>5.2714952037314092E-2</v>
      </c>
      <c r="D1118" s="55">
        <f t="shared" si="17"/>
        <v>7192.4624052238851</v>
      </c>
    </row>
    <row r="1119" spans="1:4" x14ac:dyDescent="0.35">
      <c r="A1119" s="53" t="s">
        <v>216</v>
      </c>
      <c r="B1119" s="48">
        <v>4125.7142857142853</v>
      </c>
      <c r="C1119" s="48">
        <f>-VLOOKUP(A1119,MagicBricks!B:P,13,FALSE)</f>
        <v>6.2846375526490805E-2</v>
      </c>
      <c r="D1119" s="55">
        <f t="shared" si="17"/>
        <v>4385.0004750292928</v>
      </c>
    </row>
    <row r="1120" spans="1:4" x14ac:dyDescent="0.35">
      <c r="A1120" s="53" t="s">
        <v>216</v>
      </c>
      <c r="B1120" s="48">
        <v>4125</v>
      </c>
      <c r="C1120" s="48">
        <f>-VLOOKUP(A1120,MagicBricks!B:P,13,FALSE)</f>
        <v>6.2846375526490805E-2</v>
      </c>
      <c r="D1120" s="55">
        <f t="shared" si="17"/>
        <v>4384.2412990467747</v>
      </c>
    </row>
    <row r="1121" spans="1:4" x14ac:dyDescent="0.35">
      <c r="A1121" s="53" t="s">
        <v>208</v>
      </c>
      <c r="B1121" s="48">
        <v>6214.563646470262</v>
      </c>
      <c r="C1121" s="48">
        <f>-VLOOKUP(A1121,MagicBricks!B:P,13,FALSE)</f>
        <v>5.2714952037314092E-2</v>
      </c>
      <c r="D1121" s="55">
        <f t="shared" si="17"/>
        <v>6542.1640710267775</v>
      </c>
    </row>
    <row r="1122" spans="1:4" x14ac:dyDescent="0.35">
      <c r="A1122" s="53" t="s">
        <v>208</v>
      </c>
      <c r="B1122" s="48">
        <v>9680.9495748800418</v>
      </c>
      <c r="C1122" s="48">
        <f>-VLOOKUP(A1122,MagicBricks!B:P,13,FALSE)</f>
        <v>5.2714952037314092E-2</v>
      </c>
      <c r="D1122" s="55">
        <f t="shared" si="17"/>
        <v>10191.280367395499</v>
      </c>
    </row>
    <row r="1123" spans="1:4" x14ac:dyDescent="0.35">
      <c r="A1123" s="53" t="s">
        <v>208</v>
      </c>
      <c r="B1123" s="48">
        <v>4551.2010113780025</v>
      </c>
      <c r="C1123" s="48">
        <f>-VLOOKUP(A1123,MagicBricks!B:P,13,FALSE)</f>
        <v>5.2714952037314092E-2</v>
      </c>
      <c r="D1123" s="55">
        <f t="shared" si="17"/>
        <v>4791.1173544049689</v>
      </c>
    </row>
    <row r="1124" spans="1:4" x14ac:dyDescent="0.35">
      <c r="A1124" s="53" t="s">
        <v>208</v>
      </c>
      <c r="B1124" s="48">
        <v>4585.5379188712523</v>
      </c>
      <c r="C1124" s="48">
        <f>-VLOOKUP(A1124,MagicBricks!B:P,13,FALSE)</f>
        <v>5.2714952037314092E-2</v>
      </c>
      <c r="D1124" s="55">
        <f t="shared" si="17"/>
        <v>4827.2643303298355</v>
      </c>
    </row>
    <row r="1125" spans="1:4" x14ac:dyDescent="0.35">
      <c r="A1125" s="53" t="s">
        <v>216</v>
      </c>
      <c r="B1125" s="48">
        <v>6428.5714285714284</v>
      </c>
      <c r="C1125" s="48">
        <f>-VLOOKUP(A1125,MagicBricks!B:P,13,FALSE)</f>
        <v>6.2846375526490805E-2</v>
      </c>
      <c r="D1125" s="55">
        <f t="shared" si="17"/>
        <v>6832.5838426702976</v>
      </c>
    </row>
    <row r="1126" spans="1:4" x14ac:dyDescent="0.35">
      <c r="A1126" s="53" t="s">
        <v>208</v>
      </c>
      <c r="B1126" s="48">
        <v>14097.744360902256</v>
      </c>
      <c r="C1126" s="48">
        <f>-VLOOKUP(A1126,MagicBricks!B:P,13,FALSE)</f>
        <v>5.2714952037314092E-2</v>
      </c>
      <c r="D1126" s="55">
        <f t="shared" si="17"/>
        <v>14840.906278721533</v>
      </c>
    </row>
    <row r="1127" spans="1:4" x14ac:dyDescent="0.35">
      <c r="A1127" s="53" t="s">
        <v>208</v>
      </c>
      <c r="B1127" s="48">
        <v>7596.7510750119445</v>
      </c>
      <c r="C1127" s="48">
        <f>-VLOOKUP(A1127,MagicBricks!B:P,13,FALSE)</f>
        <v>5.2714952037314092E-2</v>
      </c>
      <c r="D1127" s="55">
        <f t="shared" si="17"/>
        <v>7997.2134435706139</v>
      </c>
    </row>
    <row r="1128" spans="1:4" x14ac:dyDescent="0.35">
      <c r="A1128" s="53" t="s">
        <v>208</v>
      </c>
      <c r="B1128" s="48">
        <v>7810.1503759398502</v>
      </c>
      <c r="C1128" s="48">
        <f>-VLOOKUP(A1128,MagicBricks!B:P,13,FALSE)</f>
        <v>5.2714952037314092E-2</v>
      </c>
      <c r="D1128" s="55">
        <f t="shared" si="17"/>
        <v>8221.8620784117302</v>
      </c>
    </row>
    <row r="1129" spans="1:4" x14ac:dyDescent="0.35">
      <c r="A1129" s="53" t="s">
        <v>208</v>
      </c>
      <c r="B1129" s="48">
        <v>5714.2857142857147</v>
      </c>
      <c r="C1129" s="48">
        <f>-VLOOKUP(A1129,MagicBricks!B:P,13,FALSE)</f>
        <v>5.2714952037314092E-2</v>
      </c>
      <c r="D1129" s="55">
        <f t="shared" si="17"/>
        <v>6015.5140116417952</v>
      </c>
    </row>
    <row r="1130" spans="1:4" x14ac:dyDescent="0.35">
      <c r="A1130" s="53" t="s">
        <v>208</v>
      </c>
      <c r="B1130" s="48">
        <v>7307.2707343807097</v>
      </c>
      <c r="C1130" s="48">
        <f>-VLOOKUP(A1130,MagicBricks!B:P,13,FALSE)</f>
        <v>5.2714952037314092E-2</v>
      </c>
      <c r="D1130" s="55">
        <f t="shared" si="17"/>
        <v>7692.4731606672576</v>
      </c>
    </row>
    <row r="1131" spans="1:4" x14ac:dyDescent="0.35">
      <c r="A1131" s="53" t="s">
        <v>216</v>
      </c>
      <c r="B1131" s="48">
        <v>6316.0312356453842</v>
      </c>
      <c r="C1131" s="48">
        <f>-VLOOKUP(A1131,MagicBricks!B:P,13,FALSE)</f>
        <v>6.2846375526490805E-2</v>
      </c>
      <c r="D1131" s="55">
        <f t="shared" si="17"/>
        <v>6712.9709065177994</v>
      </c>
    </row>
    <row r="1132" spans="1:4" x14ac:dyDescent="0.35">
      <c r="A1132" s="53" t="s">
        <v>208</v>
      </c>
      <c r="B1132" s="48">
        <v>8443.093549476529</v>
      </c>
      <c r="C1132" s="48">
        <f>-VLOOKUP(A1132,MagicBricks!B:P,13,FALSE)</f>
        <v>5.2714952037314092E-2</v>
      </c>
      <c r="D1132" s="55">
        <f t="shared" si="17"/>
        <v>8888.1708209837398</v>
      </c>
    </row>
    <row r="1133" spans="1:4" x14ac:dyDescent="0.35">
      <c r="A1133" s="53" t="s">
        <v>208</v>
      </c>
      <c r="B1133" s="48">
        <v>7304.6694405917706</v>
      </c>
      <c r="C1133" s="48">
        <f>-VLOOKUP(A1133,MagicBricks!B:P,13,FALSE)</f>
        <v>5.2714952037314092E-2</v>
      </c>
      <c r="D1133" s="55">
        <f t="shared" si="17"/>
        <v>7689.7347398009997</v>
      </c>
    </row>
    <row r="1134" spans="1:4" x14ac:dyDescent="0.35">
      <c r="A1134" s="53" t="s">
        <v>208</v>
      </c>
      <c r="B1134" s="48">
        <v>5977.9041785167365</v>
      </c>
      <c r="C1134" s="48">
        <f>-VLOOKUP(A1134,MagicBricks!B:P,13,FALSE)</f>
        <v>5.2714952037314092E-2</v>
      </c>
      <c r="D1134" s="55">
        <f t="shared" si="17"/>
        <v>6293.0291105709057</v>
      </c>
    </row>
    <row r="1135" spans="1:4" x14ac:dyDescent="0.35">
      <c r="A1135" s="53" t="s">
        <v>208</v>
      </c>
      <c r="B1135" s="48">
        <v>5000</v>
      </c>
      <c r="C1135" s="48">
        <f>-VLOOKUP(A1135,MagicBricks!B:P,13,FALSE)</f>
        <v>5.2714952037314092E-2</v>
      </c>
      <c r="D1135" s="55">
        <f t="shared" si="17"/>
        <v>5263.5747601865705</v>
      </c>
    </row>
    <row r="1136" spans="1:4" x14ac:dyDescent="0.35">
      <c r="A1136" s="53" t="s">
        <v>208</v>
      </c>
      <c r="B1136" s="48">
        <v>5922.4902082044946</v>
      </c>
      <c r="C1136" s="48">
        <f>-VLOOKUP(A1136,MagicBricks!B:P,13,FALSE)</f>
        <v>5.2714952037314092E-2</v>
      </c>
      <c r="D1136" s="55">
        <f t="shared" si="17"/>
        <v>6234.6939954714571</v>
      </c>
    </row>
    <row r="1137" spans="1:4" x14ac:dyDescent="0.35">
      <c r="A1137" s="53" t="s">
        <v>208</v>
      </c>
      <c r="B1137" s="48">
        <v>10005.047955577991</v>
      </c>
      <c r="C1137" s="48">
        <f>-VLOOKUP(A1137,MagicBricks!B:P,13,FALSE)</f>
        <v>5.2714952037314092E-2</v>
      </c>
      <c r="D1137" s="55">
        <f t="shared" si="17"/>
        <v>10532.463578687313</v>
      </c>
    </row>
    <row r="1138" spans="1:4" x14ac:dyDescent="0.35">
      <c r="A1138" s="53" t="s">
        <v>208</v>
      </c>
      <c r="B1138" s="48">
        <v>5457.1428571428569</v>
      </c>
      <c r="C1138" s="48">
        <f>-VLOOKUP(A1138,MagicBricks!B:P,13,FALSE)</f>
        <v>5.2714952037314092E-2</v>
      </c>
      <c r="D1138" s="55">
        <f t="shared" si="17"/>
        <v>5744.8158811179137</v>
      </c>
    </row>
    <row r="1139" spans="1:4" x14ac:dyDescent="0.35">
      <c r="A1139" s="53" t="s">
        <v>208</v>
      </c>
      <c r="B1139" s="48">
        <v>4887.2180451127815</v>
      </c>
      <c r="C1139" s="48">
        <f>-VLOOKUP(A1139,MagicBricks!B:P,13,FALSE)</f>
        <v>5.2714952037314092E-2</v>
      </c>
      <c r="D1139" s="55">
        <f t="shared" si="17"/>
        <v>5144.8475099567977</v>
      </c>
    </row>
    <row r="1140" spans="1:4" x14ac:dyDescent="0.35">
      <c r="A1140" s="53" t="s">
        <v>208</v>
      </c>
      <c r="B1140" s="48">
        <v>4742.1458209839957</v>
      </c>
      <c r="C1140" s="48">
        <f>-VLOOKUP(A1140,MagicBricks!B:P,13,FALSE)</f>
        <v>5.2714952037314092E-2</v>
      </c>
      <c r="D1140" s="55">
        <f t="shared" si="17"/>
        <v>4992.1278104911162</v>
      </c>
    </row>
    <row r="1141" spans="1:4" x14ac:dyDescent="0.35">
      <c r="A1141" s="53" t="s">
        <v>208</v>
      </c>
      <c r="B1141" s="48">
        <v>8368.2008368200841</v>
      </c>
      <c r="C1141" s="48">
        <f>-VLOOKUP(A1141,MagicBricks!B:P,13,FALSE)</f>
        <v>5.2714952037314092E-2</v>
      </c>
      <c r="D1141" s="55">
        <f t="shared" si="17"/>
        <v>8809.3301425716672</v>
      </c>
    </row>
    <row r="1142" spans="1:4" x14ac:dyDescent="0.35">
      <c r="A1142" s="53" t="s">
        <v>208</v>
      </c>
      <c r="B1142" s="48">
        <v>11658.456486042693</v>
      </c>
      <c r="C1142" s="48">
        <f>-VLOOKUP(A1142,MagicBricks!B:P,13,FALSE)</f>
        <v>5.2714952037314092E-2</v>
      </c>
      <c r="D1142" s="55">
        <f t="shared" si="17"/>
        <v>12273.031460533546</v>
      </c>
    </row>
    <row r="1143" spans="1:4" x14ac:dyDescent="0.35">
      <c r="A1143" s="53" t="s">
        <v>208</v>
      </c>
      <c r="B1143" s="48">
        <v>6493.5064935064938</v>
      </c>
      <c r="C1143" s="48">
        <f>-VLOOKUP(A1143,MagicBricks!B:P,13,FALSE)</f>
        <v>5.2714952037314092E-2</v>
      </c>
      <c r="D1143" s="55">
        <f t="shared" si="17"/>
        <v>6835.8113768656767</v>
      </c>
    </row>
    <row r="1144" spans="1:4" x14ac:dyDescent="0.35">
      <c r="A1144" s="53" t="s">
        <v>208</v>
      </c>
      <c r="B1144" s="48">
        <v>8228.5714285714294</v>
      </c>
      <c r="C1144" s="48">
        <f>-VLOOKUP(A1144,MagicBricks!B:P,13,FALSE)</f>
        <v>5.2714952037314092E-2</v>
      </c>
      <c r="D1144" s="55">
        <f t="shared" si="17"/>
        <v>8662.3401767641844</v>
      </c>
    </row>
    <row r="1145" spans="1:4" x14ac:dyDescent="0.35">
      <c r="A1145" s="53" t="s">
        <v>201</v>
      </c>
      <c r="B1145" s="48">
        <v>6506.364922206506</v>
      </c>
      <c r="C1145" s="48">
        <f>-VLOOKUP(A1145,MagicBricks!B:P,13,FALSE)</f>
        <v>7.9239302694136288E-2</v>
      </c>
      <c r="D1145" s="55">
        <f t="shared" si="17"/>
        <v>7021.9247417157376</v>
      </c>
    </row>
    <row r="1146" spans="1:4" x14ac:dyDescent="0.35">
      <c r="A1146" s="53" t="s">
        <v>208</v>
      </c>
      <c r="B1146" s="48">
        <v>8208.9552238805973</v>
      </c>
      <c r="C1146" s="48">
        <f>-VLOOKUP(A1146,MagicBricks!B:P,13,FALSE)</f>
        <v>5.2714952037314092E-2</v>
      </c>
      <c r="D1146" s="55">
        <f t="shared" si="17"/>
        <v>8641.6899047839215</v>
      </c>
    </row>
    <row r="1147" spans="1:4" x14ac:dyDescent="0.35">
      <c r="A1147" s="53" t="s">
        <v>208</v>
      </c>
      <c r="B1147" s="48">
        <v>8603.8961038961043</v>
      </c>
      <c r="C1147" s="48">
        <f>-VLOOKUP(A1147,MagicBricks!B:P,13,FALSE)</f>
        <v>5.2714952037314092E-2</v>
      </c>
      <c r="D1147" s="55">
        <f t="shared" si="17"/>
        <v>9057.4500743470217</v>
      </c>
    </row>
    <row r="1148" spans="1:4" x14ac:dyDescent="0.35">
      <c r="A1148" s="53" t="s">
        <v>216</v>
      </c>
      <c r="B1148" s="48">
        <v>6686.9300911854107</v>
      </c>
      <c r="C1148" s="48">
        <f>-VLOOKUP(A1148,MagicBricks!B:P,13,FALSE)</f>
        <v>6.2846375526490805E-2</v>
      </c>
      <c r="D1148" s="55">
        <f t="shared" si="17"/>
        <v>7107.1794108154409</v>
      </c>
    </row>
    <row r="1149" spans="1:4" x14ac:dyDescent="0.35">
      <c r="A1149" s="53" t="s">
        <v>208</v>
      </c>
      <c r="B1149" s="48">
        <v>10038.095238095239</v>
      </c>
      <c r="C1149" s="48">
        <f>-VLOOKUP(A1149,MagicBricks!B:P,13,FALSE)</f>
        <v>5.2714952037314092E-2</v>
      </c>
      <c r="D1149" s="55">
        <f t="shared" si="17"/>
        <v>10567.25294711742</v>
      </c>
    </row>
    <row r="1150" spans="1:4" x14ac:dyDescent="0.35">
      <c r="A1150" s="53" t="s">
        <v>208</v>
      </c>
      <c r="B1150" s="48">
        <v>4963.6803874092011</v>
      </c>
      <c r="C1150" s="48">
        <f>-VLOOKUP(A1150,MagicBricks!B:P,13,FALSE)</f>
        <v>5.2714952037314092E-2</v>
      </c>
      <c r="D1150" s="55">
        <f t="shared" si="17"/>
        <v>5225.3405609600341</v>
      </c>
    </row>
    <row r="1151" spans="1:4" x14ac:dyDescent="0.35">
      <c r="A1151" s="53" t="s">
        <v>208</v>
      </c>
      <c r="B1151" s="48">
        <v>4566.2100456621001</v>
      </c>
      <c r="C1151" s="48">
        <f>-VLOOKUP(A1151,MagicBricks!B:P,13,FALSE)</f>
        <v>5.2714952037314092E-2</v>
      </c>
      <c r="D1151" s="55">
        <f t="shared" si="17"/>
        <v>4806.9175892114799</v>
      </c>
    </row>
    <row r="1152" spans="1:4" x14ac:dyDescent="0.35">
      <c r="A1152" s="53" t="s">
        <v>208</v>
      </c>
      <c r="B1152" s="48">
        <v>6764.2604745078252</v>
      </c>
      <c r="C1152" s="48">
        <f>-VLOOKUP(A1152,MagicBricks!B:P,13,FALSE)</f>
        <v>5.2714952037314092E-2</v>
      </c>
      <c r="D1152" s="55">
        <f t="shared" si="17"/>
        <v>7120.8381409894046</v>
      </c>
    </row>
    <row r="1153" spans="1:4" x14ac:dyDescent="0.35">
      <c r="A1153" s="53" t="s">
        <v>208</v>
      </c>
      <c r="B1153" s="48">
        <v>5347.1234647705232</v>
      </c>
      <c r="C1153" s="48">
        <f>-VLOOKUP(A1153,MagicBricks!B:P,13,FALSE)</f>
        <v>5.2714952037314092E-2</v>
      </c>
      <c r="D1153" s="55">
        <f t="shared" si="17"/>
        <v>5628.9968217534979</v>
      </c>
    </row>
    <row r="1154" spans="1:4" x14ac:dyDescent="0.35">
      <c r="A1154" s="53" t="s">
        <v>208</v>
      </c>
      <c r="B1154" s="48">
        <v>7700</v>
      </c>
      <c r="C1154" s="48">
        <f>-VLOOKUP(A1154,MagicBricks!B:P,13,FALSE)</f>
        <v>5.2714952037314092E-2</v>
      </c>
      <c r="D1154" s="55">
        <f t="shared" si="17"/>
        <v>8105.9051306873189</v>
      </c>
    </row>
    <row r="1155" spans="1:4" x14ac:dyDescent="0.35">
      <c r="A1155" s="53" t="s">
        <v>208</v>
      </c>
      <c r="B1155" s="48">
        <v>11764.705882352941</v>
      </c>
      <c r="C1155" s="48">
        <f>-VLOOKUP(A1155,MagicBricks!B:P,13,FALSE)</f>
        <v>5.2714952037314092E-2</v>
      </c>
      <c r="D1155" s="55">
        <f t="shared" ref="D1155:D1218" si="18">B1155+B1155*(C1155)</f>
        <v>12384.881788674284</v>
      </c>
    </row>
    <row r="1156" spans="1:4" x14ac:dyDescent="0.35">
      <c r="A1156" s="53" t="s">
        <v>208</v>
      </c>
      <c r="B1156" s="48">
        <v>8591.7641077783428</v>
      </c>
      <c r="C1156" s="48">
        <f>-VLOOKUP(A1156,MagicBricks!B:P,13,FALSE)</f>
        <v>5.2714952037314092E-2</v>
      </c>
      <c r="D1156" s="55">
        <f t="shared" si="18"/>
        <v>9044.678540635794</v>
      </c>
    </row>
    <row r="1157" spans="1:4" x14ac:dyDescent="0.35">
      <c r="A1157" s="53" t="s">
        <v>208</v>
      </c>
      <c r="B1157" s="48">
        <v>6054.1688794476904</v>
      </c>
      <c r="C1157" s="48">
        <f>-VLOOKUP(A1157,MagicBricks!B:P,13,FALSE)</f>
        <v>5.2714952037314092E-2</v>
      </c>
      <c r="D1157" s="55">
        <f t="shared" si="18"/>
        <v>6373.3141015535748</v>
      </c>
    </row>
    <row r="1158" spans="1:4" x14ac:dyDescent="0.35">
      <c r="A1158" s="53" t="s">
        <v>208</v>
      </c>
      <c r="B1158" s="48">
        <v>11180.124223602485</v>
      </c>
      <c r="C1158" s="48">
        <f>-VLOOKUP(A1158,MagicBricks!B:P,13,FALSE)</f>
        <v>5.2714952037314092E-2</v>
      </c>
      <c r="D1158" s="55">
        <f t="shared" si="18"/>
        <v>11769.483935820903</v>
      </c>
    </row>
    <row r="1159" spans="1:4" x14ac:dyDescent="0.35">
      <c r="A1159" s="53" t="s">
        <v>208</v>
      </c>
      <c r="B1159" s="48">
        <v>6349.2063492063498</v>
      </c>
      <c r="C1159" s="48">
        <f>-VLOOKUP(A1159,MagicBricks!B:P,13,FALSE)</f>
        <v>5.2714952037314092E-2</v>
      </c>
      <c r="D1159" s="55">
        <f t="shared" si="18"/>
        <v>6683.9044573797728</v>
      </c>
    </row>
    <row r="1160" spans="1:4" x14ac:dyDescent="0.35">
      <c r="A1160" s="53" t="s">
        <v>208</v>
      </c>
      <c r="B1160" s="48">
        <v>5344.5832796599252</v>
      </c>
      <c r="C1160" s="48">
        <f>-VLOOKUP(A1160,MagicBricks!B:P,13,FALSE)</f>
        <v>5.2714952037314092E-2</v>
      </c>
      <c r="D1160" s="55">
        <f t="shared" si="18"/>
        <v>5626.3227309066287</v>
      </c>
    </row>
    <row r="1161" spans="1:4" x14ac:dyDescent="0.35">
      <c r="A1161" s="53" t="s">
        <v>208</v>
      </c>
      <c r="B1161" s="48">
        <v>7983.1932773109247</v>
      </c>
      <c r="C1161" s="48">
        <f>-VLOOKUP(A1161,MagicBricks!B:P,13,FALSE)</f>
        <v>5.2714952037314092E-2</v>
      </c>
      <c r="D1161" s="55">
        <f t="shared" si="18"/>
        <v>8404.0269280289776</v>
      </c>
    </row>
    <row r="1162" spans="1:4" x14ac:dyDescent="0.35">
      <c r="A1162" s="53" t="s">
        <v>208</v>
      </c>
      <c r="B1162" s="48">
        <v>7289.8295120517341</v>
      </c>
      <c r="C1162" s="48">
        <f>-VLOOKUP(A1162,MagicBricks!B:P,13,FALSE)</f>
        <v>5.2714952037314092E-2</v>
      </c>
      <c r="D1162" s="55">
        <f t="shared" si="18"/>
        <v>7674.112525139738</v>
      </c>
    </row>
    <row r="1163" spans="1:4" x14ac:dyDescent="0.35">
      <c r="A1163" s="53" t="s">
        <v>208</v>
      </c>
      <c r="B1163" s="48">
        <v>9259.2592592592609</v>
      </c>
      <c r="C1163" s="48">
        <f>-VLOOKUP(A1163,MagicBricks!B:P,13,FALSE)</f>
        <v>5.2714952037314092E-2</v>
      </c>
      <c r="D1163" s="55">
        <f t="shared" si="18"/>
        <v>9747.3606670121699</v>
      </c>
    </row>
    <row r="1164" spans="1:4" x14ac:dyDescent="0.35">
      <c r="A1164" s="53" t="s">
        <v>208</v>
      </c>
      <c r="B1164" s="48">
        <v>9868.4210526315801</v>
      </c>
      <c r="C1164" s="48">
        <f>-VLOOKUP(A1164,MagicBricks!B:P,13,FALSE)</f>
        <v>5.2714952037314092E-2</v>
      </c>
      <c r="D1164" s="55">
        <f t="shared" si="18"/>
        <v>10388.634395105075</v>
      </c>
    </row>
    <row r="1165" spans="1:4" x14ac:dyDescent="0.35">
      <c r="A1165" s="53" t="s">
        <v>208</v>
      </c>
      <c r="B1165" s="48">
        <v>10869.565217391304</v>
      </c>
      <c r="C1165" s="48">
        <f>-VLOOKUP(A1165,MagicBricks!B:P,13,FALSE)</f>
        <v>5.2714952037314092E-2</v>
      </c>
      <c r="D1165" s="55">
        <f t="shared" si="18"/>
        <v>11442.553826492544</v>
      </c>
    </row>
    <row r="1166" spans="1:4" x14ac:dyDescent="0.35">
      <c r="A1166" s="53" t="s">
        <v>208</v>
      </c>
      <c r="B1166" s="48">
        <v>9802.3461353045168</v>
      </c>
      <c r="C1166" s="48">
        <f>-VLOOKUP(A1166,MagicBricks!B:P,13,FALSE)</f>
        <v>5.2714952037314092E-2</v>
      </c>
      <c r="D1166" s="55">
        <f t="shared" si="18"/>
        <v>10319.076341680246</v>
      </c>
    </row>
    <row r="1167" spans="1:4" x14ac:dyDescent="0.35">
      <c r="A1167" s="53" t="s">
        <v>208</v>
      </c>
      <c r="B1167" s="48">
        <v>8163.2653061224501</v>
      </c>
      <c r="C1167" s="48">
        <f>-VLOOKUP(A1167,MagicBricks!B:P,13,FALSE)</f>
        <v>5.2714952037314092E-2</v>
      </c>
      <c r="D1167" s="55">
        <f t="shared" si="18"/>
        <v>8593.5914452025645</v>
      </c>
    </row>
    <row r="1168" spans="1:4" x14ac:dyDescent="0.35">
      <c r="A1168" s="53" t="s">
        <v>208</v>
      </c>
      <c r="B1168" s="48">
        <v>6852.4970963995356</v>
      </c>
      <c r="C1168" s="48">
        <f>-VLOOKUP(A1168,MagicBricks!B:P,13,FALSE)</f>
        <v>5.2714952037314092E-2</v>
      </c>
      <c r="D1168" s="55">
        <f t="shared" si="18"/>
        <v>7213.7261521720711</v>
      </c>
    </row>
    <row r="1169" spans="1:4" x14ac:dyDescent="0.35">
      <c r="A1169" s="53" t="s">
        <v>208</v>
      </c>
      <c r="B1169" s="48">
        <v>4742.1458209839957</v>
      </c>
      <c r="C1169" s="48">
        <f>-VLOOKUP(A1169,MagicBricks!B:P,13,FALSE)</f>
        <v>5.2714952037314092E-2</v>
      </c>
      <c r="D1169" s="55">
        <f t="shared" si="18"/>
        <v>4992.1278104911162</v>
      </c>
    </row>
    <row r="1170" spans="1:4" x14ac:dyDescent="0.35">
      <c r="A1170" s="53" t="s">
        <v>208</v>
      </c>
      <c r="B1170" s="48">
        <v>5079.3650793650795</v>
      </c>
      <c r="C1170" s="48">
        <f>-VLOOKUP(A1170,MagicBricks!B:P,13,FALSE)</f>
        <v>5.2714952037314092E-2</v>
      </c>
      <c r="D1170" s="55">
        <f t="shared" si="18"/>
        <v>5347.1235659038175</v>
      </c>
    </row>
    <row r="1171" spans="1:4" x14ac:dyDescent="0.35">
      <c r="A1171" s="53" t="s">
        <v>208</v>
      </c>
      <c r="B1171" s="48">
        <v>8113.251879699249</v>
      </c>
      <c r="C1171" s="48">
        <f>-VLOOKUP(A1171,MagicBricks!B:P,13,FALSE)</f>
        <v>5.2714952037314092E-2</v>
      </c>
      <c r="D1171" s="55">
        <f t="shared" si="18"/>
        <v>8540.9415634042434</v>
      </c>
    </row>
    <row r="1172" spans="1:4" x14ac:dyDescent="0.35">
      <c r="A1172" s="53" t="s">
        <v>208</v>
      </c>
      <c r="B1172" s="48">
        <v>8811.0902255639103</v>
      </c>
      <c r="C1172" s="48">
        <f>-VLOOKUP(A1172,MagicBricks!B:P,13,FALSE)</f>
        <v>5.2714952037314092E-2</v>
      </c>
      <c r="D1172" s="55">
        <f t="shared" si="18"/>
        <v>9275.5664242009589</v>
      </c>
    </row>
    <row r="1173" spans="1:4" x14ac:dyDescent="0.35">
      <c r="A1173" s="53" t="s">
        <v>208</v>
      </c>
      <c r="B1173" s="48">
        <v>8223.5108065366385</v>
      </c>
      <c r="C1173" s="48">
        <f>-VLOOKUP(A1173,MagicBricks!B:P,13,FALSE)</f>
        <v>5.2714952037314092E-2</v>
      </c>
      <c r="D1173" s="55">
        <f t="shared" si="18"/>
        <v>8657.0127842815509</v>
      </c>
    </row>
    <row r="1174" spans="1:4" x14ac:dyDescent="0.35">
      <c r="A1174" s="53" t="s">
        <v>208</v>
      </c>
      <c r="B1174" s="48">
        <v>8764.9402390438245</v>
      </c>
      <c r="C1174" s="48">
        <f>-VLOOKUP(A1174,MagicBricks!B:P,13,FALSE)</f>
        <v>5.2714952037314092E-2</v>
      </c>
      <c r="D1174" s="55">
        <f t="shared" si="18"/>
        <v>9226.9836433549444</v>
      </c>
    </row>
    <row r="1175" spans="1:4" x14ac:dyDescent="0.35">
      <c r="A1175" s="53" t="s">
        <v>216</v>
      </c>
      <c r="B1175" s="48">
        <v>7362.6373626373634</v>
      </c>
      <c r="C1175" s="48">
        <f>-VLOOKUP(A1175,MagicBricks!B:P,13,FALSE)</f>
        <v>6.2846375526490805E-2</v>
      </c>
      <c r="D1175" s="55">
        <f t="shared" si="18"/>
        <v>7825.3524351950427</v>
      </c>
    </row>
    <row r="1176" spans="1:4" x14ac:dyDescent="0.35">
      <c r="A1176" s="53" t="s">
        <v>208</v>
      </c>
      <c r="B1176" s="48">
        <v>8576.1278195488721</v>
      </c>
      <c r="C1176" s="48">
        <f>-VLOOKUP(A1176,MagicBricks!B:P,13,FALSE)</f>
        <v>5.2714952037314092E-2</v>
      </c>
      <c r="D1176" s="55">
        <f t="shared" si="18"/>
        <v>9028.2179862222656</v>
      </c>
    </row>
    <row r="1177" spans="1:4" x14ac:dyDescent="0.35">
      <c r="A1177" s="53" t="s">
        <v>208</v>
      </c>
      <c r="B1177" s="48">
        <v>5639.0977443609027</v>
      </c>
      <c r="C1177" s="48">
        <f>-VLOOKUP(A1177,MagicBricks!B:P,13,FALSE)</f>
        <v>5.2714952037314092E-2</v>
      </c>
      <c r="D1177" s="55">
        <f t="shared" si="18"/>
        <v>5936.3625114886136</v>
      </c>
    </row>
    <row r="1178" spans="1:4" x14ac:dyDescent="0.35">
      <c r="A1178" s="53" t="s">
        <v>208</v>
      </c>
      <c r="B1178" s="48">
        <v>7202.8811524609846</v>
      </c>
      <c r="C1178" s="48">
        <f>-VLOOKUP(A1178,MagicBricks!B:P,13,FALSE)</f>
        <v>5.2714952037314092E-2</v>
      </c>
      <c r="D1178" s="55">
        <f t="shared" si="18"/>
        <v>7582.5806869434391</v>
      </c>
    </row>
    <row r="1179" spans="1:4" x14ac:dyDescent="0.35">
      <c r="A1179" s="53" t="s">
        <v>216</v>
      </c>
      <c r="B1179" s="48">
        <v>4000</v>
      </c>
      <c r="C1179" s="48">
        <f>-VLOOKUP(A1179,MagicBricks!B:P,13,FALSE)</f>
        <v>6.2846375526490805E-2</v>
      </c>
      <c r="D1179" s="55">
        <f t="shared" si="18"/>
        <v>4251.3855021059635</v>
      </c>
    </row>
    <row r="1180" spans="1:4" x14ac:dyDescent="0.35">
      <c r="A1180" s="53" t="s">
        <v>208</v>
      </c>
      <c r="B1180" s="48">
        <v>5988.6759581881533</v>
      </c>
      <c r="C1180" s="48">
        <f>-VLOOKUP(A1180,MagicBricks!B:P,13,FALSE)</f>
        <v>5.2714952037314092E-2</v>
      </c>
      <c r="D1180" s="55">
        <f t="shared" si="18"/>
        <v>6304.3687240910576</v>
      </c>
    </row>
    <row r="1181" spans="1:4" x14ac:dyDescent="0.35">
      <c r="A1181" s="53" t="s">
        <v>208</v>
      </c>
      <c r="B1181" s="48">
        <v>8186.6557511256651</v>
      </c>
      <c r="C1181" s="48">
        <f>-VLOOKUP(A1181,MagicBricks!B:P,13,FALSE)</f>
        <v>5.2714952037314092E-2</v>
      </c>
      <c r="D1181" s="55">
        <f t="shared" si="18"/>
        <v>8618.2149163922568</v>
      </c>
    </row>
    <row r="1182" spans="1:4" x14ac:dyDescent="0.35">
      <c r="A1182" s="53" t="s">
        <v>208</v>
      </c>
      <c r="B1182" s="48">
        <v>5083.4202294056313</v>
      </c>
      <c r="C1182" s="48">
        <f>-VLOOKUP(A1182,MagicBricks!B:P,13,FALSE)</f>
        <v>5.2714952037314092E-2</v>
      </c>
      <c r="D1182" s="55">
        <f t="shared" si="18"/>
        <v>5351.3924829842617</v>
      </c>
    </row>
    <row r="1183" spans="1:4" x14ac:dyDescent="0.35">
      <c r="A1183" s="53" t="s">
        <v>216</v>
      </c>
      <c r="B1183" s="48">
        <v>4126.847290640394</v>
      </c>
      <c r="C1183" s="48">
        <f>-VLOOKUP(A1183,MagicBricks!B:P,13,FALSE)</f>
        <v>6.2846375526490805E-2</v>
      </c>
      <c r="D1183" s="55">
        <f t="shared" si="18"/>
        <v>4386.2046852084613</v>
      </c>
    </row>
    <row r="1184" spans="1:4" x14ac:dyDescent="0.35">
      <c r="A1184" s="53" t="s">
        <v>208</v>
      </c>
      <c r="B1184" s="48">
        <v>6644.9052739375329</v>
      </c>
      <c r="C1184" s="48">
        <f>-VLOOKUP(A1184,MagicBricks!B:P,13,FALSE)</f>
        <v>5.2714952037314092E-2</v>
      </c>
      <c r="D1184" s="55">
        <f t="shared" si="18"/>
        <v>6995.1911367456451</v>
      </c>
    </row>
    <row r="1185" spans="1:4" x14ac:dyDescent="0.35">
      <c r="A1185" s="53" t="s">
        <v>208</v>
      </c>
      <c r="B1185" s="48">
        <v>6227.7331470485506</v>
      </c>
      <c r="C1185" s="48">
        <f>-VLOOKUP(A1185,MagicBricks!B:P,13,FALSE)</f>
        <v>5.2714952037314092E-2</v>
      </c>
      <c r="D1185" s="55">
        <f t="shared" si="18"/>
        <v>6556.0278011964065</v>
      </c>
    </row>
    <row r="1186" spans="1:4" x14ac:dyDescent="0.35">
      <c r="A1186" s="53" t="s">
        <v>208</v>
      </c>
      <c r="B1186" s="48">
        <v>5436.6685945633317</v>
      </c>
      <c r="C1186" s="48">
        <f>-VLOOKUP(A1186,MagicBricks!B:P,13,FALSE)</f>
        <v>5.2714952037314092E-2</v>
      </c>
      <c r="D1186" s="55">
        <f t="shared" si="18"/>
        <v>5723.2623187685094</v>
      </c>
    </row>
    <row r="1187" spans="1:4" x14ac:dyDescent="0.35">
      <c r="A1187" s="53" t="s">
        <v>208</v>
      </c>
      <c r="B1187" s="48">
        <v>10542.398777692895</v>
      </c>
      <c r="C1187" s="48">
        <f>-VLOOKUP(A1187,MagicBricks!B:P,13,FALSE)</f>
        <v>5.2714952037314092E-2</v>
      </c>
      <c r="D1187" s="55">
        <f t="shared" si="18"/>
        <v>11098.140823617216</v>
      </c>
    </row>
    <row r="1188" spans="1:4" x14ac:dyDescent="0.35">
      <c r="A1188" s="53" t="s">
        <v>208</v>
      </c>
      <c r="B1188" s="48">
        <v>4741.6413373860187</v>
      </c>
      <c r="C1188" s="48">
        <f>-VLOOKUP(A1188,MagicBricks!B:P,13,FALSE)</f>
        <v>5.2714952037314092E-2</v>
      </c>
      <c r="D1188" s="55">
        <f t="shared" si="18"/>
        <v>4991.5967330644689</v>
      </c>
    </row>
    <row r="1189" spans="1:4" x14ac:dyDescent="0.35">
      <c r="A1189" s="53" t="s">
        <v>208</v>
      </c>
      <c r="B1189" s="48">
        <v>4963.6803874092011</v>
      </c>
      <c r="C1189" s="48">
        <f>-VLOOKUP(A1189,MagicBricks!B:P,13,FALSE)</f>
        <v>5.2714952037314092E-2</v>
      </c>
      <c r="D1189" s="55">
        <f t="shared" si="18"/>
        <v>5225.3405609600341</v>
      </c>
    </row>
    <row r="1190" spans="1:4" x14ac:dyDescent="0.35">
      <c r="A1190" s="53" t="s">
        <v>208</v>
      </c>
      <c r="B1190" s="48">
        <v>9590.3022863280657</v>
      </c>
      <c r="C1190" s="48">
        <f>-VLOOKUP(A1190,MagicBricks!B:P,13,FALSE)</f>
        <v>5.2714952037314092E-2</v>
      </c>
      <c r="D1190" s="55">
        <f t="shared" si="18"/>
        <v>10095.854611375193</v>
      </c>
    </row>
    <row r="1191" spans="1:4" x14ac:dyDescent="0.35">
      <c r="A1191" s="53" t="s">
        <v>208</v>
      </c>
      <c r="B1191" s="48">
        <v>9753.992231333621</v>
      </c>
      <c r="C1191" s="48">
        <f>-VLOOKUP(A1191,MagicBricks!B:P,13,FALSE)</f>
        <v>5.2714952037314092E-2</v>
      </c>
      <c r="D1191" s="55">
        <f t="shared" si="18"/>
        <v>10268.173463980707</v>
      </c>
    </row>
    <row r="1192" spans="1:4" x14ac:dyDescent="0.35">
      <c r="A1192" s="53" t="s">
        <v>208</v>
      </c>
      <c r="B1192" s="48">
        <v>7504.9374588545097</v>
      </c>
      <c r="C1192" s="48">
        <f>-VLOOKUP(A1192,MagicBricks!B:P,13,FALSE)</f>
        <v>5.2714952037314092E-2</v>
      </c>
      <c r="D1192" s="55">
        <f t="shared" si="18"/>
        <v>7900.559877041067</v>
      </c>
    </row>
    <row r="1193" spans="1:4" x14ac:dyDescent="0.35">
      <c r="A1193" s="53" t="s">
        <v>208</v>
      </c>
      <c r="B1193" s="48">
        <v>7321.4285714285716</v>
      </c>
      <c r="C1193" s="48">
        <f>-VLOOKUP(A1193,MagicBricks!B:P,13,FALSE)</f>
        <v>5.2714952037314092E-2</v>
      </c>
      <c r="D1193" s="55">
        <f t="shared" si="18"/>
        <v>7707.3773274160494</v>
      </c>
    </row>
    <row r="1194" spans="1:4" x14ac:dyDescent="0.35">
      <c r="A1194" s="53" t="s">
        <v>216</v>
      </c>
      <c r="B1194" s="48">
        <v>4127.634660421546</v>
      </c>
      <c r="C1194" s="48">
        <f>-VLOOKUP(A1194,MagicBricks!B:P,13,FALSE)</f>
        <v>6.2846375526490805E-2</v>
      </c>
      <c r="D1194" s="55">
        <f t="shared" si="18"/>
        <v>4387.0415383265581</v>
      </c>
    </row>
    <row r="1195" spans="1:4" x14ac:dyDescent="0.35">
      <c r="A1195" s="53" t="s">
        <v>208</v>
      </c>
      <c r="B1195" s="48">
        <v>4553.2157085941944</v>
      </c>
      <c r="C1195" s="48">
        <f>-VLOOKUP(A1195,MagicBricks!B:P,13,FALSE)</f>
        <v>5.2714952037314092E-2</v>
      </c>
      <c r="D1195" s="55">
        <f t="shared" si="18"/>
        <v>4793.2382562882822</v>
      </c>
    </row>
    <row r="1196" spans="1:4" x14ac:dyDescent="0.35">
      <c r="A1196" s="53" t="s">
        <v>208</v>
      </c>
      <c r="B1196" s="48">
        <v>5161.9572708476917</v>
      </c>
      <c r="C1196" s="48">
        <f>-VLOOKUP(A1196,MagicBricks!B:P,13,FALSE)</f>
        <v>5.2714952037314092E-2</v>
      </c>
      <c r="D1196" s="55">
        <f t="shared" si="18"/>
        <v>5434.0696007990928</v>
      </c>
    </row>
    <row r="1197" spans="1:4" x14ac:dyDescent="0.35">
      <c r="A1197" s="53" t="s">
        <v>208</v>
      </c>
      <c r="B1197" s="48">
        <v>4555.3014803225424</v>
      </c>
      <c r="C1197" s="48">
        <f>-VLOOKUP(A1197,MagicBricks!B:P,13,FALSE)</f>
        <v>5.2714952037314092E-2</v>
      </c>
      <c r="D1197" s="55">
        <f t="shared" si="18"/>
        <v>4795.4339793732506</v>
      </c>
    </row>
    <row r="1198" spans="1:4" x14ac:dyDescent="0.35">
      <c r="A1198" s="53" t="s">
        <v>208</v>
      </c>
      <c r="B1198" s="48">
        <v>9750.939849624061</v>
      </c>
      <c r="C1198" s="48">
        <f>-VLOOKUP(A1198,MagicBricks!B:P,13,FALSE)</f>
        <v>5.2714952037314092E-2</v>
      </c>
      <c r="D1198" s="55">
        <f t="shared" si="18"/>
        <v>10264.960176115728</v>
      </c>
    </row>
    <row r="1199" spans="1:4" x14ac:dyDescent="0.35">
      <c r="A1199" s="53" t="s">
        <v>208</v>
      </c>
      <c r="B1199" s="48">
        <v>7137.366860656638</v>
      </c>
      <c r="C1199" s="48">
        <f>-VLOOKUP(A1199,MagicBricks!B:P,13,FALSE)</f>
        <v>5.2714952037314092E-2</v>
      </c>
      <c r="D1199" s="55">
        <f t="shared" si="18"/>
        <v>7513.6128123888675</v>
      </c>
    </row>
    <row r="1200" spans="1:4" x14ac:dyDescent="0.35">
      <c r="A1200" s="53" t="s">
        <v>208</v>
      </c>
      <c r="B1200" s="48">
        <v>16000</v>
      </c>
      <c r="C1200" s="48">
        <f>-VLOOKUP(A1200,MagicBricks!B:P,13,FALSE)</f>
        <v>5.2714952037314092E-2</v>
      </c>
      <c r="D1200" s="55">
        <f t="shared" si="18"/>
        <v>16843.439232597026</v>
      </c>
    </row>
    <row r="1201" spans="1:4" x14ac:dyDescent="0.35">
      <c r="A1201" s="53" t="s">
        <v>208</v>
      </c>
      <c r="B1201" s="48">
        <v>5907.6262083780884</v>
      </c>
      <c r="C1201" s="48">
        <f>-VLOOKUP(A1201,MagicBricks!B:P,13,FALSE)</f>
        <v>5.2714952037314092E-2</v>
      </c>
      <c r="D1201" s="55">
        <f t="shared" si="18"/>
        <v>6219.0464406071187</v>
      </c>
    </row>
    <row r="1202" spans="1:4" x14ac:dyDescent="0.35">
      <c r="A1202" s="53" t="s">
        <v>208</v>
      </c>
      <c r="B1202" s="48">
        <v>6802.7210884353744</v>
      </c>
      <c r="C1202" s="48">
        <f>-VLOOKUP(A1202,MagicBricks!B:P,13,FALSE)</f>
        <v>5.2714952037314092E-2</v>
      </c>
      <c r="D1202" s="55">
        <f t="shared" si="18"/>
        <v>7161.3262043354707</v>
      </c>
    </row>
    <row r="1203" spans="1:4" x14ac:dyDescent="0.35">
      <c r="A1203" s="53" t="s">
        <v>208</v>
      </c>
      <c r="B1203" s="48">
        <v>8012.6515550869808</v>
      </c>
      <c r="C1203" s="48">
        <f>-VLOOKUP(A1203,MagicBricks!B:P,13,FALSE)</f>
        <v>5.2714952037314092E-2</v>
      </c>
      <c r="D1203" s="55">
        <f t="shared" si="18"/>
        <v>8435.0380975051012</v>
      </c>
    </row>
    <row r="1204" spans="1:4" x14ac:dyDescent="0.35">
      <c r="A1204" s="53" t="s">
        <v>208</v>
      </c>
      <c r="B1204" s="48">
        <v>8811.0902255639103</v>
      </c>
      <c r="C1204" s="48">
        <f>-VLOOKUP(A1204,MagicBricks!B:P,13,FALSE)</f>
        <v>5.2714952037314092E-2</v>
      </c>
      <c r="D1204" s="55">
        <f t="shared" si="18"/>
        <v>9275.5664242009589</v>
      </c>
    </row>
    <row r="1205" spans="1:4" x14ac:dyDescent="0.35">
      <c r="A1205" s="53" t="s">
        <v>216</v>
      </c>
      <c r="B1205" s="48">
        <v>4285.7142857142853</v>
      </c>
      <c r="C1205" s="48">
        <f>-VLOOKUP(A1205,MagicBricks!B:P,13,FALSE)</f>
        <v>6.2846375526490805E-2</v>
      </c>
      <c r="D1205" s="55">
        <f t="shared" si="18"/>
        <v>4555.0558951135317</v>
      </c>
    </row>
    <row r="1206" spans="1:4" x14ac:dyDescent="0.35">
      <c r="A1206" s="53" t="s">
        <v>208</v>
      </c>
      <c r="B1206" s="48">
        <v>7476.4205198987811</v>
      </c>
      <c r="C1206" s="48">
        <f>-VLOOKUP(A1206,MagicBricks!B:P,13,FALSE)</f>
        <v>5.2714952037314092E-2</v>
      </c>
      <c r="D1206" s="55">
        <f t="shared" si="18"/>
        <v>7870.539669016036</v>
      </c>
    </row>
    <row r="1207" spans="1:4" x14ac:dyDescent="0.35">
      <c r="A1207" s="53" t="s">
        <v>208</v>
      </c>
      <c r="B1207" s="48">
        <v>6402.2933588150981</v>
      </c>
      <c r="C1207" s="48">
        <f>-VLOOKUP(A1207,MagicBricks!B:P,13,FALSE)</f>
        <v>5.2714952037314092E-2</v>
      </c>
      <c r="D1207" s="55">
        <f t="shared" si="18"/>
        <v>6739.7899461538509</v>
      </c>
    </row>
    <row r="1208" spans="1:4" x14ac:dyDescent="0.35">
      <c r="A1208" s="53" t="s">
        <v>216</v>
      </c>
      <c r="B1208" s="48">
        <v>4734.6938775510207</v>
      </c>
      <c r="C1208" s="48">
        <f>-VLOOKUP(A1208,MagicBricks!B:P,13,FALSE)</f>
        <v>6.2846375526490805E-2</v>
      </c>
      <c r="D1208" s="55">
        <f t="shared" si="18"/>
        <v>5032.2522269825695</v>
      </c>
    </row>
    <row r="1209" spans="1:4" x14ac:dyDescent="0.35">
      <c r="A1209" s="53" t="s">
        <v>208</v>
      </c>
      <c r="B1209" s="48">
        <v>5998.5234403839058</v>
      </c>
      <c r="C1209" s="48">
        <f>-VLOOKUP(A1209,MagicBricks!B:P,13,FALSE)</f>
        <v>5.2714952037314092E-2</v>
      </c>
      <c r="D1209" s="55">
        <f t="shared" si="18"/>
        <v>6314.7353158384476</v>
      </c>
    </row>
    <row r="1210" spans="1:4" x14ac:dyDescent="0.35">
      <c r="A1210" s="53" t="s">
        <v>216</v>
      </c>
      <c r="B1210" s="48">
        <v>5878.8947677836568</v>
      </c>
      <c r="C1210" s="48">
        <f>-VLOOKUP(A1210,MagicBricks!B:P,13,FALSE)</f>
        <v>6.2846375526490805E-2</v>
      </c>
      <c r="D1210" s="55">
        <f t="shared" si="18"/>
        <v>6248.3619960405103</v>
      </c>
    </row>
    <row r="1211" spans="1:4" x14ac:dyDescent="0.35">
      <c r="A1211" s="53" t="s">
        <v>208</v>
      </c>
      <c r="B1211" s="48">
        <v>5897.3055414336559</v>
      </c>
      <c r="C1211" s="48">
        <f>-VLOOKUP(A1211,MagicBricks!B:P,13,FALSE)</f>
        <v>5.2714952037314092E-2</v>
      </c>
      <c r="D1211" s="55">
        <f t="shared" si="18"/>
        <v>6208.1817201997173</v>
      </c>
    </row>
    <row r="1212" spans="1:4" x14ac:dyDescent="0.35">
      <c r="A1212" s="53" t="s">
        <v>208</v>
      </c>
      <c r="B1212" s="48">
        <v>7696.3626779124943</v>
      </c>
      <c r="C1212" s="48">
        <f>-VLOOKUP(A1212,MagicBricks!B:P,13,FALSE)</f>
        <v>5.2714952037314092E-2</v>
      </c>
      <c r="D1212" s="55">
        <f t="shared" si="18"/>
        <v>8102.0760673404257</v>
      </c>
    </row>
    <row r="1213" spans="1:4" x14ac:dyDescent="0.35">
      <c r="A1213" s="53" t="s">
        <v>208</v>
      </c>
      <c r="B1213" s="48">
        <v>4427.2901985906474</v>
      </c>
      <c r="C1213" s="48">
        <f>-VLOOKUP(A1213,MagicBricks!B:P,13,FALSE)</f>
        <v>5.2714952037314092E-2</v>
      </c>
      <c r="D1213" s="55">
        <f t="shared" si="18"/>
        <v>4660.6745890646243</v>
      </c>
    </row>
    <row r="1214" spans="1:4" x14ac:dyDescent="0.35">
      <c r="A1214" s="53" t="s">
        <v>208</v>
      </c>
      <c r="B1214" s="48">
        <v>5170.0064641241115</v>
      </c>
      <c r="C1214" s="48">
        <f>-VLOOKUP(A1214,MagicBricks!B:P,13,FALSE)</f>
        <v>5.2714952037314092E-2</v>
      </c>
      <c r="D1214" s="55">
        <f t="shared" si="18"/>
        <v>5442.5431069130182</v>
      </c>
    </row>
    <row r="1215" spans="1:4" x14ac:dyDescent="0.35">
      <c r="A1215" s="53" t="s">
        <v>208</v>
      </c>
      <c r="B1215" s="48">
        <v>9377.6641091219099</v>
      </c>
      <c r="C1215" s="48">
        <f>-VLOOKUP(A1215,MagicBricks!B:P,13,FALSE)</f>
        <v>5.2714952037314092E-2</v>
      </c>
      <c r="D1215" s="55">
        <f t="shared" si="18"/>
        <v>9872.0072228563131</v>
      </c>
    </row>
    <row r="1216" spans="1:4" x14ac:dyDescent="0.35">
      <c r="A1216" s="53" t="s">
        <v>208</v>
      </c>
      <c r="B1216" s="48">
        <v>5382.601105615362</v>
      </c>
      <c r="C1216" s="48">
        <f>-VLOOKUP(A1216,MagicBricks!B:P,13,FALSE)</f>
        <v>5.2714952037314092E-2</v>
      </c>
      <c r="D1216" s="55">
        <f t="shared" si="18"/>
        <v>5666.3446647338696</v>
      </c>
    </row>
    <row r="1217" spans="1:4" x14ac:dyDescent="0.35">
      <c r="A1217" s="53" t="s">
        <v>208</v>
      </c>
      <c r="B1217" s="48">
        <v>5366.7262969588555</v>
      </c>
      <c r="C1217" s="48">
        <f>-VLOOKUP(A1217,MagicBricks!B:P,13,FALSE)</f>
        <v>5.2714952037314092E-2</v>
      </c>
      <c r="D1217" s="55">
        <f t="shared" si="18"/>
        <v>5649.6330163004341</v>
      </c>
    </row>
    <row r="1218" spans="1:4" x14ac:dyDescent="0.35">
      <c r="A1218" s="53" t="s">
        <v>208</v>
      </c>
      <c r="B1218" s="48">
        <v>8106.2030075187977</v>
      </c>
      <c r="C1218" s="48">
        <f>-VLOOKUP(A1218,MagicBricks!B:P,13,FALSE)</f>
        <v>5.2714952037314092E-2</v>
      </c>
      <c r="D1218" s="55">
        <f t="shared" si="18"/>
        <v>8533.5211102648827</v>
      </c>
    </row>
    <row r="1219" spans="1:4" x14ac:dyDescent="0.35">
      <c r="A1219" s="53" t="s">
        <v>208</v>
      </c>
      <c r="B1219" s="48">
        <v>19047.619047619046</v>
      </c>
      <c r="C1219" s="48">
        <f>-VLOOKUP(A1219,MagicBricks!B:P,13,FALSE)</f>
        <v>5.2714952037314092E-2</v>
      </c>
      <c r="D1219" s="55">
        <f t="shared" ref="D1219:D1282" si="19">B1219+B1219*(C1219)</f>
        <v>20051.713372139315</v>
      </c>
    </row>
    <row r="1220" spans="1:4" x14ac:dyDescent="0.35">
      <c r="A1220" s="53" t="s">
        <v>208</v>
      </c>
      <c r="B1220" s="48">
        <v>4805.1948051948048</v>
      </c>
      <c r="C1220" s="48">
        <f>-VLOOKUP(A1220,MagicBricks!B:P,13,FALSE)</f>
        <v>5.2714952037314092E-2</v>
      </c>
      <c r="D1220" s="55">
        <f t="shared" si="19"/>
        <v>5058.5004188805997</v>
      </c>
    </row>
    <row r="1221" spans="1:4" x14ac:dyDescent="0.35">
      <c r="A1221" s="53" t="s">
        <v>208</v>
      </c>
      <c r="B1221" s="48">
        <v>4571.4285714285716</v>
      </c>
      <c r="C1221" s="48">
        <f>-VLOOKUP(A1221,MagicBricks!B:P,13,FALSE)</f>
        <v>5.2714952037314092E-2</v>
      </c>
      <c r="D1221" s="55">
        <f t="shared" si="19"/>
        <v>4812.4112093134363</v>
      </c>
    </row>
    <row r="1222" spans="1:4" x14ac:dyDescent="0.35">
      <c r="A1222" s="53" t="s">
        <v>208</v>
      </c>
      <c r="B1222" s="48">
        <v>8414.9628558280201</v>
      </c>
      <c r="C1222" s="48">
        <f>-VLOOKUP(A1222,MagicBricks!B:P,13,FALSE)</f>
        <v>5.2714952037314092E-2</v>
      </c>
      <c r="D1222" s="55">
        <f t="shared" si="19"/>
        <v>8858.5572191687734</v>
      </c>
    </row>
    <row r="1223" spans="1:4" x14ac:dyDescent="0.35">
      <c r="A1223" s="53" t="s">
        <v>208</v>
      </c>
      <c r="B1223" s="48">
        <v>4479.8407167745154</v>
      </c>
      <c r="C1223" s="48">
        <f>-VLOOKUP(A1223,MagicBricks!B:P,13,FALSE)</f>
        <v>5.2714952037314092E-2</v>
      </c>
      <c r="D1223" s="55">
        <f t="shared" si="19"/>
        <v>4715.9953052940909</v>
      </c>
    </row>
    <row r="1224" spans="1:4" x14ac:dyDescent="0.35">
      <c r="A1224" s="53" t="s">
        <v>208</v>
      </c>
      <c r="B1224" s="48">
        <v>10542.398777692895</v>
      </c>
      <c r="C1224" s="48">
        <f>-VLOOKUP(A1224,MagicBricks!B:P,13,FALSE)</f>
        <v>5.2714952037314092E-2</v>
      </c>
      <c r="D1224" s="55">
        <f t="shared" si="19"/>
        <v>11098.140823617216</v>
      </c>
    </row>
    <row r="1225" spans="1:4" x14ac:dyDescent="0.35">
      <c r="A1225" s="53" t="s">
        <v>208</v>
      </c>
      <c r="B1225" s="48">
        <v>10742.424242424244</v>
      </c>
      <c r="C1225" s="48">
        <f>-VLOOKUP(A1225,MagicBricks!B:P,13,FALSE)</f>
        <v>5.2714952037314092E-2</v>
      </c>
      <c r="D1225" s="55">
        <f t="shared" si="19"/>
        <v>11308.710621128119</v>
      </c>
    </row>
    <row r="1226" spans="1:4" x14ac:dyDescent="0.35">
      <c r="A1226" s="53" t="s">
        <v>208</v>
      </c>
      <c r="B1226" s="48">
        <v>9356.3795735460681</v>
      </c>
      <c r="C1226" s="48">
        <f>-VLOOKUP(A1226,MagicBricks!B:P,13,FALSE)</f>
        <v>5.2714952037314092E-2</v>
      </c>
      <c r="D1226" s="55">
        <f t="shared" si="19"/>
        <v>9849.600674008454</v>
      </c>
    </row>
    <row r="1227" spans="1:4" x14ac:dyDescent="0.35">
      <c r="A1227" s="53" t="s">
        <v>208</v>
      </c>
      <c r="B1227" s="48">
        <v>9284.2712842712845</v>
      </c>
      <c r="C1227" s="48">
        <f>-VLOOKUP(A1227,MagicBricks!B:P,13,FALSE)</f>
        <v>5.2714952037314092E-2</v>
      </c>
      <c r="D1227" s="55">
        <f t="shared" si="19"/>
        <v>9773.6911997230582</v>
      </c>
    </row>
    <row r="1228" spans="1:4" x14ac:dyDescent="0.35">
      <c r="A1228" s="53" t="s">
        <v>208</v>
      </c>
      <c r="B1228" s="48">
        <v>8221.4082214082209</v>
      </c>
      <c r="C1228" s="48">
        <f>-VLOOKUP(A1228,MagicBricks!B:P,13,FALSE)</f>
        <v>5.2714952037314092E-2</v>
      </c>
      <c r="D1228" s="55">
        <f t="shared" si="19"/>
        <v>8654.7993614789357</v>
      </c>
    </row>
    <row r="1229" spans="1:4" x14ac:dyDescent="0.35">
      <c r="A1229" s="53" t="s">
        <v>216</v>
      </c>
      <c r="B1229" s="48">
        <v>4126.847290640394</v>
      </c>
      <c r="C1229" s="48">
        <f>-VLOOKUP(A1229,MagicBricks!B:P,13,FALSE)</f>
        <v>6.2846375526490805E-2</v>
      </c>
      <c r="D1229" s="55">
        <f t="shared" si="19"/>
        <v>4386.2046852084613</v>
      </c>
    </row>
    <row r="1230" spans="1:4" x14ac:dyDescent="0.35">
      <c r="A1230" s="53" t="s">
        <v>208</v>
      </c>
      <c r="B1230" s="48">
        <v>5597.0149253731352</v>
      </c>
      <c r="C1230" s="48">
        <f>-VLOOKUP(A1230,MagicBricks!B:P,13,FALSE)</f>
        <v>5.2714952037314092E-2</v>
      </c>
      <c r="D1230" s="55">
        <f t="shared" si="19"/>
        <v>5892.0612987163113</v>
      </c>
    </row>
    <row r="1231" spans="1:4" x14ac:dyDescent="0.35">
      <c r="A1231" s="53" t="s">
        <v>216</v>
      </c>
      <c r="B1231" s="48">
        <v>4127.5510204081638</v>
      </c>
      <c r="C1231" s="48">
        <f>-VLOOKUP(A1231,MagicBricks!B:P,13,FALSE)</f>
        <v>6.2846375526490805E-2</v>
      </c>
      <c r="D1231" s="55">
        <f t="shared" si="19"/>
        <v>4386.9526418414853</v>
      </c>
    </row>
    <row r="1232" spans="1:4" x14ac:dyDescent="0.35">
      <c r="A1232" s="53" t="s">
        <v>208</v>
      </c>
      <c r="B1232" s="48">
        <v>9566.6131621187797</v>
      </c>
      <c r="C1232" s="48">
        <f>-VLOOKUP(A1232,MagicBricks!B:P,13,FALSE)</f>
        <v>5.2714952037314092E-2</v>
      </c>
      <c r="D1232" s="55">
        <f t="shared" si="19"/>
        <v>10070.916716119409</v>
      </c>
    </row>
    <row r="1233" spans="1:4" x14ac:dyDescent="0.35">
      <c r="A1233" s="53" t="s">
        <v>208</v>
      </c>
      <c r="B1233" s="48">
        <v>9371.4285714285706</v>
      </c>
      <c r="C1233" s="48">
        <f>-VLOOKUP(A1233,MagicBricks!B:P,13,FALSE)</f>
        <v>5.2714952037314092E-2</v>
      </c>
      <c r="D1233" s="55">
        <f t="shared" si="19"/>
        <v>9865.4429790925424</v>
      </c>
    </row>
    <row r="1234" spans="1:4" x14ac:dyDescent="0.35">
      <c r="A1234" s="53" t="s">
        <v>208</v>
      </c>
      <c r="B1234" s="48">
        <v>5836.1904761904761</v>
      </c>
      <c r="C1234" s="48">
        <f>-VLOOKUP(A1234,MagicBricks!B:P,13,FALSE)</f>
        <v>5.2714952037314092E-2</v>
      </c>
      <c r="D1234" s="55">
        <f t="shared" si="19"/>
        <v>6143.8449772234862</v>
      </c>
    </row>
    <row r="1235" spans="1:4" x14ac:dyDescent="0.35">
      <c r="A1235" s="53" t="s">
        <v>208</v>
      </c>
      <c r="B1235" s="48">
        <v>4942.7365883062084</v>
      </c>
      <c r="C1235" s="48">
        <f>-VLOOKUP(A1235,MagicBricks!B:P,13,FALSE)</f>
        <v>5.2714952037314092E-2</v>
      </c>
      <c r="D1235" s="55">
        <f t="shared" si="19"/>
        <v>5203.2927104918481</v>
      </c>
    </row>
    <row r="1236" spans="1:4" x14ac:dyDescent="0.35">
      <c r="A1236" s="53" t="s">
        <v>208</v>
      </c>
      <c r="B1236" s="48">
        <v>10084.033613445377</v>
      </c>
      <c r="C1236" s="48">
        <f>-VLOOKUP(A1236,MagicBricks!B:P,13,FALSE)</f>
        <v>5.2714952037314092E-2</v>
      </c>
      <c r="D1236" s="55">
        <f t="shared" si="19"/>
        <v>10615.612961720813</v>
      </c>
    </row>
    <row r="1237" spans="1:4" x14ac:dyDescent="0.35">
      <c r="A1237" s="53" t="s">
        <v>216</v>
      </c>
      <c r="B1237" s="48">
        <v>4125.8191349934468</v>
      </c>
      <c r="C1237" s="48">
        <f>-VLOOKUP(A1237,MagicBricks!B:P,13,FALSE)</f>
        <v>6.2846375526490805E-2</v>
      </c>
      <c r="D1237" s="55">
        <f t="shared" si="19"/>
        <v>4385.1119137056266</v>
      </c>
    </row>
    <row r="1238" spans="1:4" x14ac:dyDescent="0.35">
      <c r="A1238" s="53" t="s">
        <v>208</v>
      </c>
      <c r="B1238" s="48">
        <v>9523.8095238095248</v>
      </c>
      <c r="C1238" s="48">
        <f>-VLOOKUP(A1238,MagicBricks!B:P,13,FALSE)</f>
        <v>5.2714952037314092E-2</v>
      </c>
      <c r="D1238" s="55">
        <f t="shared" si="19"/>
        <v>10025.856686069659</v>
      </c>
    </row>
    <row r="1239" spans="1:4" x14ac:dyDescent="0.35">
      <c r="A1239" s="53" t="s">
        <v>208</v>
      </c>
      <c r="B1239" s="48">
        <v>10673.234811165845</v>
      </c>
      <c r="C1239" s="48">
        <f>-VLOOKUP(A1239,MagicBricks!B:P,13,FALSE)</f>
        <v>5.2714952037314092E-2</v>
      </c>
      <c r="D1239" s="55">
        <f t="shared" si="19"/>
        <v>11235.873872319444</v>
      </c>
    </row>
    <row r="1240" spans="1:4" x14ac:dyDescent="0.35">
      <c r="A1240" s="53" t="s">
        <v>208</v>
      </c>
      <c r="B1240" s="48">
        <v>8811.0902255639103</v>
      </c>
      <c r="C1240" s="48">
        <f>-VLOOKUP(A1240,MagicBricks!B:P,13,FALSE)</f>
        <v>5.2714952037314092E-2</v>
      </c>
      <c r="D1240" s="55">
        <f t="shared" si="19"/>
        <v>9275.5664242009589</v>
      </c>
    </row>
    <row r="1241" spans="1:4" x14ac:dyDescent="0.35">
      <c r="A1241" s="53" t="s">
        <v>208</v>
      </c>
      <c r="B1241" s="48">
        <v>4716.9811320754716</v>
      </c>
      <c r="C1241" s="48">
        <f>-VLOOKUP(A1241,MagicBricks!B:P,13,FALSE)</f>
        <v>5.2714952037314092E-2</v>
      </c>
      <c r="D1241" s="55">
        <f t="shared" si="19"/>
        <v>4965.6365662137459</v>
      </c>
    </row>
    <row r="1242" spans="1:4" x14ac:dyDescent="0.35">
      <c r="A1242" s="53" t="s">
        <v>216</v>
      </c>
      <c r="B1242" s="48">
        <v>7087.2707059477498</v>
      </c>
      <c r="C1242" s="48">
        <f>-VLOOKUP(A1242,MagicBricks!B:P,13,FALSE)</f>
        <v>6.2846375526490805E-2</v>
      </c>
      <c r="D1242" s="55">
        <f t="shared" si="19"/>
        <v>7532.6799821916393</v>
      </c>
    </row>
    <row r="1243" spans="1:4" x14ac:dyDescent="0.35">
      <c r="A1243" s="53" t="s">
        <v>208</v>
      </c>
      <c r="B1243" s="48">
        <v>10358.221838584377</v>
      </c>
      <c r="C1243" s="48">
        <f>-VLOOKUP(A1243,MagicBricks!B:P,13,FALSE)</f>
        <v>5.2714952037314092E-2</v>
      </c>
      <c r="D1243" s="55">
        <f t="shared" si="19"/>
        <v>10904.255005997213</v>
      </c>
    </row>
    <row r="1244" spans="1:4" x14ac:dyDescent="0.35">
      <c r="A1244" s="53" t="s">
        <v>208</v>
      </c>
      <c r="B1244" s="48">
        <v>5714.2857142857147</v>
      </c>
      <c r="C1244" s="48">
        <f>-VLOOKUP(A1244,MagicBricks!B:P,13,FALSE)</f>
        <v>5.2714952037314092E-2</v>
      </c>
      <c r="D1244" s="55">
        <f t="shared" si="19"/>
        <v>6015.5140116417952</v>
      </c>
    </row>
    <row r="1245" spans="1:4" x14ac:dyDescent="0.35">
      <c r="A1245" s="53" t="s">
        <v>208</v>
      </c>
      <c r="B1245" s="48">
        <v>8474.5762711864409</v>
      </c>
      <c r="C1245" s="48">
        <f>-VLOOKUP(A1245,MagicBricks!B:P,13,FALSE)</f>
        <v>5.2714952037314092E-2</v>
      </c>
      <c r="D1245" s="55">
        <f t="shared" si="19"/>
        <v>8921.3131528585945</v>
      </c>
    </row>
    <row r="1246" spans="1:4" x14ac:dyDescent="0.35">
      <c r="A1246" s="53" t="s">
        <v>208</v>
      </c>
      <c r="B1246" s="48">
        <v>7700.8928571428569</v>
      </c>
      <c r="C1246" s="48">
        <f>-VLOOKUP(A1246,MagicBricks!B:P,13,FALSE)</f>
        <v>5.2714952037314092E-2</v>
      </c>
      <c r="D1246" s="55">
        <f t="shared" si="19"/>
        <v>8106.8450547516368</v>
      </c>
    </row>
    <row r="1247" spans="1:4" x14ac:dyDescent="0.35">
      <c r="A1247" s="53" t="s">
        <v>216</v>
      </c>
      <c r="B1247" s="48">
        <v>4125.31328320802</v>
      </c>
      <c r="C1247" s="48">
        <f>-VLOOKUP(A1247,MagicBricks!B:P,13,FALSE)</f>
        <v>6.2846375526490805E-2</v>
      </c>
      <c r="D1247" s="55">
        <f t="shared" si="19"/>
        <v>4384.5742709689321</v>
      </c>
    </row>
    <row r="1248" spans="1:4" x14ac:dyDescent="0.35">
      <c r="A1248" s="53" t="s">
        <v>208</v>
      </c>
      <c r="B1248" s="48">
        <v>9180.142645293412</v>
      </c>
      <c r="C1248" s="48">
        <f>-VLOOKUP(A1248,MagicBricks!B:P,13,FALSE)</f>
        <v>5.2714952037314092E-2</v>
      </c>
      <c r="D1248" s="55">
        <f t="shared" si="19"/>
        <v>9664.0734245357562</v>
      </c>
    </row>
    <row r="1249" spans="1:4" x14ac:dyDescent="0.35">
      <c r="A1249" s="53" t="s">
        <v>208</v>
      </c>
      <c r="B1249" s="48">
        <v>7899.3171776676936</v>
      </c>
      <c r="C1249" s="48">
        <f>-VLOOKUP(A1249,MagicBricks!B:P,13,FALSE)</f>
        <v>5.2714952037314092E-2</v>
      </c>
      <c r="D1249" s="55">
        <f t="shared" si="19"/>
        <v>8315.7293038159769</v>
      </c>
    </row>
    <row r="1250" spans="1:4" x14ac:dyDescent="0.35">
      <c r="A1250" s="53" t="s">
        <v>208</v>
      </c>
      <c r="B1250" s="48">
        <v>6074.8579267097793</v>
      </c>
      <c r="C1250" s="48">
        <f>-VLOOKUP(A1250,MagicBricks!B:P,13,FALSE)</f>
        <v>5.2714952037314092E-2</v>
      </c>
      <c r="D1250" s="55">
        <f t="shared" si="19"/>
        <v>6395.093770949783</v>
      </c>
    </row>
    <row r="1251" spans="1:4" x14ac:dyDescent="0.35">
      <c r="A1251" s="53" t="s">
        <v>208</v>
      </c>
      <c r="B1251" s="48">
        <v>6506.1808718282373</v>
      </c>
      <c r="C1251" s="48">
        <f>-VLOOKUP(A1251,MagicBricks!B:P,13,FALSE)</f>
        <v>5.2714952037314092E-2</v>
      </c>
      <c r="D1251" s="55">
        <f t="shared" si="19"/>
        <v>6849.1538844327533</v>
      </c>
    </row>
    <row r="1252" spans="1:4" x14ac:dyDescent="0.35">
      <c r="A1252" s="53" t="s">
        <v>208</v>
      </c>
      <c r="B1252" s="48">
        <v>6624.9096603228145</v>
      </c>
      <c r="C1252" s="48">
        <f>-VLOOKUP(A1252,MagicBricks!B:P,13,FALSE)</f>
        <v>5.2714952037314092E-2</v>
      </c>
      <c r="D1252" s="55">
        <f t="shared" si="19"/>
        <v>6974.1414553182703</v>
      </c>
    </row>
    <row r="1253" spans="1:4" x14ac:dyDescent="0.35">
      <c r="A1253" s="53" t="s">
        <v>201</v>
      </c>
      <c r="B1253" s="48">
        <v>11607.142857142857</v>
      </c>
      <c r="C1253" s="48">
        <f>-VLOOKUP(A1253,MagicBricks!B:P,13,FALSE)</f>
        <v>7.9239302694136288E-2</v>
      </c>
      <c r="D1253" s="55">
        <f t="shared" si="19"/>
        <v>12526.884763414082</v>
      </c>
    </row>
    <row r="1254" spans="1:4" x14ac:dyDescent="0.35">
      <c r="A1254" s="53" t="s">
        <v>208</v>
      </c>
      <c r="B1254" s="48">
        <v>6723.6196804303127</v>
      </c>
      <c r="C1254" s="48">
        <f>-VLOOKUP(A1254,MagicBricks!B:P,13,FALSE)</f>
        <v>5.2714952037314092E-2</v>
      </c>
      <c r="D1254" s="55">
        <f t="shared" si="19"/>
        <v>7078.054969401338</v>
      </c>
    </row>
    <row r="1255" spans="1:4" x14ac:dyDescent="0.35">
      <c r="A1255" s="53" t="s">
        <v>208</v>
      </c>
      <c r="B1255" s="48">
        <v>4536.9058353729233</v>
      </c>
      <c r="C1255" s="48">
        <f>-VLOOKUP(A1255,MagicBricks!B:P,13,FALSE)</f>
        <v>5.2714952037314092E-2</v>
      </c>
      <c r="D1255" s="55">
        <f t="shared" si="19"/>
        <v>4776.0686088824177</v>
      </c>
    </row>
    <row r="1256" spans="1:4" x14ac:dyDescent="0.35">
      <c r="A1256" s="53" t="s">
        <v>208</v>
      </c>
      <c r="B1256" s="48">
        <v>7871.2406015037604</v>
      </c>
      <c r="C1256" s="48">
        <f>-VLOOKUP(A1256,MagicBricks!B:P,13,FALSE)</f>
        <v>5.2714952037314092E-2</v>
      </c>
      <c r="D1256" s="55">
        <f t="shared" si="19"/>
        <v>8286.1726722861913</v>
      </c>
    </row>
    <row r="1257" spans="1:4" x14ac:dyDescent="0.35">
      <c r="A1257" s="53" t="s">
        <v>208</v>
      </c>
      <c r="B1257" s="48">
        <v>8854.7815820543092</v>
      </c>
      <c r="C1257" s="48">
        <f>-VLOOKUP(A1257,MagicBricks!B:P,13,FALSE)</f>
        <v>5.2714952037314092E-2</v>
      </c>
      <c r="D1257" s="55">
        <f t="shared" si="19"/>
        <v>9321.5609684531937</v>
      </c>
    </row>
    <row r="1258" spans="1:4" x14ac:dyDescent="0.35">
      <c r="A1258" s="53" t="s">
        <v>208</v>
      </c>
      <c r="B1258" s="48">
        <v>6832.2981366459626</v>
      </c>
      <c r="C1258" s="48">
        <f>-VLOOKUP(A1258,MagicBricks!B:P,13,FALSE)</f>
        <v>5.2714952037314092E-2</v>
      </c>
      <c r="D1258" s="55">
        <f t="shared" si="19"/>
        <v>7192.4624052238851</v>
      </c>
    </row>
    <row r="1259" spans="1:4" x14ac:dyDescent="0.35">
      <c r="A1259" s="53" t="s">
        <v>208</v>
      </c>
      <c r="B1259" s="48">
        <v>6160.7142857142853</v>
      </c>
      <c r="C1259" s="48">
        <f>-VLOOKUP(A1259,MagicBricks!B:P,13,FALSE)</f>
        <v>5.2714952037314092E-2</v>
      </c>
      <c r="D1259" s="55">
        <f t="shared" si="19"/>
        <v>6485.47604380131</v>
      </c>
    </row>
    <row r="1260" spans="1:4" x14ac:dyDescent="0.35">
      <c r="A1260" s="53" t="s">
        <v>208</v>
      </c>
      <c r="B1260" s="48">
        <v>8659.6800882515181</v>
      </c>
      <c r="C1260" s="48">
        <f>-VLOOKUP(A1260,MagicBricks!B:P,13,FALSE)</f>
        <v>5.2714952037314092E-2</v>
      </c>
      <c r="D1260" s="55">
        <f t="shared" si="19"/>
        <v>9116.1747087621807</v>
      </c>
    </row>
    <row r="1261" spans="1:4" x14ac:dyDescent="0.35">
      <c r="A1261" s="53" t="s">
        <v>208</v>
      </c>
      <c r="B1261" s="48">
        <v>7462.1511085599495</v>
      </c>
      <c r="C1261" s="48">
        <f>-VLOOKUP(A1261,MagicBricks!B:P,13,FALSE)</f>
        <v>5.2714952037314092E-2</v>
      </c>
      <c r="D1261" s="55">
        <f t="shared" si="19"/>
        <v>7855.5180463428778</v>
      </c>
    </row>
    <row r="1262" spans="1:4" x14ac:dyDescent="0.35">
      <c r="A1262" s="53" t="s">
        <v>216</v>
      </c>
      <c r="B1262" s="48">
        <v>7050.0927643784789</v>
      </c>
      <c r="C1262" s="48">
        <f>-VLOOKUP(A1262,MagicBricks!B:P,13,FALSE)</f>
        <v>6.2846375526490805E-2</v>
      </c>
      <c r="D1262" s="55">
        <f t="shared" si="19"/>
        <v>7493.1655417452048</v>
      </c>
    </row>
    <row r="1263" spans="1:4" x14ac:dyDescent="0.35">
      <c r="A1263" s="53" t="s">
        <v>208</v>
      </c>
      <c r="B1263" s="48">
        <v>4921.9687875150057</v>
      </c>
      <c r="C1263" s="48">
        <f>-VLOOKUP(A1263,MagicBricks!B:P,13,FALSE)</f>
        <v>5.2714952037314092E-2</v>
      </c>
      <c r="D1263" s="55">
        <f t="shared" si="19"/>
        <v>5181.4301360780164</v>
      </c>
    </row>
    <row r="1264" spans="1:4" x14ac:dyDescent="0.35">
      <c r="A1264" s="53" t="s">
        <v>208</v>
      </c>
      <c r="B1264" s="48">
        <v>4569.1098802009537</v>
      </c>
      <c r="C1264" s="48">
        <f>-VLOOKUP(A1264,MagicBricks!B:P,13,FALSE)</f>
        <v>5.2714952037314092E-2</v>
      </c>
      <c r="D1264" s="55">
        <f t="shared" si="19"/>
        <v>4809.9702883889649</v>
      </c>
    </row>
    <row r="1265" spans="1:4" x14ac:dyDescent="0.35">
      <c r="A1265" s="53" t="s">
        <v>208</v>
      </c>
      <c r="B1265" s="48">
        <v>8372.895986189038</v>
      </c>
      <c r="C1265" s="48">
        <f>-VLOOKUP(A1265,MagicBricks!B:P,13,FALSE)</f>
        <v>5.2714952037314092E-2</v>
      </c>
      <c r="D1265" s="55">
        <f t="shared" si="19"/>
        <v>8814.2727965144131</v>
      </c>
    </row>
    <row r="1266" spans="1:4" x14ac:dyDescent="0.35">
      <c r="A1266" s="53" t="s">
        <v>216</v>
      </c>
      <c r="B1266" s="48">
        <v>7301.5873015873012</v>
      </c>
      <c r="C1266" s="48">
        <f>-VLOOKUP(A1266,MagicBricks!B:P,13,FALSE)</f>
        <v>6.2846375526490805E-2</v>
      </c>
      <c r="D1266" s="55">
        <f t="shared" si="19"/>
        <v>7760.465599082313</v>
      </c>
    </row>
    <row r="1267" spans="1:4" x14ac:dyDescent="0.35">
      <c r="A1267" s="53" t="s">
        <v>208</v>
      </c>
      <c r="B1267" s="48">
        <v>11583.011583011583</v>
      </c>
      <c r="C1267" s="48">
        <f>-VLOOKUP(A1267,MagicBricks!B:P,13,FALSE)</f>
        <v>5.2714952037314092E-2</v>
      </c>
      <c r="D1267" s="55">
        <f t="shared" si="19"/>
        <v>12193.609483057691</v>
      </c>
    </row>
    <row r="1268" spans="1:4" x14ac:dyDescent="0.35">
      <c r="A1268" s="53" t="s">
        <v>208</v>
      </c>
      <c r="B1268" s="48">
        <v>9966.7774086378759</v>
      </c>
      <c r="C1268" s="48">
        <f>-VLOOKUP(A1268,MagicBricks!B:P,13,FALSE)</f>
        <v>5.2714952037314092E-2</v>
      </c>
      <c r="D1268" s="55">
        <f t="shared" si="19"/>
        <v>10492.175601700807</v>
      </c>
    </row>
    <row r="1269" spans="1:4" x14ac:dyDescent="0.35">
      <c r="A1269" s="53" t="s">
        <v>208</v>
      </c>
      <c r="B1269" s="48">
        <v>5012.5313283208025</v>
      </c>
      <c r="C1269" s="48">
        <f>-VLOOKUP(A1269,MagicBricks!B:P,13,FALSE)</f>
        <v>5.2714952037314092E-2</v>
      </c>
      <c r="D1269" s="55">
        <f t="shared" si="19"/>
        <v>5276.7666768787676</v>
      </c>
    </row>
    <row r="1270" spans="1:4" x14ac:dyDescent="0.35">
      <c r="A1270" s="53" t="s">
        <v>208</v>
      </c>
      <c r="B1270" s="48">
        <v>8811.0902255639103</v>
      </c>
      <c r="C1270" s="48">
        <f>-VLOOKUP(A1270,MagicBricks!B:P,13,FALSE)</f>
        <v>5.2714952037314092E-2</v>
      </c>
      <c r="D1270" s="55">
        <f t="shared" si="19"/>
        <v>9275.5664242009589</v>
      </c>
    </row>
    <row r="1271" spans="1:4" x14ac:dyDescent="0.35">
      <c r="A1271" s="53" t="s">
        <v>208</v>
      </c>
      <c r="B1271" s="48">
        <v>9991.5718499789309</v>
      </c>
      <c r="C1271" s="48">
        <f>-VLOOKUP(A1271,MagicBricks!B:P,13,FALSE)</f>
        <v>5.2714952037314092E-2</v>
      </c>
      <c r="D1271" s="55">
        <f t="shared" si="19"/>
        <v>10518.277080827947</v>
      </c>
    </row>
    <row r="1272" spans="1:4" x14ac:dyDescent="0.35">
      <c r="A1272" s="53" t="s">
        <v>208</v>
      </c>
      <c r="B1272" s="48">
        <v>10997.224001708308</v>
      </c>
      <c r="C1272" s="48">
        <f>-VLOOKUP(A1272,MagicBricks!B:P,13,FALSE)</f>
        <v>5.2714952037314092E-2</v>
      </c>
      <c r="D1272" s="55">
        <f t="shared" si="19"/>
        <v>11576.942137501961</v>
      </c>
    </row>
    <row r="1273" spans="1:4" x14ac:dyDescent="0.35">
      <c r="A1273" s="53" t="s">
        <v>208</v>
      </c>
      <c r="B1273" s="48">
        <v>13947.487708776458</v>
      </c>
      <c r="C1273" s="48">
        <f>-VLOOKUP(A1273,MagicBricks!B:P,13,FALSE)</f>
        <v>5.2714952037314092E-2</v>
      </c>
      <c r="D1273" s="55">
        <f t="shared" si="19"/>
        <v>14682.728854385638</v>
      </c>
    </row>
    <row r="1274" spans="1:4" x14ac:dyDescent="0.35">
      <c r="A1274" s="53" t="s">
        <v>208</v>
      </c>
      <c r="B1274" s="48">
        <v>7046.764894298527</v>
      </c>
      <c r="C1274" s="48">
        <f>-VLOOKUP(A1274,MagicBricks!B:P,13,FALSE)</f>
        <v>5.2714952037314092E-2</v>
      </c>
      <c r="D1274" s="55">
        <f t="shared" si="19"/>
        <v>7418.2347677197022</v>
      </c>
    </row>
    <row r="1275" spans="1:4" x14ac:dyDescent="0.35">
      <c r="A1275" s="53" t="s">
        <v>208</v>
      </c>
      <c r="B1275" s="48">
        <v>6875.4774637127575</v>
      </c>
      <c r="C1275" s="48">
        <f>-VLOOKUP(A1275,MagicBricks!B:P,13,FALSE)</f>
        <v>5.2714952037314092E-2</v>
      </c>
      <c r="D1275" s="55">
        <f t="shared" si="19"/>
        <v>7237.9179284460097</v>
      </c>
    </row>
    <row r="1276" spans="1:4" x14ac:dyDescent="0.35">
      <c r="A1276" s="53" t="s">
        <v>208</v>
      </c>
      <c r="B1276" s="48">
        <v>4571.4285714285716</v>
      </c>
      <c r="C1276" s="48">
        <f>-VLOOKUP(A1276,MagicBricks!B:P,13,FALSE)</f>
        <v>5.2714952037314092E-2</v>
      </c>
      <c r="D1276" s="55">
        <f t="shared" si="19"/>
        <v>4812.4112093134363</v>
      </c>
    </row>
    <row r="1277" spans="1:4" x14ac:dyDescent="0.35">
      <c r="A1277" s="53" t="s">
        <v>208</v>
      </c>
      <c r="B1277" s="48">
        <v>5691.673317371642</v>
      </c>
      <c r="C1277" s="48">
        <f>-VLOOKUP(A1277,MagicBricks!B:P,13,FALSE)</f>
        <v>5.2714952037314092E-2</v>
      </c>
      <c r="D1277" s="55">
        <f t="shared" si="19"/>
        <v>5991.7096033089483</v>
      </c>
    </row>
    <row r="1278" spans="1:4" x14ac:dyDescent="0.35">
      <c r="A1278" s="53" t="s">
        <v>208</v>
      </c>
      <c r="B1278" s="48">
        <v>6753.2467532467535</v>
      </c>
      <c r="C1278" s="48">
        <f>-VLOOKUP(A1278,MagicBricks!B:P,13,FALSE)</f>
        <v>5.2714952037314092E-2</v>
      </c>
      <c r="D1278" s="55">
        <f t="shared" si="19"/>
        <v>7109.2438319403036</v>
      </c>
    </row>
    <row r="1279" spans="1:4" x14ac:dyDescent="0.35">
      <c r="A1279" s="53" t="s">
        <v>208</v>
      </c>
      <c r="B1279" s="48">
        <v>10184.913744503327</v>
      </c>
      <c r="C1279" s="48">
        <f>-VLOOKUP(A1279,MagicBricks!B:P,13,FALSE)</f>
        <v>5.2714952037314092E-2</v>
      </c>
      <c r="D1279" s="55">
        <f t="shared" si="19"/>
        <v>10721.810984049</v>
      </c>
    </row>
    <row r="1280" spans="1:4" x14ac:dyDescent="0.35">
      <c r="A1280" s="53" t="s">
        <v>208</v>
      </c>
      <c r="B1280" s="48">
        <v>9726.1126672891387</v>
      </c>
      <c r="C1280" s="48">
        <f>-VLOOKUP(A1280,MagicBricks!B:P,13,FALSE)</f>
        <v>5.2714952037314092E-2</v>
      </c>
      <c r="D1280" s="55">
        <f t="shared" si="19"/>
        <v>10238.824230054799</v>
      </c>
    </row>
    <row r="1281" spans="1:4" x14ac:dyDescent="0.35">
      <c r="A1281" s="53" t="s">
        <v>208</v>
      </c>
      <c r="B1281" s="48">
        <v>5967.2992003819072</v>
      </c>
      <c r="C1281" s="48">
        <f>-VLOOKUP(A1281,MagicBricks!B:P,13,FALSE)</f>
        <v>5.2714952037314092E-2</v>
      </c>
      <c r="D1281" s="55">
        <f t="shared" si="19"/>
        <v>6281.8650915223425</v>
      </c>
    </row>
    <row r="1282" spans="1:4" x14ac:dyDescent="0.35">
      <c r="A1282" s="53" t="s">
        <v>208</v>
      </c>
      <c r="B1282" s="48">
        <v>7945.3360877165114</v>
      </c>
      <c r="C1282" s="48">
        <f>-VLOOKUP(A1282,MagicBricks!B:P,13,FALSE)</f>
        <v>5.2714952037314092E-2</v>
      </c>
      <c r="D1282" s="55">
        <f t="shared" si="19"/>
        <v>8364.1740985008273</v>
      </c>
    </row>
    <row r="1283" spans="1:4" x14ac:dyDescent="0.35">
      <c r="A1283" s="53" t="s">
        <v>208</v>
      </c>
      <c r="B1283" s="48">
        <v>7282.9131652661063</v>
      </c>
      <c r="C1283" s="48">
        <f>-VLOOKUP(A1283,MagicBricks!B:P,13,FALSE)</f>
        <v>5.2714952037314092E-2</v>
      </c>
      <c r="D1283" s="55">
        <f t="shared" ref="D1283:D1346" si="20">B1283+B1283*(C1283)</f>
        <v>7666.8315834650321</v>
      </c>
    </row>
    <row r="1284" spans="1:4" x14ac:dyDescent="0.35">
      <c r="A1284" s="53" t="s">
        <v>208</v>
      </c>
      <c r="B1284" s="48">
        <v>4823.7476808905376</v>
      </c>
      <c r="C1284" s="48">
        <f>-VLOOKUP(A1284,MagicBricks!B:P,13,FALSE)</f>
        <v>5.2714952037314092E-2</v>
      </c>
      <c r="D1284" s="55">
        <f t="shared" si="20"/>
        <v>5078.0313085287871</v>
      </c>
    </row>
    <row r="1285" spans="1:4" x14ac:dyDescent="0.35">
      <c r="A1285" s="53" t="s">
        <v>208</v>
      </c>
      <c r="B1285" s="48">
        <v>7762.6142481532497</v>
      </c>
      <c r="C1285" s="48">
        <f>-VLOOKUP(A1285,MagicBricks!B:P,13,FALSE)</f>
        <v>5.2714952037314092E-2</v>
      </c>
      <c r="D1285" s="55">
        <f t="shared" si="20"/>
        <v>8171.820085928819</v>
      </c>
    </row>
    <row r="1286" spans="1:4" x14ac:dyDescent="0.35">
      <c r="A1286" s="53" t="s">
        <v>208</v>
      </c>
      <c r="B1286" s="48">
        <v>9633.458646616542</v>
      </c>
      <c r="C1286" s="48">
        <f>-VLOOKUP(A1286,MagicBricks!B:P,13,FALSE)</f>
        <v>5.2714952037314092E-2</v>
      </c>
      <c r="D1286" s="55">
        <f t="shared" si="20"/>
        <v>10141.285957126382</v>
      </c>
    </row>
    <row r="1287" spans="1:4" x14ac:dyDescent="0.35">
      <c r="A1287" s="53" t="s">
        <v>208</v>
      </c>
      <c r="B1287" s="48">
        <v>8408.9823220258004</v>
      </c>
      <c r="C1287" s="48">
        <f>-VLOOKUP(A1287,MagicBricks!B:P,13,FALSE)</f>
        <v>5.2714952037314092E-2</v>
      </c>
      <c r="D1287" s="55">
        <f t="shared" si="20"/>
        <v>8852.2614218140134</v>
      </c>
    </row>
    <row r="1288" spans="1:4" x14ac:dyDescent="0.35">
      <c r="A1288" s="53" t="s">
        <v>208</v>
      </c>
      <c r="B1288" s="48">
        <v>9408.1110705151623</v>
      </c>
      <c r="C1288" s="48">
        <f>-VLOOKUP(A1288,MagicBricks!B:P,13,FALSE)</f>
        <v>5.2714952037314092E-2</v>
      </c>
      <c r="D1288" s="55">
        <f t="shared" si="20"/>
        <v>9904.0591943590935</v>
      </c>
    </row>
    <row r="1289" spans="1:4" x14ac:dyDescent="0.35">
      <c r="A1289" s="53" t="s">
        <v>208</v>
      </c>
      <c r="B1289" s="48">
        <v>7570.977917981073</v>
      </c>
      <c r="C1289" s="48">
        <f>-VLOOKUP(A1289,MagicBricks!B:P,13,FALSE)</f>
        <v>5.2714952037314092E-2</v>
      </c>
      <c r="D1289" s="55">
        <f t="shared" si="20"/>
        <v>7970.0816558030092</v>
      </c>
    </row>
    <row r="1290" spans="1:4" x14ac:dyDescent="0.35">
      <c r="A1290" s="53" t="s">
        <v>208</v>
      </c>
      <c r="B1290" s="48">
        <v>6265.6641604010028</v>
      </c>
      <c r="C1290" s="48">
        <f>-VLOOKUP(A1290,MagicBricks!B:P,13,FALSE)</f>
        <v>5.2714952037314092E-2</v>
      </c>
      <c r="D1290" s="55">
        <f t="shared" si="20"/>
        <v>6595.9583460984595</v>
      </c>
    </row>
    <row r="1291" spans="1:4" x14ac:dyDescent="0.35">
      <c r="A1291" s="53" t="s">
        <v>208</v>
      </c>
      <c r="B1291" s="48">
        <v>8252.3381624793692</v>
      </c>
      <c r="C1291" s="48">
        <f>-VLOOKUP(A1291,MagicBricks!B:P,13,FALSE)</f>
        <v>5.2714952037314092E-2</v>
      </c>
      <c r="D1291" s="55">
        <f t="shared" si="20"/>
        <v>8687.3597729101657</v>
      </c>
    </row>
    <row r="1292" spans="1:4" x14ac:dyDescent="0.35">
      <c r="A1292" s="53" t="s">
        <v>208</v>
      </c>
      <c r="B1292" s="48">
        <v>8811.0902255639103</v>
      </c>
      <c r="C1292" s="48">
        <f>-VLOOKUP(A1292,MagicBricks!B:P,13,FALSE)</f>
        <v>5.2714952037314092E-2</v>
      </c>
      <c r="D1292" s="55">
        <f t="shared" si="20"/>
        <v>9275.5664242009589</v>
      </c>
    </row>
    <row r="1293" spans="1:4" x14ac:dyDescent="0.35">
      <c r="A1293" s="53" t="s">
        <v>216</v>
      </c>
      <c r="B1293" s="48">
        <v>3076.9230769230771</v>
      </c>
      <c r="C1293" s="48">
        <f>-VLOOKUP(A1293,MagicBricks!B:P,13,FALSE)</f>
        <v>6.2846375526490805E-2</v>
      </c>
      <c r="D1293" s="55">
        <f t="shared" si="20"/>
        <v>3270.2965400815106</v>
      </c>
    </row>
    <row r="1294" spans="1:4" x14ac:dyDescent="0.35">
      <c r="A1294" s="53" t="s">
        <v>208</v>
      </c>
      <c r="B1294" s="48">
        <v>8149.9592502037494</v>
      </c>
      <c r="C1294" s="48">
        <f>-VLOOKUP(A1294,MagicBricks!B:P,13,FALSE)</f>
        <v>5.2714952037314092E-2</v>
      </c>
      <c r="D1294" s="55">
        <f t="shared" si="20"/>
        <v>8579.5839611843039</v>
      </c>
    </row>
    <row r="1295" spans="1:4" x14ac:dyDescent="0.35">
      <c r="A1295" s="53" t="s">
        <v>216</v>
      </c>
      <c r="B1295" s="48">
        <v>8541.973490427099</v>
      </c>
      <c r="C1295" s="48">
        <f>-VLOOKUP(A1295,MagicBricks!B:P,13,FALSE)</f>
        <v>6.2846375526490805E-2</v>
      </c>
      <c r="D1295" s="55">
        <f t="shared" si="20"/>
        <v>9078.8055641438095</v>
      </c>
    </row>
    <row r="1296" spans="1:4" x14ac:dyDescent="0.35">
      <c r="A1296" s="53" t="s">
        <v>208</v>
      </c>
      <c r="B1296" s="48">
        <v>10060.362173038229</v>
      </c>
      <c r="C1296" s="48">
        <f>-VLOOKUP(A1296,MagicBricks!B:P,13,FALSE)</f>
        <v>5.2714952037314092E-2</v>
      </c>
      <c r="D1296" s="55">
        <f t="shared" si="20"/>
        <v>10590.693682467949</v>
      </c>
    </row>
    <row r="1297" spans="1:4" x14ac:dyDescent="0.35">
      <c r="A1297" s="53" t="s">
        <v>208</v>
      </c>
      <c r="B1297" s="48">
        <v>5766.666666666667</v>
      </c>
      <c r="C1297" s="48">
        <f>-VLOOKUP(A1297,MagicBricks!B:P,13,FALSE)</f>
        <v>5.2714952037314092E-2</v>
      </c>
      <c r="D1297" s="55">
        <f t="shared" si="20"/>
        <v>6070.6562234151779</v>
      </c>
    </row>
    <row r="1298" spans="1:4" x14ac:dyDescent="0.35">
      <c r="A1298" s="53" t="s">
        <v>208</v>
      </c>
      <c r="B1298" s="48">
        <v>8303.002729754322</v>
      </c>
      <c r="C1298" s="48">
        <f>-VLOOKUP(A1298,MagicBricks!B:P,13,FALSE)</f>
        <v>5.2714952037314092E-2</v>
      </c>
      <c r="D1298" s="55">
        <f t="shared" si="20"/>
        <v>8740.6951204190082</v>
      </c>
    </row>
    <row r="1299" spans="1:4" x14ac:dyDescent="0.35">
      <c r="A1299" s="53" t="s">
        <v>208</v>
      </c>
      <c r="B1299" s="48">
        <v>7457.2624028690971</v>
      </c>
      <c r="C1299" s="48">
        <f>-VLOOKUP(A1299,MagicBricks!B:P,13,FALSE)</f>
        <v>5.2714952037314092E-2</v>
      </c>
      <c r="D1299" s="55">
        <f t="shared" si="20"/>
        <v>7850.3716327660068</v>
      </c>
    </row>
    <row r="1300" spans="1:4" x14ac:dyDescent="0.35">
      <c r="A1300" s="53" t="s">
        <v>208</v>
      </c>
      <c r="B1300" s="48">
        <v>5488.2970137207421</v>
      </c>
      <c r="C1300" s="48">
        <f>-VLOOKUP(A1300,MagicBricks!B:P,13,FALSE)</f>
        <v>5.2714952037314092E-2</v>
      </c>
      <c r="D1300" s="55">
        <f t="shared" si="20"/>
        <v>5777.6123275655655</v>
      </c>
    </row>
    <row r="1301" spans="1:4" x14ac:dyDescent="0.35">
      <c r="A1301" s="53" t="s">
        <v>208</v>
      </c>
      <c r="B1301" s="48">
        <v>8571.4285714285725</v>
      </c>
      <c r="C1301" s="48">
        <f>-VLOOKUP(A1301,MagicBricks!B:P,13,FALSE)</f>
        <v>5.2714952037314092E-2</v>
      </c>
      <c r="D1301" s="55">
        <f t="shared" si="20"/>
        <v>9023.2710174626936</v>
      </c>
    </row>
    <row r="1302" spans="1:4" x14ac:dyDescent="0.35">
      <c r="A1302" s="53" t="s">
        <v>208</v>
      </c>
      <c r="B1302" s="48">
        <v>8007.2793448589628</v>
      </c>
      <c r="C1302" s="48">
        <f>-VLOOKUP(A1302,MagicBricks!B:P,13,FALSE)</f>
        <v>5.2714952037314092E-2</v>
      </c>
      <c r="D1302" s="55">
        <f t="shared" si="20"/>
        <v>8429.3826914725796</v>
      </c>
    </row>
    <row r="1303" spans="1:4" x14ac:dyDescent="0.35">
      <c r="A1303" s="53" t="s">
        <v>208</v>
      </c>
      <c r="B1303" s="48">
        <v>9871.9454887218053</v>
      </c>
      <c r="C1303" s="48">
        <f>-VLOOKUP(A1303,MagicBricks!B:P,13,FALSE)</f>
        <v>5.2714952037314092E-2</v>
      </c>
      <c r="D1303" s="55">
        <f t="shared" si="20"/>
        <v>10392.344621674754</v>
      </c>
    </row>
    <row r="1304" spans="1:4" x14ac:dyDescent="0.35">
      <c r="A1304" s="53" t="s">
        <v>208</v>
      </c>
      <c r="B1304" s="48">
        <v>8064.5161290322585</v>
      </c>
      <c r="C1304" s="48">
        <f>-VLOOKUP(A1304,MagicBricks!B:P,13,FALSE)</f>
        <v>5.2714952037314092E-2</v>
      </c>
      <c r="D1304" s="55">
        <f t="shared" si="20"/>
        <v>8489.6367099783401</v>
      </c>
    </row>
    <row r="1305" spans="1:4" x14ac:dyDescent="0.35">
      <c r="A1305" s="53" t="s">
        <v>208</v>
      </c>
      <c r="B1305" s="48">
        <v>8517.3872180451126</v>
      </c>
      <c r="C1305" s="48">
        <f>-VLOOKUP(A1305,MagicBricks!B:P,13,FALSE)</f>
        <v>5.2714952037314092E-2</v>
      </c>
      <c r="D1305" s="55">
        <f t="shared" si="20"/>
        <v>8966.3808767275932</v>
      </c>
    </row>
    <row r="1306" spans="1:4" x14ac:dyDescent="0.35">
      <c r="A1306" s="53" t="s">
        <v>208</v>
      </c>
      <c r="B1306" s="48">
        <v>4703.1158142269251</v>
      </c>
      <c r="C1306" s="48">
        <f>-VLOOKUP(A1306,MagicBricks!B:P,13,FALSE)</f>
        <v>5.2714952037314092E-2</v>
      </c>
      <c r="D1306" s="55">
        <f t="shared" si="20"/>
        <v>4951.0403387998313</v>
      </c>
    </row>
    <row r="1307" spans="1:4" x14ac:dyDescent="0.35">
      <c r="A1307" s="53" t="s">
        <v>208</v>
      </c>
      <c r="B1307" s="48">
        <v>8112.8747795414465</v>
      </c>
      <c r="C1307" s="48">
        <f>-VLOOKUP(A1307,MagicBricks!B:P,13,FALSE)</f>
        <v>5.2714952037314092E-2</v>
      </c>
      <c r="D1307" s="55">
        <f t="shared" si="20"/>
        <v>8540.5445844297083</v>
      </c>
    </row>
    <row r="1308" spans="1:4" x14ac:dyDescent="0.35">
      <c r="A1308" s="53" t="s">
        <v>208</v>
      </c>
      <c r="B1308" s="48">
        <v>10613.457864572278</v>
      </c>
      <c r="C1308" s="48">
        <f>-VLOOKUP(A1308,MagicBricks!B:P,13,FALSE)</f>
        <v>5.2714952037314092E-2</v>
      </c>
      <c r="D1308" s="55">
        <f t="shared" si="20"/>
        <v>11172.945786853259</v>
      </c>
    </row>
    <row r="1309" spans="1:4" x14ac:dyDescent="0.35">
      <c r="A1309" s="53" t="s">
        <v>208</v>
      </c>
      <c r="B1309" s="48">
        <v>6302.5210084033615</v>
      </c>
      <c r="C1309" s="48">
        <f>-VLOOKUP(A1309,MagicBricks!B:P,13,FALSE)</f>
        <v>5.2714952037314092E-2</v>
      </c>
      <c r="D1309" s="55">
        <f t="shared" si="20"/>
        <v>6634.7581010755093</v>
      </c>
    </row>
    <row r="1310" spans="1:4" x14ac:dyDescent="0.35">
      <c r="A1310" s="53" t="s">
        <v>213</v>
      </c>
      <c r="B1310" s="48">
        <v>7461.201750895345</v>
      </c>
      <c r="C1310" s="48">
        <f>-VLOOKUP(A1310,MagicBricks!B:P,13,FALSE)</f>
        <v>4.4278018657206673E-2</v>
      </c>
      <c r="D1310" s="55">
        <f t="shared" si="20"/>
        <v>7791.5689812266719</v>
      </c>
    </row>
    <row r="1311" spans="1:4" x14ac:dyDescent="0.35">
      <c r="A1311" s="53" t="s">
        <v>208</v>
      </c>
      <c r="B1311" s="48">
        <v>4999.2360580595878</v>
      </c>
      <c r="C1311" s="48">
        <f>-VLOOKUP(A1311,MagicBricks!B:P,13,FALSE)</f>
        <v>5.2714952037314092E-2</v>
      </c>
      <c r="D1311" s="55">
        <f t="shared" si="20"/>
        <v>5262.7705470834098</v>
      </c>
    </row>
    <row r="1312" spans="1:4" x14ac:dyDescent="0.35">
      <c r="A1312" s="53" t="s">
        <v>208</v>
      </c>
      <c r="B1312" s="48">
        <v>4464.2857142857147</v>
      </c>
      <c r="C1312" s="48">
        <f>-VLOOKUP(A1312,MagicBricks!B:P,13,FALSE)</f>
        <v>5.2714952037314092E-2</v>
      </c>
      <c r="D1312" s="55">
        <f t="shared" si="20"/>
        <v>4699.6203215951527</v>
      </c>
    </row>
    <row r="1313" spans="1:4" x14ac:dyDescent="0.35">
      <c r="A1313" s="53" t="s">
        <v>208</v>
      </c>
      <c r="B1313" s="48">
        <v>6169.642857142856</v>
      </c>
      <c r="C1313" s="48">
        <f>-VLOOKUP(A1313,MagicBricks!B:P,13,FALSE)</f>
        <v>5.2714952037314092E-2</v>
      </c>
      <c r="D1313" s="55">
        <f t="shared" si="20"/>
        <v>6494.8752844444989</v>
      </c>
    </row>
    <row r="1314" spans="1:4" x14ac:dyDescent="0.35">
      <c r="A1314" s="53" t="s">
        <v>208</v>
      </c>
      <c r="B1314" s="48">
        <v>6876.1114404267928</v>
      </c>
      <c r="C1314" s="48">
        <f>-VLOOKUP(A1314,MagicBricks!B:P,13,FALSE)</f>
        <v>5.2714952037314092E-2</v>
      </c>
      <c r="D1314" s="55">
        <f t="shared" si="20"/>
        <v>7238.5853252121178</v>
      </c>
    </row>
    <row r="1315" spans="1:4" x14ac:dyDescent="0.35">
      <c r="A1315" s="53" t="s">
        <v>208</v>
      </c>
      <c r="B1315" s="48">
        <v>68563.789152024445</v>
      </c>
      <c r="C1315" s="48">
        <f>-VLOOKUP(A1315,MagicBricks!B:P,13,FALSE)</f>
        <v>5.2714952037314092E-2</v>
      </c>
      <c r="D1315" s="55">
        <f t="shared" si="20"/>
        <v>72178.126008669933</v>
      </c>
    </row>
    <row r="1316" spans="1:4" x14ac:dyDescent="0.35">
      <c r="A1316" s="53" t="s">
        <v>208</v>
      </c>
      <c r="B1316" s="48">
        <v>8220.0996677740859</v>
      </c>
      <c r="C1316" s="48">
        <f>-VLOOKUP(A1316,MagicBricks!B:P,13,FALSE)</f>
        <v>5.2714952037314092E-2</v>
      </c>
      <c r="D1316" s="55">
        <f t="shared" si="20"/>
        <v>8653.4218275027379</v>
      </c>
    </row>
    <row r="1317" spans="1:4" x14ac:dyDescent="0.35">
      <c r="A1317" s="53" t="s">
        <v>216</v>
      </c>
      <c r="B1317" s="48">
        <v>4844.7204968944097</v>
      </c>
      <c r="C1317" s="48">
        <f>-VLOOKUP(A1317,MagicBricks!B:P,13,FALSE)</f>
        <v>6.2846375526490805E-2</v>
      </c>
      <c r="D1317" s="55">
        <f t="shared" si="20"/>
        <v>5149.1936205631227</v>
      </c>
    </row>
    <row r="1318" spans="1:4" x14ac:dyDescent="0.35">
      <c r="A1318" s="53" t="s">
        <v>208</v>
      </c>
      <c r="B1318" s="48">
        <v>8482.1428571428569</v>
      </c>
      <c r="C1318" s="48">
        <f>-VLOOKUP(A1318,MagicBricks!B:P,13,FALSE)</f>
        <v>5.2714952037314092E-2</v>
      </c>
      <c r="D1318" s="55">
        <f t="shared" si="20"/>
        <v>8929.2786110307898</v>
      </c>
    </row>
    <row r="1319" spans="1:4" x14ac:dyDescent="0.35">
      <c r="A1319" s="53" t="s">
        <v>208</v>
      </c>
      <c r="B1319" s="48">
        <v>9322.3996547259394</v>
      </c>
      <c r="C1319" s="48">
        <f>-VLOOKUP(A1319,MagicBricks!B:P,13,FALSE)</f>
        <v>5.2714952037314092E-2</v>
      </c>
      <c r="D1319" s="55">
        <f t="shared" si="20"/>
        <v>9813.8295053974907</v>
      </c>
    </row>
    <row r="1320" spans="1:4" x14ac:dyDescent="0.35">
      <c r="A1320" s="53" t="s">
        <v>208</v>
      </c>
      <c r="B1320" s="48">
        <v>7799.6715927750411</v>
      </c>
      <c r="C1320" s="48">
        <f>-VLOOKUP(A1320,MagicBricks!B:P,13,FALSE)</f>
        <v>5.2714952037314092E-2</v>
      </c>
      <c r="D1320" s="55">
        <f t="shared" si="20"/>
        <v>8210.8309066949787</v>
      </c>
    </row>
    <row r="1321" spans="1:4" x14ac:dyDescent="0.35">
      <c r="A1321" s="53" t="s">
        <v>208</v>
      </c>
      <c r="B1321" s="48">
        <v>9312.1693121693133</v>
      </c>
      <c r="C1321" s="48">
        <f>-VLOOKUP(A1321,MagicBricks!B:P,13,FALSE)</f>
        <v>5.2714952037314092E-2</v>
      </c>
      <c r="D1321" s="55">
        <f t="shared" si="20"/>
        <v>9803.0598708236666</v>
      </c>
    </row>
    <row r="1322" spans="1:4" x14ac:dyDescent="0.35">
      <c r="A1322" s="53" t="s">
        <v>208</v>
      </c>
      <c r="B1322" s="48">
        <v>6102.6352288488215</v>
      </c>
      <c r="C1322" s="48">
        <f>-VLOOKUP(A1322,MagicBricks!B:P,13,FALSE)</f>
        <v>5.2714952037314092E-2</v>
      </c>
      <c r="D1322" s="55">
        <f t="shared" si="20"/>
        <v>6424.3353522388106</v>
      </c>
    </row>
    <row r="1323" spans="1:4" x14ac:dyDescent="0.35">
      <c r="A1323" s="53" t="s">
        <v>208</v>
      </c>
      <c r="B1323" s="48">
        <v>9398.4962406015038</v>
      </c>
      <c r="C1323" s="48">
        <f>-VLOOKUP(A1323,MagicBricks!B:P,13,FALSE)</f>
        <v>5.2714952037314092E-2</v>
      </c>
      <c r="D1323" s="55">
        <f t="shared" si="20"/>
        <v>9893.9375191476884</v>
      </c>
    </row>
    <row r="1324" spans="1:4" x14ac:dyDescent="0.35">
      <c r="A1324" s="53" t="s">
        <v>208</v>
      </c>
      <c r="B1324" s="48">
        <v>10767.590618336888</v>
      </c>
      <c r="C1324" s="48">
        <f>-VLOOKUP(A1324,MagicBricks!B:P,13,FALSE)</f>
        <v>5.2714952037314092E-2</v>
      </c>
      <c r="D1324" s="55">
        <f t="shared" si="20"/>
        <v>11335.203641339951</v>
      </c>
    </row>
    <row r="1325" spans="1:4" x14ac:dyDescent="0.35">
      <c r="A1325" s="53" t="s">
        <v>208</v>
      </c>
      <c r="B1325" s="48">
        <v>7683.0732292917164</v>
      </c>
      <c r="C1325" s="48">
        <f>-VLOOKUP(A1325,MagicBricks!B:P,13,FALSE)</f>
        <v>5.2714952037314092E-2</v>
      </c>
      <c r="D1325" s="55">
        <f t="shared" si="20"/>
        <v>8088.0860660730013</v>
      </c>
    </row>
    <row r="1326" spans="1:4" x14ac:dyDescent="0.35">
      <c r="A1326" s="53" t="s">
        <v>208</v>
      </c>
      <c r="B1326" s="48">
        <v>7467.9318221753656</v>
      </c>
      <c r="C1326" s="48">
        <f>-VLOOKUP(A1326,MagicBricks!B:P,13,FALSE)</f>
        <v>5.2714952037314092E-2</v>
      </c>
      <c r="D1326" s="55">
        <f t="shared" si="20"/>
        <v>7861.6034899992719</v>
      </c>
    </row>
    <row r="1327" spans="1:4" x14ac:dyDescent="0.35">
      <c r="A1327" s="53" t="s">
        <v>208</v>
      </c>
      <c r="B1327" s="48">
        <v>7335.3257621040048</v>
      </c>
      <c r="C1327" s="48">
        <f>-VLOOKUP(A1327,MagicBricks!B:P,13,FALSE)</f>
        <v>5.2714952037314092E-2</v>
      </c>
      <c r="D1327" s="55">
        <f t="shared" si="20"/>
        <v>7722.0071078313922</v>
      </c>
    </row>
    <row r="1328" spans="1:4" x14ac:dyDescent="0.35">
      <c r="A1328" s="53" t="s">
        <v>208</v>
      </c>
      <c r="B1328" s="48">
        <v>8441.5584415584417</v>
      </c>
      <c r="C1328" s="48">
        <f>-VLOOKUP(A1328,MagicBricks!B:P,13,FALSE)</f>
        <v>5.2714952037314092E-2</v>
      </c>
      <c r="D1328" s="55">
        <f t="shared" si="20"/>
        <v>8886.5547899253797</v>
      </c>
    </row>
    <row r="1329" spans="1:4" x14ac:dyDescent="0.35">
      <c r="A1329" s="53" t="s">
        <v>208</v>
      </c>
      <c r="B1329" s="48">
        <v>6038.9610389610389</v>
      </c>
      <c r="C1329" s="48">
        <f>-VLOOKUP(A1329,MagicBricks!B:P,13,FALSE)</f>
        <v>5.2714952037314092E-2</v>
      </c>
      <c r="D1329" s="55">
        <f t="shared" si="20"/>
        <v>6357.304580485079</v>
      </c>
    </row>
    <row r="1330" spans="1:4" x14ac:dyDescent="0.35">
      <c r="A1330" s="53" t="s">
        <v>208</v>
      </c>
      <c r="B1330" s="48">
        <v>7311.5860517435322</v>
      </c>
      <c r="C1330" s="48">
        <f>-VLOOKUP(A1330,MagicBricks!B:P,13,FALSE)</f>
        <v>5.2714952037314092E-2</v>
      </c>
      <c r="D1330" s="55">
        <f t="shared" si="20"/>
        <v>7697.0159597778875</v>
      </c>
    </row>
    <row r="1331" spans="1:4" x14ac:dyDescent="0.35">
      <c r="A1331" s="53" t="s">
        <v>208</v>
      </c>
      <c r="B1331" s="48">
        <v>11962.051423071636</v>
      </c>
      <c r="C1331" s="48">
        <f>-VLOOKUP(A1331,MagicBricks!B:P,13,FALSE)</f>
        <v>5.2714952037314092E-2</v>
      </c>
      <c r="D1331" s="55">
        <f t="shared" si="20"/>
        <v>12592.630390106742</v>
      </c>
    </row>
    <row r="1332" spans="1:4" x14ac:dyDescent="0.35">
      <c r="A1332" s="53" t="s">
        <v>208</v>
      </c>
      <c r="B1332" s="48">
        <v>8576.1278195488721</v>
      </c>
      <c r="C1332" s="48">
        <f>-VLOOKUP(A1332,MagicBricks!B:P,13,FALSE)</f>
        <v>5.2714952037314092E-2</v>
      </c>
      <c r="D1332" s="55">
        <f t="shared" si="20"/>
        <v>9028.2179862222656</v>
      </c>
    </row>
    <row r="1333" spans="1:4" x14ac:dyDescent="0.35">
      <c r="A1333" s="53" t="s">
        <v>208</v>
      </c>
      <c r="B1333" s="48">
        <v>7300.1887979861549</v>
      </c>
      <c r="C1333" s="48">
        <f>-VLOOKUP(A1333,MagicBricks!B:P,13,FALSE)</f>
        <v>5.2714952037314092E-2</v>
      </c>
      <c r="D1333" s="55">
        <f t="shared" si="20"/>
        <v>7685.0179003353323</v>
      </c>
    </row>
    <row r="1334" spans="1:4" x14ac:dyDescent="0.35">
      <c r="A1334" s="53" t="s">
        <v>208</v>
      </c>
      <c r="B1334" s="48">
        <v>13151.927437641723</v>
      </c>
      <c r="C1334" s="48">
        <f>-VLOOKUP(A1334,MagicBricks!B:P,13,FALSE)</f>
        <v>5.2714952037314092E-2</v>
      </c>
      <c r="D1334" s="55">
        <f t="shared" si="20"/>
        <v>13845.230661715243</v>
      </c>
    </row>
    <row r="1335" spans="1:4" x14ac:dyDescent="0.35">
      <c r="A1335" s="53" t="s">
        <v>208</v>
      </c>
      <c r="B1335" s="48">
        <v>6751.0548523206753</v>
      </c>
      <c r="C1335" s="48">
        <f>-VLOOKUP(A1335,MagicBricks!B:P,13,FALSE)</f>
        <v>5.2714952037314092E-2</v>
      </c>
      <c r="D1335" s="55">
        <f t="shared" si="20"/>
        <v>7106.9363850620366</v>
      </c>
    </row>
    <row r="1336" spans="1:4" x14ac:dyDescent="0.35">
      <c r="A1336" s="53" t="s">
        <v>216</v>
      </c>
      <c r="B1336" s="48">
        <v>4125.615763546798</v>
      </c>
      <c r="C1336" s="48">
        <f>-VLOOKUP(A1336,MagicBricks!B:P,13,FALSE)</f>
        <v>6.2846375526490805E-2</v>
      </c>
      <c r="D1336" s="55">
        <f t="shared" si="20"/>
        <v>4384.8957611006699</v>
      </c>
    </row>
    <row r="1337" spans="1:4" x14ac:dyDescent="0.35">
      <c r="A1337" s="53" t="s">
        <v>208</v>
      </c>
      <c r="B1337" s="48">
        <v>7002.8011204481791</v>
      </c>
      <c r="C1337" s="48">
        <f>-VLOOKUP(A1337,MagicBricks!B:P,13,FALSE)</f>
        <v>5.2714952037314092E-2</v>
      </c>
      <c r="D1337" s="55">
        <f t="shared" si="20"/>
        <v>7371.953445639454</v>
      </c>
    </row>
    <row r="1338" spans="1:4" x14ac:dyDescent="0.35">
      <c r="A1338" s="53" t="s">
        <v>208</v>
      </c>
      <c r="B1338" s="48">
        <v>6333.5679099225899</v>
      </c>
      <c r="C1338" s="48">
        <f>-VLOOKUP(A1338,MagicBricks!B:P,13,FALSE)</f>
        <v>5.2714952037314092E-2</v>
      </c>
      <c r="D1338" s="55">
        <f t="shared" si="20"/>
        <v>6667.4416385192308</v>
      </c>
    </row>
    <row r="1339" spans="1:4" x14ac:dyDescent="0.35">
      <c r="A1339" s="53" t="s">
        <v>201</v>
      </c>
      <c r="B1339" s="48">
        <v>8035.7142857142853</v>
      </c>
      <c r="C1339" s="48">
        <f>-VLOOKUP(A1339,MagicBricks!B:P,13,FALSE)</f>
        <v>7.9239302694136288E-2</v>
      </c>
      <c r="D1339" s="55">
        <f t="shared" si="20"/>
        <v>8672.4586823635946</v>
      </c>
    </row>
    <row r="1340" spans="1:4" x14ac:dyDescent="0.35">
      <c r="A1340" s="53" t="s">
        <v>208</v>
      </c>
      <c r="B1340" s="48">
        <v>4573.354194247202</v>
      </c>
      <c r="C1340" s="48">
        <f>-VLOOKUP(A1340,MagicBricks!B:P,13,FALSE)</f>
        <v>5.2714952037314092E-2</v>
      </c>
      <c r="D1340" s="55">
        <f t="shared" si="20"/>
        <v>4814.4383412465922</v>
      </c>
    </row>
    <row r="1341" spans="1:4" x14ac:dyDescent="0.35">
      <c r="A1341" s="53" t="s">
        <v>208</v>
      </c>
      <c r="B1341" s="48">
        <v>9218.6407273189652</v>
      </c>
      <c r="C1341" s="48">
        <f>-VLOOKUP(A1341,MagicBricks!B:P,13,FALSE)</f>
        <v>5.2714952037314092E-2</v>
      </c>
      <c r="D1341" s="55">
        <f t="shared" si="20"/>
        <v>9704.6009311088146</v>
      </c>
    </row>
    <row r="1342" spans="1:4" x14ac:dyDescent="0.35">
      <c r="A1342" s="53" t="s">
        <v>208</v>
      </c>
      <c r="B1342" s="48">
        <v>7082.8331332533016</v>
      </c>
      <c r="C1342" s="48">
        <f>-VLOOKUP(A1342,MagicBricks!B:P,13,FALSE)</f>
        <v>5.2714952037314092E-2</v>
      </c>
      <c r="D1342" s="55">
        <f t="shared" si="20"/>
        <v>7456.2043421610488</v>
      </c>
    </row>
    <row r="1343" spans="1:4" x14ac:dyDescent="0.35">
      <c r="A1343" s="53" t="s">
        <v>208</v>
      </c>
      <c r="B1343" s="48">
        <v>8251.231527093596</v>
      </c>
      <c r="C1343" s="48">
        <f>-VLOOKUP(A1343,MagicBricks!B:P,13,FALSE)</f>
        <v>5.2714952037314092E-2</v>
      </c>
      <c r="D1343" s="55">
        <f t="shared" si="20"/>
        <v>8686.194801293108</v>
      </c>
    </row>
    <row r="1344" spans="1:4" x14ac:dyDescent="0.35">
      <c r="A1344" s="53" t="s">
        <v>208</v>
      </c>
      <c r="B1344" s="48">
        <v>7857.1428571428578</v>
      </c>
      <c r="C1344" s="48">
        <f>-VLOOKUP(A1344,MagicBricks!B:P,13,FALSE)</f>
        <v>5.2714952037314092E-2</v>
      </c>
      <c r="D1344" s="55">
        <f t="shared" si="20"/>
        <v>8271.3317660074681</v>
      </c>
    </row>
    <row r="1345" spans="1:4" x14ac:dyDescent="0.35">
      <c r="A1345" s="53" t="s">
        <v>208</v>
      </c>
      <c r="B1345" s="48">
        <v>9322.0338983050842</v>
      </c>
      <c r="C1345" s="48">
        <f>-VLOOKUP(A1345,MagicBricks!B:P,13,FALSE)</f>
        <v>5.2714952037314092E-2</v>
      </c>
      <c r="D1345" s="55">
        <f t="shared" si="20"/>
        <v>9813.4444681444529</v>
      </c>
    </row>
    <row r="1346" spans="1:4" x14ac:dyDescent="0.35">
      <c r="A1346" s="53" t="s">
        <v>208</v>
      </c>
      <c r="B1346" s="48">
        <v>9279.0387182910545</v>
      </c>
      <c r="C1346" s="48">
        <f>-VLOOKUP(A1346,MagicBricks!B:P,13,FALSE)</f>
        <v>5.2714952037314092E-2</v>
      </c>
      <c r="D1346" s="55">
        <f t="shared" si="20"/>
        <v>9768.1827992781473</v>
      </c>
    </row>
    <row r="1347" spans="1:4" x14ac:dyDescent="0.35">
      <c r="A1347" s="53" t="s">
        <v>206</v>
      </c>
      <c r="B1347" s="48">
        <v>14040.816326530612</v>
      </c>
      <c r="C1347" s="48">
        <f>-VLOOKUP(A1347,MagicBricks!B:P,13,FALSE)</f>
        <v>3.5608308605341248E-2</v>
      </c>
      <c r="D1347" s="55">
        <f t="shared" ref="D1347:D1410" si="21">B1347+B1347*(C1347)</f>
        <v>14540.786047356629</v>
      </c>
    </row>
    <row r="1348" spans="1:4" x14ac:dyDescent="0.35">
      <c r="A1348" s="53" t="s">
        <v>208</v>
      </c>
      <c r="B1348" s="48">
        <v>9132.4200913242021</v>
      </c>
      <c r="C1348" s="48">
        <f>-VLOOKUP(A1348,MagicBricks!B:P,13,FALSE)</f>
        <v>5.2714952037314092E-2</v>
      </c>
      <c r="D1348" s="55">
        <f t="shared" si="21"/>
        <v>9613.8351784229617</v>
      </c>
    </row>
    <row r="1349" spans="1:4" x14ac:dyDescent="0.35">
      <c r="A1349" s="53" t="s">
        <v>208</v>
      </c>
      <c r="B1349" s="48">
        <v>6816.0597572362276</v>
      </c>
      <c r="C1349" s="48">
        <f>-VLOOKUP(A1349,MagicBricks!B:P,13,FALSE)</f>
        <v>5.2714952037314092E-2</v>
      </c>
      <c r="D1349" s="55">
        <f t="shared" si="21"/>
        <v>7175.368020422402</v>
      </c>
    </row>
    <row r="1350" spans="1:4" x14ac:dyDescent="0.35">
      <c r="A1350" s="53" t="s">
        <v>208</v>
      </c>
      <c r="B1350" s="48">
        <v>4802.9556650246304</v>
      </c>
      <c r="C1350" s="48">
        <f>-VLOOKUP(A1350,MagicBricks!B:P,13,FALSE)</f>
        <v>5.2714952037314092E-2</v>
      </c>
      <c r="D1350" s="55">
        <f t="shared" si="21"/>
        <v>5056.1432425437497</v>
      </c>
    </row>
    <row r="1351" spans="1:4" x14ac:dyDescent="0.35">
      <c r="A1351" s="53" t="s">
        <v>208</v>
      </c>
      <c r="B1351" s="48">
        <v>8187.4647092038394</v>
      </c>
      <c r="C1351" s="48">
        <f>-VLOOKUP(A1351,MagicBricks!B:P,13,FALSE)</f>
        <v>5.2714952037314092E-2</v>
      </c>
      <c r="D1351" s="55">
        <f t="shared" si="21"/>
        <v>8619.0665186567221</v>
      </c>
    </row>
    <row r="1352" spans="1:4" x14ac:dyDescent="0.35">
      <c r="A1352" s="53" t="s">
        <v>208</v>
      </c>
      <c r="B1352" s="48">
        <v>4995.0310559006211</v>
      </c>
      <c r="C1352" s="48">
        <f>-VLOOKUP(A1352,MagicBricks!B:P,13,FALSE)</f>
        <v>5.2714952037314092E-2</v>
      </c>
      <c r="D1352" s="55">
        <f t="shared" si="21"/>
        <v>5258.3438784373166</v>
      </c>
    </row>
    <row r="1353" spans="1:4" x14ac:dyDescent="0.35">
      <c r="A1353" s="53" t="s">
        <v>216</v>
      </c>
      <c r="B1353" s="48">
        <v>4125.4355400696868</v>
      </c>
      <c r="C1353" s="48">
        <f>-VLOOKUP(A1353,MagicBricks!B:P,13,FALSE)</f>
        <v>6.2846375526490805E-2</v>
      </c>
      <c r="D1353" s="55">
        <f t="shared" si="21"/>
        <v>4384.7042112312374</v>
      </c>
    </row>
    <row r="1354" spans="1:4" x14ac:dyDescent="0.35">
      <c r="A1354" s="53" t="s">
        <v>208</v>
      </c>
      <c r="B1354" s="48">
        <v>6688.9632107023408</v>
      </c>
      <c r="C1354" s="48">
        <f>-VLOOKUP(A1354,MagicBricks!B:P,13,FALSE)</f>
        <v>5.2714952037314092E-2</v>
      </c>
      <c r="D1354" s="55">
        <f t="shared" si="21"/>
        <v>7041.5715855338731</v>
      </c>
    </row>
    <row r="1355" spans="1:4" x14ac:dyDescent="0.35">
      <c r="A1355" s="53" t="s">
        <v>208</v>
      </c>
      <c r="B1355" s="48">
        <v>4371.0021321961622</v>
      </c>
      <c r="C1355" s="48">
        <f>-VLOOKUP(A1355,MagicBricks!B:P,13,FALSE)</f>
        <v>5.2714952037314092E-2</v>
      </c>
      <c r="D1355" s="55">
        <f t="shared" si="21"/>
        <v>4601.419299949881</v>
      </c>
    </row>
    <row r="1356" spans="1:4" x14ac:dyDescent="0.35">
      <c r="A1356" s="53" t="s">
        <v>208</v>
      </c>
      <c r="B1356" s="48">
        <v>8485.5745233103735</v>
      </c>
      <c r="C1356" s="48">
        <f>-VLOOKUP(A1356,MagicBricks!B:P,13,FALSE)</f>
        <v>5.2714952037314092E-2</v>
      </c>
      <c r="D1356" s="55">
        <f t="shared" si="21"/>
        <v>8932.8911773157342</v>
      </c>
    </row>
    <row r="1357" spans="1:4" x14ac:dyDescent="0.35">
      <c r="A1357" s="53" t="s">
        <v>208</v>
      </c>
      <c r="B1357" s="48">
        <v>12987.012987012988</v>
      </c>
      <c r="C1357" s="48">
        <f>-VLOOKUP(A1357,MagicBricks!B:P,13,FALSE)</f>
        <v>5.2714952037314092E-2</v>
      </c>
      <c r="D1357" s="55">
        <f t="shared" si="21"/>
        <v>13671.622753731353</v>
      </c>
    </row>
    <row r="1358" spans="1:4" x14ac:dyDescent="0.35">
      <c r="A1358" s="53" t="s">
        <v>208</v>
      </c>
      <c r="B1358" s="48">
        <v>9495.036685369012</v>
      </c>
      <c r="C1358" s="48">
        <f>-VLOOKUP(A1358,MagicBricks!B:P,13,FALSE)</f>
        <v>5.2714952037314092E-2</v>
      </c>
      <c r="D1358" s="55">
        <f t="shared" si="21"/>
        <v>9995.5670888307777</v>
      </c>
    </row>
    <row r="1359" spans="1:4" x14ac:dyDescent="0.35">
      <c r="A1359" s="53" t="s">
        <v>216</v>
      </c>
      <c r="B1359" s="48">
        <v>3929.0022402205759</v>
      </c>
      <c r="C1359" s="48">
        <f>-VLOOKUP(A1359,MagicBricks!B:P,13,FALSE)</f>
        <v>6.2846375526490805E-2</v>
      </c>
      <c r="D1359" s="55">
        <f t="shared" si="21"/>
        <v>4175.9257904539018</v>
      </c>
    </row>
    <row r="1360" spans="1:4" x14ac:dyDescent="0.35">
      <c r="A1360" s="53" t="s">
        <v>208</v>
      </c>
      <c r="B1360" s="48">
        <v>8778.4679089026922</v>
      </c>
      <c r="C1360" s="48">
        <f>-VLOOKUP(A1360,MagicBricks!B:P,13,FALSE)</f>
        <v>5.2714952037314092E-2</v>
      </c>
      <c r="D1360" s="55">
        <f t="shared" si="21"/>
        <v>9241.2244236815986</v>
      </c>
    </row>
    <row r="1361" spans="1:4" x14ac:dyDescent="0.35">
      <c r="A1361" s="53" t="s">
        <v>208</v>
      </c>
      <c r="B1361" s="48">
        <v>4551.2010113780025</v>
      </c>
      <c r="C1361" s="48">
        <f>-VLOOKUP(A1361,MagicBricks!B:P,13,FALSE)</f>
        <v>5.2714952037314092E-2</v>
      </c>
      <c r="D1361" s="55">
        <f t="shared" si="21"/>
        <v>4791.1173544049689</v>
      </c>
    </row>
    <row r="1362" spans="1:4" x14ac:dyDescent="0.35">
      <c r="A1362" s="53" t="s">
        <v>208</v>
      </c>
      <c r="B1362" s="48">
        <v>7689.1946580331851</v>
      </c>
      <c r="C1362" s="48">
        <f>-VLOOKUP(A1362,MagicBricks!B:P,13,FALSE)</f>
        <v>5.2714952037314092E-2</v>
      </c>
      <c r="D1362" s="55">
        <f t="shared" si="21"/>
        <v>8094.5301856369761</v>
      </c>
    </row>
    <row r="1363" spans="1:4" x14ac:dyDescent="0.35">
      <c r="A1363" s="53" t="s">
        <v>208</v>
      </c>
      <c r="B1363" s="48">
        <v>6644.9052739375329</v>
      </c>
      <c r="C1363" s="48">
        <f>-VLOOKUP(A1363,MagicBricks!B:P,13,FALSE)</f>
        <v>5.2714952037314092E-2</v>
      </c>
      <c r="D1363" s="55">
        <f t="shared" si="21"/>
        <v>6995.1911367456451</v>
      </c>
    </row>
    <row r="1364" spans="1:4" x14ac:dyDescent="0.35">
      <c r="A1364" s="53" t="s">
        <v>208</v>
      </c>
      <c r="B1364" s="48">
        <v>9326.2442255730857</v>
      </c>
      <c r="C1364" s="48">
        <f>-VLOOKUP(A1364,MagicBricks!B:P,13,FALSE)</f>
        <v>5.2714952037314092E-2</v>
      </c>
      <c r="D1364" s="55">
        <f t="shared" si="21"/>
        <v>9817.8767426124487</v>
      </c>
    </row>
    <row r="1365" spans="1:4" x14ac:dyDescent="0.35">
      <c r="A1365" s="53" t="s">
        <v>208</v>
      </c>
      <c r="B1365" s="48">
        <v>8869.7017268445834</v>
      </c>
      <c r="C1365" s="48">
        <f>-VLOOKUP(A1365,MagicBricks!B:P,13,FALSE)</f>
        <v>5.2714952037314092E-2</v>
      </c>
      <c r="D1365" s="55">
        <f t="shared" si="21"/>
        <v>9337.2676279604784</v>
      </c>
    </row>
    <row r="1366" spans="1:4" x14ac:dyDescent="0.35">
      <c r="A1366" s="53" t="s">
        <v>208</v>
      </c>
      <c r="B1366" s="48">
        <v>7035.1758793969848</v>
      </c>
      <c r="C1366" s="48">
        <f>-VLOOKUP(A1366,MagicBricks!B:P,13,FALSE)</f>
        <v>5.2714952037314092E-2</v>
      </c>
      <c r="D1366" s="55">
        <f t="shared" si="21"/>
        <v>7406.0348384534655</v>
      </c>
    </row>
    <row r="1367" spans="1:4" x14ac:dyDescent="0.35">
      <c r="A1367" s="53" t="s">
        <v>208</v>
      </c>
      <c r="B1367" s="48">
        <v>6160.3823685608077</v>
      </c>
      <c r="C1367" s="48">
        <f>-VLOOKUP(A1367,MagicBricks!B:P,13,FALSE)</f>
        <v>5.2714952037314092E-2</v>
      </c>
      <c r="D1367" s="55">
        <f t="shared" si="21"/>
        <v>6485.1266296510057</v>
      </c>
    </row>
    <row r="1368" spans="1:4" x14ac:dyDescent="0.35">
      <c r="A1368" s="53" t="s">
        <v>208</v>
      </c>
      <c r="B1368" s="48">
        <v>4860.6994665085949</v>
      </c>
      <c r="C1368" s="48">
        <f>-VLOOKUP(A1368,MagicBricks!B:P,13,FALSE)</f>
        <v>5.2714952037314092E-2</v>
      </c>
      <c r="D1368" s="55">
        <f t="shared" si="21"/>
        <v>5116.9310057533939</v>
      </c>
    </row>
    <row r="1369" spans="1:4" x14ac:dyDescent="0.35">
      <c r="A1369" s="53" t="s">
        <v>208</v>
      </c>
      <c r="B1369" s="48">
        <v>9714.2857142857138</v>
      </c>
      <c r="C1369" s="48">
        <f>-VLOOKUP(A1369,MagicBricks!B:P,13,FALSE)</f>
        <v>5.2714952037314092E-2</v>
      </c>
      <c r="D1369" s="55">
        <f t="shared" si="21"/>
        <v>10226.37381979105</v>
      </c>
    </row>
    <row r="1370" spans="1:4" x14ac:dyDescent="0.35">
      <c r="A1370" s="53" t="s">
        <v>208</v>
      </c>
      <c r="B1370" s="48">
        <v>6650.8648302370275</v>
      </c>
      <c r="C1370" s="48">
        <f>-VLOOKUP(A1370,MagicBricks!B:P,13,FALSE)</f>
        <v>5.2714952037314092E-2</v>
      </c>
      <c r="D1370" s="55">
        <f t="shared" si="21"/>
        <v>7001.4648507696311</v>
      </c>
    </row>
    <row r="1371" spans="1:4" x14ac:dyDescent="0.35">
      <c r="A1371" s="53" t="s">
        <v>208</v>
      </c>
      <c r="B1371" s="48">
        <v>8613.9389193422085</v>
      </c>
      <c r="C1371" s="48">
        <f>-VLOOKUP(A1371,MagicBricks!B:P,13,FALSE)</f>
        <v>5.2714952037314092E-2</v>
      </c>
      <c r="D1371" s="55">
        <f t="shared" si="21"/>
        <v>9068.0222963276865</v>
      </c>
    </row>
    <row r="1372" spans="1:4" x14ac:dyDescent="0.35">
      <c r="A1372" s="53" t="s">
        <v>208</v>
      </c>
      <c r="B1372" s="48">
        <v>10989.010989010989</v>
      </c>
      <c r="C1372" s="48">
        <f>-VLOOKUP(A1372,MagicBricks!B:P,13,FALSE)</f>
        <v>5.2714952037314092E-2</v>
      </c>
      <c r="D1372" s="55">
        <f t="shared" si="21"/>
        <v>11568.29617623422</v>
      </c>
    </row>
    <row r="1373" spans="1:4" x14ac:dyDescent="0.35">
      <c r="A1373" s="53" t="s">
        <v>208</v>
      </c>
      <c r="B1373" s="48">
        <v>6857.1428571428569</v>
      </c>
      <c r="C1373" s="48">
        <f>-VLOOKUP(A1373,MagicBricks!B:P,13,FALSE)</f>
        <v>5.2714952037314092E-2</v>
      </c>
      <c r="D1373" s="55">
        <f t="shared" si="21"/>
        <v>7218.6168139701531</v>
      </c>
    </row>
    <row r="1374" spans="1:4" x14ac:dyDescent="0.35">
      <c r="A1374" s="53" t="s">
        <v>208</v>
      </c>
      <c r="B1374" s="48">
        <v>4428.8956127080182</v>
      </c>
      <c r="C1374" s="48">
        <f>-VLOOKUP(A1374,MagicBricks!B:P,13,FALSE)</f>
        <v>5.2714952037314092E-2</v>
      </c>
      <c r="D1374" s="55">
        <f t="shared" si="21"/>
        <v>4662.3646325101927</v>
      </c>
    </row>
    <row r="1375" spans="1:4" x14ac:dyDescent="0.35">
      <c r="A1375" s="53" t="s">
        <v>216</v>
      </c>
      <c r="B1375" s="48">
        <v>7644.9109995435874</v>
      </c>
      <c r="C1375" s="48">
        <f>-VLOOKUP(A1375,MagicBricks!B:P,13,FALSE)</f>
        <v>6.2846375526490805E-2</v>
      </c>
      <c r="D1375" s="55">
        <f t="shared" si="21"/>
        <v>8125.3659470875036</v>
      </c>
    </row>
    <row r="1376" spans="1:4" x14ac:dyDescent="0.35">
      <c r="A1376" s="53" t="s">
        <v>208</v>
      </c>
      <c r="B1376" s="48">
        <v>5693.0034583665874</v>
      </c>
      <c r="C1376" s="48">
        <f>-VLOOKUP(A1376,MagicBricks!B:P,13,FALSE)</f>
        <v>5.2714952037314092E-2</v>
      </c>
      <c r="D1376" s="55">
        <f t="shared" si="21"/>
        <v>5993.1098626226449</v>
      </c>
    </row>
    <row r="1377" spans="1:4" x14ac:dyDescent="0.35">
      <c r="A1377" s="53" t="s">
        <v>208</v>
      </c>
      <c r="B1377" s="48">
        <v>7832.0802005012529</v>
      </c>
      <c r="C1377" s="48">
        <f>-VLOOKUP(A1377,MagicBricks!B:P,13,FALSE)</f>
        <v>5.2714952037314092E-2</v>
      </c>
      <c r="D1377" s="55">
        <f t="shared" si="21"/>
        <v>8244.9479326230739</v>
      </c>
    </row>
    <row r="1378" spans="1:4" x14ac:dyDescent="0.35">
      <c r="A1378" s="53" t="s">
        <v>208</v>
      </c>
      <c r="B1378" s="48">
        <v>6837.6068376068379</v>
      </c>
      <c r="C1378" s="48">
        <f>-VLOOKUP(A1378,MagicBricks!B:P,13,FALSE)</f>
        <v>5.2714952037314092E-2</v>
      </c>
      <c r="D1378" s="55">
        <f t="shared" si="21"/>
        <v>7198.0509541012934</v>
      </c>
    </row>
    <row r="1379" spans="1:4" x14ac:dyDescent="0.35">
      <c r="A1379" s="53" t="s">
        <v>208</v>
      </c>
      <c r="B1379" s="48">
        <v>8068.8153310104526</v>
      </c>
      <c r="C1379" s="48">
        <f>-VLOOKUP(A1379,MagicBricks!B:P,13,FALSE)</f>
        <v>5.2714952037314092E-2</v>
      </c>
      <c r="D1379" s="55">
        <f t="shared" si="21"/>
        <v>8494.1625441826127</v>
      </c>
    </row>
    <row r="1380" spans="1:4" x14ac:dyDescent="0.35">
      <c r="A1380" s="53" t="s">
        <v>208</v>
      </c>
      <c r="B1380" s="48">
        <v>7399.7944501541633</v>
      </c>
      <c r="C1380" s="48">
        <f>-VLOOKUP(A1380,MagicBricks!B:P,13,FALSE)</f>
        <v>5.2714952037314092E-2</v>
      </c>
      <c r="D1380" s="55">
        <f t="shared" si="21"/>
        <v>7789.874259680023</v>
      </c>
    </row>
    <row r="1381" spans="1:4" x14ac:dyDescent="0.35">
      <c r="A1381" s="53" t="s">
        <v>201</v>
      </c>
      <c r="B1381" s="48">
        <v>11142.857142857143</v>
      </c>
      <c r="C1381" s="48">
        <f>-VLOOKUP(A1381,MagicBricks!B:P,13,FALSE)</f>
        <v>7.9239302694136288E-2</v>
      </c>
      <c r="D1381" s="55">
        <f t="shared" si="21"/>
        <v>12025.809372877518</v>
      </c>
    </row>
    <row r="1382" spans="1:4" x14ac:dyDescent="0.35">
      <c r="A1382" s="53" t="s">
        <v>208</v>
      </c>
      <c r="B1382" s="48">
        <v>5945.0952963804866</v>
      </c>
      <c r="C1382" s="48">
        <f>-VLOOKUP(A1382,MagicBricks!B:P,13,FALSE)</f>
        <v>5.2714952037314092E-2</v>
      </c>
      <c r="D1382" s="55">
        <f t="shared" si="21"/>
        <v>6258.4907097864452</v>
      </c>
    </row>
    <row r="1383" spans="1:4" x14ac:dyDescent="0.35">
      <c r="A1383" s="53" t="s">
        <v>208</v>
      </c>
      <c r="B1383" s="48">
        <v>8403.361344537816</v>
      </c>
      <c r="C1383" s="48">
        <f>-VLOOKUP(A1383,MagicBricks!B:P,13,FALSE)</f>
        <v>5.2714952037314092E-2</v>
      </c>
      <c r="D1383" s="55">
        <f t="shared" si="21"/>
        <v>8846.344134767347</v>
      </c>
    </row>
    <row r="1384" spans="1:4" x14ac:dyDescent="0.35">
      <c r="A1384" s="53" t="s">
        <v>208</v>
      </c>
      <c r="B1384" s="48">
        <v>4576.5998707175177</v>
      </c>
      <c r="C1384" s="48">
        <f>-VLOOKUP(A1384,MagicBricks!B:P,13,FALSE)</f>
        <v>5.2714952037314092E-2</v>
      </c>
      <c r="D1384" s="55">
        <f t="shared" si="21"/>
        <v>4817.8551133963692</v>
      </c>
    </row>
    <row r="1385" spans="1:4" x14ac:dyDescent="0.35">
      <c r="A1385" s="53" t="s">
        <v>208</v>
      </c>
      <c r="B1385" s="48">
        <v>10573.678290213724</v>
      </c>
      <c r="C1385" s="48">
        <f>-VLOOKUP(A1385,MagicBricks!B:P,13,FALSE)</f>
        <v>5.2714952037314092E-2</v>
      </c>
      <c r="D1385" s="55">
        <f t="shared" si="21"/>
        <v>11131.06923414033</v>
      </c>
    </row>
    <row r="1386" spans="1:4" x14ac:dyDescent="0.35">
      <c r="A1386" s="53" t="s">
        <v>208</v>
      </c>
      <c r="B1386" s="48">
        <v>10421.545667447306</v>
      </c>
      <c r="C1386" s="48">
        <f>-VLOOKUP(A1386,MagicBricks!B:P,13,FALSE)</f>
        <v>5.2714952037314092E-2</v>
      </c>
      <c r="D1386" s="55">
        <f t="shared" si="21"/>
        <v>10970.91694746147</v>
      </c>
    </row>
    <row r="1387" spans="1:4" x14ac:dyDescent="0.35">
      <c r="A1387" s="53" t="s">
        <v>208</v>
      </c>
      <c r="B1387" s="48">
        <v>6644.9052739375329</v>
      </c>
      <c r="C1387" s="48">
        <f>-VLOOKUP(A1387,MagicBricks!B:P,13,FALSE)</f>
        <v>5.2714952037314092E-2</v>
      </c>
      <c r="D1387" s="55">
        <f t="shared" si="21"/>
        <v>6995.1911367456451</v>
      </c>
    </row>
    <row r="1388" spans="1:4" x14ac:dyDescent="0.35">
      <c r="A1388" s="53" t="s">
        <v>208</v>
      </c>
      <c r="B1388" s="48">
        <v>6182.8491842419426</v>
      </c>
      <c r="C1388" s="48">
        <f>-VLOOKUP(A1388,MagicBricks!B:P,13,FALSE)</f>
        <v>5.2714952037314092E-2</v>
      </c>
      <c r="D1388" s="55">
        <f t="shared" si="21"/>
        <v>6508.7777824432033</v>
      </c>
    </row>
    <row r="1389" spans="1:4" x14ac:dyDescent="0.35">
      <c r="A1389" s="53" t="s">
        <v>208</v>
      </c>
      <c r="B1389" s="48">
        <v>11404.242378164678</v>
      </c>
      <c r="C1389" s="48">
        <f>-VLOOKUP(A1389,MagicBricks!B:P,13,FALSE)</f>
        <v>5.2714952037314092E-2</v>
      </c>
      <c r="D1389" s="55">
        <f t="shared" si="21"/>
        <v>12005.416468151534</v>
      </c>
    </row>
    <row r="1390" spans="1:4" x14ac:dyDescent="0.35">
      <c r="A1390" s="53" t="s">
        <v>208</v>
      </c>
      <c r="B1390" s="48">
        <v>4554.3093270365998</v>
      </c>
      <c r="C1390" s="48">
        <f>-VLOOKUP(A1390,MagicBricks!B:P,13,FALSE)</f>
        <v>5.2714952037314092E-2</v>
      </c>
      <c r="D1390" s="55">
        <f t="shared" si="21"/>
        <v>4794.3895247744267</v>
      </c>
    </row>
    <row r="1391" spans="1:4" x14ac:dyDescent="0.35">
      <c r="A1391" s="53" t="s">
        <v>208</v>
      </c>
      <c r="B1391" s="48">
        <v>5839.4160583941612</v>
      </c>
      <c r="C1391" s="48">
        <f>-VLOOKUP(A1391,MagicBricks!B:P,13,FALSE)</f>
        <v>5.2714952037314092E-2</v>
      </c>
      <c r="D1391" s="55">
        <f t="shared" si="21"/>
        <v>6147.2405958383315</v>
      </c>
    </row>
    <row r="1392" spans="1:4" x14ac:dyDescent="0.35">
      <c r="A1392" s="53" t="s">
        <v>208</v>
      </c>
      <c r="B1392" s="48">
        <v>5850.3401360544221</v>
      </c>
      <c r="C1392" s="48">
        <f>-VLOOKUP(A1392,MagicBricks!B:P,13,FALSE)</f>
        <v>5.2714952037314092E-2</v>
      </c>
      <c r="D1392" s="55">
        <f t="shared" si="21"/>
        <v>6158.7405357285043</v>
      </c>
    </row>
    <row r="1393" spans="1:4" x14ac:dyDescent="0.35">
      <c r="A1393" s="53" t="s">
        <v>208</v>
      </c>
      <c r="B1393" s="48">
        <v>6857.3338426279597</v>
      </c>
      <c r="C1393" s="48">
        <f>-VLOOKUP(A1393,MagicBricks!B:P,13,FALSE)</f>
        <v>5.2714952037314092E-2</v>
      </c>
      <c r="D1393" s="55">
        <f t="shared" si="21"/>
        <v>7218.8178672459435</v>
      </c>
    </row>
    <row r="1394" spans="1:4" x14ac:dyDescent="0.35">
      <c r="A1394" s="53" t="s">
        <v>206</v>
      </c>
      <c r="B1394" s="48">
        <v>16640.319494134288</v>
      </c>
      <c r="C1394" s="48">
        <f>-VLOOKUP(A1394,MagicBricks!B:P,13,FALSE)</f>
        <v>3.5608308605341248E-2</v>
      </c>
      <c r="D1394" s="55">
        <f t="shared" si="21"/>
        <v>17232.853125972899</v>
      </c>
    </row>
    <row r="1395" spans="1:4" x14ac:dyDescent="0.35">
      <c r="A1395" s="53" t="s">
        <v>208</v>
      </c>
      <c r="B1395" s="48">
        <v>8458.6466165413549</v>
      </c>
      <c r="C1395" s="48">
        <f>-VLOOKUP(A1395,MagicBricks!B:P,13,FALSE)</f>
        <v>5.2714952037314092E-2</v>
      </c>
      <c r="D1395" s="55">
        <f t="shared" si="21"/>
        <v>8904.5437672329208</v>
      </c>
    </row>
    <row r="1396" spans="1:4" x14ac:dyDescent="0.35">
      <c r="A1396" s="53" t="s">
        <v>208</v>
      </c>
      <c r="B1396" s="48">
        <v>6785.0974586725888</v>
      </c>
      <c r="C1396" s="48">
        <f>-VLOOKUP(A1396,MagicBricks!B:P,13,FALSE)</f>
        <v>5.2714952037314092E-2</v>
      </c>
      <c r="D1396" s="55">
        <f t="shared" si="21"/>
        <v>7142.7735457750159</v>
      </c>
    </row>
    <row r="1397" spans="1:4" x14ac:dyDescent="0.35">
      <c r="A1397" s="53" t="s">
        <v>208</v>
      </c>
      <c r="B1397" s="48">
        <v>7572.6565697912411</v>
      </c>
      <c r="C1397" s="48">
        <f>-VLOOKUP(A1397,MagicBricks!B:P,13,FALSE)</f>
        <v>5.2714952037314092E-2</v>
      </c>
      <c r="D1397" s="55">
        <f t="shared" si="21"/>
        <v>7971.8487976628376</v>
      </c>
    </row>
    <row r="1398" spans="1:4" x14ac:dyDescent="0.35">
      <c r="A1398" s="53" t="s">
        <v>216</v>
      </c>
      <c r="B1398" s="48">
        <v>4734.6938775510207</v>
      </c>
      <c r="C1398" s="48">
        <f>-VLOOKUP(A1398,MagicBricks!B:P,13,FALSE)</f>
        <v>6.2846375526490805E-2</v>
      </c>
      <c r="D1398" s="55">
        <f t="shared" si="21"/>
        <v>5032.2522269825695</v>
      </c>
    </row>
    <row r="1399" spans="1:4" x14ac:dyDescent="0.35">
      <c r="A1399" s="53" t="s">
        <v>208</v>
      </c>
      <c r="B1399" s="48">
        <v>4984.8024316109422</v>
      </c>
      <c r="C1399" s="48">
        <f>-VLOOKUP(A1399,MagicBricks!B:P,13,FALSE)</f>
        <v>5.2714952037314092E-2</v>
      </c>
      <c r="D1399" s="55">
        <f t="shared" si="21"/>
        <v>5247.5760527087996</v>
      </c>
    </row>
    <row r="1400" spans="1:4" x14ac:dyDescent="0.35">
      <c r="A1400" s="53" t="s">
        <v>206</v>
      </c>
      <c r="B1400" s="48">
        <v>9183.673469387757</v>
      </c>
      <c r="C1400" s="48">
        <f>-VLOOKUP(A1400,MagicBricks!B:P,13,FALSE)</f>
        <v>3.5608308605341248E-2</v>
      </c>
      <c r="D1400" s="55">
        <f t="shared" si="21"/>
        <v>9510.6885484164013</v>
      </c>
    </row>
    <row r="1401" spans="1:4" x14ac:dyDescent="0.35">
      <c r="A1401" s="53" t="s">
        <v>208</v>
      </c>
      <c r="B1401" s="48">
        <v>5975.0135795763181</v>
      </c>
      <c r="C1401" s="48">
        <f>-VLOOKUP(A1401,MagicBricks!B:P,13,FALSE)</f>
        <v>5.2714952037314092E-2</v>
      </c>
      <c r="D1401" s="55">
        <f t="shared" si="21"/>
        <v>6289.9861338459841</v>
      </c>
    </row>
    <row r="1402" spans="1:4" x14ac:dyDescent="0.35">
      <c r="A1402" s="53" t="s">
        <v>208</v>
      </c>
      <c r="B1402" s="48">
        <v>4568.2780348528113</v>
      </c>
      <c r="C1402" s="48">
        <f>-VLOOKUP(A1402,MagicBricks!B:P,13,FALSE)</f>
        <v>5.2714952037314092E-2</v>
      </c>
      <c r="D1402" s="55">
        <f t="shared" si="21"/>
        <v>4809.0945923531926</v>
      </c>
    </row>
    <row r="1403" spans="1:4" x14ac:dyDescent="0.35">
      <c r="A1403" s="53" t="s">
        <v>208</v>
      </c>
      <c r="B1403" s="48">
        <v>5714.2857142857147</v>
      </c>
      <c r="C1403" s="48">
        <f>-VLOOKUP(A1403,MagicBricks!B:P,13,FALSE)</f>
        <v>5.2714952037314092E-2</v>
      </c>
      <c r="D1403" s="55">
        <f t="shared" si="21"/>
        <v>6015.5140116417952</v>
      </c>
    </row>
    <row r="1404" spans="1:4" x14ac:dyDescent="0.35">
      <c r="A1404" s="53" t="s">
        <v>208</v>
      </c>
      <c r="B1404" s="48">
        <v>8067.2893228613902</v>
      </c>
      <c r="C1404" s="48">
        <f>-VLOOKUP(A1404,MagicBricks!B:P,13,FALSE)</f>
        <v>5.2714952037314092E-2</v>
      </c>
      <c r="D1404" s="55">
        <f t="shared" si="21"/>
        <v>8492.556092587165</v>
      </c>
    </row>
    <row r="1405" spans="1:4" x14ac:dyDescent="0.35">
      <c r="A1405" s="53" t="s">
        <v>208</v>
      </c>
      <c r="B1405" s="48">
        <v>7781.0120913569199</v>
      </c>
      <c r="C1405" s="48">
        <f>-VLOOKUP(A1405,MagicBricks!B:P,13,FALSE)</f>
        <v>5.2714952037314092E-2</v>
      </c>
      <c r="D1405" s="55">
        <f t="shared" si="21"/>
        <v>8191.1877705545612</v>
      </c>
    </row>
    <row r="1406" spans="1:4" x14ac:dyDescent="0.35">
      <c r="A1406" s="53" t="s">
        <v>208</v>
      </c>
      <c r="B1406" s="48">
        <v>5640.5250027117909</v>
      </c>
      <c r="C1406" s="48">
        <f>-VLOOKUP(A1406,MagicBricks!B:P,13,FALSE)</f>
        <v>5.2714952037314092E-2</v>
      </c>
      <c r="D1406" s="55">
        <f t="shared" si="21"/>
        <v>5937.8650076950134</v>
      </c>
    </row>
    <row r="1407" spans="1:4" x14ac:dyDescent="0.35">
      <c r="A1407" s="53" t="s">
        <v>208</v>
      </c>
      <c r="B1407" s="48">
        <v>8571.4285714285706</v>
      </c>
      <c r="C1407" s="48">
        <f>-VLOOKUP(A1407,MagicBricks!B:P,13,FALSE)</f>
        <v>5.2714952037314092E-2</v>
      </c>
      <c r="D1407" s="55">
        <f t="shared" si="21"/>
        <v>9023.2710174626918</v>
      </c>
    </row>
    <row r="1408" spans="1:4" x14ac:dyDescent="0.35">
      <c r="A1408" s="53" t="s">
        <v>208</v>
      </c>
      <c r="B1408" s="48">
        <v>6440.2810304449649</v>
      </c>
      <c r="C1408" s="48">
        <f>-VLOOKUP(A1408,MagicBricks!B:P,13,FALSE)</f>
        <v>5.2714952037314092E-2</v>
      </c>
      <c r="D1408" s="55">
        <f t="shared" si="21"/>
        <v>6779.7801360716949</v>
      </c>
    </row>
    <row r="1409" spans="1:4" x14ac:dyDescent="0.35">
      <c r="A1409" s="53" t="s">
        <v>208</v>
      </c>
      <c r="B1409" s="48">
        <v>6241.6794674859193</v>
      </c>
      <c r="C1409" s="48">
        <f>-VLOOKUP(A1409,MagicBricks!B:P,13,FALSE)</f>
        <v>5.2714952037314092E-2</v>
      </c>
      <c r="D1409" s="55">
        <f t="shared" si="21"/>
        <v>6570.7093012467276</v>
      </c>
    </row>
    <row r="1410" spans="1:4" x14ac:dyDescent="0.35">
      <c r="A1410" s="53" t="s">
        <v>208</v>
      </c>
      <c r="B1410" s="48">
        <v>5714.2857142857147</v>
      </c>
      <c r="C1410" s="48">
        <f>-VLOOKUP(A1410,MagicBricks!B:P,13,FALSE)</f>
        <v>5.2714952037314092E-2</v>
      </c>
      <c r="D1410" s="55">
        <f t="shared" si="21"/>
        <v>6015.5140116417952</v>
      </c>
    </row>
    <row r="1411" spans="1:4" x14ac:dyDescent="0.35">
      <c r="A1411" s="53" t="s">
        <v>208</v>
      </c>
      <c r="B1411" s="48">
        <v>6892.230576441103</v>
      </c>
      <c r="C1411" s="48">
        <f>-VLOOKUP(A1411,MagicBricks!B:P,13,FALSE)</f>
        <v>5.2714952037314092E-2</v>
      </c>
      <c r="D1411" s="55">
        <f t="shared" ref="D1411:D1474" si="22">B1411+B1411*(C1411)</f>
        <v>7255.5541807083055</v>
      </c>
    </row>
    <row r="1412" spans="1:4" x14ac:dyDescent="0.35">
      <c r="A1412" s="53" t="s">
        <v>208</v>
      </c>
      <c r="B1412" s="48">
        <v>7115.2785438499732</v>
      </c>
      <c r="C1412" s="48">
        <f>-VLOOKUP(A1412,MagicBricks!B:P,13,FALSE)</f>
        <v>5.2714952037314092E-2</v>
      </c>
      <c r="D1412" s="55">
        <f t="shared" si="22"/>
        <v>7490.3601110211548</v>
      </c>
    </row>
    <row r="1413" spans="1:4" x14ac:dyDescent="0.35">
      <c r="A1413" s="53" t="s">
        <v>208</v>
      </c>
      <c r="B1413" s="48">
        <v>8333.3333333333339</v>
      </c>
      <c r="C1413" s="48">
        <f>-VLOOKUP(A1413,MagicBricks!B:P,13,FALSE)</f>
        <v>5.2714952037314092E-2</v>
      </c>
      <c r="D1413" s="55">
        <f t="shared" si="22"/>
        <v>8772.6246003109518</v>
      </c>
    </row>
    <row r="1414" spans="1:4" x14ac:dyDescent="0.35">
      <c r="A1414" s="53" t="s">
        <v>208</v>
      </c>
      <c r="B1414" s="48">
        <v>7881.7733990147781</v>
      </c>
      <c r="C1414" s="48">
        <f>-VLOOKUP(A1414,MagicBricks!B:P,13,FALSE)</f>
        <v>5.2714952037314092E-2</v>
      </c>
      <c r="D1414" s="55">
        <f t="shared" si="22"/>
        <v>8297.2607057128207</v>
      </c>
    </row>
    <row r="1415" spans="1:4" x14ac:dyDescent="0.35">
      <c r="A1415" s="53" t="s">
        <v>208</v>
      </c>
      <c r="B1415" s="48">
        <v>5194.8051948051952</v>
      </c>
      <c r="C1415" s="48">
        <f>-VLOOKUP(A1415,MagicBricks!B:P,13,FALSE)</f>
        <v>5.2714952037314092E-2</v>
      </c>
      <c r="D1415" s="55">
        <f t="shared" si="22"/>
        <v>5468.6491014925414</v>
      </c>
    </row>
    <row r="1416" spans="1:4" x14ac:dyDescent="0.35">
      <c r="A1416" s="53" t="s">
        <v>216</v>
      </c>
      <c r="B1416" s="48">
        <v>6084.6560846560842</v>
      </c>
      <c r="C1416" s="48">
        <f>-VLOOKUP(A1416,MagicBricks!B:P,13,FALSE)</f>
        <v>6.2846375526490805E-2</v>
      </c>
      <c r="D1416" s="55">
        <f t="shared" si="22"/>
        <v>6467.0546659019274</v>
      </c>
    </row>
    <row r="1417" spans="1:4" x14ac:dyDescent="0.35">
      <c r="A1417" s="53" t="s">
        <v>208</v>
      </c>
      <c r="B1417" s="48">
        <v>8811.0902255639103</v>
      </c>
      <c r="C1417" s="48">
        <f>-VLOOKUP(A1417,MagicBricks!B:P,13,FALSE)</f>
        <v>5.2714952037314092E-2</v>
      </c>
      <c r="D1417" s="55">
        <f t="shared" si="22"/>
        <v>9275.5664242009589</v>
      </c>
    </row>
    <row r="1418" spans="1:4" x14ac:dyDescent="0.35">
      <c r="A1418" s="53" t="s">
        <v>216</v>
      </c>
      <c r="B1418" s="48">
        <v>4125.5411255411254</v>
      </c>
      <c r="C1418" s="48">
        <f>-VLOOKUP(A1418,MagicBricks!B:P,13,FALSE)</f>
        <v>6.2846375526490805E-2</v>
      </c>
      <c r="D1418" s="55">
        <f t="shared" si="22"/>
        <v>4384.8164323668643</v>
      </c>
    </row>
    <row r="1419" spans="1:4" x14ac:dyDescent="0.35">
      <c r="A1419" s="53" t="s">
        <v>208</v>
      </c>
      <c r="B1419" s="48">
        <v>6364.922206506365</v>
      </c>
      <c r="C1419" s="48">
        <f>-VLOOKUP(A1419,MagicBricks!B:P,13,FALSE)</f>
        <v>5.2714952037314092E-2</v>
      </c>
      <c r="D1419" s="55">
        <f t="shared" si="22"/>
        <v>6700.4487753435833</v>
      </c>
    </row>
    <row r="1420" spans="1:4" x14ac:dyDescent="0.35">
      <c r="A1420" s="53" t="s">
        <v>208</v>
      </c>
      <c r="B1420" s="48">
        <v>9663.3224595309912</v>
      </c>
      <c r="C1420" s="48">
        <f>-VLOOKUP(A1420,MagicBricks!B:P,13,FALSE)</f>
        <v>5.2714952037314092E-2</v>
      </c>
      <c r="D1420" s="55">
        <f t="shared" si="22"/>
        <v>10172.724039506267</v>
      </c>
    </row>
    <row r="1421" spans="1:4" x14ac:dyDescent="0.35">
      <c r="A1421" s="53" t="s">
        <v>208</v>
      </c>
      <c r="B1421" s="48">
        <v>8753.5014005602243</v>
      </c>
      <c r="C1421" s="48">
        <f>-VLOOKUP(A1421,MagicBricks!B:P,13,FALSE)</f>
        <v>5.2714952037314092E-2</v>
      </c>
      <c r="D1421" s="55">
        <f t="shared" si="22"/>
        <v>9214.9418070493175</v>
      </c>
    </row>
    <row r="1422" spans="1:4" x14ac:dyDescent="0.35">
      <c r="A1422" s="53" t="s">
        <v>208</v>
      </c>
      <c r="B1422" s="48">
        <v>9753.992231333621</v>
      </c>
      <c r="C1422" s="48">
        <f>-VLOOKUP(A1422,MagicBricks!B:P,13,FALSE)</f>
        <v>5.2714952037314092E-2</v>
      </c>
      <c r="D1422" s="55">
        <f t="shared" si="22"/>
        <v>10268.173463980707</v>
      </c>
    </row>
    <row r="1423" spans="1:4" x14ac:dyDescent="0.35">
      <c r="A1423" s="53" t="s">
        <v>208</v>
      </c>
      <c r="B1423" s="48">
        <v>6978.6535303776682</v>
      </c>
      <c r="C1423" s="48">
        <f>-VLOOKUP(A1423,MagicBricks!B:P,13,FALSE)</f>
        <v>5.2714952037314092E-2</v>
      </c>
      <c r="D1423" s="55">
        <f t="shared" si="22"/>
        <v>7346.5329165165595</v>
      </c>
    </row>
    <row r="1424" spans="1:4" x14ac:dyDescent="0.35">
      <c r="A1424" s="53" t="s">
        <v>208</v>
      </c>
      <c r="B1424" s="48">
        <v>4155.8441558441555</v>
      </c>
      <c r="C1424" s="48">
        <f>-VLOOKUP(A1424,MagicBricks!B:P,13,FALSE)</f>
        <v>5.2714952037314092E-2</v>
      </c>
      <c r="D1424" s="55">
        <f t="shared" si="22"/>
        <v>4374.919281194032</v>
      </c>
    </row>
    <row r="1425" spans="1:4" x14ac:dyDescent="0.35">
      <c r="A1425" s="53" t="s">
        <v>208</v>
      </c>
      <c r="B1425" s="48">
        <v>5405.405405405405</v>
      </c>
      <c r="C1425" s="48">
        <f>-VLOOKUP(A1425,MagicBricks!B:P,13,FALSE)</f>
        <v>5.2714952037314092E-2</v>
      </c>
      <c r="D1425" s="55">
        <f t="shared" si="22"/>
        <v>5690.3510920935896</v>
      </c>
    </row>
    <row r="1426" spans="1:4" x14ac:dyDescent="0.35">
      <c r="A1426" s="53" t="s">
        <v>208</v>
      </c>
      <c r="B1426" s="48">
        <v>6079.0273556231004</v>
      </c>
      <c r="C1426" s="48">
        <f>-VLOOKUP(A1426,MagicBricks!B:P,13,FALSE)</f>
        <v>5.2714952037314092E-2</v>
      </c>
      <c r="D1426" s="55">
        <f t="shared" si="22"/>
        <v>6399.4829911082925</v>
      </c>
    </row>
    <row r="1427" spans="1:4" x14ac:dyDescent="0.35">
      <c r="A1427" s="53" t="s">
        <v>208</v>
      </c>
      <c r="B1427" s="48">
        <v>12373.453318335209</v>
      </c>
      <c r="C1427" s="48">
        <f>-VLOOKUP(A1427,MagicBricks!B:P,13,FALSE)</f>
        <v>5.2714952037314092E-2</v>
      </c>
      <c r="D1427" s="55">
        <f t="shared" si="22"/>
        <v>13025.719316547194</v>
      </c>
    </row>
    <row r="1428" spans="1:4" x14ac:dyDescent="0.35">
      <c r="A1428" s="53" t="s">
        <v>208</v>
      </c>
      <c r="B1428" s="48">
        <v>9466.4371772805516</v>
      </c>
      <c r="C1428" s="48">
        <f>-VLOOKUP(A1428,MagicBricks!B:P,13,FALSE)</f>
        <v>5.2714952037314092E-2</v>
      </c>
      <c r="D1428" s="55">
        <f t="shared" si="22"/>
        <v>9965.4599590451435</v>
      </c>
    </row>
    <row r="1429" spans="1:4" x14ac:dyDescent="0.35">
      <c r="A1429" s="53" t="s">
        <v>208</v>
      </c>
      <c r="B1429" s="48">
        <v>11811.023622047243</v>
      </c>
      <c r="C1429" s="48">
        <f>-VLOOKUP(A1429,MagicBricks!B:P,13,FALSE)</f>
        <v>5.2714952037314092E-2</v>
      </c>
      <c r="D1429" s="55">
        <f t="shared" si="22"/>
        <v>12433.641165795048</v>
      </c>
    </row>
    <row r="1430" spans="1:4" x14ac:dyDescent="0.35">
      <c r="A1430" s="53" t="s">
        <v>208</v>
      </c>
      <c r="B1430" s="48">
        <v>7550.2444323737109</v>
      </c>
      <c r="C1430" s="48">
        <f>-VLOOKUP(A1430,MagicBricks!B:P,13,FALSE)</f>
        <v>5.2714952037314092E-2</v>
      </c>
      <c r="D1430" s="55">
        <f t="shared" si="22"/>
        <v>7948.2552054962889</v>
      </c>
    </row>
    <row r="1431" spans="1:4" x14ac:dyDescent="0.35">
      <c r="A1431" s="53" t="s">
        <v>208</v>
      </c>
      <c r="B1431" s="48">
        <v>9523.8095238095248</v>
      </c>
      <c r="C1431" s="48">
        <f>-VLOOKUP(A1431,MagicBricks!B:P,13,FALSE)</f>
        <v>5.2714952037314092E-2</v>
      </c>
      <c r="D1431" s="55">
        <f t="shared" si="22"/>
        <v>10025.856686069659</v>
      </c>
    </row>
    <row r="1432" spans="1:4" x14ac:dyDescent="0.35">
      <c r="A1432" s="53" t="s">
        <v>206</v>
      </c>
      <c r="B1432" s="48">
        <v>8333.3333333333339</v>
      </c>
      <c r="C1432" s="48">
        <f>-VLOOKUP(A1432,MagicBricks!B:P,13,FALSE)</f>
        <v>3.5608308605341248E-2</v>
      </c>
      <c r="D1432" s="55">
        <f t="shared" si="22"/>
        <v>8630.0692383778442</v>
      </c>
    </row>
    <row r="1433" spans="1:4" x14ac:dyDescent="0.35">
      <c r="A1433" s="53" t="s">
        <v>208</v>
      </c>
      <c r="B1433" s="48">
        <v>8915.4604573106772</v>
      </c>
      <c r="C1433" s="48">
        <f>-VLOOKUP(A1433,MagicBricks!B:P,13,FALSE)</f>
        <v>5.2714952037314092E-2</v>
      </c>
      <c r="D1433" s="55">
        <f t="shared" si="22"/>
        <v>9385.4385277083802</v>
      </c>
    </row>
    <row r="1434" spans="1:4" x14ac:dyDescent="0.35">
      <c r="A1434" s="53" t="s">
        <v>201</v>
      </c>
      <c r="B1434" s="48">
        <v>15016.233766233767</v>
      </c>
      <c r="C1434" s="48">
        <f>-VLOOKUP(A1434,MagicBricks!B:P,13,FALSE)</f>
        <v>7.9239302694136288E-2</v>
      </c>
      <c r="D1434" s="55">
        <f t="shared" si="22"/>
        <v>16206.109658962274</v>
      </c>
    </row>
    <row r="1435" spans="1:4" x14ac:dyDescent="0.35">
      <c r="A1435" s="53" t="s">
        <v>208</v>
      </c>
      <c r="B1435" s="48">
        <v>5712.7898279730744</v>
      </c>
      <c r="C1435" s="48">
        <f>-VLOOKUP(A1435,MagicBricks!B:P,13,FALSE)</f>
        <v>5.2714952037314092E-2</v>
      </c>
      <c r="D1435" s="55">
        <f t="shared" si="22"/>
        <v>6013.9392697539306</v>
      </c>
    </row>
    <row r="1436" spans="1:4" x14ac:dyDescent="0.35">
      <c r="A1436" s="53" t="s">
        <v>216</v>
      </c>
      <c r="B1436" s="48">
        <v>4000.3206669873339</v>
      </c>
      <c r="C1436" s="48">
        <f>-VLOOKUP(A1436,MagicBricks!B:P,13,FALSE)</f>
        <v>6.2846375526490805E-2</v>
      </c>
      <c r="D1436" s="55">
        <f t="shared" si="22"/>
        <v>4251.7263218512016</v>
      </c>
    </row>
    <row r="1437" spans="1:4" x14ac:dyDescent="0.35">
      <c r="A1437" s="53" t="s">
        <v>208</v>
      </c>
      <c r="B1437" s="48">
        <v>10295.126973232671</v>
      </c>
      <c r="C1437" s="48">
        <f>-VLOOKUP(A1437,MagicBricks!B:P,13,FALSE)</f>
        <v>5.2714952037314092E-2</v>
      </c>
      <c r="D1437" s="55">
        <f t="shared" si="22"/>
        <v>10837.83409784469</v>
      </c>
    </row>
    <row r="1438" spans="1:4" x14ac:dyDescent="0.35">
      <c r="A1438" s="53" t="s">
        <v>208</v>
      </c>
      <c r="B1438" s="48">
        <v>10631.229235880399</v>
      </c>
      <c r="C1438" s="48">
        <f>-VLOOKUP(A1438,MagicBricks!B:P,13,FALSE)</f>
        <v>5.2714952037314092E-2</v>
      </c>
      <c r="D1438" s="55">
        <f t="shared" si="22"/>
        <v>11191.653975147525</v>
      </c>
    </row>
    <row r="1439" spans="1:4" x14ac:dyDescent="0.35">
      <c r="A1439" s="53" t="s">
        <v>208</v>
      </c>
      <c r="B1439" s="48">
        <v>7453.4161490683227</v>
      </c>
      <c r="C1439" s="48">
        <f>-VLOOKUP(A1439,MagicBricks!B:P,13,FALSE)</f>
        <v>5.2714952037314092E-2</v>
      </c>
      <c r="D1439" s="55">
        <f t="shared" si="22"/>
        <v>7846.3226238806019</v>
      </c>
    </row>
    <row r="1440" spans="1:4" x14ac:dyDescent="0.35">
      <c r="A1440" s="53" t="s">
        <v>216</v>
      </c>
      <c r="B1440" s="48">
        <v>4428.2945736434112</v>
      </c>
      <c r="C1440" s="48">
        <f>-VLOOKUP(A1440,MagicBricks!B:P,13,FALSE)</f>
        <v>6.2846375526490805E-2</v>
      </c>
      <c r="D1440" s="55">
        <f t="shared" si="22"/>
        <v>4706.5968373605265</v>
      </c>
    </row>
    <row r="1441" spans="1:4" x14ac:dyDescent="0.35">
      <c r="A1441" s="53" t="s">
        <v>208</v>
      </c>
      <c r="B1441" s="48">
        <v>5849.2688413948254</v>
      </c>
      <c r="C1441" s="48">
        <f>-VLOOKUP(A1441,MagicBricks!B:P,13,FALSE)</f>
        <v>5.2714952037314092E-2</v>
      </c>
      <c r="D1441" s="55">
        <f t="shared" si="22"/>
        <v>6157.6127678223093</v>
      </c>
    </row>
    <row r="1442" spans="1:4" x14ac:dyDescent="0.35">
      <c r="A1442" s="53" t="s">
        <v>216</v>
      </c>
      <c r="B1442" s="48">
        <v>4143.4920634920645</v>
      </c>
      <c r="C1442" s="48">
        <f>-VLOOKUP(A1442,MagicBricks!B:P,13,FALSE)</f>
        <v>6.2846375526490805E-2</v>
      </c>
      <c r="D1442" s="55">
        <f t="shared" si="22"/>
        <v>4403.8955217053208</v>
      </c>
    </row>
    <row r="1443" spans="1:4" x14ac:dyDescent="0.35">
      <c r="A1443" s="53" t="s">
        <v>208</v>
      </c>
      <c r="B1443" s="48">
        <v>9408.1110705151623</v>
      </c>
      <c r="C1443" s="48">
        <f>-VLOOKUP(A1443,MagicBricks!B:P,13,FALSE)</f>
        <v>5.2714952037314092E-2</v>
      </c>
      <c r="D1443" s="55">
        <f t="shared" si="22"/>
        <v>9904.0591943590935</v>
      </c>
    </row>
    <row r="1444" spans="1:4" x14ac:dyDescent="0.35">
      <c r="A1444" s="53" t="s">
        <v>208</v>
      </c>
      <c r="B1444" s="48">
        <v>4723.5023041474651</v>
      </c>
      <c r="C1444" s="48">
        <f>-VLOOKUP(A1444,MagicBricks!B:P,13,FALSE)</f>
        <v>5.2714952037314092E-2</v>
      </c>
      <c r="D1444" s="55">
        <f t="shared" si="22"/>
        <v>4972.5015015587414</v>
      </c>
    </row>
    <row r="1445" spans="1:4" x14ac:dyDescent="0.35">
      <c r="A1445" s="53" t="s">
        <v>208</v>
      </c>
      <c r="B1445" s="48">
        <v>6003.2560032560032</v>
      </c>
      <c r="C1445" s="48">
        <f>-VLOOKUP(A1445,MagicBricks!B:P,13,FALSE)</f>
        <v>5.2714952037314092E-2</v>
      </c>
      <c r="D1445" s="55">
        <f t="shared" si="22"/>
        <v>6319.7173555353611</v>
      </c>
    </row>
    <row r="1446" spans="1:4" x14ac:dyDescent="0.35">
      <c r="A1446" s="53" t="s">
        <v>208</v>
      </c>
      <c r="B1446" s="48">
        <v>9326.2442255730857</v>
      </c>
      <c r="C1446" s="48">
        <f>-VLOOKUP(A1446,MagicBricks!B:P,13,FALSE)</f>
        <v>5.2714952037314092E-2</v>
      </c>
      <c r="D1446" s="55">
        <f t="shared" si="22"/>
        <v>9817.8767426124487</v>
      </c>
    </row>
    <row r="1447" spans="1:4" x14ac:dyDescent="0.35">
      <c r="A1447" s="53" t="s">
        <v>216</v>
      </c>
      <c r="B1447" s="48">
        <v>4260.6516290726813</v>
      </c>
      <c r="C1447" s="48">
        <f>-VLOOKUP(A1447,MagicBricks!B:P,13,FALSE)</f>
        <v>6.2846375526490805E-2</v>
      </c>
      <c r="D1447" s="55">
        <f t="shared" si="22"/>
        <v>4528.4181413409378</v>
      </c>
    </row>
    <row r="1448" spans="1:4" x14ac:dyDescent="0.35">
      <c r="A1448" s="53" t="s">
        <v>208</v>
      </c>
      <c r="B1448" s="48">
        <v>11282.467532467532</v>
      </c>
      <c r="C1448" s="48">
        <f>-VLOOKUP(A1448,MagicBricks!B:P,13,FALSE)</f>
        <v>5.2714952037314092E-2</v>
      </c>
      <c r="D1448" s="55">
        <f t="shared" si="22"/>
        <v>11877.222267304111</v>
      </c>
    </row>
    <row r="1449" spans="1:4" x14ac:dyDescent="0.35">
      <c r="A1449" s="53" t="s">
        <v>208</v>
      </c>
      <c r="B1449" s="48">
        <v>10322.04789430223</v>
      </c>
      <c r="C1449" s="48">
        <f>-VLOOKUP(A1449,MagicBricks!B:P,13,FALSE)</f>
        <v>5.2714952037314092E-2</v>
      </c>
      <c r="D1449" s="55">
        <f t="shared" si="22"/>
        <v>10866.17415397723</v>
      </c>
    </row>
    <row r="1450" spans="1:4" x14ac:dyDescent="0.35">
      <c r="A1450" s="53" t="s">
        <v>208</v>
      </c>
      <c r="B1450" s="48">
        <v>5702.487464359454</v>
      </c>
      <c r="C1450" s="48">
        <f>-VLOOKUP(A1450,MagicBricks!B:P,13,FALSE)</f>
        <v>5.2714952037314092E-2</v>
      </c>
      <c r="D1450" s="55">
        <f t="shared" si="22"/>
        <v>6003.0938175365472</v>
      </c>
    </row>
    <row r="1451" spans="1:4" x14ac:dyDescent="0.35">
      <c r="A1451" s="53" t="s">
        <v>208</v>
      </c>
      <c r="B1451" s="48">
        <v>6303.7249283667625</v>
      </c>
      <c r="C1451" s="48">
        <f>-VLOOKUP(A1451,MagicBricks!B:P,13,FALSE)</f>
        <v>5.2714952037314092E-2</v>
      </c>
      <c r="D1451" s="55">
        <f t="shared" si="22"/>
        <v>6636.0254856220372</v>
      </c>
    </row>
    <row r="1452" spans="1:4" x14ac:dyDescent="0.35">
      <c r="A1452" s="53" t="s">
        <v>208</v>
      </c>
      <c r="B1452" s="48">
        <v>6373.6263736263745</v>
      </c>
      <c r="C1452" s="48">
        <f>-VLOOKUP(A1452,MagicBricks!B:P,13,FALSE)</f>
        <v>5.2714952037314092E-2</v>
      </c>
      <c r="D1452" s="55">
        <f t="shared" si="22"/>
        <v>6709.6117822158494</v>
      </c>
    </row>
    <row r="1453" spans="1:4" x14ac:dyDescent="0.35">
      <c r="A1453" s="53" t="s">
        <v>216</v>
      </c>
      <c r="B1453" s="48">
        <v>4126.4994547437309</v>
      </c>
      <c r="C1453" s="48">
        <f>-VLOOKUP(A1453,MagicBricks!B:P,13,FALSE)</f>
        <v>6.2846375526490805E-2</v>
      </c>
      <c r="D1453" s="55">
        <f t="shared" si="22"/>
        <v>4385.8349890864147</v>
      </c>
    </row>
    <row r="1454" spans="1:4" x14ac:dyDescent="0.35">
      <c r="A1454" s="53" t="s">
        <v>208</v>
      </c>
      <c r="B1454" s="48">
        <v>5000.7639419404122</v>
      </c>
      <c r="C1454" s="48">
        <f>-VLOOKUP(A1454,MagicBricks!B:P,13,FALSE)</f>
        <v>5.2714952037314092E-2</v>
      </c>
      <c r="D1454" s="55">
        <f t="shared" si="22"/>
        <v>5264.3789732897312</v>
      </c>
    </row>
    <row r="1455" spans="1:4" x14ac:dyDescent="0.35">
      <c r="A1455" s="53" t="s">
        <v>212</v>
      </c>
      <c r="B1455" s="48">
        <v>6696.4285714285716</v>
      </c>
      <c r="C1455" s="48">
        <f>-VLOOKUP(A1455,MagicBricks!B:P,13,FALSE)</f>
        <v>2.3797841020608439E-2</v>
      </c>
      <c r="D1455" s="55">
        <f t="shared" si="22"/>
        <v>6855.7891139772892</v>
      </c>
    </row>
    <row r="1456" spans="1:4" x14ac:dyDescent="0.35">
      <c r="A1456" s="53" t="s">
        <v>212</v>
      </c>
      <c r="B1456" s="48">
        <v>8403.361344537816</v>
      </c>
      <c r="C1456" s="48">
        <f>-VLOOKUP(A1456,MagicBricks!B:P,13,FALSE)</f>
        <v>2.3797841020608439E-2</v>
      </c>
      <c r="D1456" s="55">
        <f t="shared" si="22"/>
        <v>8603.3432018538533</v>
      </c>
    </row>
    <row r="1457" spans="1:4" x14ac:dyDescent="0.35">
      <c r="A1457" s="53" t="s">
        <v>212</v>
      </c>
      <c r="B1457" s="48">
        <v>10550.113036925395</v>
      </c>
      <c r="C1457" s="48">
        <f>-VLOOKUP(A1457,MagicBricks!B:P,13,FALSE)</f>
        <v>2.3797841020608439E-2</v>
      </c>
      <c r="D1457" s="55">
        <f t="shared" si="22"/>
        <v>10801.182949727594</v>
      </c>
    </row>
    <row r="1458" spans="1:4" x14ac:dyDescent="0.35">
      <c r="A1458" s="53" t="s">
        <v>212</v>
      </c>
      <c r="B1458" s="48">
        <v>5426.7885001114328</v>
      </c>
      <c r="C1458" s="48">
        <f>-VLOOKUP(A1458,MagicBricks!B:P,13,FALSE)</f>
        <v>2.3797841020608439E-2</v>
      </c>
      <c r="D1458" s="55">
        <f t="shared" si="22"/>
        <v>5555.9343500895511</v>
      </c>
    </row>
    <row r="1459" spans="1:4" x14ac:dyDescent="0.35">
      <c r="A1459" s="53" t="s">
        <v>212</v>
      </c>
      <c r="B1459" s="48">
        <v>5878.3068783068793</v>
      </c>
      <c r="C1459" s="48">
        <f>-VLOOKUP(A1459,MagicBricks!B:P,13,FALSE)</f>
        <v>2.3797841020608439E-2</v>
      </c>
      <c r="D1459" s="55">
        <f t="shared" si="22"/>
        <v>6018.1978908671754</v>
      </c>
    </row>
    <row r="1460" spans="1:4" x14ac:dyDescent="0.35">
      <c r="A1460" s="53" t="s">
        <v>212</v>
      </c>
      <c r="B1460" s="48">
        <v>6211.1801242236024</v>
      </c>
      <c r="C1460" s="48">
        <f>-VLOOKUP(A1460,MagicBricks!B:P,13,FALSE)</f>
        <v>2.3797841020608439E-2</v>
      </c>
      <c r="D1460" s="55">
        <f t="shared" si="22"/>
        <v>6358.9928013702383</v>
      </c>
    </row>
    <row r="1461" spans="1:4" x14ac:dyDescent="0.35">
      <c r="A1461" s="53" t="s">
        <v>216</v>
      </c>
      <c r="B1461" s="48">
        <v>4125.5102040816328</v>
      </c>
      <c r="C1461" s="48">
        <f>-VLOOKUP(A1461,MagicBricks!B:P,13,FALSE)</f>
        <v>6.2846375526490805E-2</v>
      </c>
      <c r="D1461" s="55">
        <f t="shared" si="22"/>
        <v>4384.7835676057166</v>
      </c>
    </row>
    <row r="1462" spans="1:4" x14ac:dyDescent="0.35">
      <c r="A1462" s="53" t="s">
        <v>212</v>
      </c>
      <c r="B1462" s="48">
        <v>5714.2857142857147</v>
      </c>
      <c r="C1462" s="48">
        <f>-VLOOKUP(A1462,MagicBricks!B:P,13,FALSE)</f>
        <v>2.3797841020608439E-2</v>
      </c>
      <c r="D1462" s="55">
        <f t="shared" si="22"/>
        <v>5850.2733772606198</v>
      </c>
    </row>
    <row r="1463" spans="1:4" x14ac:dyDescent="0.35">
      <c r="A1463" s="53" t="s">
        <v>212</v>
      </c>
      <c r="B1463" s="48">
        <v>6084.7029077117577</v>
      </c>
      <c r="C1463" s="48">
        <f>-VLOOKUP(A1463,MagicBricks!B:P,13,FALSE)</f>
        <v>2.3797841020608439E-2</v>
      </c>
      <c r="D1463" s="55">
        <f t="shared" si="22"/>
        <v>6229.5057001671157</v>
      </c>
    </row>
    <row r="1464" spans="1:4" x14ac:dyDescent="0.35">
      <c r="A1464" s="53" t="s">
        <v>212</v>
      </c>
      <c r="B1464" s="48">
        <v>5428.5714285714284</v>
      </c>
      <c r="C1464" s="48">
        <f>-VLOOKUP(A1464,MagicBricks!B:P,13,FALSE)</f>
        <v>2.3797841020608439E-2</v>
      </c>
      <c r="D1464" s="55">
        <f t="shared" si="22"/>
        <v>5557.7597083975888</v>
      </c>
    </row>
    <row r="1465" spans="1:4" x14ac:dyDescent="0.35">
      <c r="A1465" s="53" t="s">
        <v>212</v>
      </c>
      <c r="B1465" s="48">
        <v>5306.1224489795923</v>
      </c>
      <c r="C1465" s="48">
        <f>-VLOOKUP(A1465,MagicBricks!B:P,13,FALSE)</f>
        <v>2.3797841020608439E-2</v>
      </c>
      <c r="D1465" s="55">
        <f t="shared" si="22"/>
        <v>5432.3967074562897</v>
      </c>
    </row>
    <row r="1466" spans="1:4" x14ac:dyDescent="0.35">
      <c r="A1466" s="53" t="s">
        <v>212</v>
      </c>
      <c r="B1466" s="48">
        <v>7959.7821533305405</v>
      </c>
      <c r="C1466" s="48">
        <f>-VLOOKUP(A1466,MagicBricks!B:P,13,FALSE)</f>
        <v>2.3797841020608439E-2</v>
      </c>
      <c r="D1466" s="55">
        <f t="shared" si="22"/>
        <v>8149.2077835741766</v>
      </c>
    </row>
    <row r="1467" spans="1:4" x14ac:dyDescent="0.35">
      <c r="A1467" s="53" t="s">
        <v>212</v>
      </c>
      <c r="B1467" s="48">
        <v>4851.7520215633422</v>
      </c>
      <c r="C1467" s="48">
        <f>-VLOOKUP(A1467,MagicBricks!B:P,13,FALSE)</f>
        <v>2.3797841020608439E-2</v>
      </c>
      <c r="D1467" s="55">
        <f t="shared" si="22"/>
        <v>4967.2132448439224</v>
      </c>
    </row>
    <row r="1468" spans="1:4" x14ac:dyDescent="0.35">
      <c r="A1468" s="53" t="s">
        <v>212</v>
      </c>
      <c r="B1468" s="48">
        <v>9261.4031025700406</v>
      </c>
      <c r="C1468" s="48">
        <f>-VLOOKUP(A1468,MagicBricks!B:P,13,FALSE)</f>
        <v>2.3797841020608439E-2</v>
      </c>
      <c r="D1468" s="55">
        <f t="shared" si="22"/>
        <v>9481.804501232773</v>
      </c>
    </row>
    <row r="1469" spans="1:4" x14ac:dyDescent="0.35">
      <c r="A1469" s="53" t="s">
        <v>212</v>
      </c>
      <c r="B1469" s="48">
        <v>9234.1118957088547</v>
      </c>
      <c r="C1469" s="48">
        <f>-VLOOKUP(A1469,MagicBricks!B:P,13,FALSE)</f>
        <v>2.3797841020608439E-2</v>
      </c>
      <c r="D1469" s="55">
        <f t="shared" si="22"/>
        <v>9453.8638225694431</v>
      </c>
    </row>
    <row r="1470" spans="1:4" x14ac:dyDescent="0.35">
      <c r="A1470" s="53" t="s">
        <v>212</v>
      </c>
      <c r="B1470" s="48">
        <v>7631.2576312576311</v>
      </c>
      <c r="C1470" s="48">
        <f>-VLOOKUP(A1470,MagicBricks!B:P,13,FALSE)</f>
        <v>2.3797841020608439E-2</v>
      </c>
      <c r="D1470" s="55">
        <f t="shared" si="22"/>
        <v>7812.8650871536056</v>
      </c>
    </row>
    <row r="1471" spans="1:4" x14ac:dyDescent="0.35">
      <c r="A1471" s="53" t="s">
        <v>212</v>
      </c>
      <c r="B1471" s="48">
        <v>6429.0640394088678</v>
      </c>
      <c r="C1471" s="48">
        <f>-VLOOKUP(A1471,MagicBricks!B:P,13,FALSE)</f>
        <v>2.3797841020608439E-2</v>
      </c>
      <c r="D1471" s="55">
        <f t="shared" si="22"/>
        <v>6582.0618833300305</v>
      </c>
    </row>
    <row r="1472" spans="1:4" x14ac:dyDescent="0.35">
      <c r="A1472" s="53" t="s">
        <v>212</v>
      </c>
      <c r="B1472" s="48">
        <v>7015.3061224489793</v>
      </c>
      <c r="C1472" s="48">
        <f>-VLOOKUP(A1472,MagicBricks!B:P,13,FALSE)</f>
        <v>2.3797841020608439E-2</v>
      </c>
      <c r="D1472" s="55">
        <f t="shared" si="22"/>
        <v>7182.2552622619214</v>
      </c>
    </row>
    <row r="1473" spans="1:4" x14ac:dyDescent="0.35">
      <c r="A1473" s="53" t="s">
        <v>212</v>
      </c>
      <c r="B1473" s="48">
        <v>5850.2581755593801</v>
      </c>
      <c r="C1473" s="48">
        <f>-VLOOKUP(A1473,MagicBricks!B:P,13,FALSE)</f>
        <v>2.3797841020608439E-2</v>
      </c>
      <c r="D1473" s="55">
        <f t="shared" si="22"/>
        <v>5989.4816895508566</v>
      </c>
    </row>
    <row r="1474" spans="1:4" x14ac:dyDescent="0.35">
      <c r="A1474" s="53" t="s">
        <v>212</v>
      </c>
      <c r="B1474" s="48">
        <v>8265.5385616661242</v>
      </c>
      <c r="C1474" s="48">
        <f>-VLOOKUP(A1474,MagicBricks!B:P,13,FALSE)</f>
        <v>2.3797841020608439E-2</v>
      </c>
      <c r="D1474" s="55">
        <f t="shared" si="22"/>
        <v>8462.2405343063638</v>
      </c>
    </row>
    <row r="1475" spans="1:4" x14ac:dyDescent="0.35">
      <c r="A1475" s="53" t="s">
        <v>212</v>
      </c>
      <c r="B1475" s="48">
        <v>6843.8538205980067</v>
      </c>
      <c r="C1475" s="48">
        <f>-VLOOKUP(A1475,MagicBricks!B:P,13,FALSE)</f>
        <v>2.3797841020608439E-2</v>
      </c>
      <c r="D1475" s="55">
        <f t="shared" ref="D1475:D1538" si="23">B1475+B1475*(C1475)</f>
        <v>7006.7227657888816</v>
      </c>
    </row>
    <row r="1476" spans="1:4" x14ac:dyDescent="0.35">
      <c r="A1476" s="53" t="s">
        <v>212</v>
      </c>
      <c r="B1476" s="48">
        <v>8408.5678881217918</v>
      </c>
      <c r="C1476" s="48">
        <f>-VLOOKUP(A1476,MagicBricks!B:P,13,FALSE)</f>
        <v>2.3797841020608439E-2</v>
      </c>
      <c r="D1476" s="55">
        <f t="shared" si="23"/>
        <v>8608.6736499343078</v>
      </c>
    </row>
    <row r="1477" spans="1:4" x14ac:dyDescent="0.35">
      <c r="A1477" s="53" t="s">
        <v>212</v>
      </c>
      <c r="B1477" s="48">
        <v>5428.7783179890348</v>
      </c>
      <c r="C1477" s="48">
        <f>-VLOOKUP(A1477,MagicBricks!B:P,13,FALSE)</f>
        <v>2.3797841020608439E-2</v>
      </c>
      <c r="D1477" s="55">
        <f t="shared" si="23"/>
        <v>5557.9715213366635</v>
      </c>
    </row>
    <row r="1478" spans="1:4" x14ac:dyDescent="0.35">
      <c r="A1478" s="53" t="s">
        <v>212</v>
      </c>
      <c r="B1478" s="48">
        <v>13231.418028466</v>
      </c>
      <c r="C1478" s="48">
        <f>-VLOOKUP(A1478,MagicBricks!B:P,13,FALSE)</f>
        <v>2.3797841020608439E-2</v>
      </c>
      <c r="D1478" s="55">
        <f t="shared" si="23"/>
        <v>13546.297211184647</v>
      </c>
    </row>
    <row r="1479" spans="1:4" x14ac:dyDescent="0.35">
      <c r="A1479" s="53" t="s">
        <v>212</v>
      </c>
      <c r="B1479" s="48">
        <v>11153.452923134122</v>
      </c>
      <c r="C1479" s="48">
        <f>-VLOOKUP(A1479,MagicBricks!B:P,13,FALSE)</f>
        <v>2.3797841020608439E-2</v>
      </c>
      <c r="D1479" s="55">
        <f t="shared" si="23"/>
        <v>11418.881022629708</v>
      </c>
    </row>
    <row r="1480" spans="1:4" x14ac:dyDescent="0.35">
      <c r="A1480" s="53" t="s">
        <v>212</v>
      </c>
      <c r="B1480" s="48">
        <v>6420.5457463884431</v>
      </c>
      <c r="C1480" s="48">
        <f>-VLOOKUP(A1480,MagicBricks!B:P,13,FALSE)</f>
        <v>2.3797841020608439E-2</v>
      </c>
      <c r="D1480" s="55">
        <f t="shared" si="23"/>
        <v>6573.3408733265387</v>
      </c>
    </row>
    <row r="1481" spans="1:4" x14ac:dyDescent="0.35">
      <c r="A1481" s="53" t="s">
        <v>212</v>
      </c>
      <c r="B1481" s="48">
        <v>6454.1519086973631</v>
      </c>
      <c r="C1481" s="48">
        <f>-VLOOKUP(A1481,MagicBricks!B:P,13,FALSE)</f>
        <v>2.3797841020608439E-2</v>
      </c>
      <c r="D1481" s="55">
        <f t="shared" si="23"/>
        <v>6607.7467897433999</v>
      </c>
    </row>
    <row r="1482" spans="1:4" x14ac:dyDescent="0.35">
      <c r="A1482" s="53" t="s">
        <v>212</v>
      </c>
      <c r="B1482" s="48">
        <v>5714.2857142857147</v>
      </c>
      <c r="C1482" s="48">
        <f>-VLOOKUP(A1482,MagicBricks!B:P,13,FALSE)</f>
        <v>2.3797841020608439E-2</v>
      </c>
      <c r="D1482" s="55">
        <f t="shared" si="23"/>
        <v>5850.2733772606198</v>
      </c>
    </row>
    <row r="1483" spans="1:4" x14ac:dyDescent="0.35">
      <c r="A1483" s="53" t="s">
        <v>216</v>
      </c>
      <c r="B1483" s="48">
        <v>7416.704701049749</v>
      </c>
      <c r="C1483" s="48">
        <f>-VLOOKUP(A1483,MagicBricks!B:P,13,FALSE)</f>
        <v>6.2846375526490805E-2</v>
      </c>
      <c r="D1483" s="55">
        <f t="shared" si="23"/>
        <v>7882.8177098610113</v>
      </c>
    </row>
    <row r="1484" spans="1:4" x14ac:dyDescent="0.35">
      <c r="A1484" s="53" t="s">
        <v>212</v>
      </c>
      <c r="B1484" s="48">
        <v>6213.6573104315039</v>
      </c>
      <c r="C1484" s="48">
        <f>-VLOOKUP(A1484,MagicBricks!B:P,13,FALSE)</f>
        <v>2.3797841020608439E-2</v>
      </c>
      <c r="D1484" s="55">
        <f t="shared" si="23"/>
        <v>6361.5289392616942</v>
      </c>
    </row>
    <row r="1485" spans="1:4" x14ac:dyDescent="0.35">
      <c r="A1485" s="53" t="s">
        <v>216</v>
      </c>
      <c r="B1485" s="48">
        <v>5789.8049087476402</v>
      </c>
      <c r="C1485" s="48">
        <f>-VLOOKUP(A1485,MagicBricks!B:P,13,FALSE)</f>
        <v>6.2846375526490805E-2</v>
      </c>
      <c r="D1485" s="55">
        <f t="shared" si="23"/>
        <v>6153.6731622679144</v>
      </c>
    </row>
    <row r="1486" spans="1:4" x14ac:dyDescent="0.35">
      <c r="A1486" s="53" t="s">
        <v>216</v>
      </c>
      <c r="B1486" s="48">
        <v>7115.4898741105644</v>
      </c>
      <c r="C1486" s="48">
        <f>-VLOOKUP(A1486,MagicBricks!B:P,13,FALSE)</f>
        <v>6.2846375526490805E-2</v>
      </c>
      <c r="D1486" s="55">
        <f t="shared" si="23"/>
        <v>7562.6726227938598</v>
      </c>
    </row>
    <row r="1487" spans="1:4" x14ac:dyDescent="0.35">
      <c r="A1487" s="53" t="s">
        <v>212</v>
      </c>
      <c r="B1487" s="48">
        <v>5478.2025486250841</v>
      </c>
      <c r="C1487" s="48">
        <f>-VLOOKUP(A1487,MagicBricks!B:P,13,FALSE)</f>
        <v>2.3797841020608439E-2</v>
      </c>
      <c r="D1487" s="55">
        <f t="shared" si="23"/>
        <v>5608.5719419559555</v>
      </c>
    </row>
    <row r="1488" spans="1:4" x14ac:dyDescent="0.35">
      <c r="A1488" s="53" t="s">
        <v>213</v>
      </c>
      <c r="B1488" s="48">
        <v>13205.282112845138</v>
      </c>
      <c r="C1488" s="48">
        <f>-VLOOKUP(A1488,MagicBricks!B:P,13,FALSE)</f>
        <v>4.4278018657206673E-2</v>
      </c>
      <c r="D1488" s="55">
        <f t="shared" si="23"/>
        <v>13789.985840611373</v>
      </c>
    </row>
    <row r="1489" spans="1:4" x14ac:dyDescent="0.35">
      <c r="A1489" s="53" t="s">
        <v>212</v>
      </c>
      <c r="B1489" s="48">
        <v>5426.089354660784</v>
      </c>
      <c r="C1489" s="48">
        <f>-VLOOKUP(A1489,MagicBricks!B:P,13,FALSE)</f>
        <v>2.3797841020608439E-2</v>
      </c>
      <c r="D1489" s="55">
        <f t="shared" si="23"/>
        <v>5555.2185664866174</v>
      </c>
    </row>
    <row r="1490" spans="1:4" x14ac:dyDescent="0.35">
      <c r="A1490" s="53" t="s">
        <v>212</v>
      </c>
      <c r="B1490" s="48">
        <v>7142.857142857144</v>
      </c>
      <c r="C1490" s="48">
        <f>-VLOOKUP(A1490,MagicBricks!B:P,13,FALSE)</f>
        <v>2.3797841020608439E-2</v>
      </c>
      <c r="D1490" s="55">
        <f t="shared" si="23"/>
        <v>7312.8417215757754</v>
      </c>
    </row>
    <row r="1491" spans="1:4" x14ac:dyDescent="0.35">
      <c r="A1491" s="53" t="s">
        <v>212</v>
      </c>
      <c r="B1491" s="48">
        <v>8219.17808219178</v>
      </c>
      <c r="C1491" s="48">
        <f>-VLOOKUP(A1491,MagicBricks!B:P,13,FALSE)</f>
        <v>2.3797841020608439E-2</v>
      </c>
      <c r="D1491" s="55">
        <f t="shared" si="23"/>
        <v>8414.7767755118493</v>
      </c>
    </row>
    <row r="1492" spans="1:4" x14ac:dyDescent="0.35">
      <c r="A1492" s="53" t="s">
        <v>212</v>
      </c>
      <c r="B1492" s="48">
        <v>8555.3872203903411</v>
      </c>
      <c r="C1492" s="48">
        <f>-VLOOKUP(A1492,MagicBricks!B:P,13,FALSE)</f>
        <v>2.3797841020608439E-2</v>
      </c>
      <c r="D1492" s="55">
        <f t="shared" si="23"/>
        <v>8758.9869653309361</v>
      </c>
    </row>
    <row r="1493" spans="1:4" x14ac:dyDescent="0.35">
      <c r="A1493" s="53" t="s">
        <v>212</v>
      </c>
      <c r="B1493" s="48">
        <v>8654.6888694127956</v>
      </c>
      <c r="C1493" s="48">
        <f>-VLOOKUP(A1493,MagicBricks!B:P,13,FALSE)</f>
        <v>2.3797841020608439E-2</v>
      </c>
      <c r="D1493" s="55">
        <f t="shared" si="23"/>
        <v>8860.6517792099112</v>
      </c>
    </row>
    <row r="1494" spans="1:4" x14ac:dyDescent="0.35">
      <c r="A1494" s="53" t="s">
        <v>212</v>
      </c>
      <c r="B1494" s="48">
        <v>10204.081632653062</v>
      </c>
      <c r="C1494" s="48">
        <f>-VLOOKUP(A1494,MagicBricks!B:P,13,FALSE)</f>
        <v>2.3797841020608439E-2</v>
      </c>
      <c r="D1494" s="55">
        <f t="shared" si="23"/>
        <v>10446.91674510825</v>
      </c>
    </row>
    <row r="1495" spans="1:4" x14ac:dyDescent="0.35">
      <c r="A1495" s="53" t="s">
        <v>212</v>
      </c>
      <c r="B1495" s="48">
        <v>6038.2916053019153</v>
      </c>
      <c r="C1495" s="48">
        <f>-VLOOKUP(A1495,MagicBricks!B:P,13,FALSE)</f>
        <v>2.3797841020608439E-2</v>
      </c>
      <c r="D1495" s="55">
        <f t="shared" si="23"/>
        <v>6181.9899089609644</v>
      </c>
    </row>
    <row r="1496" spans="1:4" x14ac:dyDescent="0.35">
      <c r="A1496" s="53" t="s">
        <v>212</v>
      </c>
      <c r="B1496" s="48">
        <v>5084.7457627118647</v>
      </c>
      <c r="C1496" s="48">
        <f>-VLOOKUP(A1496,MagicBricks!B:P,13,FALSE)</f>
        <v>2.3797841020608439E-2</v>
      </c>
      <c r="D1496" s="55">
        <f t="shared" si="23"/>
        <v>5205.7517340030945</v>
      </c>
    </row>
    <row r="1497" spans="1:4" x14ac:dyDescent="0.35">
      <c r="A1497" s="53" t="s">
        <v>212</v>
      </c>
      <c r="B1497" s="48">
        <v>5746.1103253182473</v>
      </c>
      <c r="C1497" s="48">
        <f>-VLOOKUP(A1497,MagicBricks!B:P,13,FALSE)</f>
        <v>2.3797841020608439E-2</v>
      </c>
      <c r="D1497" s="55">
        <f t="shared" si="23"/>
        <v>5882.8553453270479</v>
      </c>
    </row>
    <row r="1498" spans="1:4" x14ac:dyDescent="0.35">
      <c r="A1498" s="53" t="s">
        <v>212</v>
      </c>
      <c r="B1498" s="48">
        <v>7494.1451990632322</v>
      </c>
      <c r="C1498" s="48">
        <f>-VLOOKUP(A1498,MagicBricks!B:P,13,FALSE)</f>
        <v>2.3797841020608439E-2</v>
      </c>
      <c r="D1498" s="55">
        <f t="shared" si="23"/>
        <v>7672.4896750958951</v>
      </c>
    </row>
    <row r="1499" spans="1:4" x14ac:dyDescent="0.35">
      <c r="A1499" s="53" t="s">
        <v>216</v>
      </c>
      <c r="B1499" s="48">
        <v>4125.0766400980992</v>
      </c>
      <c r="C1499" s="48">
        <f>-VLOOKUP(A1499,MagicBricks!B:P,13,FALSE)</f>
        <v>6.2846375526490805E-2</v>
      </c>
      <c r="D1499" s="55">
        <f t="shared" si="23"/>
        <v>4384.3227556972597</v>
      </c>
    </row>
    <row r="1500" spans="1:4" x14ac:dyDescent="0.35">
      <c r="A1500" s="53" t="s">
        <v>212</v>
      </c>
      <c r="B1500" s="48">
        <v>5708.716235032025</v>
      </c>
      <c r="C1500" s="48">
        <f>-VLOOKUP(A1500,MagicBricks!B:P,13,FALSE)</f>
        <v>2.3797841020608439E-2</v>
      </c>
      <c r="D1500" s="55">
        <f t="shared" si="23"/>
        <v>5844.5713564250836</v>
      </c>
    </row>
    <row r="1501" spans="1:4" x14ac:dyDescent="0.35">
      <c r="A1501" s="53" t="s">
        <v>212</v>
      </c>
      <c r="B1501" s="48">
        <v>7185.2340145023081</v>
      </c>
      <c r="C1501" s="48">
        <f>-VLOOKUP(A1501,MagicBricks!B:P,13,FALSE)</f>
        <v>2.3797841020608439E-2</v>
      </c>
      <c r="D1501" s="55">
        <f t="shared" si="23"/>
        <v>7356.2270712753025</v>
      </c>
    </row>
    <row r="1502" spans="1:4" x14ac:dyDescent="0.35">
      <c r="A1502" s="53" t="s">
        <v>216</v>
      </c>
      <c r="B1502" s="48">
        <v>4726.1009667024709</v>
      </c>
      <c r="C1502" s="48">
        <f>-VLOOKUP(A1502,MagicBricks!B:P,13,FALSE)</f>
        <v>6.2846375526490805E-2</v>
      </c>
      <c r="D1502" s="55">
        <f t="shared" si="23"/>
        <v>5023.1192828319654</v>
      </c>
    </row>
    <row r="1503" spans="1:4" x14ac:dyDescent="0.35">
      <c r="A1503" s="53" t="s">
        <v>212</v>
      </c>
      <c r="B1503" s="48">
        <v>6428.5714285714284</v>
      </c>
      <c r="C1503" s="48">
        <f>-VLOOKUP(A1503,MagicBricks!B:P,13,FALSE)</f>
        <v>2.3797841020608439E-2</v>
      </c>
      <c r="D1503" s="55">
        <f t="shared" si="23"/>
        <v>6581.5575494181967</v>
      </c>
    </row>
    <row r="1504" spans="1:4" x14ac:dyDescent="0.35">
      <c r="A1504" s="53" t="s">
        <v>216</v>
      </c>
      <c r="B1504" s="48">
        <v>4126.5306122448983</v>
      </c>
      <c r="C1504" s="48">
        <f>-VLOOKUP(A1504,MagicBricks!B:P,13,FALSE)</f>
        <v>6.2846375526490805E-2</v>
      </c>
      <c r="D1504" s="55">
        <f t="shared" si="23"/>
        <v>4385.8681047236014</v>
      </c>
    </row>
    <row r="1505" spans="1:4" x14ac:dyDescent="0.35">
      <c r="A1505" s="53" t="s">
        <v>212</v>
      </c>
      <c r="B1505" s="48">
        <v>5429.4684906929806</v>
      </c>
      <c r="C1505" s="48">
        <f>-VLOOKUP(A1505,MagicBricks!B:P,13,FALSE)</f>
        <v>2.3797841020608439E-2</v>
      </c>
      <c r="D1505" s="55">
        <f t="shared" si="23"/>
        <v>5558.6781186608951</v>
      </c>
    </row>
    <row r="1506" spans="1:4" x14ac:dyDescent="0.35">
      <c r="A1506" s="53" t="s">
        <v>212</v>
      </c>
      <c r="B1506" s="48">
        <v>9150.6082463128441</v>
      </c>
      <c r="C1506" s="48">
        <f>-VLOOKUP(A1506,MagicBricks!B:P,13,FALSE)</f>
        <v>2.3797841020608439E-2</v>
      </c>
      <c r="D1506" s="55">
        <f t="shared" si="23"/>
        <v>9368.3729666004656</v>
      </c>
    </row>
    <row r="1507" spans="1:4" x14ac:dyDescent="0.35">
      <c r="A1507" s="53" t="s">
        <v>212</v>
      </c>
      <c r="B1507" s="48">
        <v>6772.9498801708869</v>
      </c>
      <c r="C1507" s="48">
        <f>-VLOOKUP(A1507,MagicBricks!B:P,13,FALSE)</f>
        <v>2.3797841020608439E-2</v>
      </c>
      <c r="D1507" s="55">
        <f t="shared" si="23"/>
        <v>6934.131464659743</v>
      </c>
    </row>
    <row r="1508" spans="1:4" x14ac:dyDescent="0.35">
      <c r="A1508" s="53" t="s">
        <v>206</v>
      </c>
      <c r="B1508" s="48">
        <v>6103.8961038961043</v>
      </c>
      <c r="C1508" s="48">
        <f>-VLOOKUP(A1508,MagicBricks!B:P,13,FALSE)</f>
        <v>3.5608308605341248E-2</v>
      </c>
      <c r="D1508" s="55">
        <f t="shared" si="23"/>
        <v>6321.2455200585764</v>
      </c>
    </row>
    <row r="1509" spans="1:4" x14ac:dyDescent="0.35">
      <c r="A1509" s="53" t="s">
        <v>212</v>
      </c>
      <c r="B1509" s="48">
        <v>6842.4566088117499</v>
      </c>
      <c r="C1509" s="48">
        <f>-VLOOKUP(A1509,MagicBricks!B:P,13,FALSE)</f>
        <v>2.3797841020608439E-2</v>
      </c>
      <c r="D1509" s="55">
        <f t="shared" si="23"/>
        <v>7005.2923033786637</v>
      </c>
    </row>
    <row r="1510" spans="1:4" x14ac:dyDescent="0.35">
      <c r="A1510" s="53" t="s">
        <v>212</v>
      </c>
      <c r="B1510" s="48">
        <v>8848.750228060575</v>
      </c>
      <c r="C1510" s="48">
        <f>-VLOOKUP(A1510,MagicBricks!B:P,13,FALSE)</f>
        <v>2.3797841020608439E-2</v>
      </c>
      <c r="D1510" s="55">
        <f t="shared" si="23"/>
        <v>9059.3313792190329</v>
      </c>
    </row>
    <row r="1511" spans="1:4" x14ac:dyDescent="0.35">
      <c r="A1511" s="53" t="s">
        <v>212</v>
      </c>
      <c r="B1511" s="48">
        <v>6658.5956416464887</v>
      </c>
      <c r="C1511" s="48">
        <f>-VLOOKUP(A1511,MagicBricks!B:P,13,FALSE)</f>
        <v>2.3797841020608439E-2</v>
      </c>
      <c r="D1511" s="55">
        <f t="shared" si="23"/>
        <v>6817.0558421469077</v>
      </c>
    </row>
    <row r="1512" spans="1:4" x14ac:dyDescent="0.35">
      <c r="A1512" s="53" t="s">
        <v>212</v>
      </c>
      <c r="B1512" s="48">
        <v>10370.754472387867</v>
      </c>
      <c r="C1512" s="48">
        <f>-VLOOKUP(A1512,MagicBricks!B:P,13,FALSE)</f>
        <v>2.3797841020608439E-2</v>
      </c>
      <c r="D1512" s="55">
        <f t="shared" si="23"/>
        <v>10617.556038585517</v>
      </c>
    </row>
    <row r="1513" spans="1:4" x14ac:dyDescent="0.35">
      <c r="A1513" s="53" t="s">
        <v>212</v>
      </c>
      <c r="B1513" s="48">
        <v>10644.257703081232</v>
      </c>
      <c r="C1513" s="48">
        <f>-VLOOKUP(A1513,MagicBricks!B:P,13,FALSE)</f>
        <v>2.3797841020608439E-2</v>
      </c>
      <c r="D1513" s="55">
        <f t="shared" si="23"/>
        <v>10897.568055681546</v>
      </c>
    </row>
    <row r="1514" spans="1:4" x14ac:dyDescent="0.35">
      <c r="A1514" s="53" t="s">
        <v>212</v>
      </c>
      <c r="B1514" s="48">
        <v>8773.9032620922389</v>
      </c>
      <c r="C1514" s="48">
        <f>-VLOOKUP(A1514,MagicBricks!B:P,13,FALSE)</f>
        <v>2.3797841020608439E-2</v>
      </c>
      <c r="D1514" s="55">
        <f t="shared" si="23"/>
        <v>8982.7032170537077</v>
      </c>
    </row>
    <row r="1515" spans="1:4" x14ac:dyDescent="0.35">
      <c r="A1515" s="53" t="s">
        <v>216</v>
      </c>
      <c r="B1515" s="48">
        <v>4325.7272628960745</v>
      </c>
      <c r="C1515" s="48">
        <f>-VLOOKUP(A1515,MagicBricks!B:P,13,FALSE)</f>
        <v>6.2846375526490805E-2</v>
      </c>
      <c r="D1515" s="55">
        <f t="shared" si="23"/>
        <v>4597.5835428852206</v>
      </c>
    </row>
    <row r="1516" spans="1:4" x14ac:dyDescent="0.35">
      <c r="A1516" s="53" t="s">
        <v>212</v>
      </c>
      <c r="B1516" s="48">
        <v>8218.3673469387777</v>
      </c>
      <c r="C1516" s="48">
        <f>-VLOOKUP(A1516,MagicBricks!B:P,13,FALSE)</f>
        <v>2.3797841020608439E-2</v>
      </c>
      <c r="D1516" s="55">
        <f t="shared" si="23"/>
        <v>8413.9467465101861</v>
      </c>
    </row>
    <row r="1517" spans="1:4" x14ac:dyDescent="0.35">
      <c r="A1517" s="53" t="s">
        <v>212</v>
      </c>
      <c r="B1517" s="48">
        <v>6624.2169045907367</v>
      </c>
      <c r="C1517" s="48">
        <f>-VLOOKUP(A1517,MagicBricks!B:P,13,FALSE)</f>
        <v>2.3797841020608439E-2</v>
      </c>
      <c r="D1517" s="55">
        <f t="shared" si="23"/>
        <v>6781.8589653722138</v>
      </c>
    </row>
    <row r="1518" spans="1:4" x14ac:dyDescent="0.35">
      <c r="A1518" s="53" t="s">
        <v>216</v>
      </c>
      <c r="B1518" s="48">
        <v>4224.2703533026115</v>
      </c>
      <c r="C1518" s="48">
        <f>-VLOOKUP(A1518,MagicBricks!B:P,13,FALSE)</f>
        <v>6.2846375526490805E-2</v>
      </c>
      <c r="D1518" s="55">
        <f t="shared" si="23"/>
        <v>4489.7504342516895</v>
      </c>
    </row>
    <row r="1519" spans="1:4" x14ac:dyDescent="0.35">
      <c r="A1519" s="53" t="s">
        <v>212</v>
      </c>
      <c r="B1519" s="48">
        <v>9293.2785822347087</v>
      </c>
      <c r="C1519" s="48">
        <f>-VLOOKUP(A1519,MagicBricks!B:P,13,FALSE)</f>
        <v>2.3797841020608439E-2</v>
      </c>
      <c r="D1519" s="55">
        <f t="shared" si="23"/>
        <v>9514.4385484949562</v>
      </c>
    </row>
    <row r="1520" spans="1:4" x14ac:dyDescent="0.35">
      <c r="A1520" s="53" t="s">
        <v>212</v>
      </c>
      <c r="B1520" s="48">
        <v>9090.9090909090901</v>
      </c>
      <c r="C1520" s="48">
        <f>-VLOOKUP(A1520,MagicBricks!B:P,13,FALSE)</f>
        <v>2.3797841020608439E-2</v>
      </c>
      <c r="D1520" s="55">
        <f t="shared" si="23"/>
        <v>9307.2531001873485</v>
      </c>
    </row>
    <row r="1521" spans="1:4" x14ac:dyDescent="0.35">
      <c r="A1521" s="53" t="s">
        <v>212</v>
      </c>
      <c r="B1521" s="48">
        <v>6140.9179056237881</v>
      </c>
      <c r="C1521" s="48">
        <f>-VLOOKUP(A1521,MagicBricks!B:P,13,FALSE)</f>
        <v>2.3797841020608439E-2</v>
      </c>
      <c r="D1521" s="55">
        <f t="shared" si="23"/>
        <v>6287.0584936624309</v>
      </c>
    </row>
    <row r="1522" spans="1:4" x14ac:dyDescent="0.35">
      <c r="A1522" s="53" t="s">
        <v>212</v>
      </c>
      <c r="B1522" s="48">
        <v>6000</v>
      </c>
      <c r="C1522" s="48">
        <f>-VLOOKUP(A1522,MagicBricks!B:P,13,FALSE)</f>
        <v>2.3797841020608439E-2</v>
      </c>
      <c r="D1522" s="55">
        <f t="shared" si="23"/>
        <v>6142.7870461236507</v>
      </c>
    </row>
    <row r="1523" spans="1:4" x14ac:dyDescent="0.35">
      <c r="A1523" s="53" t="s">
        <v>212</v>
      </c>
      <c r="B1523" s="48">
        <v>4571.4285714285716</v>
      </c>
      <c r="C1523" s="48">
        <f>-VLOOKUP(A1523,MagicBricks!B:P,13,FALSE)</f>
        <v>2.3797841020608439E-2</v>
      </c>
      <c r="D1523" s="55">
        <f t="shared" si="23"/>
        <v>4680.218701808496</v>
      </c>
    </row>
    <row r="1524" spans="1:4" x14ac:dyDescent="0.35">
      <c r="A1524" s="53" t="s">
        <v>212</v>
      </c>
      <c r="B1524" s="48">
        <v>7802.0477815699669</v>
      </c>
      <c r="C1524" s="48">
        <f>-VLOOKUP(A1524,MagicBricks!B:P,13,FALSE)</f>
        <v>2.3797841020608439E-2</v>
      </c>
      <c r="D1524" s="55">
        <f t="shared" si="23"/>
        <v>7987.7196743109598</v>
      </c>
    </row>
    <row r="1525" spans="1:4" x14ac:dyDescent="0.35">
      <c r="A1525" s="53" t="s">
        <v>212</v>
      </c>
      <c r="B1525" s="48">
        <v>6712.0444924047488</v>
      </c>
      <c r="C1525" s="48">
        <f>-VLOOKUP(A1525,MagicBricks!B:P,13,FALSE)</f>
        <v>2.3797841020608439E-2</v>
      </c>
      <c r="D1525" s="55">
        <f t="shared" si="23"/>
        <v>6871.7766601582471</v>
      </c>
    </row>
    <row r="1526" spans="1:4" x14ac:dyDescent="0.35">
      <c r="A1526" s="53" t="s">
        <v>212</v>
      </c>
      <c r="B1526" s="48">
        <v>5390.8355795148245</v>
      </c>
      <c r="C1526" s="48">
        <f>-VLOOKUP(A1526,MagicBricks!B:P,13,FALSE)</f>
        <v>2.3797841020608439E-2</v>
      </c>
      <c r="D1526" s="55">
        <f t="shared" si="23"/>
        <v>5519.1258276043582</v>
      </c>
    </row>
    <row r="1527" spans="1:4" x14ac:dyDescent="0.35">
      <c r="A1527" s="53" t="s">
        <v>212</v>
      </c>
      <c r="B1527" s="48">
        <v>6141.9249592169663</v>
      </c>
      <c r="C1527" s="48">
        <f>-VLOOKUP(A1527,MagicBricks!B:P,13,FALSE)</f>
        <v>2.3797841020608439E-2</v>
      </c>
      <c r="D1527" s="55">
        <f t="shared" si="23"/>
        <v>6288.089512956919</v>
      </c>
    </row>
    <row r="1528" spans="1:4" x14ac:dyDescent="0.35">
      <c r="A1528" s="53" t="s">
        <v>212</v>
      </c>
      <c r="B1528" s="48">
        <v>7007.7676460655193</v>
      </c>
      <c r="C1528" s="48">
        <f>-VLOOKUP(A1528,MagicBricks!B:P,13,FALSE)</f>
        <v>2.3797841020608439E-2</v>
      </c>
      <c r="D1528" s="55">
        <f t="shared" si="23"/>
        <v>7174.5373864159501</v>
      </c>
    </row>
    <row r="1529" spans="1:4" x14ac:dyDescent="0.35">
      <c r="A1529" s="53" t="s">
        <v>212</v>
      </c>
      <c r="B1529" s="48">
        <v>7271.4700594661881</v>
      </c>
      <c r="C1529" s="48">
        <f>-VLOOKUP(A1529,MagicBricks!B:P,13,FALSE)</f>
        <v>2.3797841020608439E-2</v>
      </c>
      <c r="D1529" s="55">
        <f t="shared" si="23"/>
        <v>7444.5153479274786</v>
      </c>
    </row>
    <row r="1530" spans="1:4" x14ac:dyDescent="0.35">
      <c r="A1530" s="53" t="s">
        <v>216</v>
      </c>
      <c r="B1530" s="48">
        <v>7113.2187314759931</v>
      </c>
      <c r="C1530" s="48">
        <f>-VLOOKUP(A1530,MagicBricks!B:P,13,FALSE)</f>
        <v>6.2846375526490805E-2</v>
      </c>
      <c r="D1530" s="55">
        <f t="shared" si="23"/>
        <v>7560.258747076402</v>
      </c>
    </row>
    <row r="1531" spans="1:4" x14ac:dyDescent="0.35">
      <c r="A1531" s="53" t="s">
        <v>212</v>
      </c>
      <c r="B1531" s="48">
        <v>6712.2302158273387</v>
      </c>
      <c r="C1531" s="48">
        <f>-VLOOKUP(A1531,MagicBricks!B:P,13,FALSE)</f>
        <v>2.3797841020608439E-2</v>
      </c>
      <c r="D1531" s="55">
        <f t="shared" si="23"/>
        <v>6871.9668033973221</v>
      </c>
    </row>
    <row r="1532" spans="1:4" x14ac:dyDescent="0.35">
      <c r="A1532" s="53" t="s">
        <v>212</v>
      </c>
      <c r="B1532" s="48">
        <v>6711.5384615384619</v>
      </c>
      <c r="C1532" s="48">
        <f>-VLOOKUP(A1532,MagicBricks!B:P,13,FALSE)</f>
        <v>2.3797841020608439E-2</v>
      </c>
      <c r="D1532" s="55">
        <f t="shared" si="23"/>
        <v>6871.2585868498536</v>
      </c>
    </row>
    <row r="1533" spans="1:4" x14ac:dyDescent="0.35">
      <c r="A1533" s="53" t="s">
        <v>212</v>
      </c>
      <c r="B1533" s="48">
        <v>6054.1688794476904</v>
      </c>
      <c r="C1533" s="48">
        <f>-VLOOKUP(A1533,MagicBricks!B:P,13,FALSE)</f>
        <v>2.3797841020608439E-2</v>
      </c>
      <c r="D1533" s="55">
        <f t="shared" si="23"/>
        <v>6198.245027952702</v>
      </c>
    </row>
    <row r="1534" spans="1:4" x14ac:dyDescent="0.35">
      <c r="A1534" s="53" t="s">
        <v>212</v>
      </c>
      <c r="B1534" s="48">
        <v>8325.0083250083244</v>
      </c>
      <c r="C1534" s="48">
        <f>-VLOOKUP(A1534,MagicBricks!B:P,13,FALSE)</f>
        <v>2.3797841020608439E-2</v>
      </c>
      <c r="D1534" s="55">
        <f t="shared" si="23"/>
        <v>8523.1255496221147</v>
      </c>
    </row>
    <row r="1535" spans="1:4" x14ac:dyDescent="0.35">
      <c r="A1535" s="53" t="s">
        <v>212</v>
      </c>
      <c r="B1535" s="48">
        <v>6428.5714285714284</v>
      </c>
      <c r="C1535" s="48">
        <f>-VLOOKUP(A1535,MagicBricks!B:P,13,FALSE)</f>
        <v>2.3797841020608439E-2</v>
      </c>
      <c r="D1535" s="55">
        <f t="shared" si="23"/>
        <v>6581.5575494181967</v>
      </c>
    </row>
    <row r="1536" spans="1:4" x14ac:dyDescent="0.35">
      <c r="A1536" s="53" t="s">
        <v>213</v>
      </c>
      <c r="B1536" s="48">
        <v>15178.571428571429</v>
      </c>
      <c r="C1536" s="48">
        <f>-VLOOKUP(A1536,MagicBricks!B:P,13,FALSE)</f>
        <v>4.4278018657206673E-2</v>
      </c>
      <c r="D1536" s="55">
        <f t="shared" si="23"/>
        <v>15850.648497475458</v>
      </c>
    </row>
    <row r="1537" spans="1:4" x14ac:dyDescent="0.35">
      <c r="A1537" s="53" t="s">
        <v>212</v>
      </c>
      <c r="B1537" s="48">
        <v>8104.6034147395721</v>
      </c>
      <c r="C1537" s="48">
        <f>-VLOOKUP(A1537,MagicBricks!B:P,13,FALSE)</f>
        <v>2.3797841020608439E-2</v>
      </c>
      <c r="D1537" s="55">
        <f t="shared" si="23"/>
        <v>8297.4754783386252</v>
      </c>
    </row>
    <row r="1538" spans="1:4" x14ac:dyDescent="0.35">
      <c r="A1538" s="53" t="s">
        <v>212</v>
      </c>
      <c r="B1538" s="48">
        <v>5428.8472145615006</v>
      </c>
      <c r="C1538" s="48">
        <f>-VLOOKUP(A1538,MagicBricks!B:P,13,FALSE)</f>
        <v>2.3797841020608439E-2</v>
      </c>
      <c r="D1538" s="55">
        <f t="shared" si="23"/>
        <v>5558.0420574988084</v>
      </c>
    </row>
    <row r="1539" spans="1:4" x14ac:dyDescent="0.35">
      <c r="A1539" s="53" t="s">
        <v>212</v>
      </c>
      <c r="B1539" s="48">
        <v>5161.224489795919</v>
      </c>
      <c r="C1539" s="48">
        <f>-VLOOKUP(A1539,MagicBricks!B:P,13,FALSE)</f>
        <v>2.3797841020608439E-2</v>
      </c>
      <c r="D1539" s="55">
        <f t="shared" ref="D1539:D1602" si="24">B1539+B1539*(C1539)</f>
        <v>5284.0504896757529</v>
      </c>
    </row>
    <row r="1540" spans="1:4" x14ac:dyDescent="0.35">
      <c r="A1540" s="53" t="s">
        <v>212</v>
      </c>
      <c r="B1540" s="48">
        <v>7792.2077922077924</v>
      </c>
      <c r="C1540" s="48">
        <f>-VLOOKUP(A1540,MagicBricks!B:P,13,FALSE)</f>
        <v>2.3797841020608439E-2</v>
      </c>
      <c r="D1540" s="55">
        <f t="shared" si="24"/>
        <v>7977.6455144462998</v>
      </c>
    </row>
    <row r="1541" spans="1:4" x14ac:dyDescent="0.35">
      <c r="A1541" s="53" t="s">
        <v>201</v>
      </c>
      <c r="B1541" s="48">
        <v>7659.2781710572135</v>
      </c>
      <c r="C1541" s="48">
        <f>-VLOOKUP(A1541,MagicBricks!B:P,13,FALSE)</f>
        <v>7.9239302694136288E-2</v>
      </c>
      <c r="D1541" s="55">
        <f t="shared" si="24"/>
        <v>8266.1940324722073</v>
      </c>
    </row>
    <row r="1542" spans="1:4" x14ac:dyDescent="0.35">
      <c r="A1542" s="53" t="s">
        <v>212</v>
      </c>
      <c r="B1542" s="48">
        <v>8851.124092759781</v>
      </c>
      <c r="C1542" s="48">
        <f>-VLOOKUP(A1542,MagicBricks!B:P,13,FALSE)</f>
        <v>2.3797841020608439E-2</v>
      </c>
      <c r="D1542" s="55">
        <f t="shared" si="24"/>
        <v>9061.7617367729545</v>
      </c>
    </row>
    <row r="1543" spans="1:4" x14ac:dyDescent="0.35">
      <c r="A1543" s="53" t="s">
        <v>212</v>
      </c>
      <c r="B1543" s="48">
        <v>8163.2653061224491</v>
      </c>
      <c r="C1543" s="48">
        <f>-VLOOKUP(A1543,MagicBricks!B:P,13,FALSE)</f>
        <v>2.3797841020608439E-2</v>
      </c>
      <c r="D1543" s="55">
        <f t="shared" si="24"/>
        <v>8357.5333960865992</v>
      </c>
    </row>
    <row r="1544" spans="1:4" x14ac:dyDescent="0.35">
      <c r="A1544" s="53" t="s">
        <v>212</v>
      </c>
      <c r="B1544" s="48">
        <v>7895.7032684539126</v>
      </c>
      <c r="C1544" s="48">
        <f>-VLOOKUP(A1544,MagicBricks!B:P,13,FALSE)</f>
        <v>2.3797841020608439E-2</v>
      </c>
      <c r="D1544" s="55">
        <f t="shared" si="24"/>
        <v>8083.6039595824777</v>
      </c>
    </row>
    <row r="1545" spans="1:4" x14ac:dyDescent="0.35">
      <c r="A1545" s="53" t="s">
        <v>216</v>
      </c>
      <c r="B1545" s="48">
        <v>4168.6708353375025</v>
      </c>
      <c r="C1545" s="48">
        <f>-VLOOKUP(A1545,MagicBricks!B:P,13,FALSE)</f>
        <v>6.2846375526490805E-2</v>
      </c>
      <c r="D1545" s="55">
        <f t="shared" si="24"/>
        <v>4430.6566881014533</v>
      </c>
    </row>
    <row r="1546" spans="1:4" x14ac:dyDescent="0.35">
      <c r="A1546" s="53" t="s">
        <v>212</v>
      </c>
      <c r="B1546" s="48">
        <v>7542.147293700089</v>
      </c>
      <c r="C1546" s="48">
        <f>-VLOOKUP(A1546,MagicBricks!B:P,13,FALSE)</f>
        <v>2.3797841020608439E-2</v>
      </c>
      <c r="D1546" s="55">
        <f t="shared" si="24"/>
        <v>7721.634115949576</v>
      </c>
    </row>
    <row r="1547" spans="1:4" x14ac:dyDescent="0.35">
      <c r="A1547" s="53" t="s">
        <v>216</v>
      </c>
      <c r="B1547" s="48">
        <v>5383.8751069289992</v>
      </c>
      <c r="C1547" s="48">
        <f>-VLOOKUP(A1547,MagicBricks!B:P,13,FALSE)</f>
        <v>6.2846375526490805E-2</v>
      </c>
      <c r="D1547" s="55">
        <f t="shared" si="24"/>
        <v>5722.2321436867851</v>
      </c>
    </row>
    <row r="1548" spans="1:4" x14ac:dyDescent="0.35">
      <c r="A1548" s="53" t="s">
        <v>212</v>
      </c>
      <c r="B1548" s="48">
        <v>5581.395348837209</v>
      </c>
      <c r="C1548" s="48">
        <f>-VLOOKUP(A1548,MagicBricks!B:P,13,FALSE)</f>
        <v>2.3797841020608439E-2</v>
      </c>
      <c r="D1548" s="55">
        <f t="shared" si="24"/>
        <v>5714.2205080220001</v>
      </c>
    </row>
    <row r="1549" spans="1:4" x14ac:dyDescent="0.35">
      <c r="A1549" s="53" t="s">
        <v>212</v>
      </c>
      <c r="B1549" s="48">
        <v>5429.3415479399309</v>
      </c>
      <c r="C1549" s="48">
        <f>-VLOOKUP(A1549,MagicBricks!B:P,13,FALSE)</f>
        <v>2.3797841020608439E-2</v>
      </c>
      <c r="D1549" s="55">
        <f t="shared" si="24"/>
        <v>5558.5481549443894</v>
      </c>
    </row>
    <row r="1550" spans="1:4" x14ac:dyDescent="0.35">
      <c r="A1550" s="53" t="s">
        <v>206</v>
      </c>
      <c r="B1550" s="48">
        <v>7066.0522273425495</v>
      </c>
      <c r="C1550" s="48">
        <f>-VLOOKUP(A1550,MagicBricks!B:P,13,FALSE)</f>
        <v>3.5608308605341248E-2</v>
      </c>
      <c r="D1550" s="55">
        <f t="shared" si="24"/>
        <v>7317.6623956752219</v>
      </c>
    </row>
    <row r="1551" spans="1:4" x14ac:dyDescent="0.35">
      <c r="A1551" s="53" t="s">
        <v>212</v>
      </c>
      <c r="B1551" s="48">
        <v>6712.0181405895692</v>
      </c>
      <c r="C1551" s="48">
        <f>-VLOOKUP(A1551,MagicBricks!B:P,13,FALSE)</f>
        <v>2.3797841020608439E-2</v>
      </c>
      <c r="D1551" s="55">
        <f t="shared" si="24"/>
        <v>6871.74968122676</v>
      </c>
    </row>
    <row r="1552" spans="1:4" x14ac:dyDescent="0.35">
      <c r="A1552" s="53" t="s">
        <v>212</v>
      </c>
      <c r="B1552" s="48">
        <v>6740.9904070521134</v>
      </c>
      <c r="C1552" s="48">
        <f>-VLOOKUP(A1552,MagicBricks!B:P,13,FALSE)</f>
        <v>2.3797841020608439E-2</v>
      </c>
      <c r="D1552" s="55">
        <f t="shared" si="24"/>
        <v>6901.411425080586</v>
      </c>
    </row>
    <row r="1553" spans="1:4" x14ac:dyDescent="0.35">
      <c r="A1553" s="53" t="s">
        <v>212</v>
      </c>
      <c r="B1553" s="48">
        <v>6113.0442960594382</v>
      </c>
      <c r="C1553" s="48">
        <f>-VLOOKUP(A1553,MagicBricks!B:P,13,FALSE)</f>
        <v>2.3797841020608439E-2</v>
      </c>
      <c r="D1553" s="55">
        <f t="shared" si="24"/>
        <v>6258.5215523689976</v>
      </c>
    </row>
    <row r="1554" spans="1:4" x14ac:dyDescent="0.35">
      <c r="A1554" s="53" t="s">
        <v>201</v>
      </c>
      <c r="B1554" s="48">
        <v>12142.857142857143</v>
      </c>
      <c r="C1554" s="48">
        <f>-VLOOKUP(A1554,MagicBricks!B:P,13,FALSE)</f>
        <v>7.9239302694136288E-2</v>
      </c>
      <c r="D1554" s="55">
        <f t="shared" si="24"/>
        <v>13105.048675571656</v>
      </c>
    </row>
    <row r="1555" spans="1:4" x14ac:dyDescent="0.35">
      <c r="A1555" s="53" t="s">
        <v>216</v>
      </c>
      <c r="B1555" s="48">
        <v>4761.9047619047615</v>
      </c>
      <c r="C1555" s="48">
        <f>-VLOOKUP(A1555,MagicBricks!B:P,13,FALSE)</f>
        <v>6.2846375526490805E-2</v>
      </c>
      <c r="D1555" s="55">
        <f t="shared" si="24"/>
        <v>5061.173216792813</v>
      </c>
    </row>
    <row r="1556" spans="1:4" x14ac:dyDescent="0.35">
      <c r="A1556" s="53" t="s">
        <v>212</v>
      </c>
      <c r="B1556" s="48">
        <v>8299.3929147775307</v>
      </c>
      <c r="C1556" s="48">
        <f>-VLOOKUP(A1556,MagicBricks!B:P,13,FALSE)</f>
        <v>2.3797841020608439E-2</v>
      </c>
      <c r="D1556" s="55">
        <f t="shared" si="24"/>
        <v>8496.9005479309708</v>
      </c>
    </row>
    <row r="1557" spans="1:4" x14ac:dyDescent="0.35">
      <c r="A1557" s="53" t="s">
        <v>212</v>
      </c>
      <c r="B1557" s="48">
        <v>6122.4489795918371</v>
      </c>
      <c r="C1557" s="48">
        <f>-VLOOKUP(A1557,MagicBricks!B:P,13,FALSE)</f>
        <v>2.3797841020608439E-2</v>
      </c>
      <c r="D1557" s="55">
        <f t="shared" si="24"/>
        <v>6268.1500470649498</v>
      </c>
    </row>
    <row r="1558" spans="1:4" x14ac:dyDescent="0.35">
      <c r="A1558" s="53" t="s">
        <v>212</v>
      </c>
      <c r="B1558" s="48">
        <v>8644.9103090555436</v>
      </c>
      <c r="C1558" s="48">
        <f>-VLOOKUP(A1558,MagicBricks!B:P,13,FALSE)</f>
        <v>2.3797841020608439E-2</v>
      </c>
      <c r="D1558" s="55">
        <f t="shared" si="24"/>
        <v>8850.6405102278659</v>
      </c>
    </row>
    <row r="1559" spans="1:4" x14ac:dyDescent="0.35">
      <c r="A1559" s="53" t="s">
        <v>212</v>
      </c>
      <c r="B1559" s="48">
        <v>4784.0531561461794</v>
      </c>
      <c r="C1559" s="48">
        <f>-VLOOKUP(A1559,MagicBricks!B:P,13,FALSE)</f>
        <v>2.3797841020608439E-2</v>
      </c>
      <c r="D1559" s="55">
        <f t="shared" si="24"/>
        <v>4897.9032925902866</v>
      </c>
    </row>
    <row r="1560" spans="1:4" x14ac:dyDescent="0.35">
      <c r="A1560" s="53" t="s">
        <v>212</v>
      </c>
      <c r="B1560" s="48">
        <v>6225.6809338521407</v>
      </c>
      <c r="C1560" s="48">
        <f>-VLOOKUP(A1560,MagicBricks!B:P,13,FALSE)</f>
        <v>2.3797841020608439E-2</v>
      </c>
      <c r="D1560" s="55">
        <f t="shared" si="24"/>
        <v>6373.8386989609871</v>
      </c>
    </row>
    <row r="1561" spans="1:4" x14ac:dyDescent="0.35">
      <c r="A1561" s="53" t="s">
        <v>212</v>
      </c>
      <c r="B1561" s="48">
        <v>7269.653423499577</v>
      </c>
      <c r="C1561" s="48">
        <f>-VLOOKUP(A1561,MagicBricks!B:P,13,FALSE)</f>
        <v>2.3797841020608439E-2</v>
      </c>
      <c r="D1561" s="55">
        <f t="shared" si="24"/>
        <v>7442.6554799469413</v>
      </c>
    </row>
    <row r="1562" spans="1:4" x14ac:dyDescent="0.35">
      <c r="A1562" s="53" t="s">
        <v>212</v>
      </c>
      <c r="B1562" s="48">
        <v>8538.5878489326769</v>
      </c>
      <c r="C1562" s="48">
        <f>-VLOOKUP(A1562,MagicBricks!B:P,13,FALSE)</f>
        <v>2.3797841020608439E-2</v>
      </c>
      <c r="D1562" s="55">
        <f t="shared" si="24"/>
        <v>8741.7878051020762</v>
      </c>
    </row>
    <row r="1563" spans="1:4" x14ac:dyDescent="0.35">
      <c r="A1563" s="53" t="s">
        <v>212</v>
      </c>
      <c r="B1563" s="48">
        <v>6779.6610169491523</v>
      </c>
      <c r="C1563" s="48">
        <f>-VLOOKUP(A1563,MagicBricks!B:P,13,FALSE)</f>
        <v>2.3797841020608439E-2</v>
      </c>
      <c r="D1563" s="55">
        <f t="shared" si="24"/>
        <v>6941.0023120041251</v>
      </c>
    </row>
    <row r="1564" spans="1:4" x14ac:dyDescent="0.35">
      <c r="A1564" s="53" t="s">
        <v>212</v>
      </c>
      <c r="B1564" s="48">
        <v>7147.8667445938063</v>
      </c>
      <c r="C1564" s="48">
        <f>-VLOOKUP(A1564,MagicBricks!B:P,13,FALSE)</f>
        <v>2.3797841020608439E-2</v>
      </c>
      <c r="D1564" s="55">
        <f t="shared" si="24"/>
        <v>7317.9705410181441</v>
      </c>
    </row>
    <row r="1565" spans="1:4" x14ac:dyDescent="0.35">
      <c r="A1565" s="53" t="s">
        <v>212</v>
      </c>
      <c r="B1565" s="48">
        <v>8147.7457903313425</v>
      </c>
      <c r="C1565" s="48">
        <f>-VLOOKUP(A1565,MagicBricks!B:P,13,FALSE)</f>
        <v>2.3797841020608439E-2</v>
      </c>
      <c r="D1565" s="55">
        <f t="shared" si="24"/>
        <v>8341.6445493259798</v>
      </c>
    </row>
    <row r="1566" spans="1:4" x14ac:dyDescent="0.35">
      <c r="A1566" s="53" t="s">
        <v>212</v>
      </c>
      <c r="B1566" s="48">
        <v>4851.7520215633422</v>
      </c>
      <c r="C1566" s="48">
        <f>-VLOOKUP(A1566,MagicBricks!B:P,13,FALSE)</f>
        <v>2.3797841020608439E-2</v>
      </c>
      <c r="D1566" s="55">
        <f t="shared" si="24"/>
        <v>4967.2132448439224</v>
      </c>
    </row>
    <row r="1567" spans="1:4" x14ac:dyDescent="0.35">
      <c r="A1567" s="53" t="s">
        <v>216</v>
      </c>
      <c r="B1567" s="48">
        <v>7694.2084942084939</v>
      </c>
      <c r="C1567" s="48">
        <f>-VLOOKUP(A1567,MagicBricks!B:P,13,FALSE)</f>
        <v>6.2846375526490805E-2</v>
      </c>
      <c r="D1567" s="55">
        <f t="shared" si="24"/>
        <v>8177.7616106146361</v>
      </c>
    </row>
    <row r="1568" spans="1:4" x14ac:dyDescent="0.35">
      <c r="A1568" s="53" t="s">
        <v>212</v>
      </c>
      <c r="B1568" s="48">
        <v>7215.8273381294966</v>
      </c>
      <c r="C1568" s="48">
        <f>-VLOOKUP(A1568,MagicBricks!B:P,13,FALSE)</f>
        <v>2.3797841020608439E-2</v>
      </c>
      <c r="D1568" s="55">
        <f t="shared" si="24"/>
        <v>7387.5484499544627</v>
      </c>
    </row>
    <row r="1569" spans="1:4" x14ac:dyDescent="0.35">
      <c r="A1569" s="53" t="s">
        <v>206</v>
      </c>
      <c r="B1569" s="48">
        <v>6211.1801242236024</v>
      </c>
      <c r="C1569" s="48">
        <f>-VLOOKUP(A1569,MagicBricks!B:P,13,FALSE)</f>
        <v>3.5608308605341248E-2</v>
      </c>
      <c r="D1569" s="55">
        <f t="shared" si="24"/>
        <v>6432.3497428903183</v>
      </c>
    </row>
    <row r="1570" spans="1:4" x14ac:dyDescent="0.35">
      <c r="A1570" s="53" t="s">
        <v>212</v>
      </c>
      <c r="B1570" s="48">
        <v>8408.5678881217918</v>
      </c>
      <c r="C1570" s="48">
        <f>-VLOOKUP(A1570,MagicBricks!B:P,13,FALSE)</f>
        <v>2.3797841020608439E-2</v>
      </c>
      <c r="D1570" s="55">
        <f t="shared" si="24"/>
        <v>8608.6736499343078</v>
      </c>
    </row>
    <row r="1571" spans="1:4" x14ac:dyDescent="0.35">
      <c r="A1571" s="53" t="s">
        <v>212</v>
      </c>
      <c r="B1571" s="48">
        <v>9090.9090909090901</v>
      </c>
      <c r="C1571" s="48">
        <f>-VLOOKUP(A1571,MagicBricks!B:P,13,FALSE)</f>
        <v>2.3797841020608439E-2</v>
      </c>
      <c r="D1571" s="55">
        <f t="shared" si="24"/>
        <v>9307.2531001873485</v>
      </c>
    </row>
    <row r="1572" spans="1:4" x14ac:dyDescent="0.35">
      <c r="A1572" s="53" t="s">
        <v>212</v>
      </c>
      <c r="B1572" s="48">
        <v>6547.6190476190477</v>
      </c>
      <c r="C1572" s="48">
        <f>-VLOOKUP(A1572,MagicBricks!B:P,13,FALSE)</f>
        <v>2.3797841020608439E-2</v>
      </c>
      <c r="D1572" s="55">
        <f t="shared" si="24"/>
        <v>6703.4382447777934</v>
      </c>
    </row>
    <row r="1573" spans="1:4" x14ac:dyDescent="0.35">
      <c r="A1573" s="53" t="s">
        <v>206</v>
      </c>
      <c r="B1573" s="48">
        <v>19714.285714285714</v>
      </c>
      <c r="C1573" s="48">
        <f>-VLOOKUP(A1573,MagicBricks!B:P,13,FALSE)</f>
        <v>3.5608308605341248E-2</v>
      </c>
      <c r="D1573" s="55">
        <f t="shared" si="24"/>
        <v>20416.27808393387</v>
      </c>
    </row>
    <row r="1574" spans="1:4" x14ac:dyDescent="0.35">
      <c r="A1574" s="53" t="s">
        <v>212</v>
      </c>
      <c r="B1574" s="48">
        <v>5428.5714285714275</v>
      </c>
      <c r="C1574" s="48">
        <f>-VLOOKUP(A1574,MagicBricks!B:P,13,FALSE)</f>
        <v>2.3797841020608439E-2</v>
      </c>
      <c r="D1574" s="55">
        <f t="shared" si="24"/>
        <v>5557.7597083975879</v>
      </c>
    </row>
    <row r="1575" spans="1:4" x14ac:dyDescent="0.35">
      <c r="A1575" s="53" t="s">
        <v>212</v>
      </c>
      <c r="B1575" s="48">
        <v>5428.5714285714284</v>
      </c>
      <c r="C1575" s="48">
        <f>-VLOOKUP(A1575,MagicBricks!B:P,13,FALSE)</f>
        <v>2.3797841020608439E-2</v>
      </c>
      <c r="D1575" s="55">
        <f t="shared" si="24"/>
        <v>5557.7597083975888</v>
      </c>
    </row>
    <row r="1576" spans="1:4" x14ac:dyDescent="0.35">
      <c r="A1576" s="53" t="s">
        <v>216</v>
      </c>
      <c r="B1576" s="48">
        <v>4126.0898725687457</v>
      </c>
      <c r="C1576" s="48">
        <f>-VLOOKUP(A1576,MagicBricks!B:P,13,FALSE)</f>
        <v>6.2846375526490805E-2</v>
      </c>
      <c r="D1576" s="55">
        <f t="shared" si="24"/>
        <v>4385.3996661562514</v>
      </c>
    </row>
    <row r="1577" spans="1:4" x14ac:dyDescent="0.35">
      <c r="A1577" s="53" t="s">
        <v>216</v>
      </c>
      <c r="B1577" s="48">
        <v>4124.7484909456743</v>
      </c>
      <c r="C1577" s="48">
        <f>-VLOOKUP(A1577,MagicBricks!B:P,13,FALSE)</f>
        <v>6.2846375526490805E-2</v>
      </c>
      <c r="D1577" s="55">
        <f t="shared" si="24"/>
        <v>4383.9739835599721</v>
      </c>
    </row>
    <row r="1578" spans="1:4" x14ac:dyDescent="0.35">
      <c r="A1578" s="53" t="s">
        <v>212</v>
      </c>
      <c r="B1578" s="48">
        <v>5429.0171606864278</v>
      </c>
      <c r="C1578" s="48">
        <f>-VLOOKUP(A1578,MagicBricks!B:P,13,FALSE)</f>
        <v>2.3797841020608439E-2</v>
      </c>
      <c r="D1578" s="55">
        <f t="shared" si="24"/>
        <v>5558.216047974598</v>
      </c>
    </row>
    <row r="1579" spans="1:4" x14ac:dyDescent="0.35">
      <c r="A1579" s="53" t="s">
        <v>212</v>
      </c>
      <c r="B1579" s="48">
        <v>7936.5079365079364</v>
      </c>
      <c r="C1579" s="48">
        <f>-VLOOKUP(A1579,MagicBricks!B:P,13,FALSE)</f>
        <v>2.3797841020608439E-2</v>
      </c>
      <c r="D1579" s="55">
        <f t="shared" si="24"/>
        <v>8125.3796906397492</v>
      </c>
    </row>
    <row r="1580" spans="1:4" x14ac:dyDescent="0.35">
      <c r="A1580" s="53" t="s">
        <v>212</v>
      </c>
      <c r="B1580" s="48">
        <v>8231.5454062665958</v>
      </c>
      <c r="C1580" s="48">
        <f>-VLOOKUP(A1580,MagicBricks!B:P,13,FALSE)</f>
        <v>2.3797841020608439E-2</v>
      </c>
      <c r="D1580" s="55">
        <f t="shared" si="24"/>
        <v>8427.4384151988488</v>
      </c>
    </row>
    <row r="1581" spans="1:4" x14ac:dyDescent="0.35">
      <c r="A1581" s="53" t="s">
        <v>212</v>
      </c>
      <c r="B1581" s="48">
        <v>7687.3798846893014</v>
      </c>
      <c r="C1581" s="48">
        <f>-VLOOKUP(A1581,MagicBricks!B:P,13,FALSE)</f>
        <v>2.3797841020608439E-2</v>
      </c>
      <c r="D1581" s="55">
        <f t="shared" si="24"/>
        <v>7870.3229290501604</v>
      </c>
    </row>
    <row r="1582" spans="1:4" x14ac:dyDescent="0.35">
      <c r="A1582" s="53" t="s">
        <v>216</v>
      </c>
      <c r="B1582" s="48">
        <v>3999.474789915967</v>
      </c>
      <c r="C1582" s="48">
        <f>-VLOOKUP(A1582,MagicBricks!B:P,13,FALSE)</f>
        <v>6.2846375526490805E-2</v>
      </c>
      <c r="D1582" s="55">
        <f t="shared" si="24"/>
        <v>4250.8272844717585</v>
      </c>
    </row>
    <row r="1583" spans="1:4" x14ac:dyDescent="0.35">
      <c r="A1583" s="53" t="s">
        <v>212</v>
      </c>
      <c r="B1583" s="48">
        <v>8631.851532153647</v>
      </c>
      <c r="C1583" s="48">
        <f>-VLOOKUP(A1583,MagicBricks!B:P,13,FALSE)</f>
        <v>2.3797841020608439E-2</v>
      </c>
      <c r="D1583" s="55">
        <f t="shared" si="24"/>
        <v>8837.2709626293345</v>
      </c>
    </row>
    <row r="1584" spans="1:4" x14ac:dyDescent="0.35">
      <c r="A1584" s="53" t="s">
        <v>212</v>
      </c>
      <c r="B1584" s="48">
        <v>8037.3347161005968</v>
      </c>
      <c r="C1584" s="48">
        <f>-VLOOKUP(A1584,MagicBricks!B:P,13,FALSE)</f>
        <v>2.3797841020608439E-2</v>
      </c>
      <c r="D1584" s="55">
        <f t="shared" si="24"/>
        <v>8228.6059299037752</v>
      </c>
    </row>
    <row r="1585" spans="1:4" x14ac:dyDescent="0.35">
      <c r="A1585" s="53" t="s">
        <v>212</v>
      </c>
      <c r="B1585" s="48">
        <v>8106.7721206129518</v>
      </c>
      <c r="C1585" s="48">
        <f>-VLOOKUP(A1585,MagicBricks!B:P,13,FALSE)</f>
        <v>2.3797841020608439E-2</v>
      </c>
      <c r="D1585" s="55">
        <f t="shared" si="24"/>
        <v>8299.6957947295996</v>
      </c>
    </row>
    <row r="1586" spans="1:4" x14ac:dyDescent="0.35">
      <c r="A1586" s="53" t="s">
        <v>212</v>
      </c>
      <c r="B1586" s="48">
        <v>7230.3206997084544</v>
      </c>
      <c r="C1586" s="48">
        <f>-VLOOKUP(A1586,MagicBricks!B:P,13,FALSE)</f>
        <v>2.3797841020608439E-2</v>
      </c>
      <c r="D1586" s="55">
        <f t="shared" si="24"/>
        <v>7402.3867222481304</v>
      </c>
    </row>
    <row r="1587" spans="1:4" x14ac:dyDescent="0.35">
      <c r="A1587" s="53" t="s">
        <v>212</v>
      </c>
      <c r="B1587" s="48">
        <v>5550.6371562709601</v>
      </c>
      <c r="C1587" s="48">
        <f>-VLOOKUP(A1587,MagicBricks!B:P,13,FALSE)</f>
        <v>2.3797841020608439E-2</v>
      </c>
      <c r="D1587" s="55">
        <f t="shared" si="24"/>
        <v>5682.7303368789781</v>
      </c>
    </row>
    <row r="1588" spans="1:4" x14ac:dyDescent="0.35">
      <c r="A1588" s="53" t="s">
        <v>213</v>
      </c>
      <c r="B1588" s="48">
        <v>14450.867052023121</v>
      </c>
      <c r="C1588" s="48">
        <f>-VLOOKUP(A1588,MagicBricks!B:P,13,FALSE)</f>
        <v>4.4278018657206673E-2</v>
      </c>
      <c r="D1588" s="55">
        <f t="shared" si="24"/>
        <v>15090.722812965414</v>
      </c>
    </row>
    <row r="1589" spans="1:4" x14ac:dyDescent="0.35">
      <c r="A1589" s="53" t="s">
        <v>201</v>
      </c>
      <c r="B1589" s="48">
        <v>7295.5548014930437</v>
      </c>
      <c r="C1589" s="48">
        <f>-VLOOKUP(A1589,MagicBricks!B:P,13,FALSE)</f>
        <v>7.9239302694136288E-2</v>
      </c>
      <c r="D1589" s="55">
        <f t="shared" si="24"/>
        <v>7873.6494767302102</v>
      </c>
    </row>
    <row r="1590" spans="1:4" x14ac:dyDescent="0.35">
      <c r="A1590" s="53" t="s">
        <v>212</v>
      </c>
      <c r="B1590" s="48">
        <v>7343.9463762044415</v>
      </c>
      <c r="C1590" s="48">
        <f>-VLOOKUP(A1590,MagicBricks!B:P,13,FALSE)</f>
        <v>2.3797841020608439E-2</v>
      </c>
      <c r="D1590" s="55">
        <f t="shared" si="24"/>
        <v>7518.7164445292283</v>
      </c>
    </row>
    <row r="1591" spans="1:4" x14ac:dyDescent="0.35">
      <c r="A1591" s="53" t="s">
        <v>212</v>
      </c>
      <c r="B1591" s="48">
        <v>8974.3589743589746</v>
      </c>
      <c r="C1591" s="48">
        <f>-VLOOKUP(A1591,MagicBricks!B:P,13,FALSE)</f>
        <v>2.3797841020608439E-2</v>
      </c>
      <c r="D1591" s="55">
        <f t="shared" si="24"/>
        <v>9187.92934249264</v>
      </c>
    </row>
    <row r="1592" spans="1:4" x14ac:dyDescent="0.35">
      <c r="A1592" s="53" t="s">
        <v>212</v>
      </c>
      <c r="B1592" s="48">
        <v>8587.4799357945431</v>
      </c>
      <c r="C1592" s="48">
        <f>-VLOOKUP(A1592,MagicBricks!B:P,13,FALSE)</f>
        <v>2.3797841020608439E-2</v>
      </c>
      <c r="D1592" s="55">
        <f t="shared" si="24"/>
        <v>8791.8434180742461</v>
      </c>
    </row>
    <row r="1593" spans="1:4" x14ac:dyDescent="0.35">
      <c r="A1593" s="53" t="s">
        <v>212</v>
      </c>
      <c r="B1593" s="48">
        <v>10355.815188528944</v>
      </c>
      <c r="C1593" s="48">
        <f>-VLOOKUP(A1593,MagicBricks!B:P,13,FALSE)</f>
        <v>2.3797841020608439E-2</v>
      </c>
      <c r="D1593" s="55">
        <f t="shared" si="24"/>
        <v>10602.261232024359</v>
      </c>
    </row>
    <row r="1594" spans="1:4" x14ac:dyDescent="0.35">
      <c r="A1594" s="53" t="s">
        <v>212</v>
      </c>
      <c r="B1594" s="48">
        <v>7983.8194592292957</v>
      </c>
      <c r="C1594" s="48">
        <f>-VLOOKUP(A1594,MagicBricks!B:P,13,FALSE)</f>
        <v>2.3797841020608439E-2</v>
      </c>
      <c r="D1594" s="55">
        <f t="shared" si="24"/>
        <v>8173.8171254572744</v>
      </c>
    </row>
    <row r="1595" spans="1:4" x14ac:dyDescent="0.35">
      <c r="A1595" s="53" t="s">
        <v>216</v>
      </c>
      <c r="B1595" s="48">
        <v>4142.8571428571431</v>
      </c>
      <c r="C1595" s="48">
        <f>-VLOOKUP(A1595,MagicBricks!B:P,13,FALSE)</f>
        <v>6.2846375526490805E-2</v>
      </c>
      <c r="D1595" s="55">
        <f t="shared" si="24"/>
        <v>4403.2206986097481</v>
      </c>
    </row>
    <row r="1596" spans="1:4" x14ac:dyDescent="0.35">
      <c r="A1596" s="53" t="s">
        <v>212</v>
      </c>
      <c r="B1596" s="48">
        <v>8071.4677533108697</v>
      </c>
      <c r="C1596" s="48">
        <f>-VLOOKUP(A1596,MagicBricks!B:P,13,FALSE)</f>
        <v>2.3797841020608439E-2</v>
      </c>
      <c r="D1596" s="55">
        <f t="shared" si="24"/>
        <v>8263.5512597071302</v>
      </c>
    </row>
    <row r="1597" spans="1:4" x14ac:dyDescent="0.35">
      <c r="A1597" s="53" t="s">
        <v>212</v>
      </c>
      <c r="B1597" s="48">
        <v>8290.8163265306139</v>
      </c>
      <c r="C1597" s="48">
        <f>-VLOOKUP(A1597,MagicBricks!B:P,13,FALSE)</f>
        <v>2.3797841020608439E-2</v>
      </c>
      <c r="D1597" s="55">
        <f t="shared" si="24"/>
        <v>8488.119855400455</v>
      </c>
    </row>
    <row r="1598" spans="1:4" x14ac:dyDescent="0.35">
      <c r="A1598" s="53" t="s">
        <v>212</v>
      </c>
      <c r="B1598" s="48">
        <v>7665.4250657318144</v>
      </c>
      <c r="C1598" s="48">
        <f>-VLOOKUP(A1598,MagicBricks!B:P,13,FALSE)</f>
        <v>2.3797841020608439E-2</v>
      </c>
      <c r="D1598" s="55">
        <f t="shared" si="24"/>
        <v>7847.8456328014872</v>
      </c>
    </row>
    <row r="1599" spans="1:4" x14ac:dyDescent="0.35">
      <c r="A1599" s="53" t="s">
        <v>212</v>
      </c>
      <c r="B1599" s="48">
        <v>6171.4285714285716</v>
      </c>
      <c r="C1599" s="48">
        <f>-VLOOKUP(A1599,MagicBricks!B:P,13,FALSE)</f>
        <v>2.3797841020608439E-2</v>
      </c>
      <c r="D1599" s="55">
        <f t="shared" si="24"/>
        <v>6318.2952474414697</v>
      </c>
    </row>
    <row r="1600" spans="1:4" x14ac:dyDescent="0.35">
      <c r="A1600" s="53" t="s">
        <v>212</v>
      </c>
      <c r="B1600" s="48">
        <v>6411.6985376827897</v>
      </c>
      <c r="C1600" s="48">
        <f>-VLOOKUP(A1600,MagicBricks!B:P,13,FALSE)</f>
        <v>2.3797841020608439E-2</v>
      </c>
      <c r="D1600" s="55">
        <f t="shared" si="24"/>
        <v>6564.2831201546323</v>
      </c>
    </row>
    <row r="1601" spans="1:4" x14ac:dyDescent="0.35">
      <c r="A1601" s="53" t="s">
        <v>212</v>
      </c>
      <c r="B1601" s="48">
        <v>7607.6923076923085</v>
      </c>
      <c r="C1601" s="48">
        <f>-VLOOKUP(A1601,MagicBricks!B:P,13,FALSE)</f>
        <v>2.3797841020608439E-2</v>
      </c>
      <c r="D1601" s="55">
        <f t="shared" si="24"/>
        <v>7788.738959764476</v>
      </c>
    </row>
    <row r="1602" spans="1:4" x14ac:dyDescent="0.35">
      <c r="A1602" s="53" t="s">
        <v>216</v>
      </c>
      <c r="B1602" s="48">
        <v>6390.9774436090229</v>
      </c>
      <c r="C1602" s="48">
        <f>-VLOOKUP(A1602,MagicBricks!B:P,13,FALSE)</f>
        <v>6.2846375526490805E-2</v>
      </c>
      <c r="D1602" s="55">
        <f t="shared" si="24"/>
        <v>6792.6272120114081</v>
      </c>
    </row>
    <row r="1603" spans="1:4" x14ac:dyDescent="0.35">
      <c r="A1603" s="53" t="s">
        <v>212</v>
      </c>
      <c r="B1603" s="48">
        <v>7624.6334310850443</v>
      </c>
      <c r="C1603" s="48">
        <f>-VLOOKUP(A1603,MagicBricks!B:P,13,FALSE)</f>
        <v>2.3797841020608439E-2</v>
      </c>
      <c r="D1603" s="55">
        <f t="shared" ref="D1603:D1666" si="25">B1603+B1603*(C1603)</f>
        <v>7806.0832453184221</v>
      </c>
    </row>
    <row r="1604" spans="1:4" x14ac:dyDescent="0.35">
      <c r="A1604" s="53" t="s">
        <v>212</v>
      </c>
      <c r="B1604" s="48">
        <v>4433.4975369458125</v>
      </c>
      <c r="C1604" s="48">
        <f>-VLOOKUP(A1604,MagicBricks!B:P,13,FALSE)</f>
        <v>2.3797841020608439E-2</v>
      </c>
      <c r="D1604" s="55">
        <f t="shared" si="25"/>
        <v>4539.0052064953079</v>
      </c>
    </row>
    <row r="1605" spans="1:4" x14ac:dyDescent="0.35">
      <c r="A1605" s="53" t="s">
        <v>212</v>
      </c>
      <c r="B1605" s="48">
        <v>6424.7921390778538</v>
      </c>
      <c r="C1605" s="48">
        <f>-VLOOKUP(A1605,MagicBricks!B:P,13,FALSE)</f>
        <v>2.3797841020608439E-2</v>
      </c>
      <c r="D1605" s="55">
        <f t="shared" si="25"/>
        <v>6577.6883209940834</v>
      </c>
    </row>
    <row r="1606" spans="1:4" x14ac:dyDescent="0.35">
      <c r="A1606" s="53" t="s">
        <v>212</v>
      </c>
      <c r="B1606" s="48">
        <v>8407.9408330089536</v>
      </c>
      <c r="C1606" s="48">
        <f>-VLOOKUP(A1606,MagicBricks!B:P,13,FALSE)</f>
        <v>2.3797841020608439E-2</v>
      </c>
      <c r="D1606" s="55">
        <f t="shared" si="25"/>
        <v>8608.0316722635835</v>
      </c>
    </row>
    <row r="1607" spans="1:4" x14ac:dyDescent="0.35">
      <c r="A1607" s="53" t="s">
        <v>216</v>
      </c>
      <c r="B1607" s="48">
        <v>7334.4280240831977</v>
      </c>
      <c r="C1607" s="48">
        <f>-VLOOKUP(A1607,MagicBricks!B:P,13,FALSE)</f>
        <v>6.2846375526490805E-2</v>
      </c>
      <c r="D1607" s="55">
        <f t="shared" si="25"/>
        <v>7795.370241956748</v>
      </c>
    </row>
    <row r="1608" spans="1:4" x14ac:dyDescent="0.35">
      <c r="A1608" s="53" t="s">
        <v>212</v>
      </c>
      <c r="B1608" s="48">
        <v>7115.7862170314802</v>
      </c>
      <c r="C1608" s="48">
        <f>-VLOOKUP(A1608,MagicBricks!B:P,13,FALSE)</f>
        <v>2.3797841020608439E-2</v>
      </c>
      <c r="D1608" s="55">
        <f t="shared" si="25"/>
        <v>7285.1265661610323</v>
      </c>
    </row>
    <row r="1609" spans="1:4" x14ac:dyDescent="0.35">
      <c r="A1609" s="53" t="s">
        <v>212</v>
      </c>
      <c r="B1609" s="48">
        <v>8238.851095993954</v>
      </c>
      <c r="C1609" s="48">
        <f>-VLOOKUP(A1609,MagicBricks!B:P,13,FALSE)</f>
        <v>2.3797841020608439E-2</v>
      </c>
      <c r="D1609" s="55">
        <f t="shared" si="25"/>
        <v>8434.9179645688837</v>
      </c>
    </row>
    <row r="1610" spans="1:4" x14ac:dyDescent="0.35">
      <c r="A1610" s="53" t="s">
        <v>212</v>
      </c>
      <c r="B1610" s="48">
        <v>8144.1027115071374</v>
      </c>
      <c r="C1610" s="48">
        <f>-VLOOKUP(A1610,MagicBricks!B:P,13,FALSE)</f>
        <v>2.3797841020608439E-2</v>
      </c>
      <c r="D1610" s="55">
        <f t="shared" si="25"/>
        <v>8337.91477309109</v>
      </c>
    </row>
    <row r="1611" spans="1:4" x14ac:dyDescent="0.35">
      <c r="A1611" s="53" t="s">
        <v>212</v>
      </c>
      <c r="B1611" s="48">
        <v>10059.076262083781</v>
      </c>
      <c r="C1611" s="48">
        <f>-VLOOKUP(A1611,MagicBricks!B:P,13,FALSE)</f>
        <v>2.3797841020608439E-2</v>
      </c>
      <c r="D1611" s="55">
        <f t="shared" si="25"/>
        <v>10298.460559783027</v>
      </c>
    </row>
    <row r="1612" spans="1:4" x14ac:dyDescent="0.35">
      <c r="A1612" s="53" t="s">
        <v>216</v>
      </c>
      <c r="B1612" s="48">
        <v>4155.5590403010829</v>
      </c>
      <c r="C1612" s="48">
        <f>-VLOOKUP(A1612,MagicBricks!B:P,13,FALSE)</f>
        <v>6.2846375526490805E-2</v>
      </c>
      <c r="D1612" s="55">
        <f t="shared" si="25"/>
        <v>4416.7208642703481</v>
      </c>
    </row>
    <row r="1613" spans="1:4" x14ac:dyDescent="0.35">
      <c r="A1613" s="53" t="s">
        <v>212</v>
      </c>
      <c r="B1613" s="48">
        <v>5424.9547920433997</v>
      </c>
      <c r="C1613" s="48">
        <f>-VLOOKUP(A1613,MagicBricks!B:P,13,FALSE)</f>
        <v>2.3797841020608439E-2</v>
      </c>
      <c r="D1613" s="55">
        <f t="shared" si="25"/>
        <v>5554.057003728436</v>
      </c>
    </row>
    <row r="1614" spans="1:4" x14ac:dyDescent="0.35">
      <c r="A1614" s="53" t="s">
        <v>216</v>
      </c>
      <c r="B1614" s="48">
        <v>4125</v>
      </c>
      <c r="C1614" s="48">
        <f>-VLOOKUP(A1614,MagicBricks!B:P,13,FALSE)</f>
        <v>6.2846375526490805E-2</v>
      </c>
      <c r="D1614" s="55">
        <f t="shared" si="25"/>
        <v>4384.2412990467747</v>
      </c>
    </row>
    <row r="1615" spans="1:4" x14ac:dyDescent="0.35">
      <c r="A1615" s="53" t="s">
        <v>212</v>
      </c>
      <c r="B1615" s="48">
        <v>6712.4964685940304</v>
      </c>
      <c r="C1615" s="48">
        <f>-VLOOKUP(A1615,MagicBricks!B:P,13,FALSE)</f>
        <v>2.3797841020608439E-2</v>
      </c>
      <c r="D1615" s="55">
        <f t="shared" si="25"/>
        <v>6872.2393924050266</v>
      </c>
    </row>
    <row r="1616" spans="1:4" x14ac:dyDescent="0.35">
      <c r="A1616" s="53" t="s">
        <v>212</v>
      </c>
      <c r="B1616" s="48">
        <v>5428.7341360234304</v>
      </c>
      <c r="C1616" s="48">
        <f>-VLOOKUP(A1616,MagicBricks!B:P,13,FALSE)</f>
        <v>2.3797841020608439E-2</v>
      </c>
      <c r="D1616" s="55">
        <f t="shared" si="25"/>
        <v>5557.9262879356666</v>
      </c>
    </row>
    <row r="1617" spans="1:4" x14ac:dyDescent="0.35">
      <c r="A1617" s="53" t="s">
        <v>212</v>
      </c>
      <c r="B1617" s="48">
        <v>4503.4013605442178</v>
      </c>
      <c r="C1617" s="48">
        <f>-VLOOKUP(A1617,MagicBricks!B:P,13,FALSE)</f>
        <v>2.3797841020608439E-2</v>
      </c>
      <c r="D1617" s="55">
        <f t="shared" si="25"/>
        <v>4610.5725901744408</v>
      </c>
    </row>
    <row r="1618" spans="1:4" x14ac:dyDescent="0.35">
      <c r="A1618" s="53" t="s">
        <v>212</v>
      </c>
      <c r="B1618" s="48">
        <v>8928.5714285714294</v>
      </c>
      <c r="C1618" s="48">
        <f>-VLOOKUP(A1618,MagicBricks!B:P,13,FALSE)</f>
        <v>2.3797841020608439E-2</v>
      </c>
      <c r="D1618" s="55">
        <f t="shared" si="25"/>
        <v>9141.0521519697195</v>
      </c>
    </row>
    <row r="1619" spans="1:4" x14ac:dyDescent="0.35">
      <c r="A1619" s="53" t="s">
        <v>212</v>
      </c>
      <c r="B1619" s="48">
        <v>6348.7293956043959</v>
      </c>
      <c r="C1619" s="48">
        <f>-VLOOKUP(A1619,MagicBricks!B:P,13,FALSE)</f>
        <v>2.3797841020608439E-2</v>
      </c>
      <c r="D1619" s="55">
        <f t="shared" si="25"/>
        <v>6499.8154484438528</v>
      </c>
    </row>
    <row r="1620" spans="1:4" x14ac:dyDescent="0.35">
      <c r="A1620" s="53" t="s">
        <v>212</v>
      </c>
      <c r="B1620" s="48">
        <v>6348.3709273182958</v>
      </c>
      <c r="C1620" s="48">
        <f>-VLOOKUP(A1620,MagicBricks!B:P,13,FALSE)</f>
        <v>2.3797841020608439E-2</v>
      </c>
      <c r="D1620" s="55">
        <f t="shared" si="25"/>
        <v>6499.4484493864693</v>
      </c>
    </row>
    <row r="1621" spans="1:4" x14ac:dyDescent="0.35">
      <c r="A1621" s="53" t="s">
        <v>212</v>
      </c>
      <c r="B1621" s="48">
        <v>7142.8571428571431</v>
      </c>
      <c r="C1621" s="48">
        <f>-VLOOKUP(A1621,MagicBricks!B:P,13,FALSE)</f>
        <v>2.3797841020608439E-2</v>
      </c>
      <c r="D1621" s="55">
        <f t="shared" si="25"/>
        <v>7312.8417215757745</v>
      </c>
    </row>
    <row r="1622" spans="1:4" x14ac:dyDescent="0.35">
      <c r="A1622" s="53" t="s">
        <v>212</v>
      </c>
      <c r="B1622" s="48">
        <v>7121.9103477167992</v>
      </c>
      <c r="C1622" s="48">
        <f>-VLOOKUP(A1622,MagicBricks!B:P,13,FALSE)</f>
        <v>2.3797841020608439E-2</v>
      </c>
      <c r="D1622" s="55">
        <f t="shared" si="25"/>
        <v>7291.3964379347899</v>
      </c>
    </row>
    <row r="1623" spans="1:4" x14ac:dyDescent="0.35">
      <c r="A1623" s="53" t="s">
        <v>212</v>
      </c>
      <c r="B1623" s="48">
        <v>8994.7089947089953</v>
      </c>
      <c r="C1623" s="48">
        <f>-VLOOKUP(A1623,MagicBricks!B:P,13,FALSE)</f>
        <v>2.3797841020608439E-2</v>
      </c>
      <c r="D1623" s="55">
        <f t="shared" si="25"/>
        <v>9208.7636493917162</v>
      </c>
    </row>
    <row r="1624" spans="1:4" x14ac:dyDescent="0.35">
      <c r="A1624" s="53" t="s">
        <v>216</v>
      </c>
      <c r="B1624" s="48">
        <v>7548.84300956076</v>
      </c>
      <c r="C1624" s="48">
        <f>-VLOOKUP(A1624,MagicBricks!B:P,13,FALSE)</f>
        <v>6.2846375526490805E-2</v>
      </c>
      <c r="D1624" s="55">
        <f t="shared" si="25"/>
        <v>8023.2604321301405</v>
      </c>
    </row>
    <row r="1625" spans="1:4" x14ac:dyDescent="0.35">
      <c r="A1625" s="53" t="s">
        <v>212</v>
      </c>
      <c r="B1625" s="48">
        <v>4851.7520215633422</v>
      </c>
      <c r="C1625" s="48">
        <f>-VLOOKUP(A1625,MagicBricks!B:P,13,FALSE)</f>
        <v>2.3797841020608439E-2</v>
      </c>
      <c r="D1625" s="55">
        <f t="shared" si="25"/>
        <v>4967.2132448439224</v>
      </c>
    </row>
    <row r="1626" spans="1:4" x14ac:dyDescent="0.35">
      <c r="A1626" s="53" t="s">
        <v>212</v>
      </c>
      <c r="B1626" s="48">
        <v>9622.9551220365684</v>
      </c>
      <c r="C1626" s="48">
        <f>-VLOOKUP(A1626,MagicBricks!B:P,13,FALSE)</f>
        <v>2.3797841020608439E-2</v>
      </c>
      <c r="D1626" s="55">
        <f t="shared" si="25"/>
        <v>9851.9606781792445</v>
      </c>
    </row>
    <row r="1627" spans="1:4" x14ac:dyDescent="0.35">
      <c r="A1627" s="53" t="s">
        <v>212</v>
      </c>
      <c r="B1627" s="48">
        <v>6322.0238095238092</v>
      </c>
      <c r="C1627" s="48">
        <f>-VLOOKUP(A1627,MagicBricks!B:P,13,FALSE)</f>
        <v>2.3797841020608439E-2</v>
      </c>
      <c r="D1627" s="55">
        <f t="shared" si="25"/>
        <v>6472.4743270713579</v>
      </c>
    </row>
    <row r="1628" spans="1:4" x14ac:dyDescent="0.35">
      <c r="A1628" s="53" t="s">
        <v>212</v>
      </c>
      <c r="B1628" s="48">
        <v>7907.221929362152</v>
      </c>
      <c r="C1628" s="48">
        <f>-VLOOKUP(A1628,MagicBricks!B:P,13,FALSE)</f>
        <v>2.3797841020608439E-2</v>
      </c>
      <c r="D1628" s="55">
        <f t="shared" si="25"/>
        <v>8095.3967397517808</v>
      </c>
    </row>
    <row r="1629" spans="1:4" x14ac:dyDescent="0.35">
      <c r="A1629" s="53" t="s">
        <v>216</v>
      </c>
      <c r="B1629" s="48">
        <v>7339.4495412844035</v>
      </c>
      <c r="C1629" s="48">
        <f>-VLOOKUP(A1629,MagicBricks!B:P,13,FALSE)</f>
        <v>6.2846375526490805E-2</v>
      </c>
      <c r="D1629" s="55">
        <f t="shared" si="25"/>
        <v>7800.7073433136939</v>
      </c>
    </row>
    <row r="1630" spans="1:4" x14ac:dyDescent="0.35">
      <c r="A1630" s="53" t="s">
        <v>212</v>
      </c>
      <c r="B1630" s="48">
        <v>10169.215750081356</v>
      </c>
      <c r="C1630" s="48">
        <f>-VLOOKUP(A1630,MagicBricks!B:P,13,FALSE)</f>
        <v>2.3797841020608439E-2</v>
      </c>
      <c r="D1630" s="55">
        <f t="shared" si="25"/>
        <v>10411.221129806059</v>
      </c>
    </row>
    <row r="1631" spans="1:4" x14ac:dyDescent="0.35">
      <c r="A1631" s="53" t="s">
        <v>212</v>
      </c>
      <c r="B1631" s="48">
        <v>5884.7402597402606</v>
      </c>
      <c r="C1631" s="48">
        <f>-VLOOKUP(A1631,MagicBricks!B:P,13,FALSE)</f>
        <v>2.3797841020608439E-2</v>
      </c>
      <c r="D1631" s="55">
        <f t="shared" si="25"/>
        <v>6024.784372889133</v>
      </c>
    </row>
    <row r="1632" spans="1:4" x14ac:dyDescent="0.35">
      <c r="A1632" s="53" t="s">
        <v>212</v>
      </c>
      <c r="B1632" s="48">
        <v>4800.8304139094334</v>
      </c>
      <c r="C1632" s="48">
        <f>-VLOOKUP(A1632,MagicBricks!B:P,13,FALSE)</f>
        <v>2.3797841020608439E-2</v>
      </c>
      <c r="D1632" s="55">
        <f t="shared" si="25"/>
        <v>4915.0798128665519</v>
      </c>
    </row>
    <row r="1633" spans="1:4" x14ac:dyDescent="0.35">
      <c r="A1633" s="53" t="s">
        <v>212</v>
      </c>
      <c r="B1633" s="48">
        <v>7505.1759834368531</v>
      </c>
      <c r="C1633" s="48">
        <f>-VLOOKUP(A1633,MagicBricks!B:P,13,FALSE)</f>
        <v>2.3797841020608439E-2</v>
      </c>
      <c r="D1633" s="55">
        <f t="shared" si="25"/>
        <v>7683.7829683223717</v>
      </c>
    </row>
    <row r="1634" spans="1:4" x14ac:dyDescent="0.35">
      <c r="A1634" s="53" t="s">
        <v>212</v>
      </c>
      <c r="B1634" s="48">
        <v>6253.3692722371979</v>
      </c>
      <c r="C1634" s="48">
        <f>-VLOOKUP(A1634,MagicBricks!B:P,13,FALSE)</f>
        <v>2.3797841020608439E-2</v>
      </c>
      <c r="D1634" s="55">
        <f t="shared" si="25"/>
        <v>6402.1859600210564</v>
      </c>
    </row>
    <row r="1635" spans="1:4" x14ac:dyDescent="0.35">
      <c r="A1635" s="53" t="s">
        <v>212</v>
      </c>
      <c r="B1635" s="48">
        <v>8239.5136778115502</v>
      </c>
      <c r="C1635" s="48">
        <f>-VLOOKUP(A1635,MagicBricks!B:P,13,FALSE)</f>
        <v>2.3797841020608439E-2</v>
      </c>
      <c r="D1635" s="55">
        <f t="shared" si="25"/>
        <v>8435.5963144032376</v>
      </c>
    </row>
    <row r="1636" spans="1:4" x14ac:dyDescent="0.35">
      <c r="A1636" s="53" t="s">
        <v>212</v>
      </c>
      <c r="B1636" s="48">
        <v>8417.9814134428361</v>
      </c>
      <c r="C1636" s="48">
        <f>-VLOOKUP(A1636,MagicBricks!B:P,13,FALSE)</f>
        <v>2.3797841020608439E-2</v>
      </c>
      <c r="D1636" s="55">
        <f t="shared" si="25"/>
        <v>8618.3111968343856</v>
      </c>
    </row>
    <row r="1637" spans="1:4" x14ac:dyDescent="0.35">
      <c r="A1637" s="53" t="s">
        <v>212</v>
      </c>
      <c r="B1637" s="48">
        <v>8365.0190114068446</v>
      </c>
      <c r="C1637" s="48">
        <f>-VLOOKUP(A1637,MagicBricks!B:P,13,FALSE)</f>
        <v>2.3797841020608439E-2</v>
      </c>
      <c r="D1637" s="55">
        <f t="shared" si="25"/>
        <v>8564.0884039746725</v>
      </c>
    </row>
    <row r="1638" spans="1:4" x14ac:dyDescent="0.35">
      <c r="A1638" s="53" t="s">
        <v>212</v>
      </c>
      <c r="B1638" s="48">
        <v>4455.8139534883721</v>
      </c>
      <c r="C1638" s="48">
        <f>-VLOOKUP(A1638,MagicBricks!B:P,13,FALSE)</f>
        <v>2.3797841020608439E-2</v>
      </c>
      <c r="D1638" s="55">
        <f t="shared" si="25"/>
        <v>4561.8527055708973</v>
      </c>
    </row>
    <row r="1639" spans="1:4" x14ac:dyDescent="0.35">
      <c r="A1639" s="53" t="s">
        <v>212</v>
      </c>
      <c r="B1639" s="48">
        <v>6093.9060939060946</v>
      </c>
      <c r="C1639" s="48">
        <f>-VLOOKUP(A1639,MagicBricks!B:P,13,FALSE)</f>
        <v>2.3797841020608439E-2</v>
      </c>
      <c r="D1639" s="55">
        <f t="shared" si="25"/>
        <v>6238.9279023233885</v>
      </c>
    </row>
    <row r="1640" spans="1:4" x14ac:dyDescent="0.35">
      <c r="A1640" s="53" t="s">
        <v>216</v>
      </c>
      <c r="B1640" s="48">
        <v>4125.4089422028355</v>
      </c>
      <c r="C1640" s="48">
        <f>-VLOOKUP(A1640,MagicBricks!B:P,13,FALSE)</f>
        <v>6.2846375526490805E-2</v>
      </c>
      <c r="D1640" s="55">
        <f t="shared" si="25"/>
        <v>4384.675941784858</v>
      </c>
    </row>
    <row r="1641" spans="1:4" x14ac:dyDescent="0.35">
      <c r="A1641" s="53" t="s">
        <v>212</v>
      </c>
      <c r="B1641" s="48">
        <v>5429.6257248286774</v>
      </c>
      <c r="C1641" s="48">
        <f>-VLOOKUP(A1641,MagicBricks!B:P,13,FALSE)</f>
        <v>2.3797841020608439E-2</v>
      </c>
      <c r="D1641" s="55">
        <f t="shared" si="25"/>
        <v>5558.8390946295558</v>
      </c>
    </row>
    <row r="1642" spans="1:4" x14ac:dyDescent="0.35">
      <c r="A1642" s="53" t="s">
        <v>212</v>
      </c>
      <c r="B1642" s="48">
        <v>6151.7429938482574</v>
      </c>
      <c r="C1642" s="48">
        <f>-VLOOKUP(A1642,MagicBricks!B:P,13,FALSE)</f>
        <v>2.3797841020608439E-2</v>
      </c>
      <c r="D1642" s="55">
        <f t="shared" si="25"/>
        <v>6298.1411956154998</v>
      </c>
    </row>
    <row r="1643" spans="1:4" x14ac:dyDescent="0.35">
      <c r="A1643" s="53" t="s">
        <v>212</v>
      </c>
      <c r="B1643" s="48">
        <v>6922.5928256765264</v>
      </c>
      <c r="C1643" s="48">
        <f>-VLOOKUP(A1643,MagicBricks!B:P,13,FALSE)</f>
        <v>2.3797841020608439E-2</v>
      </c>
      <c r="D1643" s="55">
        <f t="shared" si="25"/>
        <v>7087.3355891923811</v>
      </c>
    </row>
    <row r="1644" spans="1:4" x14ac:dyDescent="0.35">
      <c r="A1644" s="53" t="s">
        <v>212</v>
      </c>
      <c r="B1644" s="48">
        <v>9261.4031025700406</v>
      </c>
      <c r="C1644" s="48">
        <f>-VLOOKUP(A1644,MagicBricks!B:P,13,FALSE)</f>
        <v>2.3797841020608439E-2</v>
      </c>
      <c r="D1644" s="55">
        <f t="shared" si="25"/>
        <v>9481.804501232773</v>
      </c>
    </row>
    <row r="1645" spans="1:4" x14ac:dyDescent="0.35">
      <c r="A1645" s="53" t="s">
        <v>212</v>
      </c>
      <c r="B1645" s="48">
        <v>4142.8571428571431</v>
      </c>
      <c r="C1645" s="48">
        <f>-VLOOKUP(A1645,MagicBricks!B:P,13,FALSE)</f>
        <v>2.3797841020608439E-2</v>
      </c>
      <c r="D1645" s="55">
        <f t="shared" si="25"/>
        <v>4241.4481985139491</v>
      </c>
    </row>
    <row r="1646" spans="1:4" x14ac:dyDescent="0.35">
      <c r="A1646" s="53" t="s">
        <v>212</v>
      </c>
      <c r="B1646" s="48">
        <v>5429.0171606864278</v>
      </c>
      <c r="C1646" s="48">
        <f>-VLOOKUP(A1646,MagicBricks!B:P,13,FALSE)</f>
        <v>2.3797841020608439E-2</v>
      </c>
      <c r="D1646" s="55">
        <f t="shared" si="25"/>
        <v>5558.216047974598</v>
      </c>
    </row>
    <row r="1647" spans="1:4" x14ac:dyDescent="0.35">
      <c r="A1647" s="53" t="s">
        <v>212</v>
      </c>
      <c r="B1647" s="48">
        <v>6658.5956416464887</v>
      </c>
      <c r="C1647" s="48">
        <f>-VLOOKUP(A1647,MagicBricks!B:P,13,FALSE)</f>
        <v>2.3797841020608439E-2</v>
      </c>
      <c r="D1647" s="55">
        <f t="shared" si="25"/>
        <v>6817.0558421469077</v>
      </c>
    </row>
    <row r="1648" spans="1:4" x14ac:dyDescent="0.35">
      <c r="A1648" s="53" t="s">
        <v>216</v>
      </c>
      <c r="B1648" s="48">
        <v>7294.83282674772</v>
      </c>
      <c r="C1648" s="48">
        <f>-VLOOKUP(A1648,MagicBricks!B:P,13,FALSE)</f>
        <v>6.2846375526490805E-2</v>
      </c>
      <c r="D1648" s="55">
        <f t="shared" si="25"/>
        <v>7753.28662998048</v>
      </c>
    </row>
    <row r="1649" spans="1:4" x14ac:dyDescent="0.35">
      <c r="A1649" s="53" t="s">
        <v>212</v>
      </c>
      <c r="B1649" s="48">
        <v>8794.6780922313683</v>
      </c>
      <c r="C1649" s="48">
        <f>-VLOOKUP(A1649,MagicBricks!B:P,13,FALSE)</f>
        <v>2.3797841020608439E-2</v>
      </c>
      <c r="D1649" s="55">
        <f t="shared" si="25"/>
        <v>9003.9724432977182</v>
      </c>
    </row>
    <row r="1650" spans="1:4" x14ac:dyDescent="0.35">
      <c r="A1650" s="53" t="s">
        <v>212</v>
      </c>
      <c r="B1650" s="48">
        <v>8213.2352941176487</v>
      </c>
      <c r="C1650" s="48">
        <f>-VLOOKUP(A1650,MagicBricks!B:P,13,FALSE)</f>
        <v>2.3797841020608439E-2</v>
      </c>
      <c r="D1650" s="55">
        <f t="shared" si="25"/>
        <v>8408.6925619119102</v>
      </c>
    </row>
    <row r="1651" spans="1:4" x14ac:dyDescent="0.35">
      <c r="A1651" s="53" t="s">
        <v>212</v>
      </c>
      <c r="B1651" s="48">
        <v>6132.4041811846691</v>
      </c>
      <c r="C1651" s="48">
        <f>-VLOOKUP(A1651,MagicBricks!B:P,13,FALSE)</f>
        <v>2.3797841020608439E-2</v>
      </c>
      <c r="D1651" s="55">
        <f t="shared" si="25"/>
        <v>6278.3421609626166</v>
      </c>
    </row>
    <row r="1652" spans="1:4" x14ac:dyDescent="0.35">
      <c r="A1652" s="53" t="s">
        <v>212</v>
      </c>
      <c r="B1652" s="48">
        <v>6753.2467532467535</v>
      </c>
      <c r="C1652" s="48">
        <f>-VLOOKUP(A1652,MagicBricks!B:P,13,FALSE)</f>
        <v>2.3797841020608439E-2</v>
      </c>
      <c r="D1652" s="55">
        <f t="shared" si="25"/>
        <v>6913.9594458534602</v>
      </c>
    </row>
    <row r="1653" spans="1:4" x14ac:dyDescent="0.35">
      <c r="A1653" s="53" t="s">
        <v>212</v>
      </c>
      <c r="B1653" s="48">
        <v>8163.2653061224491</v>
      </c>
      <c r="C1653" s="48">
        <f>-VLOOKUP(A1653,MagicBricks!B:P,13,FALSE)</f>
        <v>2.3797841020608439E-2</v>
      </c>
      <c r="D1653" s="55">
        <f t="shared" si="25"/>
        <v>8357.5333960865992</v>
      </c>
    </row>
    <row r="1654" spans="1:4" x14ac:dyDescent="0.35">
      <c r="A1654" s="53" t="s">
        <v>212</v>
      </c>
      <c r="B1654" s="48">
        <v>7563.0252100840335</v>
      </c>
      <c r="C1654" s="48">
        <f>-VLOOKUP(A1654,MagicBricks!B:P,13,FALSE)</f>
        <v>2.3797841020608439E-2</v>
      </c>
      <c r="D1654" s="55">
        <f t="shared" si="25"/>
        <v>7743.0088816684674</v>
      </c>
    </row>
    <row r="1655" spans="1:4" x14ac:dyDescent="0.35">
      <c r="A1655" s="53" t="s">
        <v>212</v>
      </c>
      <c r="B1655" s="48">
        <v>7416.3344766848995</v>
      </c>
      <c r="C1655" s="48">
        <f>-VLOOKUP(A1655,MagicBricks!B:P,13,FALSE)</f>
        <v>2.3797841020608439E-2</v>
      </c>
      <c r="D1655" s="55">
        <f t="shared" si="25"/>
        <v>7592.8272255167039</v>
      </c>
    </row>
    <row r="1656" spans="1:4" x14ac:dyDescent="0.35">
      <c r="A1656" s="53" t="s">
        <v>212</v>
      </c>
      <c r="B1656" s="48">
        <v>6704.4868488911816</v>
      </c>
      <c r="C1656" s="48">
        <f>-VLOOKUP(A1656,MagicBricks!B:P,13,FALSE)</f>
        <v>2.3797841020608439E-2</v>
      </c>
      <c r="D1656" s="55">
        <f t="shared" si="25"/>
        <v>6864.0391610458537</v>
      </c>
    </row>
    <row r="1657" spans="1:4" x14ac:dyDescent="0.35">
      <c r="A1657" s="53" t="s">
        <v>212</v>
      </c>
      <c r="B1657" s="48">
        <v>16806.722689075632</v>
      </c>
      <c r="C1657" s="48">
        <f>-VLOOKUP(A1657,MagicBricks!B:P,13,FALSE)</f>
        <v>2.3797841020608439E-2</v>
      </c>
      <c r="D1657" s="55">
        <f t="shared" si="25"/>
        <v>17206.686403707707</v>
      </c>
    </row>
    <row r="1658" spans="1:4" x14ac:dyDescent="0.35">
      <c r="A1658" s="53" t="s">
        <v>216</v>
      </c>
      <c r="B1658" s="48">
        <v>9327.731092436974</v>
      </c>
      <c r="C1658" s="48">
        <f>-VLOOKUP(A1658,MagicBricks!B:P,13,FALSE)</f>
        <v>6.2846375526490805E-2</v>
      </c>
      <c r="D1658" s="55">
        <f t="shared" si="25"/>
        <v>9913.9451834823922</v>
      </c>
    </row>
    <row r="1659" spans="1:4" x14ac:dyDescent="0.35">
      <c r="A1659" s="53" t="s">
        <v>212</v>
      </c>
      <c r="B1659" s="48">
        <v>7147.3242204949529</v>
      </c>
      <c r="C1659" s="48">
        <f>-VLOOKUP(A1659,MagicBricks!B:P,13,FALSE)</f>
        <v>2.3797841020608439E-2</v>
      </c>
      <c r="D1659" s="55">
        <f t="shared" si="25"/>
        <v>7317.4151060170361</v>
      </c>
    </row>
    <row r="1660" spans="1:4" x14ac:dyDescent="0.35">
      <c r="A1660" s="53" t="s">
        <v>212</v>
      </c>
      <c r="B1660" s="48">
        <v>7440.4761904761908</v>
      </c>
      <c r="C1660" s="48">
        <f>-VLOOKUP(A1660,MagicBricks!B:P,13,FALSE)</f>
        <v>2.3797841020608439E-2</v>
      </c>
      <c r="D1660" s="55">
        <f t="shared" si="25"/>
        <v>7617.5434599747659</v>
      </c>
    </row>
    <row r="1661" spans="1:4" x14ac:dyDescent="0.35">
      <c r="A1661" s="53" t="s">
        <v>212</v>
      </c>
      <c r="B1661" s="48">
        <v>7680.491551459294</v>
      </c>
      <c r="C1661" s="48">
        <f>-VLOOKUP(A1661,MagicBricks!B:P,13,FALSE)</f>
        <v>2.3797841020608439E-2</v>
      </c>
      <c r="D1661" s="55">
        <f t="shared" si="25"/>
        <v>7863.2706683610486</v>
      </c>
    </row>
    <row r="1662" spans="1:4" x14ac:dyDescent="0.35">
      <c r="A1662" s="53" t="s">
        <v>212</v>
      </c>
      <c r="B1662" s="48">
        <v>8163.2653061224501</v>
      </c>
      <c r="C1662" s="48">
        <f>-VLOOKUP(A1662,MagicBricks!B:P,13,FALSE)</f>
        <v>2.3797841020608439E-2</v>
      </c>
      <c r="D1662" s="55">
        <f t="shared" si="25"/>
        <v>8357.533396086601</v>
      </c>
    </row>
    <row r="1663" spans="1:4" x14ac:dyDescent="0.35">
      <c r="A1663" s="53" t="s">
        <v>212</v>
      </c>
      <c r="B1663" s="48">
        <v>7545.2716297786728</v>
      </c>
      <c r="C1663" s="48">
        <f>-VLOOKUP(A1663,MagicBricks!B:P,13,FALSE)</f>
        <v>2.3797841020608439E-2</v>
      </c>
      <c r="D1663" s="55">
        <f t="shared" si="25"/>
        <v>7724.8328044814525</v>
      </c>
    </row>
    <row r="1664" spans="1:4" x14ac:dyDescent="0.35">
      <c r="A1664" s="53" t="s">
        <v>216</v>
      </c>
      <c r="B1664" s="48">
        <v>4285.7142857142862</v>
      </c>
      <c r="C1664" s="48">
        <f>-VLOOKUP(A1664,MagicBricks!B:P,13,FALSE)</f>
        <v>6.2846375526490805E-2</v>
      </c>
      <c r="D1664" s="55">
        <f t="shared" si="25"/>
        <v>4555.0558951135326</v>
      </c>
    </row>
    <row r="1665" spans="1:4" x14ac:dyDescent="0.35">
      <c r="A1665" s="53" t="s">
        <v>212</v>
      </c>
      <c r="B1665" s="48">
        <v>7327.510405064776</v>
      </c>
      <c r="C1665" s="48">
        <f>-VLOOKUP(A1665,MagicBricks!B:P,13,FALSE)</f>
        <v>2.3797841020608439E-2</v>
      </c>
      <c r="D1665" s="55">
        <f t="shared" si="25"/>
        <v>7501.8893327613614</v>
      </c>
    </row>
    <row r="1666" spans="1:4" x14ac:dyDescent="0.35">
      <c r="A1666" s="53" t="s">
        <v>212</v>
      </c>
      <c r="B1666" s="48">
        <v>7532.4675324675327</v>
      </c>
      <c r="C1666" s="48">
        <f>-VLOOKUP(A1666,MagicBricks!B:P,13,FALSE)</f>
        <v>2.3797841020608439E-2</v>
      </c>
      <c r="D1666" s="55">
        <f t="shared" si="25"/>
        <v>7711.7239972980897</v>
      </c>
    </row>
    <row r="1667" spans="1:4" x14ac:dyDescent="0.35">
      <c r="A1667" s="53" t="s">
        <v>212</v>
      </c>
      <c r="B1667" s="48">
        <v>5149.5016611295678</v>
      </c>
      <c r="C1667" s="48">
        <f>-VLOOKUP(A1667,MagicBricks!B:P,13,FALSE)</f>
        <v>2.3797841020608439E-2</v>
      </c>
      <c r="D1667" s="55">
        <f t="shared" ref="D1667:D1673" si="26">B1667+B1667*(C1667)</f>
        <v>5272.0486829964884</v>
      </c>
    </row>
    <row r="1668" spans="1:4" x14ac:dyDescent="0.35">
      <c r="A1668" s="53" t="s">
        <v>212</v>
      </c>
      <c r="B1668" s="48">
        <v>3571.4285714285716</v>
      </c>
      <c r="C1668" s="48">
        <f>-VLOOKUP(A1668,MagicBricks!B:P,13,FALSE)</f>
        <v>2.3797841020608439E-2</v>
      </c>
      <c r="D1668" s="55">
        <f t="shared" si="26"/>
        <v>3656.4208607878872</v>
      </c>
    </row>
    <row r="1669" spans="1:4" x14ac:dyDescent="0.35">
      <c r="A1669" s="53" t="s">
        <v>212</v>
      </c>
      <c r="B1669" s="48">
        <v>6285.7142857142853</v>
      </c>
      <c r="C1669" s="48">
        <f>-VLOOKUP(A1669,MagicBricks!B:P,13,FALSE)</f>
        <v>2.3797841020608439E-2</v>
      </c>
      <c r="D1669" s="55">
        <f t="shared" si="26"/>
        <v>6435.3007149866808</v>
      </c>
    </row>
    <row r="1670" spans="1:4" x14ac:dyDescent="0.35">
      <c r="A1670" s="53" t="s">
        <v>212</v>
      </c>
      <c r="B1670" s="48">
        <v>19047.619047619046</v>
      </c>
      <c r="C1670" s="48">
        <f>-VLOOKUP(A1670,MagicBricks!B:P,13,FALSE)</f>
        <v>2.3797841020608439E-2</v>
      </c>
      <c r="D1670" s="55">
        <f t="shared" si="26"/>
        <v>19500.911257535397</v>
      </c>
    </row>
    <row r="1671" spans="1:4" x14ac:dyDescent="0.35">
      <c r="A1671" s="53" t="s">
        <v>212</v>
      </c>
      <c r="B1671" s="48">
        <v>6161.0899619314769</v>
      </c>
      <c r="C1671" s="48">
        <f>-VLOOKUP(A1671,MagicBricks!B:P,13,FALSE)</f>
        <v>2.3797841020608439E-2</v>
      </c>
      <c r="D1671" s="55">
        <f t="shared" si="26"/>
        <v>6307.7106013591883</v>
      </c>
    </row>
    <row r="1672" spans="1:4" x14ac:dyDescent="0.35">
      <c r="A1672" s="53" t="s">
        <v>212</v>
      </c>
      <c r="B1672" s="48">
        <v>7751.937984496125</v>
      </c>
      <c r="C1672" s="48">
        <f>-VLOOKUP(A1672,MagicBricks!B:P,13,FALSE)</f>
        <v>2.3797841020608439E-2</v>
      </c>
      <c r="D1672" s="55">
        <f t="shared" si="26"/>
        <v>7936.4173722527794</v>
      </c>
    </row>
    <row r="1673" spans="1:4" x14ac:dyDescent="0.35">
      <c r="A1673" s="53" t="s">
        <v>212</v>
      </c>
      <c r="B1673" s="48">
        <v>6857.1428571428569</v>
      </c>
      <c r="C1673" s="48">
        <f>-VLOOKUP(A1673,MagicBricks!B:P,13,FALSE)</f>
        <v>2.3797841020608439E-2</v>
      </c>
      <c r="D1673" s="55">
        <f t="shared" si="26"/>
        <v>7020.3280527127436</v>
      </c>
    </row>
  </sheetData>
  <autoFilter ref="A1:B1673" xr:uid="{5A6F5D37-B1FC-457D-BAE9-BE97EAF288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Bangalore_Areas</vt:lpstr>
      <vt:lpstr>HPI_Market_Prices</vt:lpstr>
      <vt:lpstr>MagicBricks_qtrwise</vt:lpstr>
      <vt:lpstr>Data_2020_Backup</vt:lpstr>
      <vt:lpstr>Past_data_2018</vt:lpstr>
      <vt:lpstr>MagicBricks</vt:lpstr>
      <vt:lpstr>Makaan_Data_2020</vt:lpstr>
      <vt:lpstr>Past_Data_2019_Est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Surve</dc:creator>
  <cp:lastModifiedBy>Sarang Surve</cp:lastModifiedBy>
  <dcterms:created xsi:type="dcterms:W3CDTF">2020-06-24T16:29:59Z</dcterms:created>
  <dcterms:modified xsi:type="dcterms:W3CDTF">2020-06-29T02:48:36Z</dcterms:modified>
</cp:coreProperties>
</file>