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C16" i="1"/>
  <c r="C14" i="1"/>
  <c r="C13" i="1"/>
  <c r="C8" i="1" l="1"/>
  <c r="C7" i="1"/>
</calcChain>
</file>

<file path=xl/sharedStrings.xml><?xml version="1.0" encoding="utf-8"?>
<sst xmlns="http://schemas.openxmlformats.org/spreadsheetml/2006/main" count="28" uniqueCount="28">
  <si>
    <t>Test whether the average time spent by student in a year is 5 hours or not.</t>
  </si>
  <si>
    <t>Here,we have</t>
  </si>
  <si>
    <t>Sample Size(n)=</t>
  </si>
  <si>
    <t>Sample Mean(x*)=</t>
  </si>
  <si>
    <t>Sample SD(s)=</t>
  </si>
  <si>
    <r>
      <t>Pop. Mean(</t>
    </r>
    <r>
      <rPr>
        <sz val="14"/>
        <color theme="1"/>
        <rFont val="Calibri"/>
        <family val="2"/>
      </rPr>
      <t>μ</t>
    </r>
    <r>
      <rPr>
        <sz val="14"/>
        <color theme="1"/>
        <rFont val="Times New Roman"/>
        <family val="1"/>
      </rPr>
      <t>)=</t>
    </r>
  </si>
  <si>
    <t>AVERAGE(A2:I2)</t>
  </si>
  <si>
    <t>STDEV.S(A2:I2)</t>
  </si>
  <si>
    <t>Here,we set up hypothesis as</t>
  </si>
  <si>
    <r>
      <t>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:</t>
    </r>
    <r>
      <rPr>
        <sz val="14"/>
        <color theme="1"/>
        <rFont val="Calibri"/>
        <family val="2"/>
      </rPr>
      <t>μ</t>
    </r>
    <r>
      <rPr>
        <sz val="14"/>
        <color theme="1"/>
        <rFont val="Times New Roman"/>
        <family val="1"/>
      </rPr>
      <t>=5 i.e</t>
    </r>
  </si>
  <si>
    <r>
      <t>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:μ </t>
    </r>
    <r>
      <rPr>
        <sz val="14"/>
        <color theme="1"/>
        <rFont val="Calibri"/>
        <family val="2"/>
      </rPr>
      <t>≠</t>
    </r>
    <r>
      <rPr>
        <sz val="14"/>
        <color theme="1"/>
        <rFont val="Times New Roman"/>
        <family val="1"/>
      </rPr>
      <t xml:space="preserve"> 5 i.e</t>
    </r>
  </si>
  <si>
    <t>Average time spent is 5 hrs.</t>
  </si>
  <si>
    <t>Average time spent is different than 5 hrs.</t>
  </si>
  <si>
    <t xml:space="preserve">Here,S.E.(x*) = </t>
  </si>
  <si>
    <t>C8/SQRT(C6)</t>
  </si>
  <si>
    <t>(C7-C9)/C13</t>
  </si>
  <si>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 xml:space="preserve"> =</t>
    </r>
  </si>
  <si>
    <t>let</t>
  </si>
  <si>
    <t>d.f. =</t>
  </si>
  <si>
    <t>C6-1</t>
  </si>
  <si>
    <t>TINV(C15,C16)</t>
  </si>
  <si>
    <r>
      <t>t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 xml:space="preserve"> =</t>
    </r>
  </si>
  <si>
    <r>
      <t>t</t>
    </r>
    <r>
      <rPr>
        <vertAlign val="subscript"/>
        <sz val="14"/>
        <color theme="1"/>
        <rFont val="Times New Roman"/>
        <family val="1"/>
      </rPr>
      <t>cal</t>
    </r>
    <r>
      <rPr>
        <sz val="14"/>
        <color theme="1"/>
        <rFont val="Times New Roman"/>
        <family val="1"/>
      </rPr>
      <t>.=</t>
    </r>
  </si>
  <si>
    <t>Decision:-Since,tcal&lt;ttab,we accept H0 and reject H1 with the conclusion that</t>
  </si>
  <si>
    <t>Average time spent is 5hrs.</t>
  </si>
  <si>
    <t xml:space="preserve">9. Following data represents the time spent by a student in reading per day </t>
  </si>
  <si>
    <t>Aakasmik Ghimire</t>
  </si>
  <si>
    <t>Roll no.: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</si>
</sst>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1" sqref="C21"/>
    </sheetView>
  </sheetViews>
  <sheetFormatPr defaultRowHeight="18.75" x14ac:dyDescent="0.3"/>
  <cols>
    <col min="1" max="1" width="9.140625" style="1"/>
    <col min="2" max="2" width="12.28515625" style="1" customWidth="1"/>
    <col min="3" max="16384" width="9.140625" style="1"/>
  </cols>
  <sheetData>
    <row r="1" spans="1:9" x14ac:dyDescent="0.3">
      <c r="A1" s="1" t="s">
        <v>25</v>
      </c>
    </row>
    <row r="2" spans="1:9" x14ac:dyDescent="0.3">
      <c r="A2" s="1">
        <v>6</v>
      </c>
      <c r="B2" s="1">
        <v>5</v>
      </c>
      <c r="C2" s="1">
        <v>7</v>
      </c>
      <c r="D2" s="1">
        <v>9</v>
      </c>
      <c r="E2" s="1">
        <v>2</v>
      </c>
      <c r="F2" s="1">
        <v>1</v>
      </c>
      <c r="G2" s="1">
        <v>9</v>
      </c>
      <c r="H2" s="1">
        <v>1</v>
      </c>
      <c r="I2" s="1">
        <v>0</v>
      </c>
    </row>
    <row r="3" spans="1:9" x14ac:dyDescent="0.3">
      <c r="A3" s="1" t="s">
        <v>0</v>
      </c>
    </row>
    <row r="5" spans="1:9" x14ac:dyDescent="0.3">
      <c r="A5" s="1" t="s">
        <v>1</v>
      </c>
    </row>
    <row r="6" spans="1:9" x14ac:dyDescent="0.3">
      <c r="A6" s="1" t="s">
        <v>2</v>
      </c>
      <c r="C6" s="1">
        <v>9</v>
      </c>
    </row>
    <row r="7" spans="1:9" x14ac:dyDescent="0.3">
      <c r="A7" s="1" t="s">
        <v>3</v>
      </c>
      <c r="C7" s="1">
        <f>AVERAGE(A2:I2)</f>
        <v>4.4444444444444446</v>
      </c>
      <c r="D7" s="1" t="s">
        <v>6</v>
      </c>
    </row>
    <row r="8" spans="1:9" x14ac:dyDescent="0.3">
      <c r="A8" s="1" t="s">
        <v>4</v>
      </c>
      <c r="C8" s="1">
        <f>_xlfn.STDEV.S(A2:I2)</f>
        <v>3.5394600969325505</v>
      </c>
      <c r="D8" s="1" t="s">
        <v>7</v>
      </c>
    </row>
    <row r="9" spans="1:9" x14ac:dyDescent="0.3">
      <c r="A9" s="1" t="s">
        <v>5</v>
      </c>
      <c r="C9" s="1">
        <v>5</v>
      </c>
    </row>
    <row r="10" spans="1:9" x14ac:dyDescent="0.3">
      <c r="A10" s="1" t="s">
        <v>8</v>
      </c>
    </row>
    <row r="11" spans="1:9" ht="20.25" x14ac:dyDescent="0.35">
      <c r="B11" s="1" t="s">
        <v>9</v>
      </c>
      <c r="D11" s="1" t="s">
        <v>11</v>
      </c>
    </row>
    <row r="12" spans="1:9" ht="20.25" x14ac:dyDescent="0.35">
      <c r="B12" s="1" t="s">
        <v>10</v>
      </c>
      <c r="D12" s="1" t="s">
        <v>12</v>
      </c>
    </row>
    <row r="13" spans="1:9" x14ac:dyDescent="0.3">
      <c r="A13" s="1" t="s">
        <v>13</v>
      </c>
      <c r="C13" s="1">
        <f>C8/SQRT(C6)</f>
        <v>1.1798200323108501</v>
      </c>
      <c r="D13" s="1" t="s">
        <v>14</v>
      </c>
    </row>
    <row r="14" spans="1:9" ht="20.25" x14ac:dyDescent="0.35">
      <c r="B14" s="1" t="s">
        <v>22</v>
      </c>
      <c r="C14" s="1">
        <f>(C7-C9)/C13</f>
        <v>-0.47088160934801093</v>
      </c>
      <c r="D14" s="1" t="s">
        <v>15</v>
      </c>
    </row>
    <row r="15" spans="1:9" x14ac:dyDescent="0.3">
      <c r="B15" s="1" t="s">
        <v>16</v>
      </c>
      <c r="C15" s="1">
        <v>0.05</v>
      </c>
      <c r="D15" s="1" t="s">
        <v>17</v>
      </c>
    </row>
    <row r="16" spans="1:9" x14ac:dyDescent="0.3">
      <c r="B16" s="1" t="s">
        <v>18</v>
      </c>
      <c r="C16" s="1">
        <f>C6-1</f>
        <v>8</v>
      </c>
      <c r="D16" s="1" t="s">
        <v>19</v>
      </c>
    </row>
    <row r="17" spans="1:4" ht="20.25" x14ac:dyDescent="0.35">
      <c r="B17" s="1" t="s">
        <v>21</v>
      </c>
      <c r="C17" s="1">
        <f>TINV(C15,C16)</f>
        <v>2.3060041352041671</v>
      </c>
      <c r="D17" s="1" t="s">
        <v>20</v>
      </c>
    </row>
    <row r="18" spans="1:4" x14ac:dyDescent="0.3">
      <c r="A18" s="1" t="s">
        <v>23</v>
      </c>
    </row>
    <row r="19" spans="1:4" x14ac:dyDescent="0.3">
      <c r="B19" s="1" t="s">
        <v>24</v>
      </c>
    </row>
    <row r="20" spans="1:4" x14ac:dyDescent="0.3">
      <c r="C20" s="1" t="s">
        <v>26</v>
      </c>
    </row>
    <row r="21" spans="1:4" x14ac:dyDescent="0.3">
      <c r="C21" s="1" t="s">
        <v>27</v>
      </c>
    </row>
  </sheetData>
  <printOptions headings="1" gridLines="1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KRISHAV</cp:lastModifiedBy>
  <dcterms:created xsi:type="dcterms:W3CDTF">2024-03-05T07:43:54Z</dcterms:created>
  <dcterms:modified xsi:type="dcterms:W3CDTF">2024-03-06T14:49:04Z</dcterms:modified>
</cp:coreProperties>
</file>