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Dropbox\Hokkaido_Measles in Okinawa 2018\!WPSRJ_submitted_1May2018\Github repo\Figures\"/>
    </mc:Choice>
  </mc:AlternateContent>
  <xr:revisionPtr revIDLastSave="0" documentId="10_ncr:100000_{642AFE2D-8721-4702-9523-B9D67E9F522A}" xr6:coauthVersionLast="31" xr6:coauthVersionMax="31" xr10:uidLastSave="{00000000-0000-0000-0000-000000000000}"/>
  <bookViews>
    <workbookView xWindow="0" yWindow="0" windowWidth="16380" windowHeight="8190" tabRatio="983" activeTab="1" xr2:uid="{00000000-000D-0000-FFFF-FFFF00000000}"/>
  </bookViews>
  <sheets>
    <sheet name="Taiwan" sheetId="13" r:id="rId1"/>
    <sheet name="Okinawa" sheetId="6" r:id="rId2"/>
    <sheet name="Aichi" sheetId="7" r:id="rId3"/>
    <sheet name="Kanagawa" sheetId="11" r:id="rId4"/>
    <sheet name="Tokyo" sheetId="12" r:id="rId5"/>
  </sheets>
  <definedNames>
    <definedName name="_xlnm._FilterDatabase" localSheetId="1">Okinawa!$A$1:$L$80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0" i="6" l="1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4" i="7" l="1"/>
  <c r="I23" i="7" l="1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" i="12" l="1"/>
  <c r="I2" i="11" l="1"/>
</calcChain>
</file>

<file path=xl/sharedStrings.xml><?xml version="1.0" encoding="utf-8"?>
<sst xmlns="http://schemas.openxmlformats.org/spreadsheetml/2006/main" count="793" uniqueCount="257">
  <si>
    <t>difference</t>
  </si>
  <si>
    <t>ID</t>
  </si>
  <si>
    <t>age</t>
  </si>
  <si>
    <t>sex</t>
  </si>
  <si>
    <t>residence</t>
  </si>
  <si>
    <t>vaccine
history</t>
  </si>
  <si>
    <t>onset of
fever</t>
  </si>
  <si>
    <t>onset of fever with assumption (5days)</t>
  </si>
  <si>
    <t>laboratory confirmed</t>
  </si>
  <si>
    <t>exposure</t>
  </si>
  <si>
    <t>details</t>
  </si>
  <si>
    <t>Modified Measles</t>
  </si>
  <si>
    <t>Taiwan</t>
  </si>
  <si>
    <t>UN</t>
  </si>
  <si>
    <t>out of Japan</t>
  </si>
  <si>
    <t>From 17-March: travel around okinawa</t>
  </si>
  <si>
    <t>f</t>
  </si>
  <si>
    <t>Ishigaki</t>
  </si>
  <si>
    <t>3/17, No.1</t>
  </si>
  <si>
    <t>O</t>
  </si>
  <si>
    <t>Chuubukannai</t>
  </si>
  <si>
    <t>3/18, No.1</t>
  </si>
  <si>
    <t>Naha</t>
  </si>
  <si>
    <t>UN (location A)</t>
  </si>
  <si>
    <t>Gibowan</t>
  </si>
  <si>
    <t>Nanjyo</t>
  </si>
  <si>
    <t>Urasoe</t>
  </si>
  <si>
    <t>Itoman</t>
  </si>
  <si>
    <t>26- March: sore throat</t>
  </si>
  <si>
    <t>3rd Vaccination was done 5 days after contacting pt.</t>
  </si>
  <si>
    <t>20s</t>
    <phoneticPr fontId="4"/>
  </si>
  <si>
    <t>f</t>
    <phoneticPr fontId="4"/>
  </si>
  <si>
    <t>under investigation</t>
    <phoneticPr fontId="4"/>
  </si>
  <si>
    <t>age</t>
    <phoneticPr fontId="4"/>
  </si>
  <si>
    <t>sex</t>
    <phoneticPr fontId="4"/>
  </si>
  <si>
    <t>residence</t>
    <phoneticPr fontId="4"/>
  </si>
  <si>
    <t>vaccine
history</t>
    <phoneticPr fontId="4"/>
  </si>
  <si>
    <t>onset</t>
    <phoneticPr fontId="4"/>
  </si>
  <si>
    <t>onset of fever with assumption (5days)</t>
    <phoneticPr fontId="4"/>
  </si>
  <si>
    <t>laboratoiy confirmed</t>
    <phoneticPr fontId="4"/>
  </si>
  <si>
    <t>difference</t>
    <phoneticPr fontId="4"/>
  </si>
  <si>
    <t>details</t>
    <phoneticPr fontId="4"/>
  </si>
  <si>
    <t>Modified Measles</t>
    <phoneticPr fontId="4"/>
  </si>
  <si>
    <t>m</t>
    <phoneticPr fontId="4"/>
  </si>
  <si>
    <t>30s</t>
    <phoneticPr fontId="4"/>
  </si>
  <si>
    <t>Toyotama-cho</t>
    <phoneticPr fontId="4"/>
  </si>
  <si>
    <t>UN</t>
    <phoneticPr fontId="4"/>
  </si>
  <si>
    <t>4/9 @RCH-2
No.1</t>
    <phoneticPr fontId="4"/>
  </si>
  <si>
    <t>medical assisstant@RCH-2</t>
    <phoneticPr fontId="4"/>
  </si>
  <si>
    <t>4/10 @Togo-cho
No.1</t>
    <phoneticPr fontId="4"/>
  </si>
  <si>
    <t>4/12 @RCH-2
No.1</t>
    <phoneticPr fontId="4"/>
  </si>
  <si>
    <t>No.5's mother</t>
    <phoneticPr fontId="4"/>
  </si>
  <si>
    <t>f</t>
    <phoneticPr fontId="2"/>
  </si>
  <si>
    <t>Okinawa?</t>
    <phoneticPr fontId="2"/>
  </si>
  <si>
    <t>UN</t>
    <phoneticPr fontId="2"/>
  </si>
  <si>
    <t>20s</t>
    <phoneticPr fontId="2"/>
  </si>
  <si>
    <t>Naha</t>
    <phoneticPr fontId="4"/>
  </si>
  <si>
    <t>Nago</t>
    <phoneticPr fontId="4"/>
  </si>
  <si>
    <t>Okinawa?</t>
  </si>
  <si>
    <t>From Kawasaki Pt</t>
    <phoneticPr fontId="4"/>
  </si>
  <si>
    <t>20s</t>
    <phoneticPr fontId="4"/>
  </si>
  <si>
    <t>m</t>
    <phoneticPr fontId="4"/>
  </si>
  <si>
    <t>40s</t>
    <phoneticPr fontId="4"/>
  </si>
  <si>
    <t>30s</t>
    <phoneticPr fontId="4"/>
  </si>
  <si>
    <t>f</t>
    <phoneticPr fontId="4"/>
  </si>
  <si>
    <t>Nago</t>
    <phoneticPr fontId="4"/>
  </si>
  <si>
    <t>elementary</t>
    <phoneticPr fontId="4"/>
  </si>
  <si>
    <t>Naha</t>
    <phoneticPr fontId="4"/>
  </si>
  <si>
    <t>UN</t>
    <phoneticPr fontId="4"/>
  </si>
  <si>
    <t>Ginowan</t>
    <phoneticPr fontId="4"/>
  </si>
  <si>
    <t>Uruma</t>
    <phoneticPr fontId="4"/>
  </si>
  <si>
    <t>Hokubukannai</t>
    <phoneticPr fontId="4"/>
  </si>
  <si>
    <t>50s</t>
    <phoneticPr fontId="4"/>
  </si>
  <si>
    <t>junior high</t>
    <phoneticPr fontId="4"/>
  </si>
  <si>
    <t>10s</t>
    <phoneticPr fontId="4"/>
  </si>
  <si>
    <t>Chubukannnai</t>
    <phoneticPr fontId="4"/>
  </si>
  <si>
    <t>Urasoe</t>
    <phoneticPr fontId="4"/>
  </si>
  <si>
    <t>Nanjyo</t>
    <phoneticPr fontId="4"/>
  </si>
  <si>
    <t>Tomishiro</t>
    <phoneticPr fontId="4"/>
  </si>
  <si>
    <t>Nanbukannnai</t>
    <phoneticPr fontId="4"/>
  </si>
  <si>
    <t>Itoman</t>
    <phoneticPr fontId="4"/>
  </si>
  <si>
    <t>Okinawa</t>
    <phoneticPr fontId="4"/>
  </si>
  <si>
    <t>30s</t>
    <phoneticPr fontId="4"/>
  </si>
  <si>
    <t>m</t>
    <phoneticPr fontId="4"/>
  </si>
  <si>
    <t>UN</t>
    <phoneticPr fontId="4"/>
  </si>
  <si>
    <t>40s</t>
    <phoneticPr fontId="4"/>
  </si>
  <si>
    <t>30s</t>
    <phoneticPr fontId="4"/>
  </si>
  <si>
    <t>m</t>
    <phoneticPr fontId="4"/>
  </si>
  <si>
    <t>20s</t>
    <phoneticPr fontId="4"/>
  </si>
  <si>
    <t>high school</t>
    <phoneticPr fontId="4"/>
  </si>
  <si>
    <t>Nanbukannai</t>
    <phoneticPr fontId="4"/>
  </si>
  <si>
    <t>junior high</t>
    <phoneticPr fontId="4"/>
  </si>
  <si>
    <t>Hokubukannnai</t>
    <phoneticPr fontId="4"/>
  </si>
  <si>
    <t>Miyakojima</t>
    <phoneticPr fontId="4"/>
  </si>
  <si>
    <t>Hokubu</t>
    <phoneticPr fontId="4"/>
  </si>
  <si>
    <t>Nanbu</t>
    <phoneticPr fontId="4"/>
  </si>
  <si>
    <t>30s</t>
    <phoneticPr fontId="4"/>
  </si>
  <si>
    <t>f</t>
    <phoneticPr fontId="4"/>
  </si>
  <si>
    <t>Uruma</t>
    <phoneticPr fontId="4"/>
  </si>
  <si>
    <t>junior high</t>
    <phoneticPr fontId="4"/>
  </si>
  <si>
    <t>Nago</t>
    <phoneticPr fontId="4"/>
  </si>
  <si>
    <t>20s</t>
    <phoneticPr fontId="4"/>
  </si>
  <si>
    <t>Naha</t>
    <phoneticPr fontId="4"/>
  </si>
  <si>
    <t>m</t>
    <phoneticPr fontId="4"/>
  </si>
  <si>
    <t>Nanbukannnai</t>
    <phoneticPr fontId="4"/>
  </si>
  <si>
    <t>40s</t>
    <phoneticPr fontId="4"/>
  </si>
  <si>
    <t>20s</t>
    <phoneticPr fontId="4"/>
  </si>
  <si>
    <t>family</t>
    <phoneticPr fontId="4"/>
  </si>
  <si>
    <t>office</t>
    <phoneticPr fontId="4"/>
  </si>
  <si>
    <t>contact pt</t>
    <phoneticPr fontId="4"/>
  </si>
  <si>
    <t>contact pt @hosp</t>
    <phoneticPr fontId="4"/>
  </si>
  <si>
    <t>family susp.</t>
    <phoneticPr fontId="4"/>
  </si>
  <si>
    <t>Nagoya</t>
    <phoneticPr fontId="4"/>
  </si>
  <si>
    <t>4/9 @RCH-2
No.1</t>
    <phoneticPr fontId="4"/>
  </si>
  <si>
    <t>Nagoya</t>
    <phoneticPr fontId="4"/>
  </si>
  <si>
    <t>Seto</t>
    <phoneticPr fontId="4"/>
  </si>
  <si>
    <t>Togo-cho</t>
    <phoneticPr fontId="4"/>
  </si>
  <si>
    <t>4/10 @Togo-cho
No.1</t>
    <phoneticPr fontId="4"/>
  </si>
  <si>
    <t>housewife</t>
    <phoneticPr fontId="4"/>
  </si>
  <si>
    <t>No.9</t>
    <phoneticPr fontId="4"/>
  </si>
  <si>
    <t>RCH</t>
    <phoneticPr fontId="4"/>
  </si>
  <si>
    <t>same junior high school</t>
    <phoneticPr fontId="4"/>
  </si>
  <si>
    <t>No.3/4</t>
    <phoneticPr fontId="4"/>
  </si>
  <si>
    <t>No.5
family</t>
    <phoneticPr fontId="4"/>
  </si>
  <si>
    <t>No.3, 4</t>
    <phoneticPr fontId="4"/>
  </si>
  <si>
    <t>No.21</t>
    <phoneticPr fontId="4"/>
  </si>
  <si>
    <t>No12., 19</t>
    <phoneticPr fontId="4"/>
  </si>
  <si>
    <t>10s</t>
    <phoneticPr fontId="4"/>
  </si>
  <si>
    <t>Okinawa</t>
    <phoneticPr fontId="4"/>
  </si>
  <si>
    <t>f</t>
    <phoneticPr fontId="4"/>
  </si>
  <si>
    <t>Nagoya</t>
    <phoneticPr fontId="4"/>
  </si>
  <si>
    <t>nursing assisstant@RCH-2</t>
    <phoneticPr fontId="4"/>
  </si>
  <si>
    <t>?? @RCH-2
No.1</t>
    <phoneticPr fontId="4"/>
  </si>
  <si>
    <t>working@nursery home</t>
    <phoneticPr fontId="4"/>
  </si>
  <si>
    <t>20s</t>
    <phoneticPr fontId="4"/>
  </si>
  <si>
    <t>30s</t>
    <phoneticPr fontId="4"/>
  </si>
  <si>
    <t>Kuwana</t>
    <phoneticPr fontId="4"/>
  </si>
  <si>
    <t>same junior high school</t>
    <phoneticPr fontId="4"/>
  </si>
  <si>
    <t>Togo-cho</t>
    <phoneticPr fontId="4"/>
  </si>
  <si>
    <t>No.9</t>
    <phoneticPr fontId="4"/>
  </si>
  <si>
    <t>m</t>
    <phoneticPr fontId="4"/>
  </si>
  <si>
    <r>
      <t>2(</t>
    </r>
    <r>
      <rPr>
        <sz val="14"/>
        <color theme="1"/>
        <rFont val="ＭＳ Ｐゴシック"/>
        <family val="3"/>
        <charset val="128"/>
      </rPr>
      <t>※</t>
    </r>
    <r>
      <rPr>
        <sz val="14"/>
        <color theme="1"/>
        <rFont val="Calibri"/>
        <family val="2"/>
      </rPr>
      <t>)</t>
    </r>
    <phoneticPr fontId="4"/>
  </si>
  <si>
    <r>
      <t>medical assistant
@RCH-2
(</t>
    </r>
    <r>
      <rPr>
        <sz val="14"/>
        <color theme="1"/>
        <rFont val="ＭＳ Ｐゴシック"/>
        <family val="3"/>
        <charset val="128"/>
      </rPr>
      <t>※</t>
    </r>
    <r>
      <rPr>
        <sz val="14"/>
        <color theme="1"/>
        <rFont val="Calibri"/>
        <family val="2"/>
      </rPr>
      <t>)Side effects of vaccination??</t>
    </r>
    <phoneticPr fontId="4"/>
  </si>
  <si>
    <t>4/9 @RCH-2
No.1</t>
    <phoneticPr fontId="4"/>
  </si>
  <si>
    <t>10s</t>
    <phoneticPr fontId="4"/>
  </si>
  <si>
    <t>m</t>
    <phoneticPr fontId="4"/>
  </si>
  <si>
    <t>Chubukannnai</t>
    <phoneticPr fontId="4"/>
  </si>
  <si>
    <t>30s</t>
    <phoneticPr fontId="4"/>
  </si>
  <si>
    <t>m</t>
    <phoneticPr fontId="4"/>
  </si>
  <si>
    <t>Seto</t>
    <phoneticPr fontId="4"/>
  </si>
  <si>
    <t>UN</t>
    <phoneticPr fontId="4"/>
  </si>
  <si>
    <t>UN</t>
    <phoneticPr fontId="4"/>
  </si>
  <si>
    <t>UN</t>
    <phoneticPr fontId="4"/>
  </si>
  <si>
    <t>under investigation</t>
    <phoneticPr fontId="4"/>
  </si>
  <si>
    <t>under investigation</t>
    <phoneticPr fontId="4"/>
  </si>
  <si>
    <t>family</t>
    <phoneticPr fontId="4"/>
  </si>
  <si>
    <t>office</t>
    <phoneticPr fontId="4"/>
  </si>
  <si>
    <t>contact pt</t>
    <phoneticPr fontId="4"/>
  </si>
  <si>
    <t>UN (location A)</t>
    <phoneticPr fontId="4"/>
  </si>
  <si>
    <t>contact pt susp.</t>
    <phoneticPr fontId="4"/>
  </si>
  <si>
    <t>contact pt @hosp</t>
    <phoneticPr fontId="4"/>
  </si>
  <si>
    <t>contact pt</t>
    <phoneticPr fontId="4"/>
  </si>
  <si>
    <t>under investigation</t>
    <phoneticPr fontId="4"/>
  </si>
  <si>
    <t>contact pt @hosp</t>
    <phoneticPr fontId="4"/>
  </si>
  <si>
    <t>office susp.</t>
    <phoneticPr fontId="4"/>
  </si>
  <si>
    <t>family susp.</t>
    <phoneticPr fontId="4"/>
  </si>
  <si>
    <t>UN</t>
    <phoneticPr fontId="4"/>
  </si>
  <si>
    <t>UN</t>
    <phoneticPr fontId="4"/>
  </si>
  <si>
    <t>UN</t>
    <phoneticPr fontId="4"/>
  </si>
  <si>
    <t>UN</t>
    <phoneticPr fontId="4"/>
  </si>
  <si>
    <t>UN</t>
    <phoneticPr fontId="4"/>
  </si>
  <si>
    <t>1or2or…</t>
    <phoneticPr fontId="4"/>
  </si>
  <si>
    <t>UN</t>
    <phoneticPr fontId="4"/>
  </si>
  <si>
    <t>1or2or…</t>
    <phoneticPr fontId="4"/>
  </si>
  <si>
    <t>UN</t>
    <phoneticPr fontId="4"/>
  </si>
  <si>
    <t>UI</t>
    <phoneticPr fontId="4"/>
  </si>
  <si>
    <t>UI</t>
    <phoneticPr fontId="4"/>
  </si>
  <si>
    <t>UN</t>
    <phoneticPr fontId="4"/>
  </si>
  <si>
    <t>UN</t>
    <phoneticPr fontId="4"/>
  </si>
  <si>
    <t>UN</t>
    <phoneticPr fontId="4"/>
  </si>
  <si>
    <t>UI</t>
    <phoneticPr fontId="4"/>
  </si>
  <si>
    <t>UI</t>
    <phoneticPr fontId="4"/>
  </si>
  <si>
    <t>Case No</t>
  </si>
  <si>
    <t>Generation</t>
  </si>
  <si>
    <t>Relation</t>
  </si>
  <si>
    <t>Region</t>
  </si>
  <si>
    <t>Region_in_Chinese</t>
  </si>
  <si>
    <t>Residence District</t>
  </si>
  <si>
    <t>District_in_Chinese</t>
  </si>
  <si>
    <t>Exposure</t>
  </si>
  <si>
    <t>Onset_From</t>
  </si>
  <si>
    <t>Onset_To</t>
  </si>
  <si>
    <t>Confirmation</t>
  </si>
  <si>
    <t>Age_From</t>
  </si>
  <si>
    <t>Age_To</t>
  </si>
  <si>
    <t>Gender</t>
  </si>
  <si>
    <t>Index case</t>
  </si>
  <si>
    <t>New Taipei</t>
  </si>
  <si>
    <t>新北市</t>
  </si>
  <si>
    <t>Xizhi</t>
  </si>
  <si>
    <t>汐止區</t>
  </si>
  <si>
    <t>3/1 - 3/4</t>
  </si>
  <si>
    <t>2018-03-14</t>
  </si>
  <si>
    <t>2018-03-19</t>
  </si>
  <si>
    <t>M</t>
  </si>
  <si>
    <t>Workplace</t>
  </si>
  <si>
    <t>Taoyuan</t>
  </si>
  <si>
    <t>桃園市</t>
  </si>
  <si>
    <t>Bade</t>
  </si>
  <si>
    <t>八德區</t>
  </si>
  <si>
    <t>NA</t>
  </si>
  <si>
    <t>2018-03-18</t>
  </si>
  <si>
    <t>2018-03-24</t>
  </si>
  <si>
    <t>2018-03-31</t>
  </si>
  <si>
    <t>Flight attendant</t>
  </si>
  <si>
    <t>Taipei</t>
  </si>
  <si>
    <t>台北市</t>
  </si>
  <si>
    <t>Beitou</t>
  </si>
  <si>
    <t>北投區</t>
  </si>
  <si>
    <t>2018-03-17</t>
  </si>
  <si>
    <t>2018-04-03</t>
  </si>
  <si>
    <t>Xinyi</t>
  </si>
  <si>
    <t>信義區</t>
  </si>
  <si>
    <t>2018-03-25</t>
  </si>
  <si>
    <t>2018-04-04</t>
  </si>
  <si>
    <t>F</t>
  </si>
  <si>
    <t>Passenger</t>
  </si>
  <si>
    <t>2018-04-05</t>
  </si>
  <si>
    <t>Sanchong</t>
  </si>
  <si>
    <t>三重區</t>
  </si>
  <si>
    <t>2018-04-01</t>
  </si>
  <si>
    <t>Sanxia</t>
  </si>
  <si>
    <t>三峽區</t>
  </si>
  <si>
    <t>2018-04-11</t>
  </si>
  <si>
    <t>2018-04-17</t>
  </si>
  <si>
    <t>Luzhu</t>
  </si>
  <si>
    <t>蘆竹區</t>
  </si>
  <si>
    <t>2018-04-12</t>
  </si>
  <si>
    <t>Xindian</t>
  </si>
  <si>
    <t>新店區</t>
  </si>
  <si>
    <t>2018-04-13</t>
  </si>
  <si>
    <t>2018-04-14</t>
  </si>
  <si>
    <t>2018-04-18</t>
  </si>
  <si>
    <t>Dayuan</t>
  </si>
  <si>
    <t>大園區</t>
  </si>
  <si>
    <t>Ground staff</t>
  </si>
  <si>
    <t>桃園區</t>
  </si>
  <si>
    <t>2018-04-20</t>
  </si>
  <si>
    <t>Local resident</t>
  </si>
  <si>
    <t>Kaohsiung</t>
  </si>
  <si>
    <t>高雄市</t>
  </si>
  <si>
    <t>Sanmin</t>
  </si>
  <si>
    <t>三民區</t>
  </si>
  <si>
    <t>2018-04-15</t>
  </si>
  <si>
    <t>2018-04-24</t>
  </si>
  <si>
    <r>
      <rPr>
        <sz val="12"/>
        <rFont val="Calibri"/>
        <family val="2"/>
        <scheme val="minor"/>
      </rPr>
      <t xml:space="preserve">* </t>
    </r>
    <r>
      <rPr>
        <sz val="12"/>
        <color theme="5"/>
        <rFont val="Calibri"/>
        <family val="2"/>
        <scheme val="minor"/>
      </rPr>
      <t>Orange</t>
    </r>
    <r>
      <rPr>
        <sz val="11"/>
        <color rgb="FF000000"/>
        <rFont val="Yu Gothic"/>
        <family val="2"/>
        <charset val="1"/>
      </rPr>
      <t xml:space="preserve"> indicates some uncertainty from the reports (because the residence was available from weekly data and it was not possible to distinguish some cases)</t>
    </r>
  </si>
  <si>
    <t>* Cases in red are the ones used for 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</si>
</sst>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;@"/>
    <numFmt numFmtId="165" formatCode="0_);[Red]\(0\)"/>
    <numFmt numFmtId="166" formatCode="[$-409]d\-mmm;@"/>
  </numFmts>
  <fonts count="20">
    <font>
      <sz val="11"/>
      <color rgb="FF000000"/>
      <name val="Yu Gothic"/>
      <family val="2"/>
      <charset val="1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6"/>
      <name val="Calibri"/>
      <family val="3"/>
      <charset val="128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theme="1"/>
      <name val="ＭＳ Ｐゴシック"/>
      <family val="3"/>
      <charset val="128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color theme="5"/>
      <name val="Calibri Light"/>
      <family val="2"/>
      <scheme val="maj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Yu Gothic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49" fontId="0" fillId="0" borderId="0" xfId="0" applyNumberFormat="1"/>
    <xf numFmtId="166" fontId="3" fillId="3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wrapText="1"/>
    </xf>
    <xf numFmtId="166" fontId="5" fillId="0" borderId="0" xfId="0" applyNumberFormat="1" applyFont="1" applyBorder="1" applyAlignment="1">
      <alignment horizontal="center" vertical="center" wrapText="1" readingOrder="1"/>
    </xf>
    <xf numFmtId="166" fontId="5" fillId="0" borderId="0" xfId="0" applyNumberFormat="1" applyFont="1" applyAlignment="1">
      <alignment horizontal="center" vertical="center" wrapText="1" readingOrder="1"/>
    </xf>
    <xf numFmtId="166" fontId="6" fillId="3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 wrapText="1"/>
    </xf>
    <xf numFmtId="166" fontId="3" fillId="3" borderId="0" xfId="0" applyNumberFormat="1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0" fillId="4" borderId="3" xfId="0" applyFill="1" applyBorder="1"/>
    <xf numFmtId="0" fontId="5" fillId="0" borderId="3" xfId="0" applyFont="1" applyBorder="1" applyAlignment="1">
      <alignment horizontal="center" vertical="center" wrapText="1" readingOrder="1"/>
    </xf>
    <xf numFmtId="166" fontId="5" fillId="0" borderId="3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5" fillId="0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16" fontId="3" fillId="5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166" fontId="9" fillId="4" borderId="3" xfId="0" applyNumberFormat="1" applyFont="1" applyFill="1" applyBorder="1" applyAlignment="1">
      <alignment horizontal="center" vertical="center" wrapText="1" readingOrder="1"/>
    </xf>
    <xf numFmtId="165" fontId="9" fillId="4" borderId="3" xfId="0" applyNumberFormat="1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65" fontId="7" fillId="4" borderId="3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6" fontId="7" fillId="4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vertic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/>
    <xf numFmtId="49" fontId="11" fillId="3" borderId="0" xfId="0" applyNumberFormat="1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0" fontId="13" fillId="0" borderId="0" xfId="0" applyFont="1"/>
    <xf numFmtId="49" fontId="11" fillId="0" borderId="0" xfId="0" applyNumberFormat="1" applyFont="1"/>
    <xf numFmtId="0" fontId="14" fillId="0" borderId="0" xfId="0" applyFont="1"/>
    <xf numFmtId="49" fontId="13" fillId="0" borderId="0" xfId="0" applyNumberFormat="1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 readingOrder="1"/>
    </xf>
    <xf numFmtId="166" fontId="17" fillId="0" borderId="0" xfId="0" applyNumberFormat="1" applyFont="1" applyAlignment="1">
      <alignment horizontal="center" vertical="center" wrapText="1" readingOrder="1"/>
    </xf>
    <xf numFmtId="165" fontId="17" fillId="0" borderId="0" xfId="0" applyNumberFormat="1" applyFont="1" applyBorder="1" applyAlignment="1">
      <alignment horizontal="center" vertical="center" wrapText="1" readingOrder="1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 readingOrder="1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5" fillId="3" borderId="0" xfId="0" applyFont="1" applyFill="1" applyBorder="1" applyAlignment="1">
      <alignment horizontal="center" vertical="center" wrapText="1" readingOrder="1"/>
    </xf>
    <xf numFmtId="166" fontId="5" fillId="3" borderId="0" xfId="0" applyNumberFormat="1" applyFont="1" applyFill="1" applyBorder="1" applyAlignment="1">
      <alignment horizontal="center" vertical="center" wrapText="1" readingOrder="1"/>
    </xf>
    <xf numFmtId="165" fontId="5" fillId="3" borderId="0" xfId="0" applyNumberFormat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E825-5E85-431E-BCE2-6A65FE953ED5}">
  <dimension ref="A1:N17"/>
  <sheetViews>
    <sheetView workbookViewId="0">
      <selection activeCell="O9" sqref="O9"/>
    </sheetView>
  </sheetViews>
  <sheetFormatPr defaultRowHeight="18.75"/>
  <cols>
    <col min="1" max="1" width="7.875" customWidth="1"/>
    <col min="2" max="2" width="5.75" customWidth="1"/>
    <col min="3" max="3" width="14.625" customWidth="1"/>
    <col min="4" max="4" width="11.375" customWidth="1"/>
    <col min="5" max="5" width="8.375" customWidth="1"/>
    <col min="6" max="6" width="10.125" customWidth="1"/>
    <col min="7" max="7" width="9.875" customWidth="1"/>
    <col min="8" max="11" width="10.75" customWidth="1"/>
    <col min="12" max="13" width="9" style="40"/>
  </cols>
  <sheetData>
    <row r="1" spans="1:14" ht="31.5">
      <c r="A1" s="61" t="s">
        <v>182</v>
      </c>
      <c r="B1" s="62" t="s">
        <v>183</v>
      </c>
      <c r="C1" s="61" t="s">
        <v>184</v>
      </c>
      <c r="D1" s="61" t="s">
        <v>185</v>
      </c>
      <c r="E1" s="61" t="s">
        <v>186</v>
      </c>
      <c r="F1" s="61" t="s">
        <v>187</v>
      </c>
      <c r="G1" s="76" t="s">
        <v>188</v>
      </c>
      <c r="H1" s="63" t="s">
        <v>189</v>
      </c>
      <c r="I1" s="63" t="s">
        <v>190</v>
      </c>
      <c r="J1" s="63" t="s">
        <v>191</v>
      </c>
      <c r="K1" s="63" t="s">
        <v>192</v>
      </c>
      <c r="L1" s="77" t="s">
        <v>193</v>
      </c>
      <c r="M1" s="78" t="s">
        <v>194</v>
      </c>
      <c r="N1" s="61" t="s">
        <v>195</v>
      </c>
    </row>
    <row r="2" spans="1:14">
      <c r="A2" s="64">
        <v>1</v>
      </c>
      <c r="B2" s="65">
        <v>1</v>
      </c>
      <c r="C2" s="66" t="s">
        <v>196</v>
      </c>
      <c r="D2" s="66" t="s">
        <v>197</v>
      </c>
      <c r="E2" s="66" t="s">
        <v>198</v>
      </c>
      <c r="F2" s="67" t="s">
        <v>199</v>
      </c>
      <c r="G2" s="67" t="s">
        <v>200</v>
      </c>
      <c r="H2" s="68" t="s">
        <v>201</v>
      </c>
      <c r="I2" s="68" t="s">
        <v>202</v>
      </c>
      <c r="J2" s="68" t="s">
        <v>202</v>
      </c>
      <c r="K2" s="68" t="s">
        <v>203</v>
      </c>
      <c r="L2" s="64">
        <v>30</v>
      </c>
      <c r="M2" s="64">
        <v>30</v>
      </c>
      <c r="N2" s="68" t="s">
        <v>204</v>
      </c>
    </row>
    <row r="3" spans="1:14">
      <c r="A3" s="69">
        <v>2</v>
      </c>
      <c r="B3" s="70">
        <v>2</v>
      </c>
      <c r="C3" s="71" t="s">
        <v>205</v>
      </c>
      <c r="D3" s="71" t="s">
        <v>206</v>
      </c>
      <c r="E3" s="71" t="s">
        <v>207</v>
      </c>
      <c r="F3" s="71" t="s">
        <v>208</v>
      </c>
      <c r="G3" s="72" t="s">
        <v>209</v>
      </c>
      <c r="H3" s="73" t="s">
        <v>210</v>
      </c>
      <c r="I3" s="73" t="s">
        <v>211</v>
      </c>
      <c r="J3" s="73" t="s">
        <v>212</v>
      </c>
      <c r="K3" s="73" t="s">
        <v>213</v>
      </c>
      <c r="L3" s="69">
        <v>30</v>
      </c>
      <c r="M3" s="69">
        <v>34</v>
      </c>
      <c r="N3" s="71" t="s">
        <v>204</v>
      </c>
    </row>
    <row r="4" spans="1:14">
      <c r="A4" s="69">
        <v>3</v>
      </c>
      <c r="B4" s="70">
        <v>2</v>
      </c>
      <c r="C4" s="71" t="s">
        <v>214</v>
      </c>
      <c r="D4" s="71" t="s">
        <v>215</v>
      </c>
      <c r="E4" s="71" t="s">
        <v>216</v>
      </c>
      <c r="F4" s="71" t="s">
        <v>217</v>
      </c>
      <c r="G4" s="72" t="s">
        <v>218</v>
      </c>
      <c r="H4" s="73" t="s">
        <v>219</v>
      </c>
      <c r="I4" s="73" t="s">
        <v>212</v>
      </c>
      <c r="J4" s="73" t="s">
        <v>212</v>
      </c>
      <c r="K4" s="73" t="s">
        <v>220</v>
      </c>
      <c r="L4" s="69">
        <v>34</v>
      </c>
      <c r="M4" s="69">
        <v>34</v>
      </c>
      <c r="N4" s="71" t="s">
        <v>204</v>
      </c>
    </row>
    <row r="5" spans="1:14">
      <c r="A5" s="69">
        <v>4</v>
      </c>
      <c r="B5" s="70">
        <v>2</v>
      </c>
      <c r="C5" s="71" t="s">
        <v>214</v>
      </c>
      <c r="D5" s="71" t="s">
        <v>215</v>
      </c>
      <c r="E5" s="71" t="s">
        <v>216</v>
      </c>
      <c r="F5" s="72" t="s">
        <v>221</v>
      </c>
      <c r="G5" s="72" t="s">
        <v>222</v>
      </c>
      <c r="H5" s="73" t="s">
        <v>219</v>
      </c>
      <c r="I5" s="73" t="s">
        <v>223</v>
      </c>
      <c r="J5" s="73" t="s">
        <v>213</v>
      </c>
      <c r="K5" s="73" t="s">
        <v>224</v>
      </c>
      <c r="L5" s="69">
        <v>28</v>
      </c>
      <c r="M5" s="69">
        <v>28</v>
      </c>
      <c r="N5" s="71" t="s">
        <v>225</v>
      </c>
    </row>
    <row r="6" spans="1:14">
      <c r="A6" s="69">
        <v>5</v>
      </c>
      <c r="B6" s="70">
        <v>2</v>
      </c>
      <c r="C6" s="71" t="s">
        <v>226</v>
      </c>
      <c r="D6" s="71" t="s">
        <v>215</v>
      </c>
      <c r="E6" s="71" t="s">
        <v>216</v>
      </c>
      <c r="F6" s="72" t="s">
        <v>221</v>
      </c>
      <c r="G6" s="72" t="s">
        <v>222</v>
      </c>
      <c r="H6" s="73" t="s">
        <v>219</v>
      </c>
      <c r="I6" s="73" t="s">
        <v>223</v>
      </c>
      <c r="J6" s="73" t="s">
        <v>213</v>
      </c>
      <c r="K6" s="73" t="s">
        <v>227</v>
      </c>
      <c r="L6" s="69">
        <v>25</v>
      </c>
      <c r="M6" s="69">
        <v>29</v>
      </c>
      <c r="N6" s="71" t="s">
        <v>204</v>
      </c>
    </row>
    <row r="7" spans="1:14">
      <c r="A7" s="69">
        <v>6</v>
      </c>
      <c r="B7" s="70">
        <v>2</v>
      </c>
      <c r="C7" s="71" t="s">
        <v>226</v>
      </c>
      <c r="D7" s="71" t="s">
        <v>197</v>
      </c>
      <c r="E7" s="71" t="s">
        <v>198</v>
      </c>
      <c r="F7" s="72" t="s">
        <v>228</v>
      </c>
      <c r="G7" s="72" t="s">
        <v>229</v>
      </c>
      <c r="H7" s="73" t="s">
        <v>219</v>
      </c>
      <c r="I7" s="73" t="s">
        <v>230</v>
      </c>
      <c r="J7" s="73" t="s">
        <v>224</v>
      </c>
      <c r="K7" s="73" t="s">
        <v>227</v>
      </c>
      <c r="L7" s="69">
        <v>45</v>
      </c>
      <c r="M7" s="69">
        <v>49</v>
      </c>
      <c r="N7" s="71" t="s">
        <v>204</v>
      </c>
    </row>
    <row r="8" spans="1:14">
      <c r="A8" s="69">
        <v>7</v>
      </c>
      <c r="B8" s="69"/>
      <c r="C8" s="71" t="s">
        <v>214</v>
      </c>
      <c r="D8" s="74" t="s">
        <v>197</v>
      </c>
      <c r="E8" s="74" t="s">
        <v>198</v>
      </c>
      <c r="F8" s="74" t="s">
        <v>231</v>
      </c>
      <c r="G8" s="74" t="s">
        <v>232</v>
      </c>
      <c r="H8" s="73" t="s">
        <v>210</v>
      </c>
      <c r="I8" s="73" t="s">
        <v>233</v>
      </c>
      <c r="J8" s="73" t="s">
        <v>233</v>
      </c>
      <c r="K8" s="73" t="s">
        <v>234</v>
      </c>
      <c r="L8" s="69">
        <v>25</v>
      </c>
      <c r="M8" s="69">
        <v>29</v>
      </c>
      <c r="N8" s="71" t="s">
        <v>225</v>
      </c>
    </row>
    <row r="9" spans="1:14">
      <c r="A9" s="69">
        <v>8</v>
      </c>
      <c r="B9" s="69"/>
      <c r="C9" s="71" t="s">
        <v>205</v>
      </c>
      <c r="D9" s="71" t="s">
        <v>206</v>
      </c>
      <c r="E9" s="71" t="s">
        <v>207</v>
      </c>
      <c r="F9" s="74" t="s">
        <v>235</v>
      </c>
      <c r="G9" s="74" t="s">
        <v>236</v>
      </c>
      <c r="H9" s="73" t="s">
        <v>210</v>
      </c>
      <c r="I9" s="73" t="s">
        <v>237</v>
      </c>
      <c r="J9" s="73" t="s">
        <v>237</v>
      </c>
      <c r="K9" s="73" t="s">
        <v>234</v>
      </c>
      <c r="L9" s="79">
        <v>35</v>
      </c>
      <c r="M9" s="79">
        <v>39</v>
      </c>
      <c r="N9" s="71" t="s">
        <v>225</v>
      </c>
    </row>
    <row r="10" spans="1:14">
      <c r="A10" s="69">
        <v>9</v>
      </c>
      <c r="B10" s="69"/>
      <c r="C10" s="71" t="s">
        <v>214</v>
      </c>
      <c r="D10" s="74" t="s">
        <v>197</v>
      </c>
      <c r="E10" s="74" t="s">
        <v>198</v>
      </c>
      <c r="F10" s="74" t="s">
        <v>238</v>
      </c>
      <c r="G10" s="74" t="s">
        <v>239</v>
      </c>
      <c r="H10" s="73" t="s">
        <v>210</v>
      </c>
      <c r="I10" s="73" t="s">
        <v>240</v>
      </c>
      <c r="J10" s="73" t="s">
        <v>241</v>
      </c>
      <c r="K10" s="73" t="s">
        <v>242</v>
      </c>
      <c r="L10" s="69">
        <v>25</v>
      </c>
      <c r="M10" s="69">
        <v>29</v>
      </c>
      <c r="N10" s="73" t="s">
        <v>225</v>
      </c>
    </row>
    <row r="11" spans="1:14">
      <c r="A11" s="69">
        <v>10</v>
      </c>
      <c r="B11" s="69"/>
      <c r="C11" s="71" t="s">
        <v>214</v>
      </c>
      <c r="D11" s="74" t="s">
        <v>206</v>
      </c>
      <c r="E11" s="74" t="s">
        <v>207</v>
      </c>
      <c r="F11" s="74" t="s">
        <v>243</v>
      </c>
      <c r="G11" s="74" t="s">
        <v>244</v>
      </c>
      <c r="H11" s="73" t="s">
        <v>210</v>
      </c>
      <c r="I11" s="73" t="s">
        <v>240</v>
      </c>
      <c r="J11" s="73" t="s">
        <v>241</v>
      </c>
      <c r="K11" s="73" t="s">
        <v>242</v>
      </c>
      <c r="L11" s="69">
        <v>25</v>
      </c>
      <c r="M11" s="69">
        <v>29</v>
      </c>
      <c r="N11" s="73" t="s">
        <v>225</v>
      </c>
    </row>
    <row r="12" spans="1:14">
      <c r="A12" s="69">
        <v>11</v>
      </c>
      <c r="B12" s="69"/>
      <c r="C12" s="71" t="s">
        <v>245</v>
      </c>
      <c r="D12" s="71" t="s">
        <v>197</v>
      </c>
      <c r="E12" s="72" t="s">
        <v>198</v>
      </c>
      <c r="F12" s="71" t="s">
        <v>238</v>
      </c>
      <c r="G12" s="72" t="s">
        <v>239</v>
      </c>
      <c r="H12" s="73" t="s">
        <v>210</v>
      </c>
      <c r="I12" s="73" t="s">
        <v>240</v>
      </c>
      <c r="J12" s="73" t="s">
        <v>241</v>
      </c>
      <c r="K12" s="73" t="s">
        <v>242</v>
      </c>
      <c r="L12" s="69">
        <v>35</v>
      </c>
      <c r="M12" s="69">
        <v>39</v>
      </c>
      <c r="N12" s="73" t="s">
        <v>204</v>
      </c>
    </row>
    <row r="13" spans="1:14">
      <c r="A13" s="69">
        <v>12</v>
      </c>
      <c r="B13" s="69"/>
      <c r="C13" s="71" t="s">
        <v>245</v>
      </c>
      <c r="D13" s="71" t="s">
        <v>206</v>
      </c>
      <c r="E13" s="72" t="s">
        <v>207</v>
      </c>
      <c r="F13" s="71" t="s">
        <v>235</v>
      </c>
      <c r="G13" s="72" t="s">
        <v>236</v>
      </c>
      <c r="H13" s="73" t="s">
        <v>210</v>
      </c>
      <c r="I13" s="73" t="s">
        <v>240</v>
      </c>
      <c r="J13" s="73" t="s">
        <v>241</v>
      </c>
      <c r="K13" s="73" t="s">
        <v>242</v>
      </c>
      <c r="L13" s="69">
        <v>25</v>
      </c>
      <c r="M13" s="69">
        <v>29</v>
      </c>
      <c r="N13" s="73" t="s">
        <v>204</v>
      </c>
    </row>
    <row r="14" spans="1:14">
      <c r="A14" s="69">
        <v>13</v>
      </c>
      <c r="B14" s="69"/>
      <c r="C14" s="71" t="s">
        <v>214</v>
      </c>
      <c r="D14" s="71" t="s">
        <v>206</v>
      </c>
      <c r="E14" s="72" t="s">
        <v>207</v>
      </c>
      <c r="F14" s="74" t="s">
        <v>206</v>
      </c>
      <c r="G14" s="74" t="s">
        <v>246</v>
      </c>
      <c r="H14" s="73" t="s">
        <v>210</v>
      </c>
      <c r="I14" s="73" t="s">
        <v>240</v>
      </c>
      <c r="J14" s="73" t="s">
        <v>240</v>
      </c>
      <c r="K14" s="73" t="s">
        <v>247</v>
      </c>
      <c r="L14" s="79">
        <v>30</v>
      </c>
      <c r="M14" s="79">
        <v>34</v>
      </c>
      <c r="N14" s="73" t="s">
        <v>225</v>
      </c>
    </row>
    <row r="15" spans="1:14">
      <c r="A15" s="69">
        <v>14</v>
      </c>
      <c r="B15" s="69"/>
      <c r="C15" s="71" t="s">
        <v>248</v>
      </c>
      <c r="D15" s="71" t="s">
        <v>249</v>
      </c>
      <c r="E15" s="72" t="s">
        <v>250</v>
      </c>
      <c r="F15" s="71" t="s">
        <v>251</v>
      </c>
      <c r="G15" s="72" t="s">
        <v>252</v>
      </c>
      <c r="H15" s="73" t="s">
        <v>210</v>
      </c>
      <c r="I15" s="75" t="s">
        <v>253</v>
      </c>
      <c r="J15" s="75" t="s">
        <v>253</v>
      </c>
      <c r="K15" s="73" t="s">
        <v>254</v>
      </c>
      <c r="L15" s="69">
        <v>24</v>
      </c>
      <c r="M15" s="69">
        <v>24</v>
      </c>
      <c r="N15" s="73" t="s">
        <v>204</v>
      </c>
    </row>
    <row r="16" spans="1:14">
      <c r="A16" s="40"/>
      <c r="B16" s="40"/>
      <c r="H16" s="13"/>
      <c r="I16" s="13"/>
      <c r="J16" s="13"/>
      <c r="K16" s="13"/>
    </row>
    <row r="17" spans="1:11">
      <c r="A17" s="40"/>
      <c r="B17" s="40"/>
      <c r="C17" t="s">
        <v>255</v>
      </c>
      <c r="H17" s="13"/>
      <c r="I17" s="13"/>
      <c r="J17" s="13"/>
      <c r="K1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"/>
  <sheetViews>
    <sheetView tabSelected="1" zoomScaleNormal="100" workbookViewId="0">
      <selection activeCell="K4" sqref="K4"/>
    </sheetView>
  </sheetViews>
  <sheetFormatPr defaultRowHeight="18.75"/>
  <cols>
    <col min="1" max="1" width="7" style="1"/>
    <col min="2" max="2" width="15.625" style="1"/>
    <col min="3" max="3" width="7.875" style="1"/>
    <col min="4" max="4" width="13.5" style="1"/>
    <col min="5" max="5" width="10.875" style="1"/>
    <col min="6" max="6" width="11.625" style="2"/>
    <col min="7" max="7" width="13.25" style="2"/>
    <col min="8" max="8" width="12.5" style="2"/>
    <col min="9" max="9" width="13.125" style="2"/>
    <col min="10" max="10" width="20.375" style="8" customWidth="1"/>
    <col min="11" max="11" width="43.375" style="1"/>
    <col min="12" max="12" width="12.375"/>
    <col min="13" max="1025" width="8.625"/>
  </cols>
  <sheetData>
    <row r="1" spans="1:12" ht="60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4" t="s">
        <v>0</v>
      </c>
      <c r="J1" s="46" t="s">
        <v>9</v>
      </c>
      <c r="K1" s="5" t="s">
        <v>10</v>
      </c>
      <c r="L1" s="5" t="s">
        <v>11</v>
      </c>
    </row>
    <row r="2" spans="1:12" s="93" customFormat="1">
      <c r="A2" s="89">
        <v>1</v>
      </c>
      <c r="B2" s="89" t="s">
        <v>82</v>
      </c>
      <c r="C2" s="89" t="s">
        <v>83</v>
      </c>
      <c r="D2" s="89" t="s">
        <v>12</v>
      </c>
      <c r="E2" s="89" t="s">
        <v>166</v>
      </c>
      <c r="F2" s="90">
        <v>43173</v>
      </c>
      <c r="G2" s="90">
        <v>43173</v>
      </c>
      <c r="H2" s="90">
        <v>43179</v>
      </c>
      <c r="I2" s="91">
        <f>H2-G2</f>
        <v>6</v>
      </c>
      <c r="J2" s="89" t="s">
        <v>14</v>
      </c>
      <c r="K2" s="92" t="s">
        <v>15</v>
      </c>
    </row>
    <row r="3" spans="1:12" s="83" customFormat="1">
      <c r="A3" s="80">
        <v>2</v>
      </c>
      <c r="B3" s="80" t="s">
        <v>85</v>
      </c>
      <c r="C3" s="80" t="s">
        <v>31</v>
      </c>
      <c r="D3" s="80" t="s">
        <v>17</v>
      </c>
      <c r="E3" s="80" t="s">
        <v>166</v>
      </c>
      <c r="F3" s="81">
        <v>43186</v>
      </c>
      <c r="G3" s="81">
        <v>43186</v>
      </c>
      <c r="H3" s="81">
        <v>43188</v>
      </c>
      <c r="I3" s="82">
        <f t="shared" ref="I3:I59" si="0">H3-G3</f>
        <v>2</v>
      </c>
      <c r="J3" s="80" t="s">
        <v>18</v>
      </c>
      <c r="K3" s="83" t="s">
        <v>256</v>
      </c>
      <c r="L3" s="84" t="s">
        <v>19</v>
      </c>
    </row>
    <row r="4" spans="1:12" s="83" customFormat="1">
      <c r="A4" s="85">
        <v>3</v>
      </c>
      <c r="B4" s="80" t="s">
        <v>86</v>
      </c>
      <c r="C4" s="80" t="s">
        <v>87</v>
      </c>
      <c r="D4" s="80" t="s">
        <v>20</v>
      </c>
      <c r="E4" s="80">
        <v>0</v>
      </c>
      <c r="F4" s="81">
        <v>43186</v>
      </c>
      <c r="G4" s="81">
        <v>43186</v>
      </c>
      <c r="H4" s="81">
        <v>43188</v>
      </c>
      <c r="I4" s="82">
        <f t="shared" si="0"/>
        <v>2</v>
      </c>
      <c r="J4" s="80" t="s">
        <v>21</v>
      </c>
    </row>
    <row r="5" spans="1:12" s="83" customFormat="1">
      <c r="A5" s="80">
        <v>4</v>
      </c>
      <c r="B5" s="80" t="s">
        <v>88</v>
      </c>
      <c r="C5" s="80" t="s">
        <v>43</v>
      </c>
      <c r="D5" s="80" t="s">
        <v>22</v>
      </c>
      <c r="E5" s="80" t="s">
        <v>13</v>
      </c>
      <c r="F5" s="81">
        <v>43185</v>
      </c>
      <c r="G5" s="81">
        <v>43185</v>
      </c>
      <c r="H5" s="81">
        <v>43190</v>
      </c>
      <c r="I5" s="82">
        <f t="shared" si="0"/>
        <v>5</v>
      </c>
      <c r="J5" s="80" t="s">
        <v>18</v>
      </c>
    </row>
    <row r="6" spans="1:12">
      <c r="A6" s="26">
        <v>5</v>
      </c>
      <c r="B6" s="27">
        <v>0</v>
      </c>
      <c r="C6" s="27" t="s">
        <v>61</v>
      </c>
      <c r="D6" s="27" t="s">
        <v>22</v>
      </c>
      <c r="E6" s="27">
        <v>0</v>
      </c>
      <c r="F6" s="30">
        <v>43184</v>
      </c>
      <c r="G6" s="30">
        <v>43184</v>
      </c>
      <c r="H6" s="30">
        <v>43190</v>
      </c>
      <c r="I6" s="10">
        <f t="shared" si="0"/>
        <v>6</v>
      </c>
      <c r="J6" s="27" t="s">
        <v>158</v>
      </c>
      <c r="K6"/>
    </row>
    <row r="7" spans="1:12" s="83" customFormat="1">
      <c r="A7" s="80">
        <v>6</v>
      </c>
      <c r="B7" s="80" t="s">
        <v>63</v>
      </c>
      <c r="C7" s="80" t="s">
        <v>61</v>
      </c>
      <c r="D7" s="80" t="s">
        <v>22</v>
      </c>
      <c r="E7" s="80" t="s">
        <v>13</v>
      </c>
      <c r="F7" s="81">
        <v>43186</v>
      </c>
      <c r="G7" s="81">
        <v>43186</v>
      </c>
      <c r="H7" s="81">
        <v>43190</v>
      </c>
      <c r="I7" s="82">
        <f t="shared" si="0"/>
        <v>4</v>
      </c>
      <c r="J7" s="80" t="s">
        <v>18</v>
      </c>
    </row>
    <row r="8" spans="1:12">
      <c r="A8" s="26">
        <v>7</v>
      </c>
      <c r="B8" s="27" t="s">
        <v>62</v>
      </c>
      <c r="C8" s="27" t="s">
        <v>61</v>
      </c>
      <c r="D8" s="27" t="s">
        <v>22</v>
      </c>
      <c r="E8" s="27" t="s">
        <v>13</v>
      </c>
      <c r="F8" s="30">
        <v>43187</v>
      </c>
      <c r="G8" s="30">
        <v>43187</v>
      </c>
      <c r="H8" s="30">
        <v>43190</v>
      </c>
      <c r="I8" s="10">
        <f t="shared" si="0"/>
        <v>3</v>
      </c>
      <c r="J8" s="27" t="s">
        <v>23</v>
      </c>
      <c r="K8"/>
      <c r="L8" s="6" t="s">
        <v>19</v>
      </c>
    </row>
    <row r="9" spans="1:12">
      <c r="A9" s="27">
        <v>8</v>
      </c>
      <c r="B9" s="27">
        <v>6</v>
      </c>
      <c r="C9" s="27" t="s">
        <v>61</v>
      </c>
      <c r="D9" s="27" t="s">
        <v>24</v>
      </c>
      <c r="E9" s="27">
        <v>0</v>
      </c>
      <c r="F9" s="30">
        <v>43184</v>
      </c>
      <c r="G9" s="30">
        <v>43184</v>
      </c>
      <c r="H9" s="30">
        <v>43190</v>
      </c>
      <c r="I9" s="10">
        <f t="shared" si="0"/>
        <v>6</v>
      </c>
      <c r="J9" s="27" t="s">
        <v>23</v>
      </c>
      <c r="K9"/>
    </row>
    <row r="10" spans="1:12">
      <c r="A10" s="26">
        <v>9</v>
      </c>
      <c r="B10" s="27" t="s">
        <v>62</v>
      </c>
      <c r="C10" s="27" t="s">
        <v>61</v>
      </c>
      <c r="D10" s="27" t="s">
        <v>25</v>
      </c>
      <c r="E10" s="27" t="s">
        <v>13</v>
      </c>
      <c r="F10" s="30">
        <v>43185</v>
      </c>
      <c r="G10" s="30">
        <v>43185</v>
      </c>
      <c r="H10" s="30">
        <v>43191</v>
      </c>
      <c r="I10" s="10">
        <f t="shared" si="0"/>
        <v>6</v>
      </c>
      <c r="J10" s="27" t="s">
        <v>23</v>
      </c>
      <c r="K10"/>
    </row>
    <row r="11" spans="1:12" s="83" customFormat="1">
      <c r="A11" s="80">
        <v>10</v>
      </c>
      <c r="B11" s="80" t="s">
        <v>63</v>
      </c>
      <c r="C11" s="80" t="s">
        <v>64</v>
      </c>
      <c r="D11" s="80" t="s">
        <v>26</v>
      </c>
      <c r="E11" s="80" t="s">
        <v>13</v>
      </c>
      <c r="F11" s="81">
        <v>43184</v>
      </c>
      <c r="G11" s="81">
        <v>43184</v>
      </c>
      <c r="H11" s="81">
        <v>43191</v>
      </c>
      <c r="I11" s="82">
        <f t="shared" si="0"/>
        <v>7</v>
      </c>
      <c r="J11" s="80" t="s">
        <v>18</v>
      </c>
    </row>
    <row r="12" spans="1:12" s="83" customFormat="1">
      <c r="A12" s="85">
        <v>11</v>
      </c>
      <c r="B12" s="80" t="s">
        <v>63</v>
      </c>
      <c r="C12" s="80" t="s">
        <v>61</v>
      </c>
      <c r="D12" s="80" t="s">
        <v>27</v>
      </c>
      <c r="E12" s="80">
        <v>1</v>
      </c>
      <c r="F12" s="81">
        <v>43190</v>
      </c>
      <c r="G12" s="81">
        <v>43190</v>
      </c>
      <c r="H12" s="81">
        <v>43191</v>
      </c>
      <c r="I12" s="82">
        <f t="shared" si="0"/>
        <v>1</v>
      </c>
      <c r="J12" s="80" t="s">
        <v>18</v>
      </c>
      <c r="K12" s="86" t="s">
        <v>28</v>
      </c>
    </row>
    <row r="13" spans="1:12">
      <c r="A13" s="27">
        <v>12</v>
      </c>
      <c r="B13" s="26" t="s">
        <v>60</v>
      </c>
      <c r="C13" s="26" t="s">
        <v>64</v>
      </c>
      <c r="D13" s="26" t="s">
        <v>22</v>
      </c>
      <c r="E13" s="26">
        <v>0</v>
      </c>
      <c r="F13" s="29">
        <v>43185</v>
      </c>
      <c r="G13" s="29">
        <v>43185</v>
      </c>
      <c r="H13" s="29">
        <v>43191</v>
      </c>
      <c r="I13" s="10">
        <f t="shared" si="0"/>
        <v>6</v>
      </c>
      <c r="J13" s="26" t="s">
        <v>23</v>
      </c>
      <c r="K13" s="7"/>
    </row>
    <row r="14" spans="1:12">
      <c r="A14" s="26">
        <v>13</v>
      </c>
      <c r="B14" s="45" t="s">
        <v>60</v>
      </c>
      <c r="C14" s="8" t="s">
        <v>64</v>
      </c>
      <c r="D14" s="8" t="s">
        <v>65</v>
      </c>
      <c r="E14" s="8">
        <v>0</v>
      </c>
      <c r="F14" s="9">
        <v>43187</v>
      </c>
      <c r="G14" s="9">
        <v>43187</v>
      </c>
      <c r="H14" s="9">
        <v>43193</v>
      </c>
      <c r="I14" s="10">
        <f t="shared" si="0"/>
        <v>6</v>
      </c>
      <c r="J14" s="26" t="s">
        <v>23</v>
      </c>
      <c r="K14"/>
    </row>
    <row r="15" spans="1:12">
      <c r="A15" s="27">
        <v>14</v>
      </c>
      <c r="B15" s="45" t="s">
        <v>66</v>
      </c>
      <c r="C15" s="8" t="s">
        <v>61</v>
      </c>
      <c r="D15" s="8" t="s">
        <v>67</v>
      </c>
      <c r="E15" s="8" t="s">
        <v>166</v>
      </c>
      <c r="F15" s="9">
        <v>43187</v>
      </c>
      <c r="G15" s="9">
        <v>43187</v>
      </c>
      <c r="H15" s="9">
        <v>43193</v>
      </c>
      <c r="I15" s="10">
        <f t="shared" si="0"/>
        <v>6</v>
      </c>
      <c r="J15" s="8" t="s">
        <v>153</v>
      </c>
      <c r="K15"/>
    </row>
    <row r="16" spans="1:12">
      <c r="A16" s="26">
        <v>15</v>
      </c>
      <c r="B16" s="45" t="s">
        <v>66</v>
      </c>
      <c r="C16" s="8" t="s">
        <v>64</v>
      </c>
      <c r="D16" s="8" t="s">
        <v>67</v>
      </c>
      <c r="E16" s="8">
        <v>2</v>
      </c>
      <c r="F16" s="9">
        <v>43189</v>
      </c>
      <c r="G16" s="9">
        <v>43189</v>
      </c>
      <c r="H16" s="9">
        <v>43193</v>
      </c>
      <c r="I16" s="10">
        <f t="shared" si="0"/>
        <v>4</v>
      </c>
      <c r="J16" s="26" t="s">
        <v>23</v>
      </c>
      <c r="K16"/>
      <c r="L16" s="6" t="s">
        <v>19</v>
      </c>
    </row>
    <row r="17" spans="1:12">
      <c r="A17" s="27">
        <v>16</v>
      </c>
      <c r="B17" s="45" t="s">
        <v>60</v>
      </c>
      <c r="C17" s="8" t="s">
        <v>64</v>
      </c>
      <c r="D17" s="8" t="s">
        <v>67</v>
      </c>
      <c r="E17" s="8" t="s">
        <v>167</v>
      </c>
      <c r="F17" s="9">
        <v>43192</v>
      </c>
      <c r="G17" s="9">
        <v>43192</v>
      </c>
      <c r="H17" s="9">
        <v>43193</v>
      </c>
      <c r="I17" s="10">
        <f t="shared" si="0"/>
        <v>1</v>
      </c>
      <c r="J17" s="26" t="s">
        <v>23</v>
      </c>
      <c r="K17"/>
      <c r="L17" s="6" t="s">
        <v>19</v>
      </c>
    </row>
    <row r="18" spans="1:12">
      <c r="A18" s="26">
        <v>17</v>
      </c>
      <c r="B18" s="45" t="s">
        <v>89</v>
      </c>
      <c r="C18" s="8" t="s">
        <v>61</v>
      </c>
      <c r="D18" s="8" t="s">
        <v>69</v>
      </c>
      <c r="E18" s="8">
        <v>2</v>
      </c>
      <c r="F18" s="9">
        <v>43189</v>
      </c>
      <c r="G18" s="9">
        <v>43189</v>
      </c>
      <c r="H18" s="9">
        <v>43193</v>
      </c>
      <c r="I18" s="10">
        <f t="shared" si="0"/>
        <v>4</v>
      </c>
      <c r="J18" s="8" t="s">
        <v>151</v>
      </c>
      <c r="K18"/>
      <c r="L18" s="6" t="s">
        <v>19</v>
      </c>
    </row>
    <row r="19" spans="1:12">
      <c r="A19" s="27">
        <v>18</v>
      </c>
      <c r="B19" s="45" t="s">
        <v>63</v>
      </c>
      <c r="C19" s="8" t="s">
        <v>61</v>
      </c>
      <c r="D19" s="8" t="s">
        <v>70</v>
      </c>
      <c r="E19" s="8" t="s">
        <v>166</v>
      </c>
      <c r="F19" s="9">
        <v>43190</v>
      </c>
      <c r="G19" s="9">
        <v>43190</v>
      </c>
      <c r="H19" s="9">
        <v>43193</v>
      </c>
      <c r="I19" s="10">
        <f t="shared" si="0"/>
        <v>3</v>
      </c>
      <c r="J19" s="8" t="s">
        <v>151</v>
      </c>
      <c r="K19"/>
      <c r="L19" s="6" t="s">
        <v>19</v>
      </c>
    </row>
    <row r="20" spans="1:12">
      <c r="A20" s="26">
        <v>19</v>
      </c>
      <c r="B20" s="45" t="s">
        <v>62</v>
      </c>
      <c r="C20" s="8" t="s">
        <v>61</v>
      </c>
      <c r="D20" s="8" t="s">
        <v>90</v>
      </c>
      <c r="E20" s="8" t="s">
        <v>166</v>
      </c>
      <c r="F20" s="9">
        <v>43187</v>
      </c>
      <c r="G20" s="9">
        <v>43187</v>
      </c>
      <c r="H20" s="9">
        <v>43194</v>
      </c>
      <c r="I20" s="10">
        <f t="shared" si="0"/>
        <v>7</v>
      </c>
      <c r="J20" s="26" t="s">
        <v>23</v>
      </c>
      <c r="K20"/>
    </row>
    <row r="21" spans="1:12">
      <c r="A21" s="27">
        <v>20</v>
      </c>
      <c r="B21" s="45" t="s">
        <v>60</v>
      </c>
      <c r="C21" s="8" t="s">
        <v>61</v>
      </c>
      <c r="D21" s="8" t="s">
        <v>65</v>
      </c>
      <c r="E21" s="8" t="s">
        <v>168</v>
      </c>
      <c r="F21" s="9">
        <v>43191</v>
      </c>
      <c r="G21" s="9">
        <v>43191</v>
      </c>
      <c r="H21" s="9">
        <v>43194</v>
      </c>
      <c r="I21" s="10">
        <f t="shared" si="0"/>
        <v>3</v>
      </c>
      <c r="J21" s="8" t="s">
        <v>153</v>
      </c>
      <c r="K21"/>
    </row>
    <row r="22" spans="1:12">
      <c r="A22" s="26">
        <v>21</v>
      </c>
      <c r="B22" s="45" t="s">
        <v>62</v>
      </c>
      <c r="C22" s="8" t="s">
        <v>61</v>
      </c>
      <c r="D22" s="8" t="s">
        <v>65</v>
      </c>
      <c r="E22" s="8" t="s">
        <v>168</v>
      </c>
      <c r="F22" s="9">
        <v>43192</v>
      </c>
      <c r="G22" s="9">
        <v>43192</v>
      </c>
      <c r="H22" s="9">
        <v>43194</v>
      </c>
      <c r="I22" s="10">
        <f t="shared" si="0"/>
        <v>2</v>
      </c>
      <c r="J22" s="8" t="s">
        <v>153</v>
      </c>
      <c r="K22"/>
    </row>
    <row r="23" spans="1:12" s="83" customFormat="1">
      <c r="A23" s="80">
        <v>22</v>
      </c>
      <c r="B23" s="87">
        <v>1</v>
      </c>
      <c r="C23" s="87" t="s">
        <v>61</v>
      </c>
      <c r="D23" s="87" t="s">
        <v>67</v>
      </c>
      <c r="E23" s="87">
        <v>1</v>
      </c>
      <c r="F23" s="88">
        <v>43193</v>
      </c>
      <c r="G23" s="88">
        <v>43193</v>
      </c>
      <c r="H23" s="88">
        <v>43195</v>
      </c>
      <c r="I23" s="82">
        <f t="shared" si="0"/>
        <v>2</v>
      </c>
      <c r="J23" s="80" t="s">
        <v>18</v>
      </c>
    </row>
    <row r="24" spans="1:12">
      <c r="A24" s="26">
        <v>23</v>
      </c>
      <c r="B24" s="45" t="s">
        <v>60</v>
      </c>
      <c r="C24" s="8" t="s">
        <v>61</v>
      </c>
      <c r="D24" s="8" t="s">
        <v>71</v>
      </c>
      <c r="E24" s="8" t="s">
        <v>84</v>
      </c>
      <c r="F24" s="9">
        <v>43189</v>
      </c>
      <c r="G24" s="9">
        <v>43189</v>
      </c>
      <c r="H24" s="9">
        <v>43195</v>
      </c>
      <c r="I24" s="10">
        <f t="shared" si="0"/>
        <v>6</v>
      </c>
      <c r="J24" s="8" t="s">
        <v>153</v>
      </c>
      <c r="K24"/>
    </row>
    <row r="25" spans="1:12">
      <c r="A25" s="27">
        <v>24</v>
      </c>
      <c r="B25" s="45" t="s">
        <v>72</v>
      </c>
      <c r="C25" s="8" t="s">
        <v>64</v>
      </c>
      <c r="D25" s="8" t="s">
        <v>67</v>
      </c>
      <c r="E25" s="8" t="s">
        <v>152</v>
      </c>
      <c r="F25" s="9">
        <v>43186</v>
      </c>
      <c r="G25" s="9">
        <v>43186</v>
      </c>
      <c r="H25" s="9">
        <v>43195</v>
      </c>
      <c r="I25" s="10">
        <f t="shared" si="0"/>
        <v>9</v>
      </c>
      <c r="J25" s="26" t="s">
        <v>23</v>
      </c>
      <c r="K25"/>
    </row>
    <row r="26" spans="1:12" s="83" customFormat="1">
      <c r="A26" s="85">
        <v>25</v>
      </c>
      <c r="B26" s="87" t="s">
        <v>62</v>
      </c>
      <c r="C26" s="87" t="s">
        <v>64</v>
      </c>
      <c r="D26" s="87" t="s">
        <v>67</v>
      </c>
      <c r="E26" s="87" t="s">
        <v>166</v>
      </c>
      <c r="F26" s="88">
        <v>43190</v>
      </c>
      <c r="G26" s="88">
        <v>43190</v>
      </c>
      <c r="H26" s="88">
        <v>43195</v>
      </c>
      <c r="I26" s="82">
        <f t="shared" si="0"/>
        <v>5</v>
      </c>
      <c r="J26" s="80" t="s">
        <v>18</v>
      </c>
      <c r="L26" s="84" t="s">
        <v>19</v>
      </c>
    </row>
    <row r="27" spans="1:12">
      <c r="A27" s="27">
        <v>26</v>
      </c>
      <c r="B27" s="8" t="s">
        <v>63</v>
      </c>
      <c r="C27" s="8" t="s">
        <v>61</v>
      </c>
      <c r="D27" s="8" t="s">
        <v>67</v>
      </c>
      <c r="E27" s="8" t="s">
        <v>166</v>
      </c>
      <c r="F27" s="9">
        <v>43188</v>
      </c>
      <c r="G27" s="9">
        <v>43188</v>
      </c>
      <c r="H27" s="9">
        <v>43195</v>
      </c>
      <c r="I27" s="10">
        <f t="shared" si="0"/>
        <v>7</v>
      </c>
      <c r="J27" s="8" t="s">
        <v>153</v>
      </c>
      <c r="K27"/>
      <c r="L27" s="6" t="s">
        <v>19</v>
      </c>
    </row>
    <row r="28" spans="1:12">
      <c r="A28" s="26">
        <v>27</v>
      </c>
      <c r="B28" s="8" t="s">
        <v>63</v>
      </c>
      <c r="C28" s="8" t="s">
        <v>64</v>
      </c>
      <c r="D28" s="8" t="s">
        <v>65</v>
      </c>
      <c r="E28" s="8">
        <v>1</v>
      </c>
      <c r="F28" s="9">
        <v>43189</v>
      </c>
      <c r="G28" s="9">
        <v>43189</v>
      </c>
      <c r="H28" s="9">
        <v>43196</v>
      </c>
      <c r="I28" s="10">
        <f t="shared" si="0"/>
        <v>7</v>
      </c>
      <c r="J28" s="8" t="s">
        <v>153</v>
      </c>
      <c r="K28"/>
    </row>
    <row r="29" spans="1:12">
      <c r="A29" s="27">
        <v>28</v>
      </c>
      <c r="B29" s="28" t="s">
        <v>73</v>
      </c>
      <c r="C29" s="8" t="s">
        <v>61</v>
      </c>
      <c r="D29" s="8" t="s">
        <v>65</v>
      </c>
      <c r="E29" s="8" t="s">
        <v>166</v>
      </c>
      <c r="F29" s="9">
        <v>43192</v>
      </c>
      <c r="G29" s="9">
        <v>43192</v>
      </c>
      <c r="H29" s="9">
        <v>43196</v>
      </c>
      <c r="I29" s="10">
        <f t="shared" si="0"/>
        <v>4</v>
      </c>
      <c r="J29" s="8" t="s">
        <v>153</v>
      </c>
      <c r="K29"/>
    </row>
    <row r="30" spans="1:12">
      <c r="A30" s="26">
        <v>29</v>
      </c>
      <c r="B30" s="8" t="s">
        <v>74</v>
      </c>
      <c r="C30" s="8" t="s">
        <v>61</v>
      </c>
      <c r="D30" s="8" t="s">
        <v>65</v>
      </c>
      <c r="E30" s="8">
        <v>2</v>
      </c>
      <c r="F30" s="9">
        <v>43194</v>
      </c>
      <c r="G30" s="9">
        <v>43194</v>
      </c>
      <c r="H30" s="9">
        <v>43196</v>
      </c>
      <c r="I30" s="10">
        <f t="shared" si="0"/>
        <v>2</v>
      </c>
      <c r="J30" s="8" t="s">
        <v>153</v>
      </c>
      <c r="K30"/>
    </row>
    <row r="31" spans="1:12">
      <c r="A31" s="27">
        <v>30</v>
      </c>
      <c r="B31" s="8" t="s">
        <v>63</v>
      </c>
      <c r="C31" s="8" t="s">
        <v>61</v>
      </c>
      <c r="D31" s="8" t="s">
        <v>65</v>
      </c>
      <c r="E31" s="8" t="s">
        <v>167</v>
      </c>
      <c r="F31" s="9">
        <v>43191</v>
      </c>
      <c r="G31" s="9">
        <v>43191</v>
      </c>
      <c r="H31" s="9">
        <v>43196</v>
      </c>
      <c r="I31" s="10">
        <f t="shared" si="0"/>
        <v>5</v>
      </c>
      <c r="J31" s="8" t="s">
        <v>153</v>
      </c>
      <c r="K31"/>
    </row>
    <row r="32" spans="1:12">
      <c r="A32" s="26">
        <v>31</v>
      </c>
      <c r="B32" s="8" t="s">
        <v>62</v>
      </c>
      <c r="C32" s="8" t="s">
        <v>64</v>
      </c>
      <c r="D32" s="8" t="s">
        <v>67</v>
      </c>
      <c r="E32" s="8" t="s">
        <v>169</v>
      </c>
      <c r="F32" s="9">
        <v>43189</v>
      </c>
      <c r="G32" s="9">
        <v>43189</v>
      </c>
      <c r="H32" s="9">
        <v>43196</v>
      </c>
      <c r="I32" s="10">
        <f t="shared" si="0"/>
        <v>7</v>
      </c>
      <c r="J32" s="8" t="s">
        <v>32</v>
      </c>
      <c r="K32"/>
      <c r="L32" s="6" t="s">
        <v>19</v>
      </c>
    </row>
    <row r="33" spans="1:12">
      <c r="A33" s="27">
        <v>32</v>
      </c>
      <c r="B33" s="8">
        <v>3</v>
      </c>
      <c r="C33" s="8" t="s">
        <v>64</v>
      </c>
      <c r="D33" s="8" t="s">
        <v>69</v>
      </c>
      <c r="E33" s="8">
        <v>0</v>
      </c>
      <c r="F33" s="9">
        <v>43192</v>
      </c>
      <c r="G33" s="9">
        <v>43192</v>
      </c>
      <c r="H33" s="9">
        <v>43197</v>
      </c>
      <c r="I33" s="10">
        <f t="shared" si="0"/>
        <v>5</v>
      </c>
      <c r="J33" s="8" t="s">
        <v>107</v>
      </c>
      <c r="K33"/>
    </row>
    <row r="34" spans="1:12">
      <c r="A34" s="26">
        <v>33</v>
      </c>
      <c r="B34" s="8" t="s">
        <v>66</v>
      </c>
      <c r="C34" s="8" t="s">
        <v>61</v>
      </c>
      <c r="D34" s="8" t="s">
        <v>69</v>
      </c>
      <c r="E34" s="8">
        <v>0</v>
      </c>
      <c r="F34" s="9">
        <v>43194</v>
      </c>
      <c r="G34" s="9">
        <v>43194</v>
      </c>
      <c r="H34" s="9">
        <v>43197</v>
      </c>
      <c r="I34" s="10">
        <f t="shared" si="0"/>
        <v>3</v>
      </c>
      <c r="J34" s="8" t="s">
        <v>155</v>
      </c>
      <c r="K34"/>
    </row>
    <row r="35" spans="1:12">
      <c r="A35" s="27">
        <v>34</v>
      </c>
      <c r="B35" s="8">
        <v>6</v>
      </c>
      <c r="C35" s="8" t="s">
        <v>64</v>
      </c>
      <c r="D35" s="8" t="s">
        <v>67</v>
      </c>
      <c r="E35" s="8">
        <v>0</v>
      </c>
      <c r="F35" s="9">
        <v>43196</v>
      </c>
      <c r="G35" s="9">
        <v>43196</v>
      </c>
      <c r="H35" s="9">
        <v>43198</v>
      </c>
      <c r="I35" s="10">
        <f t="shared" si="0"/>
        <v>2</v>
      </c>
      <c r="J35" s="8" t="s">
        <v>107</v>
      </c>
      <c r="K35"/>
    </row>
    <row r="36" spans="1:12">
      <c r="A36" s="26">
        <v>35</v>
      </c>
      <c r="B36" s="8" t="s">
        <v>63</v>
      </c>
      <c r="C36" s="8" t="s">
        <v>61</v>
      </c>
      <c r="D36" s="8" t="s">
        <v>67</v>
      </c>
      <c r="E36" s="8">
        <v>1</v>
      </c>
      <c r="F36" s="9">
        <v>43194</v>
      </c>
      <c r="G36" s="9">
        <v>43194</v>
      </c>
      <c r="H36" s="9">
        <v>43199</v>
      </c>
      <c r="I36" s="10">
        <f t="shared" si="0"/>
        <v>5</v>
      </c>
      <c r="J36" s="8" t="s">
        <v>156</v>
      </c>
      <c r="K36"/>
    </row>
    <row r="37" spans="1:12">
      <c r="A37" s="27">
        <v>36</v>
      </c>
      <c r="B37" s="8">
        <v>3</v>
      </c>
      <c r="C37" s="8" t="s">
        <v>64</v>
      </c>
      <c r="D37" s="8" t="s">
        <v>67</v>
      </c>
      <c r="E37" s="8">
        <v>0</v>
      </c>
      <c r="F37" s="9">
        <v>43197</v>
      </c>
      <c r="G37" s="9">
        <v>43197</v>
      </c>
      <c r="H37" s="9">
        <v>43200</v>
      </c>
      <c r="I37" s="10">
        <f t="shared" si="0"/>
        <v>3</v>
      </c>
      <c r="J37" s="8" t="s">
        <v>107</v>
      </c>
      <c r="K37"/>
    </row>
    <row r="38" spans="1:12">
      <c r="A38" s="26">
        <v>37</v>
      </c>
      <c r="B38" s="8" t="s">
        <v>60</v>
      </c>
      <c r="C38" s="8" t="s">
        <v>61</v>
      </c>
      <c r="D38" s="8" t="s">
        <v>75</v>
      </c>
      <c r="E38" s="8" t="s">
        <v>168</v>
      </c>
      <c r="F38" s="9">
        <v>43196</v>
      </c>
      <c r="G38" s="9">
        <v>43196</v>
      </c>
      <c r="H38" s="9">
        <v>43200</v>
      </c>
      <c r="I38" s="10">
        <f t="shared" si="0"/>
        <v>4</v>
      </c>
      <c r="J38" s="8" t="s">
        <v>159</v>
      </c>
      <c r="K38"/>
    </row>
    <row r="39" spans="1:12">
      <c r="A39" s="27">
        <v>38</v>
      </c>
      <c r="B39" s="8">
        <v>0</v>
      </c>
      <c r="C39" s="8" t="s">
        <v>61</v>
      </c>
      <c r="D39" s="8" t="s">
        <v>65</v>
      </c>
      <c r="E39" s="8">
        <v>0</v>
      </c>
      <c r="F39" s="9">
        <v>43197</v>
      </c>
      <c r="G39" s="9">
        <v>43197</v>
      </c>
      <c r="H39" s="9">
        <v>43200</v>
      </c>
      <c r="I39" s="10">
        <f t="shared" si="0"/>
        <v>3</v>
      </c>
      <c r="J39" s="8" t="s">
        <v>153</v>
      </c>
      <c r="K39"/>
    </row>
    <row r="40" spans="1:12">
      <c r="A40" s="26">
        <v>39</v>
      </c>
      <c r="B40" s="8" t="s">
        <v>72</v>
      </c>
      <c r="C40" s="8" t="s">
        <v>64</v>
      </c>
      <c r="D40" s="8" t="s">
        <v>76</v>
      </c>
      <c r="E40" s="8" t="s">
        <v>84</v>
      </c>
      <c r="F40" s="9">
        <v>43197</v>
      </c>
      <c r="G40" s="9">
        <v>43197</v>
      </c>
      <c r="H40" s="9">
        <v>43202</v>
      </c>
      <c r="I40" s="10">
        <f t="shared" si="0"/>
        <v>5</v>
      </c>
      <c r="J40" s="8" t="s">
        <v>153</v>
      </c>
      <c r="K40"/>
    </row>
    <row r="41" spans="1:12">
      <c r="A41" s="27">
        <v>40</v>
      </c>
      <c r="B41" s="8" t="s">
        <v>60</v>
      </c>
      <c r="C41" s="8" t="s">
        <v>64</v>
      </c>
      <c r="D41" s="8" t="s">
        <v>67</v>
      </c>
      <c r="E41" s="8" t="s">
        <v>84</v>
      </c>
      <c r="F41" s="9">
        <v>43199</v>
      </c>
      <c r="G41" s="9">
        <v>43199</v>
      </c>
      <c r="H41" s="9">
        <v>43202</v>
      </c>
      <c r="I41" s="10">
        <f t="shared" si="0"/>
        <v>3</v>
      </c>
      <c r="J41" s="8" t="s">
        <v>155</v>
      </c>
      <c r="K41"/>
      <c r="L41" s="6" t="s">
        <v>19</v>
      </c>
    </row>
    <row r="42" spans="1:12">
      <c r="A42" s="26">
        <v>41</v>
      </c>
      <c r="B42" s="8" t="s">
        <v>60</v>
      </c>
      <c r="C42" s="8" t="s">
        <v>61</v>
      </c>
      <c r="D42" s="8" t="s">
        <v>67</v>
      </c>
      <c r="E42" s="8">
        <v>1</v>
      </c>
      <c r="F42" s="9">
        <v>43197</v>
      </c>
      <c r="G42" s="9">
        <v>43197</v>
      </c>
      <c r="H42" s="9">
        <v>43202</v>
      </c>
      <c r="I42" s="10">
        <f t="shared" si="0"/>
        <v>5</v>
      </c>
      <c r="J42" s="8" t="s">
        <v>156</v>
      </c>
      <c r="K42"/>
      <c r="L42" s="6" t="s">
        <v>19</v>
      </c>
    </row>
    <row r="43" spans="1:12">
      <c r="A43" s="27">
        <v>42</v>
      </c>
      <c r="B43" s="28" t="s">
        <v>73</v>
      </c>
      <c r="C43" s="8" t="s">
        <v>61</v>
      </c>
      <c r="D43" s="8" t="s">
        <v>77</v>
      </c>
      <c r="E43" s="8">
        <v>2</v>
      </c>
      <c r="F43" s="9">
        <v>43200</v>
      </c>
      <c r="G43" s="9">
        <v>43200</v>
      </c>
      <c r="H43" s="9">
        <v>43202</v>
      </c>
      <c r="I43" s="10">
        <f t="shared" si="0"/>
        <v>2</v>
      </c>
      <c r="J43" s="8" t="s">
        <v>157</v>
      </c>
      <c r="K43"/>
      <c r="L43" s="6" t="s">
        <v>19</v>
      </c>
    </row>
    <row r="44" spans="1:12">
      <c r="A44" s="26">
        <v>43</v>
      </c>
      <c r="B44" s="8" t="s">
        <v>66</v>
      </c>
      <c r="C44" s="8" t="s">
        <v>61</v>
      </c>
      <c r="D44" s="8" t="s">
        <v>77</v>
      </c>
      <c r="E44" s="8">
        <v>2</v>
      </c>
      <c r="F44" s="9">
        <v>43198</v>
      </c>
      <c r="G44" s="9">
        <v>43198</v>
      </c>
      <c r="H44" s="9">
        <v>43202</v>
      </c>
      <c r="I44" s="10">
        <f t="shared" si="0"/>
        <v>4</v>
      </c>
      <c r="J44" s="8" t="s">
        <v>157</v>
      </c>
      <c r="K44"/>
      <c r="L44" s="6" t="s">
        <v>19</v>
      </c>
    </row>
    <row r="45" spans="1:12">
      <c r="A45" s="27">
        <v>44</v>
      </c>
      <c r="B45" s="8" t="s">
        <v>60</v>
      </c>
      <c r="C45" s="8" t="s">
        <v>64</v>
      </c>
      <c r="D45" s="8" t="s">
        <v>67</v>
      </c>
      <c r="E45" s="8" t="s">
        <v>166</v>
      </c>
      <c r="F45" s="9">
        <v>43196</v>
      </c>
      <c r="G45" s="9">
        <v>43196</v>
      </c>
      <c r="H45" s="9">
        <v>43203</v>
      </c>
      <c r="I45" s="10">
        <f t="shared" si="0"/>
        <v>7</v>
      </c>
      <c r="J45" s="8" t="s">
        <v>153</v>
      </c>
      <c r="K45"/>
      <c r="L45" s="6" t="s">
        <v>19</v>
      </c>
    </row>
    <row r="46" spans="1:12">
      <c r="A46" s="26">
        <v>45</v>
      </c>
      <c r="B46" s="8" t="s">
        <v>62</v>
      </c>
      <c r="C46" s="8" t="s">
        <v>64</v>
      </c>
      <c r="D46" s="8" t="s">
        <v>78</v>
      </c>
      <c r="E46" s="8" t="s">
        <v>166</v>
      </c>
      <c r="F46" s="9">
        <v>43199</v>
      </c>
      <c r="G46" s="9">
        <v>43199</v>
      </c>
      <c r="H46" s="9">
        <v>43203</v>
      </c>
      <c r="I46" s="10">
        <f t="shared" si="0"/>
        <v>4</v>
      </c>
      <c r="J46" s="8" t="s">
        <v>156</v>
      </c>
      <c r="K46"/>
      <c r="L46" s="6" t="s">
        <v>19</v>
      </c>
    </row>
    <row r="47" spans="1:12">
      <c r="A47" s="27">
        <v>46</v>
      </c>
      <c r="B47" s="8">
        <v>5</v>
      </c>
      <c r="C47" s="8" t="s">
        <v>61</v>
      </c>
      <c r="D47" s="8" t="s">
        <v>65</v>
      </c>
      <c r="E47" s="8">
        <v>0</v>
      </c>
      <c r="F47" s="9">
        <v>43199</v>
      </c>
      <c r="G47" s="9">
        <v>43199</v>
      </c>
      <c r="H47" s="9">
        <v>43203</v>
      </c>
      <c r="I47" s="10">
        <f t="shared" si="0"/>
        <v>4</v>
      </c>
      <c r="J47" s="8" t="s">
        <v>153</v>
      </c>
      <c r="K47"/>
    </row>
    <row r="48" spans="1:12">
      <c r="A48" s="26">
        <v>47</v>
      </c>
      <c r="B48" s="8" t="s">
        <v>63</v>
      </c>
      <c r="C48" s="8" t="s">
        <v>64</v>
      </c>
      <c r="D48" s="8" t="s">
        <v>76</v>
      </c>
      <c r="E48" s="8" t="s">
        <v>84</v>
      </c>
      <c r="F48" s="9">
        <v>43197</v>
      </c>
      <c r="G48" s="9">
        <v>43197</v>
      </c>
      <c r="H48" s="9">
        <v>43204</v>
      </c>
      <c r="I48" s="10">
        <f t="shared" si="0"/>
        <v>7</v>
      </c>
      <c r="J48" s="8" t="s">
        <v>153</v>
      </c>
      <c r="K48"/>
    </row>
    <row r="49" spans="1:12">
      <c r="A49" s="27">
        <v>48</v>
      </c>
      <c r="B49" s="8" t="s">
        <v>63</v>
      </c>
      <c r="C49" s="8" t="s">
        <v>61</v>
      </c>
      <c r="D49" s="8" t="s">
        <v>70</v>
      </c>
      <c r="E49" s="8">
        <v>2</v>
      </c>
      <c r="F49" s="9">
        <v>43198</v>
      </c>
      <c r="G49" s="9">
        <v>43198</v>
      </c>
      <c r="H49" s="9">
        <v>43204</v>
      </c>
      <c r="I49" s="10">
        <f t="shared" si="0"/>
        <v>6</v>
      </c>
      <c r="J49" s="8" t="s">
        <v>160</v>
      </c>
      <c r="K49"/>
      <c r="L49" s="6" t="s">
        <v>19</v>
      </c>
    </row>
    <row r="50" spans="1:12">
      <c r="A50" s="26">
        <v>49</v>
      </c>
      <c r="B50" s="8" t="s">
        <v>63</v>
      </c>
      <c r="C50" s="8" t="s">
        <v>64</v>
      </c>
      <c r="D50" s="8" t="s">
        <v>70</v>
      </c>
      <c r="E50" s="8">
        <v>1</v>
      </c>
      <c r="F50" s="9">
        <v>43202</v>
      </c>
      <c r="G50" s="9">
        <v>43202</v>
      </c>
      <c r="H50" s="9">
        <v>43204</v>
      </c>
      <c r="I50" s="10">
        <f t="shared" si="0"/>
        <v>2</v>
      </c>
      <c r="J50" s="8" t="s">
        <v>160</v>
      </c>
      <c r="K50"/>
      <c r="L50" s="6" t="s">
        <v>19</v>
      </c>
    </row>
    <row r="51" spans="1:12">
      <c r="A51" s="27">
        <v>50</v>
      </c>
      <c r="B51" s="8" t="s">
        <v>62</v>
      </c>
      <c r="C51" s="8" t="s">
        <v>64</v>
      </c>
      <c r="D51" s="8" t="s">
        <v>75</v>
      </c>
      <c r="E51" s="8">
        <v>1</v>
      </c>
      <c r="F51" s="9">
        <v>43202</v>
      </c>
      <c r="G51" s="9">
        <v>43202</v>
      </c>
      <c r="H51" s="9">
        <v>43204</v>
      </c>
      <c r="I51" s="10">
        <f t="shared" si="0"/>
        <v>2</v>
      </c>
      <c r="J51" s="8" t="s">
        <v>108</v>
      </c>
      <c r="K51"/>
      <c r="L51" s="6" t="s">
        <v>19</v>
      </c>
    </row>
    <row r="52" spans="1:12">
      <c r="A52" s="26">
        <v>51</v>
      </c>
      <c r="B52" s="8" t="s">
        <v>63</v>
      </c>
      <c r="C52" s="8" t="s">
        <v>64</v>
      </c>
      <c r="D52" s="8" t="s">
        <v>67</v>
      </c>
      <c r="E52" s="8">
        <v>1</v>
      </c>
      <c r="F52" s="9">
        <v>43199</v>
      </c>
      <c r="G52" s="9">
        <v>43199</v>
      </c>
      <c r="H52" s="9">
        <v>43204</v>
      </c>
      <c r="I52" s="10">
        <f t="shared" si="0"/>
        <v>5</v>
      </c>
      <c r="J52" s="8" t="s">
        <v>32</v>
      </c>
      <c r="K52"/>
      <c r="L52" s="6" t="s">
        <v>19</v>
      </c>
    </row>
    <row r="53" spans="1:12">
      <c r="A53" s="27">
        <v>52</v>
      </c>
      <c r="B53" s="8" t="s">
        <v>72</v>
      </c>
      <c r="C53" s="8" t="s">
        <v>61</v>
      </c>
      <c r="D53" s="8" t="s">
        <v>67</v>
      </c>
      <c r="E53" s="8" t="s">
        <v>166</v>
      </c>
      <c r="F53" s="9">
        <v>43199</v>
      </c>
      <c r="G53" s="9">
        <v>43199</v>
      </c>
      <c r="H53" s="9">
        <v>43204</v>
      </c>
      <c r="I53" s="10">
        <f t="shared" si="0"/>
        <v>5</v>
      </c>
      <c r="J53" s="8" t="s">
        <v>108</v>
      </c>
      <c r="K53"/>
      <c r="L53" s="6" t="s">
        <v>19</v>
      </c>
    </row>
    <row r="54" spans="1:12">
      <c r="A54" s="26">
        <v>53</v>
      </c>
      <c r="B54" s="8" t="s">
        <v>63</v>
      </c>
      <c r="C54" s="8" t="s">
        <v>64</v>
      </c>
      <c r="D54" s="8" t="s">
        <v>76</v>
      </c>
      <c r="E54" s="8" t="s">
        <v>166</v>
      </c>
      <c r="F54" s="9">
        <v>43199</v>
      </c>
      <c r="G54" s="9">
        <v>43199</v>
      </c>
      <c r="H54" s="9">
        <v>43206</v>
      </c>
      <c r="I54" s="10">
        <f t="shared" si="0"/>
        <v>7</v>
      </c>
      <c r="J54" s="8" t="s">
        <v>156</v>
      </c>
      <c r="K54"/>
      <c r="L54" s="6"/>
    </row>
    <row r="55" spans="1:12">
      <c r="A55" s="27">
        <v>54</v>
      </c>
      <c r="B55" s="8" t="s">
        <v>63</v>
      </c>
      <c r="C55" s="8" t="s">
        <v>61</v>
      </c>
      <c r="D55" s="8" t="s">
        <v>79</v>
      </c>
      <c r="E55" s="8" t="s">
        <v>167</v>
      </c>
      <c r="F55" s="9">
        <v>43201</v>
      </c>
      <c r="G55" s="9">
        <v>43201</v>
      </c>
      <c r="H55" s="9">
        <v>43206</v>
      </c>
      <c r="I55" s="10">
        <f t="shared" si="0"/>
        <v>5</v>
      </c>
      <c r="J55" s="8" t="s">
        <v>109</v>
      </c>
      <c r="K55"/>
      <c r="L55" s="6" t="s">
        <v>19</v>
      </c>
    </row>
    <row r="56" spans="1:12">
      <c r="A56" s="26">
        <v>55</v>
      </c>
      <c r="B56" s="8" t="s">
        <v>60</v>
      </c>
      <c r="C56" s="8" t="s">
        <v>61</v>
      </c>
      <c r="D56" s="8" t="s">
        <v>80</v>
      </c>
      <c r="E56" s="8" t="s">
        <v>167</v>
      </c>
      <c r="F56" s="9">
        <v>43201</v>
      </c>
      <c r="G56" s="9">
        <v>43201</v>
      </c>
      <c r="H56" s="9">
        <v>43206</v>
      </c>
      <c r="I56" s="10">
        <f t="shared" si="0"/>
        <v>5</v>
      </c>
      <c r="J56" s="8" t="s">
        <v>110</v>
      </c>
      <c r="K56"/>
      <c r="L56" s="6" t="s">
        <v>19</v>
      </c>
    </row>
    <row r="57" spans="1:12">
      <c r="A57" s="27">
        <v>56</v>
      </c>
      <c r="B57" s="8">
        <v>0</v>
      </c>
      <c r="C57" s="8" t="s">
        <v>64</v>
      </c>
      <c r="D57" s="8" t="s">
        <v>69</v>
      </c>
      <c r="E57" s="8">
        <v>0</v>
      </c>
      <c r="F57" s="9">
        <v>43204</v>
      </c>
      <c r="G57" s="9">
        <v>43204</v>
      </c>
      <c r="H57" s="9">
        <v>43206</v>
      </c>
      <c r="I57" s="10">
        <f t="shared" si="0"/>
        <v>2</v>
      </c>
      <c r="J57" s="8" t="s">
        <v>160</v>
      </c>
      <c r="K57"/>
      <c r="L57" s="6" t="s">
        <v>19</v>
      </c>
    </row>
    <row r="58" spans="1:12">
      <c r="A58" s="26">
        <v>57</v>
      </c>
      <c r="B58" s="8" t="s">
        <v>63</v>
      </c>
      <c r="C58" s="8" t="s">
        <v>64</v>
      </c>
      <c r="D58" s="8" t="s">
        <v>81</v>
      </c>
      <c r="E58" s="8" t="s">
        <v>166</v>
      </c>
      <c r="F58" s="9">
        <v>43201</v>
      </c>
      <c r="G58" s="9">
        <v>43201</v>
      </c>
      <c r="H58" s="9">
        <v>43207</v>
      </c>
      <c r="I58" s="10">
        <f t="shared" si="0"/>
        <v>6</v>
      </c>
      <c r="J58" s="8" t="s">
        <v>153</v>
      </c>
      <c r="K58"/>
      <c r="L58" s="6" t="s">
        <v>19</v>
      </c>
    </row>
    <row r="59" spans="1:12">
      <c r="A59" s="27">
        <v>58</v>
      </c>
      <c r="B59" s="8" t="s">
        <v>63</v>
      </c>
      <c r="C59" s="8" t="s">
        <v>61</v>
      </c>
      <c r="D59" s="8" t="s">
        <v>67</v>
      </c>
      <c r="E59" s="8" t="s">
        <v>166</v>
      </c>
      <c r="F59" s="9">
        <v>43201</v>
      </c>
      <c r="G59" s="9">
        <v>43201</v>
      </c>
      <c r="H59" s="9">
        <v>43207</v>
      </c>
      <c r="I59" s="10">
        <f t="shared" si="0"/>
        <v>6</v>
      </c>
      <c r="J59" s="8" t="s">
        <v>108</v>
      </c>
      <c r="K59"/>
      <c r="L59" s="6" t="s">
        <v>19</v>
      </c>
    </row>
    <row r="60" spans="1:12">
      <c r="A60" s="27">
        <v>60</v>
      </c>
      <c r="B60" s="8" t="s">
        <v>96</v>
      </c>
      <c r="C60" s="8" t="s">
        <v>97</v>
      </c>
      <c r="D60" s="8" t="s">
        <v>98</v>
      </c>
      <c r="E60" s="8">
        <v>1</v>
      </c>
      <c r="F60" s="9">
        <v>43203</v>
      </c>
      <c r="G60" s="9">
        <v>43203</v>
      </c>
      <c r="H60" s="9">
        <v>43207</v>
      </c>
      <c r="I60" s="10">
        <f>H60-G60</f>
        <v>4</v>
      </c>
      <c r="J60" s="8" t="s">
        <v>154</v>
      </c>
      <c r="K60"/>
      <c r="L60" s="6" t="s">
        <v>19</v>
      </c>
    </row>
    <row r="61" spans="1:12">
      <c r="A61" s="26">
        <v>61</v>
      </c>
      <c r="B61" s="28" t="s">
        <v>99</v>
      </c>
      <c r="C61" s="8" t="s">
        <v>43</v>
      </c>
      <c r="D61" s="8" t="s">
        <v>100</v>
      </c>
      <c r="E61" s="8" t="s">
        <v>170</v>
      </c>
      <c r="F61" s="9">
        <v>43201</v>
      </c>
      <c r="G61" s="9">
        <v>43201</v>
      </c>
      <c r="H61" s="9">
        <v>43207</v>
      </c>
      <c r="I61" s="10">
        <f t="shared" ref="I61:I100" si="1">H61-G61</f>
        <v>6</v>
      </c>
      <c r="J61" s="8" t="s">
        <v>161</v>
      </c>
      <c r="K61"/>
    </row>
    <row r="62" spans="1:12">
      <c r="A62" s="27">
        <v>62</v>
      </c>
      <c r="B62" s="8" t="s">
        <v>101</v>
      </c>
      <c r="C62" s="8" t="s">
        <v>31</v>
      </c>
      <c r="D62" s="8" t="s">
        <v>92</v>
      </c>
      <c r="E62" s="8">
        <v>1</v>
      </c>
      <c r="F62" s="9">
        <v>43202</v>
      </c>
      <c r="G62" s="9">
        <v>43202</v>
      </c>
      <c r="H62" s="9">
        <v>43207</v>
      </c>
      <c r="I62" s="10">
        <f t="shared" si="1"/>
        <v>5</v>
      </c>
      <c r="J62" s="8" t="s">
        <v>162</v>
      </c>
      <c r="K62"/>
    </row>
    <row r="63" spans="1:12">
      <c r="A63" s="26">
        <v>63</v>
      </c>
      <c r="B63" s="8" t="s">
        <v>44</v>
      </c>
      <c r="C63" s="8" t="s">
        <v>64</v>
      </c>
      <c r="D63" s="8" t="s">
        <v>57</v>
      </c>
      <c r="E63" s="8" t="s">
        <v>84</v>
      </c>
      <c r="F63" s="9">
        <v>43201</v>
      </c>
      <c r="G63" s="9">
        <v>43201</v>
      </c>
      <c r="H63" s="9">
        <v>43207</v>
      </c>
      <c r="I63" s="10">
        <f t="shared" si="1"/>
        <v>6</v>
      </c>
      <c r="J63" s="8" t="s">
        <v>32</v>
      </c>
      <c r="K63"/>
    </row>
    <row r="64" spans="1:12">
      <c r="A64" s="27">
        <v>64</v>
      </c>
      <c r="B64" s="8" t="s">
        <v>63</v>
      </c>
      <c r="C64" s="8" t="s">
        <v>83</v>
      </c>
      <c r="D64" s="8" t="s">
        <v>56</v>
      </c>
      <c r="E64" s="8">
        <v>3</v>
      </c>
      <c r="F64" s="9">
        <v>43202</v>
      </c>
      <c r="G64" s="9">
        <v>43202</v>
      </c>
      <c r="H64" s="9">
        <v>43208</v>
      </c>
      <c r="I64" s="10">
        <f t="shared" si="1"/>
        <v>6</v>
      </c>
      <c r="J64" s="8" t="s">
        <v>163</v>
      </c>
      <c r="K64" s="1" t="s">
        <v>29</v>
      </c>
      <c r="L64" s="6" t="s">
        <v>19</v>
      </c>
    </row>
    <row r="65" spans="1:12">
      <c r="A65" s="26">
        <v>65</v>
      </c>
      <c r="B65" s="8" t="s">
        <v>63</v>
      </c>
      <c r="C65" s="8" t="s">
        <v>64</v>
      </c>
      <c r="D65" s="8" t="s">
        <v>67</v>
      </c>
      <c r="E65" s="8">
        <v>1</v>
      </c>
      <c r="F65" s="9">
        <v>43206</v>
      </c>
      <c r="G65" s="9">
        <v>43206</v>
      </c>
      <c r="H65" s="9">
        <v>43208</v>
      </c>
      <c r="I65" s="10">
        <f t="shared" si="1"/>
        <v>2</v>
      </c>
      <c r="J65" s="8" t="s">
        <v>161</v>
      </c>
      <c r="L65" s="6" t="s">
        <v>19</v>
      </c>
    </row>
    <row r="66" spans="1:12">
      <c r="A66" s="27">
        <v>66</v>
      </c>
      <c r="B66" s="8" t="s">
        <v>60</v>
      </c>
      <c r="C66" s="8" t="s">
        <v>31</v>
      </c>
      <c r="D66" s="8" t="s">
        <v>102</v>
      </c>
      <c r="E66" s="8" t="s">
        <v>171</v>
      </c>
      <c r="F66" s="31" t="s">
        <v>179</v>
      </c>
      <c r="G66" s="31">
        <v>43205</v>
      </c>
      <c r="H66" s="31">
        <v>43210</v>
      </c>
      <c r="I66" s="10">
        <f t="shared" si="1"/>
        <v>5</v>
      </c>
      <c r="J66" s="8" t="s">
        <v>153</v>
      </c>
    </row>
    <row r="67" spans="1:12">
      <c r="A67" s="26">
        <v>67</v>
      </c>
      <c r="B67" s="8" t="s">
        <v>91</v>
      </c>
      <c r="C67" s="8" t="s">
        <v>64</v>
      </c>
      <c r="D67" s="8" t="s">
        <v>75</v>
      </c>
      <c r="E67" s="8" t="s">
        <v>172</v>
      </c>
      <c r="F67" s="9">
        <v>43207</v>
      </c>
      <c r="G67" s="9">
        <v>43207</v>
      </c>
      <c r="H67" s="9">
        <v>43210</v>
      </c>
      <c r="I67" s="10">
        <f t="shared" si="1"/>
        <v>3</v>
      </c>
      <c r="J67" s="8" t="s">
        <v>154</v>
      </c>
    </row>
    <row r="68" spans="1:12">
      <c r="A68" s="27">
        <v>68</v>
      </c>
      <c r="B68" s="8" t="s">
        <v>30</v>
      </c>
      <c r="C68" s="8" t="s">
        <v>64</v>
      </c>
      <c r="D68" s="8" t="s">
        <v>75</v>
      </c>
      <c r="E68" s="8">
        <v>1</v>
      </c>
      <c r="F68" s="9">
        <v>43205</v>
      </c>
      <c r="G68" s="9">
        <v>43205</v>
      </c>
      <c r="H68" s="9">
        <v>43211</v>
      </c>
      <c r="I68" s="10">
        <f t="shared" si="1"/>
        <v>6</v>
      </c>
      <c r="J68" s="8" t="s">
        <v>153</v>
      </c>
      <c r="L68" s="6" t="s">
        <v>19</v>
      </c>
    </row>
    <row r="69" spans="1:12">
      <c r="A69" s="26">
        <v>69</v>
      </c>
      <c r="B69" s="8" t="s">
        <v>91</v>
      </c>
      <c r="C69" s="8" t="s">
        <v>61</v>
      </c>
      <c r="D69" s="8" t="s">
        <v>75</v>
      </c>
      <c r="E69" s="8" t="s">
        <v>170</v>
      </c>
      <c r="F69" s="9">
        <v>43205</v>
      </c>
      <c r="G69" s="9">
        <v>43205</v>
      </c>
      <c r="H69" s="9">
        <v>43211</v>
      </c>
      <c r="I69" s="10">
        <f t="shared" si="1"/>
        <v>6</v>
      </c>
      <c r="J69" s="8" t="s">
        <v>153</v>
      </c>
      <c r="L69" s="6" t="s">
        <v>19</v>
      </c>
    </row>
    <row r="70" spans="1:12">
      <c r="A70" s="27">
        <v>70</v>
      </c>
      <c r="B70" s="8" t="s">
        <v>60</v>
      </c>
      <c r="C70" s="8" t="s">
        <v>43</v>
      </c>
      <c r="D70" s="8" t="s">
        <v>65</v>
      </c>
      <c r="E70" s="8" t="s">
        <v>173</v>
      </c>
      <c r="F70" s="9">
        <v>43204</v>
      </c>
      <c r="G70" s="9">
        <v>43204</v>
      </c>
      <c r="H70" s="9">
        <v>43211</v>
      </c>
      <c r="I70" s="10">
        <f t="shared" si="1"/>
        <v>7</v>
      </c>
      <c r="J70" s="8" t="s">
        <v>154</v>
      </c>
    </row>
    <row r="71" spans="1:12">
      <c r="A71" s="26">
        <v>71</v>
      </c>
      <c r="B71" s="8" t="s">
        <v>62</v>
      </c>
      <c r="C71" s="8" t="s">
        <v>61</v>
      </c>
      <c r="D71" s="8" t="s">
        <v>81</v>
      </c>
      <c r="E71" s="8" t="s">
        <v>174</v>
      </c>
      <c r="F71" s="9">
        <v>43206</v>
      </c>
      <c r="G71" s="9">
        <v>43206</v>
      </c>
      <c r="H71" s="9">
        <v>43211</v>
      </c>
      <c r="I71" s="10">
        <f t="shared" si="1"/>
        <v>5</v>
      </c>
      <c r="J71" s="8" t="s">
        <v>156</v>
      </c>
      <c r="L71" s="6" t="s">
        <v>19</v>
      </c>
    </row>
    <row r="72" spans="1:12">
      <c r="A72" s="27">
        <v>72</v>
      </c>
      <c r="B72" s="8" t="s">
        <v>63</v>
      </c>
      <c r="C72" s="8" t="s">
        <v>61</v>
      </c>
      <c r="D72" s="8" t="s">
        <v>93</v>
      </c>
      <c r="E72" s="8">
        <v>0</v>
      </c>
      <c r="F72" s="9">
        <v>43210</v>
      </c>
      <c r="G72" s="9">
        <v>43210</v>
      </c>
      <c r="H72" s="9">
        <v>43215</v>
      </c>
      <c r="I72" s="10">
        <f t="shared" si="1"/>
        <v>5</v>
      </c>
      <c r="J72" s="8" t="s">
        <v>153</v>
      </c>
    </row>
    <row r="73" spans="1:12">
      <c r="A73" s="26">
        <v>73</v>
      </c>
      <c r="B73" s="8" t="s">
        <v>63</v>
      </c>
      <c r="C73" s="8" t="s">
        <v>61</v>
      </c>
      <c r="D73" s="28" t="s">
        <v>81</v>
      </c>
      <c r="E73" s="8">
        <v>1</v>
      </c>
      <c r="F73" s="9">
        <v>43210</v>
      </c>
      <c r="G73" s="9">
        <v>43210</v>
      </c>
      <c r="H73" s="9">
        <v>43216</v>
      </c>
      <c r="I73" s="10">
        <f t="shared" si="1"/>
        <v>6</v>
      </c>
      <c r="J73" s="8" t="s">
        <v>160</v>
      </c>
    </row>
    <row r="74" spans="1:12">
      <c r="A74" s="27">
        <v>74</v>
      </c>
      <c r="B74" s="8" t="s">
        <v>63</v>
      </c>
      <c r="C74" s="8" t="s">
        <v>64</v>
      </c>
      <c r="D74" s="8" t="s">
        <v>65</v>
      </c>
      <c r="E74" s="8" t="s">
        <v>84</v>
      </c>
      <c r="F74" s="9">
        <v>43215</v>
      </c>
      <c r="G74" s="9">
        <v>43215</v>
      </c>
      <c r="H74" s="9">
        <v>43216</v>
      </c>
      <c r="I74" s="10">
        <f t="shared" si="1"/>
        <v>1</v>
      </c>
      <c r="J74" s="8" t="s">
        <v>164</v>
      </c>
    </row>
    <row r="75" spans="1:12">
      <c r="A75" s="26">
        <v>75</v>
      </c>
      <c r="B75" s="8" t="s">
        <v>60</v>
      </c>
      <c r="C75" s="8" t="s">
        <v>61</v>
      </c>
      <c r="D75" s="8" t="s">
        <v>69</v>
      </c>
      <c r="E75" s="8">
        <v>1</v>
      </c>
      <c r="F75" s="9">
        <v>43214</v>
      </c>
      <c r="G75" s="9">
        <v>43214</v>
      </c>
      <c r="H75" s="9">
        <v>43216</v>
      </c>
      <c r="I75" s="10">
        <f t="shared" si="1"/>
        <v>2</v>
      </c>
      <c r="J75" s="8" t="s">
        <v>109</v>
      </c>
    </row>
    <row r="76" spans="1:12">
      <c r="A76" s="27">
        <v>76</v>
      </c>
      <c r="B76" s="8" t="s">
        <v>60</v>
      </c>
      <c r="C76" s="8" t="s">
        <v>61</v>
      </c>
      <c r="D76" s="8" t="s">
        <v>65</v>
      </c>
      <c r="E76" s="8" t="s">
        <v>174</v>
      </c>
      <c r="F76" s="14" t="s">
        <v>84</v>
      </c>
      <c r="G76" s="14">
        <v>43198</v>
      </c>
      <c r="H76" s="14">
        <v>43203</v>
      </c>
      <c r="I76" s="10">
        <f t="shared" si="1"/>
        <v>5</v>
      </c>
      <c r="J76" s="8" t="s">
        <v>153</v>
      </c>
    </row>
    <row r="77" spans="1:12">
      <c r="A77" s="26">
        <v>77</v>
      </c>
      <c r="B77" s="8" t="s">
        <v>62</v>
      </c>
      <c r="C77" s="8" t="s">
        <v>61</v>
      </c>
      <c r="D77" s="8" t="s">
        <v>90</v>
      </c>
      <c r="E77" s="8">
        <v>0</v>
      </c>
      <c r="F77" s="9">
        <v>43207</v>
      </c>
      <c r="G77" s="9">
        <v>43207</v>
      </c>
      <c r="H77" s="9">
        <v>43217</v>
      </c>
      <c r="I77" s="10">
        <f t="shared" si="1"/>
        <v>10</v>
      </c>
      <c r="J77" s="8" t="s">
        <v>153</v>
      </c>
    </row>
    <row r="78" spans="1:12">
      <c r="A78" s="27">
        <v>78</v>
      </c>
      <c r="B78" s="8" t="s">
        <v>63</v>
      </c>
      <c r="C78" s="8" t="s">
        <v>61</v>
      </c>
      <c r="D78" s="8" t="s">
        <v>65</v>
      </c>
      <c r="E78" s="8">
        <v>1</v>
      </c>
      <c r="F78" s="9">
        <v>43215</v>
      </c>
      <c r="G78" s="9">
        <v>43215</v>
      </c>
      <c r="H78" s="9">
        <v>43220</v>
      </c>
      <c r="I78" s="10">
        <f t="shared" si="1"/>
        <v>5</v>
      </c>
      <c r="J78" s="8" t="s">
        <v>153</v>
      </c>
    </row>
    <row r="79" spans="1:12">
      <c r="A79" s="26">
        <v>79</v>
      </c>
      <c r="B79" s="8" t="s">
        <v>72</v>
      </c>
      <c r="C79" s="8" t="s">
        <v>61</v>
      </c>
      <c r="D79" s="8" t="s">
        <v>67</v>
      </c>
      <c r="E79" s="8" t="s">
        <v>170</v>
      </c>
      <c r="F79" s="9">
        <v>43218</v>
      </c>
      <c r="G79" s="9">
        <v>43218</v>
      </c>
      <c r="H79" s="9">
        <v>43220</v>
      </c>
      <c r="I79" s="10">
        <f t="shared" si="1"/>
        <v>2</v>
      </c>
      <c r="J79" s="8" t="s">
        <v>153</v>
      </c>
    </row>
    <row r="80" spans="1:12">
      <c r="A80" s="26">
        <v>80</v>
      </c>
      <c r="B80" s="8" t="s">
        <v>60</v>
      </c>
      <c r="C80" s="8" t="s">
        <v>61</v>
      </c>
      <c r="D80" s="28" t="s">
        <v>70</v>
      </c>
      <c r="E80" s="28" t="s">
        <v>175</v>
      </c>
      <c r="F80" s="32">
        <v>43212</v>
      </c>
      <c r="G80" s="32">
        <v>43212</v>
      </c>
      <c r="H80" s="9">
        <v>43220</v>
      </c>
      <c r="I80" s="10">
        <f t="shared" si="1"/>
        <v>8</v>
      </c>
      <c r="J80" s="8" t="s">
        <v>153</v>
      </c>
    </row>
    <row r="81" spans="1:12">
      <c r="A81" s="27">
        <v>81</v>
      </c>
      <c r="B81" s="8" t="s">
        <v>96</v>
      </c>
      <c r="C81" s="8" t="s">
        <v>103</v>
      </c>
      <c r="D81" s="8" t="s">
        <v>104</v>
      </c>
      <c r="E81" s="8" t="s">
        <v>170</v>
      </c>
      <c r="F81" s="9">
        <v>43212</v>
      </c>
      <c r="G81" s="9">
        <v>43212</v>
      </c>
      <c r="H81" s="9">
        <v>43220</v>
      </c>
      <c r="I81" s="10">
        <f t="shared" si="1"/>
        <v>8</v>
      </c>
      <c r="J81" s="8" t="s">
        <v>153</v>
      </c>
    </row>
    <row r="82" spans="1:12">
      <c r="A82" s="26">
        <v>82</v>
      </c>
      <c r="B82" s="8" t="s">
        <v>105</v>
      </c>
      <c r="C82" s="8" t="s">
        <v>103</v>
      </c>
      <c r="D82" s="8" t="s">
        <v>67</v>
      </c>
      <c r="E82" s="8" t="s">
        <v>84</v>
      </c>
      <c r="F82" s="9">
        <v>43215</v>
      </c>
      <c r="G82" s="9">
        <v>43215</v>
      </c>
      <c r="H82" s="9">
        <v>43220</v>
      </c>
      <c r="I82" s="10">
        <f t="shared" si="1"/>
        <v>5</v>
      </c>
      <c r="J82" s="8" t="s">
        <v>153</v>
      </c>
    </row>
    <row r="83" spans="1:12">
      <c r="A83" s="26">
        <v>83</v>
      </c>
      <c r="B83" s="8" t="s">
        <v>106</v>
      </c>
      <c r="C83" s="8" t="s">
        <v>103</v>
      </c>
      <c r="D83" s="8" t="s">
        <v>79</v>
      </c>
      <c r="E83" s="8">
        <v>2</v>
      </c>
      <c r="F83" s="9">
        <v>43217</v>
      </c>
      <c r="G83" s="9">
        <v>43217</v>
      </c>
      <c r="H83" s="9">
        <v>43220</v>
      </c>
      <c r="I83" s="10">
        <f t="shared" si="1"/>
        <v>3</v>
      </c>
      <c r="J83" s="8" t="s">
        <v>153</v>
      </c>
    </row>
    <row r="84" spans="1:12">
      <c r="A84" s="27">
        <v>84</v>
      </c>
      <c r="B84" s="8" t="s">
        <v>96</v>
      </c>
      <c r="C84" s="8" t="s">
        <v>61</v>
      </c>
      <c r="D84" s="8" t="s">
        <v>80</v>
      </c>
      <c r="E84" s="28" t="s">
        <v>176</v>
      </c>
      <c r="F84" s="33" t="s">
        <v>180</v>
      </c>
      <c r="G84" s="33">
        <v>43216</v>
      </c>
      <c r="H84" s="14">
        <v>43221</v>
      </c>
      <c r="I84" s="10">
        <f t="shared" si="1"/>
        <v>5</v>
      </c>
      <c r="J84" s="8" t="s">
        <v>153</v>
      </c>
    </row>
    <row r="85" spans="1:12">
      <c r="A85" s="26">
        <v>85</v>
      </c>
      <c r="B85" s="8">
        <v>1</v>
      </c>
      <c r="C85" s="8" t="s">
        <v>61</v>
      </c>
      <c r="D85" s="8" t="s">
        <v>65</v>
      </c>
      <c r="E85" s="8">
        <v>0</v>
      </c>
      <c r="F85" s="32">
        <v>43211</v>
      </c>
      <c r="G85" s="32">
        <v>43211</v>
      </c>
      <c r="H85" s="9">
        <v>43221</v>
      </c>
      <c r="I85" s="10">
        <f t="shared" si="1"/>
        <v>10</v>
      </c>
      <c r="J85" s="8" t="s">
        <v>109</v>
      </c>
    </row>
    <row r="86" spans="1:12">
      <c r="A86" s="26">
        <v>86</v>
      </c>
      <c r="B86" s="8" t="s">
        <v>62</v>
      </c>
      <c r="C86" s="8" t="s">
        <v>64</v>
      </c>
      <c r="D86" s="8" t="s">
        <v>65</v>
      </c>
      <c r="E86" s="8" t="s">
        <v>84</v>
      </c>
      <c r="F86" s="9">
        <v>43215</v>
      </c>
      <c r="G86" s="9">
        <v>43215</v>
      </c>
      <c r="H86" s="9">
        <v>43221</v>
      </c>
      <c r="I86" s="10">
        <f t="shared" si="1"/>
        <v>6</v>
      </c>
      <c r="J86" s="8" t="s">
        <v>111</v>
      </c>
    </row>
    <row r="87" spans="1:12">
      <c r="A87" s="27">
        <v>87</v>
      </c>
      <c r="B87" s="8" t="s">
        <v>60</v>
      </c>
      <c r="C87" s="8" t="s">
        <v>61</v>
      </c>
      <c r="D87" s="8" t="s">
        <v>65</v>
      </c>
      <c r="E87" s="8" t="s">
        <v>170</v>
      </c>
      <c r="F87" s="9">
        <v>43217</v>
      </c>
      <c r="G87" s="9">
        <v>43217</v>
      </c>
      <c r="H87" s="9">
        <v>43222</v>
      </c>
      <c r="I87" s="10">
        <f t="shared" si="1"/>
        <v>5</v>
      </c>
      <c r="J87" s="8" t="s">
        <v>156</v>
      </c>
      <c r="L87" s="1"/>
    </row>
    <row r="88" spans="1:12">
      <c r="A88" s="26">
        <v>88</v>
      </c>
      <c r="B88" s="8" t="s">
        <v>60</v>
      </c>
      <c r="C88" s="8" t="s">
        <v>64</v>
      </c>
      <c r="D88" s="8" t="s">
        <v>76</v>
      </c>
      <c r="E88" s="8">
        <v>2</v>
      </c>
      <c r="F88" s="9">
        <v>43216</v>
      </c>
      <c r="G88" s="9">
        <v>43216</v>
      </c>
      <c r="H88" s="9">
        <v>43222</v>
      </c>
      <c r="I88" s="10">
        <f t="shared" si="1"/>
        <v>6</v>
      </c>
      <c r="J88" s="8" t="s">
        <v>153</v>
      </c>
      <c r="L88" s="1"/>
    </row>
    <row r="89" spans="1:12">
      <c r="A89" s="26">
        <v>89</v>
      </c>
      <c r="B89" s="8" t="s">
        <v>63</v>
      </c>
      <c r="C89" s="8" t="s">
        <v>97</v>
      </c>
      <c r="D89" s="8" t="s">
        <v>93</v>
      </c>
      <c r="E89" s="8" t="s">
        <v>177</v>
      </c>
      <c r="F89" s="9">
        <v>43220</v>
      </c>
      <c r="G89" s="9">
        <v>43220</v>
      </c>
      <c r="H89" s="9">
        <v>43222</v>
      </c>
      <c r="I89" s="10">
        <f t="shared" si="1"/>
        <v>2</v>
      </c>
      <c r="J89" s="8" t="s">
        <v>157</v>
      </c>
      <c r="L89" s="1"/>
    </row>
    <row r="90" spans="1:12">
      <c r="A90" s="8">
        <v>90</v>
      </c>
      <c r="B90" s="8" t="s">
        <v>60</v>
      </c>
      <c r="C90" s="8" t="s">
        <v>64</v>
      </c>
      <c r="D90" s="8" t="s">
        <v>65</v>
      </c>
      <c r="E90" s="8">
        <v>1</v>
      </c>
      <c r="F90" s="14" t="s">
        <v>180</v>
      </c>
      <c r="G90" s="14">
        <v>43218</v>
      </c>
      <c r="H90" s="14">
        <v>43223</v>
      </c>
      <c r="I90" s="10">
        <f t="shared" si="1"/>
        <v>5</v>
      </c>
      <c r="J90" s="8" t="s">
        <v>165</v>
      </c>
    </row>
    <row r="91" spans="1:12">
      <c r="A91" s="8">
        <v>91</v>
      </c>
      <c r="B91" s="8">
        <v>4</v>
      </c>
      <c r="C91" s="8" t="s">
        <v>64</v>
      </c>
      <c r="D91" s="8" t="s">
        <v>98</v>
      </c>
      <c r="E91" s="8">
        <v>1</v>
      </c>
      <c r="F91" s="14" t="s">
        <v>181</v>
      </c>
      <c r="G91" s="14">
        <v>43216</v>
      </c>
      <c r="H91" s="14">
        <v>43221</v>
      </c>
      <c r="I91" s="10">
        <f t="shared" si="1"/>
        <v>5</v>
      </c>
      <c r="J91" s="8" t="s">
        <v>153</v>
      </c>
    </row>
    <row r="92" spans="1:12">
      <c r="A92" s="8">
        <v>92</v>
      </c>
      <c r="B92" s="8" t="s">
        <v>60</v>
      </c>
      <c r="C92" s="8" t="s">
        <v>61</v>
      </c>
      <c r="D92" s="8" t="s">
        <v>79</v>
      </c>
      <c r="E92" s="8" t="s">
        <v>177</v>
      </c>
      <c r="F92" s="9">
        <v>43214</v>
      </c>
      <c r="G92" s="9">
        <v>43214</v>
      </c>
      <c r="H92" s="9">
        <v>43228</v>
      </c>
      <c r="I92" s="34">
        <f t="shared" si="1"/>
        <v>14</v>
      </c>
      <c r="J92" s="8" t="s">
        <v>32</v>
      </c>
    </row>
    <row r="93" spans="1:12">
      <c r="A93" s="8">
        <v>93</v>
      </c>
      <c r="B93" s="8" t="s">
        <v>44</v>
      </c>
      <c r="C93" s="8" t="s">
        <v>61</v>
      </c>
      <c r="D93" s="8" t="s">
        <v>67</v>
      </c>
      <c r="E93" s="8" t="s">
        <v>178</v>
      </c>
      <c r="F93" s="9">
        <v>43222</v>
      </c>
      <c r="G93" s="9">
        <v>43222</v>
      </c>
      <c r="H93" s="9">
        <v>43228</v>
      </c>
      <c r="I93" s="34">
        <f t="shared" si="1"/>
        <v>6</v>
      </c>
      <c r="J93" s="8" t="s">
        <v>153</v>
      </c>
    </row>
    <row r="94" spans="1:12">
      <c r="A94" s="8">
        <v>94</v>
      </c>
      <c r="B94" s="8">
        <v>0</v>
      </c>
      <c r="C94" s="8" t="s">
        <v>64</v>
      </c>
      <c r="D94" s="8" t="s">
        <v>98</v>
      </c>
      <c r="E94" s="8">
        <v>0</v>
      </c>
      <c r="F94" s="9">
        <v>43221</v>
      </c>
      <c r="G94" s="9">
        <v>43221</v>
      </c>
      <c r="H94" s="9">
        <v>43229</v>
      </c>
      <c r="I94" s="34">
        <f t="shared" si="1"/>
        <v>8</v>
      </c>
      <c r="J94" s="8" t="s">
        <v>157</v>
      </c>
      <c r="K94" s="8"/>
      <c r="L94" s="40"/>
    </row>
    <row r="95" spans="1:12">
      <c r="A95" s="8">
        <v>95</v>
      </c>
      <c r="B95" s="8">
        <v>4</v>
      </c>
      <c r="C95" s="8" t="s">
        <v>61</v>
      </c>
      <c r="D95" s="8" t="s">
        <v>70</v>
      </c>
      <c r="E95" s="8">
        <v>0</v>
      </c>
      <c r="F95" s="9">
        <v>43221</v>
      </c>
      <c r="G95" s="9">
        <v>43221</v>
      </c>
      <c r="H95" s="9">
        <v>43229</v>
      </c>
      <c r="I95" s="34">
        <f t="shared" si="1"/>
        <v>8</v>
      </c>
      <c r="J95" s="8" t="s">
        <v>109</v>
      </c>
      <c r="K95" s="8"/>
      <c r="L95" s="40"/>
    </row>
    <row r="96" spans="1:12">
      <c r="A96" s="8">
        <v>96</v>
      </c>
      <c r="B96" s="8">
        <v>1</v>
      </c>
      <c r="C96" s="8" t="s">
        <v>64</v>
      </c>
      <c r="D96" s="8" t="s">
        <v>94</v>
      </c>
      <c r="E96" s="8">
        <v>1</v>
      </c>
      <c r="F96" s="9">
        <v>43210</v>
      </c>
      <c r="G96" s="9">
        <v>43210</v>
      </c>
      <c r="H96" s="9">
        <v>43218</v>
      </c>
      <c r="I96" s="34">
        <f t="shared" si="1"/>
        <v>8</v>
      </c>
      <c r="J96" s="8" t="s">
        <v>153</v>
      </c>
    </row>
    <row r="97" spans="1:10">
      <c r="A97" s="8">
        <v>97</v>
      </c>
      <c r="B97" s="8">
        <v>1</v>
      </c>
      <c r="C97" s="8" t="s">
        <v>61</v>
      </c>
      <c r="D97" s="8" t="s">
        <v>81</v>
      </c>
      <c r="E97" s="8">
        <v>1</v>
      </c>
      <c r="F97" s="9">
        <v>43218</v>
      </c>
      <c r="G97" s="9">
        <v>43218</v>
      </c>
      <c r="H97" s="9">
        <v>43230</v>
      </c>
      <c r="I97" s="34">
        <f t="shared" si="1"/>
        <v>12</v>
      </c>
      <c r="J97" s="8" t="s">
        <v>32</v>
      </c>
    </row>
    <row r="98" spans="1:10">
      <c r="A98" s="8">
        <v>98</v>
      </c>
      <c r="B98" s="8">
        <v>1</v>
      </c>
      <c r="C98" s="8" t="s">
        <v>61</v>
      </c>
      <c r="D98" s="8" t="s">
        <v>95</v>
      </c>
      <c r="E98" s="8">
        <v>1</v>
      </c>
      <c r="F98" s="9">
        <v>43222</v>
      </c>
      <c r="G98" s="9">
        <v>43222</v>
      </c>
      <c r="H98" s="9">
        <v>43231</v>
      </c>
      <c r="I98" s="34">
        <f t="shared" si="1"/>
        <v>9</v>
      </c>
      <c r="J98" s="8" t="s">
        <v>153</v>
      </c>
    </row>
    <row r="99" spans="1:10">
      <c r="A99" s="8">
        <v>99</v>
      </c>
      <c r="B99" s="8" t="s">
        <v>63</v>
      </c>
      <c r="C99" s="8" t="s">
        <v>64</v>
      </c>
      <c r="D99" s="8" t="s">
        <v>70</v>
      </c>
      <c r="E99" s="8" t="s">
        <v>84</v>
      </c>
      <c r="F99" s="9">
        <v>43228</v>
      </c>
      <c r="G99" s="9">
        <v>43228</v>
      </c>
      <c r="H99" s="9">
        <v>43234</v>
      </c>
      <c r="I99" s="34">
        <f t="shared" si="1"/>
        <v>6</v>
      </c>
      <c r="J99" s="8" t="s">
        <v>153</v>
      </c>
    </row>
    <row r="100" spans="1:10">
      <c r="A100" s="8">
        <v>100</v>
      </c>
      <c r="B100" s="8" t="s">
        <v>144</v>
      </c>
      <c r="C100" s="8" t="s">
        <v>145</v>
      </c>
      <c r="D100" s="8" t="s">
        <v>146</v>
      </c>
      <c r="E100" s="8">
        <v>2</v>
      </c>
      <c r="F100" s="9">
        <v>43230</v>
      </c>
      <c r="G100" s="9">
        <v>43230</v>
      </c>
      <c r="H100" s="9">
        <v>43235</v>
      </c>
      <c r="I100" s="34">
        <f t="shared" si="1"/>
        <v>5</v>
      </c>
      <c r="J100" s="8" t="s">
        <v>153</v>
      </c>
    </row>
  </sheetData>
  <autoFilter ref="A1:L80" xr:uid="{00000000-0009-0000-0000-000005000000}"/>
  <phoneticPr fontId="2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zoomScale="90" zoomScaleNormal="90" workbookViewId="0">
      <selection activeCell="B26" sqref="B26"/>
    </sheetView>
  </sheetViews>
  <sheetFormatPr defaultRowHeight="20.100000000000001" customHeight="1"/>
  <cols>
    <col min="1" max="1" width="3.875" bestFit="1" customWidth="1"/>
    <col min="2" max="2" width="28.375" bestFit="1" customWidth="1"/>
    <col min="3" max="3" width="4"/>
    <col min="4" max="4" width="13.625"/>
    <col min="5" max="5" width="13.625" bestFit="1" customWidth="1"/>
    <col min="6" max="6" width="12.625" bestFit="1" customWidth="1"/>
    <col min="7" max="7" width="11.625" bestFit="1" customWidth="1"/>
    <col min="8" max="8" width="19.375" bestFit="1" customWidth="1"/>
    <col min="9" max="9" width="9.875" bestFit="1" customWidth="1"/>
    <col min="10" max="10" width="19.625"/>
    <col min="11" max="11" width="49.375" customWidth="1"/>
    <col min="12" max="12" width="16.875"/>
    <col min="13" max="1024" width="8.625"/>
  </cols>
  <sheetData>
    <row r="1" spans="1:13" ht="20.100000000000001" customHeight="1">
      <c r="A1" s="36" t="s">
        <v>1</v>
      </c>
      <c r="B1" s="36" t="s">
        <v>33</v>
      </c>
      <c r="C1" s="36" t="s">
        <v>34</v>
      </c>
      <c r="D1" s="36" t="s">
        <v>35</v>
      </c>
      <c r="E1" s="36" t="s">
        <v>36</v>
      </c>
      <c r="F1" s="37" t="s">
        <v>37</v>
      </c>
      <c r="G1" s="37" t="s">
        <v>38</v>
      </c>
      <c r="H1" s="37" t="s">
        <v>39</v>
      </c>
      <c r="I1" s="37" t="s">
        <v>40</v>
      </c>
      <c r="J1" s="38" t="s">
        <v>9</v>
      </c>
      <c r="K1" s="39" t="s">
        <v>41</v>
      </c>
      <c r="L1" s="39" t="s">
        <v>42</v>
      </c>
      <c r="M1" s="39"/>
    </row>
    <row r="2" spans="1:13" ht="20.100000000000001" customHeight="1">
      <c r="A2" s="47">
        <v>1</v>
      </c>
      <c r="B2" s="47" t="s">
        <v>127</v>
      </c>
      <c r="C2" s="47" t="s">
        <v>43</v>
      </c>
      <c r="D2" s="47" t="s">
        <v>114</v>
      </c>
      <c r="E2" s="47">
        <v>0</v>
      </c>
      <c r="F2" s="48">
        <v>43196</v>
      </c>
      <c r="G2" s="48">
        <v>43196</v>
      </c>
      <c r="H2" s="48">
        <v>43201</v>
      </c>
      <c r="I2" s="49">
        <f>H2-G2</f>
        <v>5</v>
      </c>
      <c r="J2" s="50" t="s">
        <v>128</v>
      </c>
      <c r="K2" s="51"/>
      <c r="L2" s="35"/>
      <c r="M2" s="35"/>
    </row>
    <row r="3" spans="1:13" ht="20.100000000000001" customHeight="1">
      <c r="A3" s="47">
        <v>2</v>
      </c>
      <c r="B3" s="47" t="s">
        <v>44</v>
      </c>
      <c r="C3" s="47" t="s">
        <v>31</v>
      </c>
      <c r="D3" s="47" t="s">
        <v>45</v>
      </c>
      <c r="E3" s="47" t="s">
        <v>46</v>
      </c>
      <c r="F3" s="48">
        <v>43208</v>
      </c>
      <c r="G3" s="48">
        <v>43208</v>
      </c>
      <c r="H3" s="48">
        <v>43211</v>
      </c>
      <c r="I3" s="49">
        <f t="shared" ref="I3:I24" si="0">H3-G3</f>
        <v>3</v>
      </c>
      <c r="J3" s="50" t="s">
        <v>143</v>
      </c>
      <c r="K3" s="51" t="s">
        <v>48</v>
      </c>
      <c r="L3" s="35"/>
      <c r="M3" s="35"/>
    </row>
    <row r="4" spans="1:13" ht="20.100000000000001" customHeight="1">
      <c r="A4" s="47">
        <v>3</v>
      </c>
      <c r="B4" s="47" t="s">
        <v>127</v>
      </c>
      <c r="C4" s="47" t="s">
        <v>129</v>
      </c>
      <c r="D4" s="47" t="s">
        <v>112</v>
      </c>
      <c r="E4" s="47">
        <v>0</v>
      </c>
      <c r="F4" s="48">
        <v>43209</v>
      </c>
      <c r="G4" s="48">
        <v>43209</v>
      </c>
      <c r="H4" s="48">
        <v>43213</v>
      </c>
      <c r="I4" s="49">
        <f t="shared" si="0"/>
        <v>4</v>
      </c>
      <c r="J4" s="50" t="s">
        <v>47</v>
      </c>
      <c r="K4" s="51" t="s">
        <v>91</v>
      </c>
      <c r="L4" s="35"/>
      <c r="M4" s="35"/>
    </row>
    <row r="5" spans="1:13" ht="20.100000000000001" customHeight="1">
      <c r="A5" s="47">
        <v>4</v>
      </c>
      <c r="B5" s="47" t="s">
        <v>127</v>
      </c>
      <c r="C5" s="47" t="s">
        <v>64</v>
      </c>
      <c r="D5" s="47" t="s">
        <v>114</v>
      </c>
      <c r="E5" s="47">
        <v>0</v>
      </c>
      <c r="F5" s="48">
        <v>43209</v>
      </c>
      <c r="G5" s="48">
        <v>43209</v>
      </c>
      <c r="H5" s="48">
        <v>43213</v>
      </c>
      <c r="I5" s="49">
        <f t="shared" si="0"/>
        <v>4</v>
      </c>
      <c r="J5" s="50" t="s">
        <v>113</v>
      </c>
      <c r="K5" s="51" t="s">
        <v>73</v>
      </c>
      <c r="L5" s="35"/>
      <c r="M5" s="35"/>
    </row>
    <row r="6" spans="1:13" ht="20.100000000000001" customHeight="1">
      <c r="A6" s="47">
        <v>5</v>
      </c>
      <c r="B6" s="47">
        <v>1</v>
      </c>
      <c r="C6" s="47" t="s">
        <v>129</v>
      </c>
      <c r="D6" s="47" t="s">
        <v>116</v>
      </c>
      <c r="E6" s="47">
        <v>1</v>
      </c>
      <c r="F6" s="48">
        <v>43210</v>
      </c>
      <c r="G6" s="48">
        <v>43210</v>
      </c>
      <c r="H6" s="48">
        <v>43214</v>
      </c>
      <c r="I6" s="49">
        <f t="shared" si="0"/>
        <v>4</v>
      </c>
      <c r="J6" s="50" t="s">
        <v>49</v>
      </c>
      <c r="K6" s="51"/>
      <c r="L6" s="35"/>
      <c r="M6" s="35"/>
    </row>
    <row r="7" spans="1:13" ht="20.100000000000001" customHeight="1">
      <c r="A7" s="47">
        <v>6</v>
      </c>
      <c r="B7" s="47" t="s">
        <v>30</v>
      </c>
      <c r="C7" s="47" t="s">
        <v>129</v>
      </c>
      <c r="D7" s="47" t="s">
        <v>130</v>
      </c>
      <c r="E7" s="47">
        <v>1</v>
      </c>
      <c r="F7" s="48">
        <v>43210</v>
      </c>
      <c r="G7" s="48">
        <v>43210</v>
      </c>
      <c r="H7" s="48">
        <v>43214</v>
      </c>
      <c r="I7" s="49">
        <f t="shared" si="0"/>
        <v>4</v>
      </c>
      <c r="J7" s="50" t="s">
        <v>113</v>
      </c>
      <c r="K7" s="51" t="s">
        <v>48</v>
      </c>
      <c r="L7" s="35"/>
      <c r="M7" s="35"/>
    </row>
    <row r="8" spans="1:13" ht="20.100000000000001" customHeight="1">
      <c r="A8" s="47">
        <v>7</v>
      </c>
      <c r="B8" s="47" t="s">
        <v>44</v>
      </c>
      <c r="C8" s="47" t="s">
        <v>64</v>
      </c>
      <c r="D8" s="47" t="s">
        <v>112</v>
      </c>
      <c r="E8" s="47">
        <v>1</v>
      </c>
      <c r="F8" s="48">
        <v>43209</v>
      </c>
      <c r="G8" s="48">
        <v>43209</v>
      </c>
      <c r="H8" s="48">
        <v>43214</v>
      </c>
      <c r="I8" s="49">
        <f t="shared" si="0"/>
        <v>5</v>
      </c>
      <c r="J8" s="48" t="s">
        <v>50</v>
      </c>
      <c r="K8" s="51" t="s">
        <v>131</v>
      </c>
      <c r="L8" s="35"/>
      <c r="M8" s="35"/>
    </row>
    <row r="9" spans="1:13" ht="20.100000000000001" customHeight="1">
      <c r="A9" s="47">
        <v>8</v>
      </c>
      <c r="B9" s="47" t="s">
        <v>60</v>
      </c>
      <c r="C9" s="47" t="s">
        <v>64</v>
      </c>
      <c r="D9" s="47" t="s">
        <v>115</v>
      </c>
      <c r="E9" s="47">
        <v>1</v>
      </c>
      <c r="F9" s="48">
        <v>43209</v>
      </c>
      <c r="G9" s="48">
        <v>43209</v>
      </c>
      <c r="H9" s="48">
        <v>43214</v>
      </c>
      <c r="I9" s="49">
        <f t="shared" si="0"/>
        <v>5</v>
      </c>
      <c r="J9" s="50" t="s">
        <v>132</v>
      </c>
      <c r="K9" s="51"/>
      <c r="L9" s="35"/>
      <c r="M9" s="35"/>
    </row>
    <row r="10" spans="1:13" ht="20.100000000000001" customHeight="1">
      <c r="A10" s="47">
        <v>9</v>
      </c>
      <c r="B10" s="47" t="s">
        <v>63</v>
      </c>
      <c r="C10" s="47" t="s">
        <v>64</v>
      </c>
      <c r="D10" s="47" t="s">
        <v>112</v>
      </c>
      <c r="E10" s="47" t="s">
        <v>68</v>
      </c>
      <c r="F10" s="48">
        <v>43208</v>
      </c>
      <c r="G10" s="48">
        <v>43208</v>
      </c>
      <c r="H10" s="48">
        <v>43215</v>
      </c>
      <c r="I10" s="49">
        <f t="shared" si="0"/>
        <v>7</v>
      </c>
      <c r="J10" s="50" t="s">
        <v>113</v>
      </c>
      <c r="K10" s="51" t="s">
        <v>133</v>
      </c>
      <c r="L10" s="35"/>
      <c r="M10" s="35"/>
    </row>
    <row r="11" spans="1:13" ht="20.100000000000001" customHeight="1">
      <c r="A11" s="47">
        <v>10</v>
      </c>
      <c r="B11" s="47" t="s">
        <v>44</v>
      </c>
      <c r="C11" s="47" t="s">
        <v>64</v>
      </c>
      <c r="D11" s="47" t="s">
        <v>116</v>
      </c>
      <c r="E11" s="47" t="s">
        <v>68</v>
      </c>
      <c r="F11" s="48">
        <v>43214</v>
      </c>
      <c r="G11" s="48">
        <v>43214</v>
      </c>
      <c r="H11" s="48">
        <v>43215</v>
      </c>
      <c r="I11" s="49">
        <f t="shared" si="0"/>
        <v>1</v>
      </c>
      <c r="J11" s="50" t="s">
        <v>117</v>
      </c>
      <c r="K11" s="51" t="s">
        <v>118</v>
      </c>
      <c r="L11" s="35"/>
      <c r="M11" s="35"/>
    </row>
    <row r="12" spans="1:13" ht="20.100000000000001" customHeight="1">
      <c r="A12" s="47">
        <v>11</v>
      </c>
      <c r="B12" s="47" t="s">
        <v>134</v>
      </c>
      <c r="C12" s="47" t="s">
        <v>64</v>
      </c>
      <c r="D12" s="47" t="s">
        <v>114</v>
      </c>
      <c r="E12" s="47">
        <v>1</v>
      </c>
      <c r="F12" s="48">
        <v>43217</v>
      </c>
      <c r="G12" s="48">
        <v>43217</v>
      </c>
      <c r="H12" s="48">
        <v>43221</v>
      </c>
      <c r="I12" s="49">
        <f t="shared" si="0"/>
        <v>4</v>
      </c>
      <c r="J12" s="50" t="s">
        <v>119</v>
      </c>
      <c r="K12" s="52"/>
      <c r="L12" s="35"/>
      <c r="M12" s="35"/>
    </row>
    <row r="13" spans="1:13" ht="20.100000000000001" customHeight="1">
      <c r="A13" s="47">
        <v>12</v>
      </c>
      <c r="B13" s="52" t="s">
        <v>60</v>
      </c>
      <c r="C13" s="52" t="s">
        <v>64</v>
      </c>
      <c r="D13" s="52" t="s">
        <v>114</v>
      </c>
      <c r="E13" s="52" t="s">
        <v>68</v>
      </c>
      <c r="F13" s="53">
        <v>43218</v>
      </c>
      <c r="G13" s="53">
        <v>43218</v>
      </c>
      <c r="H13" s="53">
        <v>43221</v>
      </c>
      <c r="I13" s="49">
        <f t="shared" si="0"/>
        <v>3</v>
      </c>
      <c r="J13" s="54" t="s">
        <v>119</v>
      </c>
      <c r="K13" s="52"/>
      <c r="L13" s="35"/>
      <c r="M13" s="35"/>
    </row>
    <row r="14" spans="1:13" ht="20.100000000000001" customHeight="1">
      <c r="A14" s="47">
        <v>13</v>
      </c>
      <c r="B14" s="51" t="s">
        <v>135</v>
      </c>
      <c r="C14" s="52" t="s">
        <v>64</v>
      </c>
      <c r="D14" s="52" t="s">
        <v>136</v>
      </c>
      <c r="E14" s="52" t="s">
        <v>141</v>
      </c>
      <c r="F14" s="53">
        <v>43214</v>
      </c>
      <c r="G14" s="53">
        <v>43214</v>
      </c>
      <c r="H14" s="53">
        <v>43221</v>
      </c>
      <c r="I14" s="49">
        <f t="shared" si="0"/>
        <v>7</v>
      </c>
      <c r="J14" s="54" t="s">
        <v>120</v>
      </c>
      <c r="K14" s="51" t="s">
        <v>142</v>
      </c>
      <c r="L14" s="35"/>
      <c r="M14" s="35"/>
    </row>
    <row r="15" spans="1:13" ht="20.100000000000001" customHeight="1">
      <c r="A15" s="52">
        <v>15</v>
      </c>
      <c r="B15" s="52" t="s">
        <v>74</v>
      </c>
      <c r="C15" s="52" t="s">
        <v>43</v>
      </c>
      <c r="D15" s="52" t="s">
        <v>114</v>
      </c>
      <c r="E15" s="52">
        <v>2</v>
      </c>
      <c r="F15" s="53">
        <v>43222</v>
      </c>
      <c r="G15" s="53">
        <v>43222</v>
      </c>
      <c r="H15" s="53">
        <v>43225</v>
      </c>
      <c r="I15" s="49">
        <f t="shared" si="0"/>
        <v>3</v>
      </c>
      <c r="J15" s="54" t="s">
        <v>122</v>
      </c>
      <c r="K15" s="52" t="s">
        <v>137</v>
      </c>
      <c r="L15" s="35"/>
      <c r="M15" s="35"/>
    </row>
    <row r="16" spans="1:13" ht="20.100000000000001" customHeight="1">
      <c r="A16" s="52">
        <v>16</v>
      </c>
      <c r="B16" s="52" t="s">
        <v>74</v>
      </c>
      <c r="C16" s="52" t="s">
        <v>61</v>
      </c>
      <c r="D16" s="52" t="s">
        <v>114</v>
      </c>
      <c r="E16" s="52">
        <v>1</v>
      </c>
      <c r="F16" s="53">
        <v>43223</v>
      </c>
      <c r="G16" s="53">
        <v>43223</v>
      </c>
      <c r="H16" s="53">
        <v>43225</v>
      </c>
      <c r="I16" s="49">
        <f t="shared" si="0"/>
        <v>2</v>
      </c>
      <c r="J16" s="54" t="s">
        <v>122</v>
      </c>
      <c r="K16" s="52" t="s">
        <v>121</v>
      </c>
      <c r="L16" s="35"/>
      <c r="M16" s="35"/>
    </row>
    <row r="17" spans="1:13" ht="20.100000000000001" customHeight="1">
      <c r="A17" s="52">
        <v>17</v>
      </c>
      <c r="B17" s="52" t="s">
        <v>63</v>
      </c>
      <c r="C17" s="52" t="s">
        <v>64</v>
      </c>
      <c r="D17" s="52" t="s">
        <v>138</v>
      </c>
      <c r="E17" s="52">
        <v>1</v>
      </c>
      <c r="F17" s="53">
        <v>43223</v>
      </c>
      <c r="G17" s="53">
        <v>43223</v>
      </c>
      <c r="H17" s="53">
        <v>43225</v>
      </c>
      <c r="I17" s="49">
        <f t="shared" si="0"/>
        <v>2</v>
      </c>
      <c r="J17" s="55" t="s">
        <v>123</v>
      </c>
      <c r="K17" s="52" t="s">
        <v>51</v>
      </c>
      <c r="L17" s="35"/>
      <c r="M17" s="35"/>
    </row>
    <row r="18" spans="1:13" ht="20.100000000000001" customHeight="1">
      <c r="A18" s="52">
        <v>18</v>
      </c>
      <c r="B18" s="52" t="s">
        <v>60</v>
      </c>
      <c r="C18" s="52" t="s">
        <v>64</v>
      </c>
      <c r="D18" s="52" t="s">
        <v>114</v>
      </c>
      <c r="E18" s="52">
        <v>1</v>
      </c>
      <c r="F18" s="53">
        <v>43226</v>
      </c>
      <c r="G18" s="53">
        <v>43226</v>
      </c>
      <c r="H18" s="53">
        <v>43231</v>
      </c>
      <c r="I18" s="56">
        <f t="shared" si="0"/>
        <v>5</v>
      </c>
      <c r="J18" s="54" t="s">
        <v>139</v>
      </c>
      <c r="K18" s="52"/>
      <c r="L18" s="35"/>
      <c r="M18" s="35"/>
    </row>
    <row r="19" spans="1:13" ht="20.100000000000001" customHeight="1">
      <c r="A19" s="52">
        <v>19</v>
      </c>
      <c r="B19" s="52">
        <v>2</v>
      </c>
      <c r="C19" s="52" t="s">
        <v>61</v>
      </c>
      <c r="D19" s="52" t="s">
        <v>114</v>
      </c>
      <c r="E19" s="52">
        <v>0</v>
      </c>
      <c r="F19" s="53">
        <v>43222</v>
      </c>
      <c r="G19" s="53">
        <v>43222</v>
      </c>
      <c r="H19" s="53">
        <v>43231</v>
      </c>
      <c r="I19" s="56">
        <f>H19-G19</f>
        <v>9</v>
      </c>
      <c r="J19" s="54" t="s">
        <v>119</v>
      </c>
      <c r="K19" s="52"/>
      <c r="L19" s="35"/>
      <c r="M19" s="35"/>
    </row>
    <row r="20" spans="1:13" ht="20.100000000000001" customHeight="1">
      <c r="A20" s="52">
        <v>20</v>
      </c>
      <c r="B20" s="52" t="s">
        <v>63</v>
      </c>
      <c r="C20" s="52" t="s">
        <v>43</v>
      </c>
      <c r="D20" s="52" t="s">
        <v>130</v>
      </c>
      <c r="E20" s="52">
        <v>1</v>
      </c>
      <c r="F20" s="53">
        <v>43227</v>
      </c>
      <c r="G20" s="53">
        <v>43227</v>
      </c>
      <c r="H20" s="53">
        <v>43231</v>
      </c>
      <c r="I20" s="56">
        <f t="shared" si="0"/>
        <v>4</v>
      </c>
      <c r="J20" s="54" t="s">
        <v>68</v>
      </c>
      <c r="K20" s="52"/>
      <c r="L20" s="35"/>
      <c r="M20" s="35"/>
    </row>
    <row r="21" spans="1:13" ht="20.100000000000001" customHeight="1">
      <c r="A21" s="52">
        <v>21</v>
      </c>
      <c r="B21" s="52" t="s">
        <v>74</v>
      </c>
      <c r="C21" s="52" t="s">
        <v>64</v>
      </c>
      <c r="D21" s="52" t="s">
        <v>112</v>
      </c>
      <c r="E21" s="52">
        <v>0</v>
      </c>
      <c r="F21" s="53">
        <v>43219</v>
      </c>
      <c r="G21" s="53">
        <v>43219</v>
      </c>
      <c r="H21" s="53">
        <v>43232</v>
      </c>
      <c r="I21" s="56">
        <f t="shared" si="0"/>
        <v>13</v>
      </c>
      <c r="J21" s="54" t="s">
        <v>124</v>
      </c>
      <c r="K21" s="52"/>
      <c r="L21" s="35"/>
      <c r="M21" s="35"/>
    </row>
    <row r="22" spans="1:13" ht="20.100000000000001" customHeight="1">
      <c r="A22" s="52">
        <v>22</v>
      </c>
      <c r="B22" s="52" t="s">
        <v>127</v>
      </c>
      <c r="C22" s="52" t="s">
        <v>64</v>
      </c>
      <c r="D22" s="52" t="s">
        <v>114</v>
      </c>
      <c r="E22" s="52">
        <v>0</v>
      </c>
      <c r="F22" s="53">
        <v>43229</v>
      </c>
      <c r="G22" s="53">
        <v>43229</v>
      </c>
      <c r="H22" s="53">
        <v>43232</v>
      </c>
      <c r="I22" s="56">
        <f t="shared" si="0"/>
        <v>3</v>
      </c>
      <c r="J22" s="54" t="s">
        <v>125</v>
      </c>
      <c r="K22" s="52"/>
      <c r="L22" s="35"/>
      <c r="M22" s="35"/>
    </row>
    <row r="23" spans="1:13" ht="20.100000000000001" customHeight="1">
      <c r="A23" s="52">
        <v>23</v>
      </c>
      <c r="B23" s="52" t="s">
        <v>60</v>
      </c>
      <c r="C23" s="52" t="s">
        <v>140</v>
      </c>
      <c r="D23" s="52" t="s">
        <v>114</v>
      </c>
      <c r="E23" s="52" t="s">
        <v>68</v>
      </c>
      <c r="F23" s="53">
        <v>43232</v>
      </c>
      <c r="G23" s="53">
        <v>43232</v>
      </c>
      <c r="H23" s="53">
        <v>43233</v>
      </c>
      <c r="I23" s="56">
        <f t="shared" si="0"/>
        <v>1</v>
      </c>
      <c r="J23" s="54" t="s">
        <v>126</v>
      </c>
      <c r="K23" s="52"/>
      <c r="L23" s="35"/>
      <c r="M23" s="35"/>
    </row>
    <row r="24" spans="1:13" ht="20.100000000000001" customHeight="1">
      <c r="A24" s="57">
        <v>24</v>
      </c>
      <c r="B24" s="57" t="s">
        <v>147</v>
      </c>
      <c r="C24" s="57" t="s">
        <v>148</v>
      </c>
      <c r="D24" s="57" t="s">
        <v>149</v>
      </c>
      <c r="E24" s="57">
        <v>1</v>
      </c>
      <c r="F24" s="58">
        <v>43232</v>
      </c>
      <c r="G24" s="58">
        <v>43232</v>
      </c>
      <c r="H24" s="58">
        <v>43238</v>
      </c>
      <c r="I24" s="59">
        <f t="shared" si="0"/>
        <v>6</v>
      </c>
      <c r="J24" s="60" t="s">
        <v>150</v>
      </c>
      <c r="K24" s="35"/>
      <c r="L24" s="35"/>
      <c r="M24" s="35"/>
    </row>
    <row r="25" spans="1:13" ht="20.100000000000001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</row>
    <row r="26" spans="1:13" ht="20.100000000000001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</row>
  </sheetData>
  <phoneticPr fontId="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"/>
  <sheetViews>
    <sheetView workbookViewId="0">
      <selection activeCell="G2" sqref="G2:I2"/>
    </sheetView>
  </sheetViews>
  <sheetFormatPr defaultRowHeight="18.75"/>
  <cols>
    <col min="1" max="3" width="8.625" style="17"/>
    <col min="4" max="4" width="9.625" style="17" customWidth="1"/>
    <col min="5" max="5" width="8.625" style="17"/>
    <col min="6" max="6" width="8.625" style="19"/>
    <col min="7" max="7" width="14.375" style="19" customWidth="1"/>
    <col min="8" max="8" width="9.75" style="19" customWidth="1"/>
    <col min="9" max="9" width="8.625" style="22"/>
    <col min="10" max="12" width="8.625" style="17"/>
  </cols>
  <sheetData>
    <row r="1" spans="1:12" ht="45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8" t="s">
        <v>6</v>
      </c>
      <c r="G1" s="18" t="s">
        <v>7</v>
      </c>
      <c r="H1" s="18" t="s">
        <v>8</v>
      </c>
      <c r="I1" s="20" t="s">
        <v>0</v>
      </c>
      <c r="J1" s="15" t="s">
        <v>9</v>
      </c>
      <c r="K1" s="16" t="s">
        <v>10</v>
      </c>
      <c r="L1" s="16" t="s">
        <v>11</v>
      </c>
    </row>
    <row r="2" spans="1:12">
      <c r="A2" s="23">
        <v>1</v>
      </c>
      <c r="B2" s="23" t="s">
        <v>55</v>
      </c>
      <c r="C2" s="23" t="s">
        <v>52</v>
      </c>
      <c r="D2" s="23" t="s">
        <v>53</v>
      </c>
      <c r="E2" s="23" t="s">
        <v>54</v>
      </c>
      <c r="F2" s="12">
        <v>43209</v>
      </c>
      <c r="G2" s="12">
        <v>43209</v>
      </c>
      <c r="H2" s="12">
        <v>43222</v>
      </c>
      <c r="I2" s="24">
        <f>H2-G2</f>
        <v>13</v>
      </c>
      <c r="J2" s="23" t="s">
        <v>53</v>
      </c>
      <c r="K2" s="25"/>
      <c r="L2" s="25"/>
    </row>
    <row r="3" spans="1:12">
      <c r="A3" s="1"/>
      <c r="B3" s="1"/>
      <c r="C3" s="1"/>
      <c r="D3" s="1"/>
      <c r="E3" s="1"/>
      <c r="F3" s="11"/>
      <c r="G3" s="11"/>
      <c r="H3" s="11"/>
      <c r="I3" s="21"/>
      <c r="J3" s="1"/>
    </row>
    <row r="4" spans="1:12">
      <c r="A4" s="1"/>
      <c r="B4" s="1"/>
      <c r="C4" s="1"/>
      <c r="D4" s="1"/>
      <c r="E4" s="1"/>
      <c r="F4" s="11"/>
      <c r="G4" s="11"/>
      <c r="H4" s="11"/>
      <c r="I4" s="21"/>
      <c r="J4" s="1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B19" sqref="B19"/>
    </sheetView>
  </sheetViews>
  <sheetFormatPr defaultRowHeight="18.75"/>
  <sheetData>
    <row r="1" spans="1:12" ht="30">
      <c r="A1" s="41" t="s">
        <v>1</v>
      </c>
      <c r="B1" s="41" t="s">
        <v>2</v>
      </c>
      <c r="C1" s="41" t="s">
        <v>3</v>
      </c>
      <c r="D1" s="41" t="s">
        <v>4</v>
      </c>
      <c r="E1" s="42" t="s">
        <v>5</v>
      </c>
      <c r="F1" s="42" t="s">
        <v>6</v>
      </c>
      <c r="G1" s="41" t="s">
        <v>7</v>
      </c>
      <c r="H1" s="41" t="s">
        <v>8</v>
      </c>
      <c r="I1" s="41" t="s">
        <v>0</v>
      </c>
      <c r="J1" s="41" t="s">
        <v>9</v>
      </c>
      <c r="K1" s="41" t="s">
        <v>10</v>
      </c>
      <c r="L1" s="41" t="s">
        <v>11</v>
      </c>
    </row>
    <row r="2" spans="1:12">
      <c r="A2" s="43">
        <v>1</v>
      </c>
      <c r="B2" s="43" t="s">
        <v>44</v>
      </c>
      <c r="C2" s="43" t="s">
        <v>16</v>
      </c>
      <c r="D2" s="43" t="s">
        <v>58</v>
      </c>
      <c r="E2" s="43" t="s">
        <v>13</v>
      </c>
      <c r="F2" s="44">
        <v>43226</v>
      </c>
      <c r="G2" s="44">
        <v>43226</v>
      </c>
      <c r="H2" s="44">
        <v>43228</v>
      </c>
      <c r="I2" s="43">
        <f>H2-G2</f>
        <v>2</v>
      </c>
      <c r="J2" s="43" t="s">
        <v>58</v>
      </c>
      <c r="K2" s="43" t="s">
        <v>59</v>
      </c>
      <c r="L2" s="43"/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Taiwan</vt:lpstr>
      <vt:lpstr>Okinawa</vt:lpstr>
      <vt:lpstr>Aichi</vt:lpstr>
      <vt:lpstr>Kanagawa</vt:lpstr>
      <vt:lpstr>Tokyo</vt:lpstr>
      <vt:lpstr>Okinawa!_FilterDatabase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Akhmetzhanov</dc:creator>
  <dc:description/>
  <cp:lastModifiedBy>Andrey Akhmetzhanov</cp:lastModifiedBy>
  <cp:revision>2</cp:revision>
  <dcterms:created xsi:type="dcterms:W3CDTF">2015-06-05T18:19:34Z</dcterms:created>
  <dcterms:modified xsi:type="dcterms:W3CDTF">2018-07-24T06:32:55Z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