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3"/>
  <c r="B10"/>
  <c r="B12"/>
  <c r="B9"/>
</calcChain>
</file>

<file path=xl/sharedStrings.xml><?xml version="1.0" encoding="utf-8"?>
<sst xmlns="http://schemas.openxmlformats.org/spreadsheetml/2006/main" count="27" uniqueCount="18">
  <si>
    <t>source</t>
  </si>
  <si>
    <t>energy</t>
  </si>
  <si>
    <t>error</t>
  </si>
  <si>
    <t>22na</t>
  </si>
  <si>
    <t>57co</t>
  </si>
  <si>
    <t>60co</t>
  </si>
  <si>
    <t>133ba</t>
  </si>
  <si>
    <t>137cs</t>
  </si>
  <si>
    <t>57 co</t>
  </si>
  <si>
    <t>distance d0</t>
  </si>
  <si>
    <t>hwhm</t>
  </si>
  <si>
    <t>area</t>
  </si>
  <si>
    <t>enery</t>
  </si>
  <si>
    <t>co57</t>
  </si>
  <si>
    <t>co60</t>
  </si>
  <si>
    <t>position</t>
  </si>
  <si>
    <t>ba133</t>
  </si>
  <si>
    <t>cs137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</si>
</sst>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Sheet3!$A$1:$A$7</c:f>
              <c:numCache>
                <c:formatCode>General</c:formatCode>
                <c:ptCount val="7"/>
                <c:pt idx="0">
                  <c:v>511</c:v>
                </c:pt>
                <c:pt idx="1">
                  <c:v>122.06065</c:v>
                </c:pt>
                <c:pt idx="2">
                  <c:v>1173.2280000000001</c:v>
                </c:pt>
                <c:pt idx="3">
                  <c:v>1332.492</c:v>
                </c:pt>
                <c:pt idx="4">
                  <c:v>356.0129</c:v>
                </c:pt>
                <c:pt idx="5">
                  <c:v>80.997900000000001</c:v>
                </c:pt>
                <c:pt idx="6">
                  <c:v>661.65700000000004</c:v>
                </c:pt>
              </c:numCache>
            </c:numRef>
          </c:xVal>
          <c:yVal>
            <c:numRef>
              <c:f>Sheet3!$B$1:$B$7</c:f>
              <c:numCache>
                <c:formatCode>General</c:formatCode>
                <c:ptCount val="7"/>
                <c:pt idx="0">
                  <c:v>2048.5028615449401</c:v>
                </c:pt>
                <c:pt idx="1">
                  <c:v>533.60272542590405</c:v>
                </c:pt>
                <c:pt idx="2">
                  <c:v>4551.3643176277701</c:v>
                </c:pt>
                <c:pt idx="3">
                  <c:v>5182.2246143864004</c:v>
                </c:pt>
                <c:pt idx="4" formatCode="0.000000">
                  <c:v>1467.97711580126</c:v>
                </c:pt>
                <c:pt idx="5">
                  <c:v>364.37428827770998</c:v>
                </c:pt>
                <c:pt idx="6" formatCode="0.00000">
                  <c:v>2624.5004770391301</c:v>
                </c:pt>
              </c:numCache>
            </c:numRef>
          </c:yVal>
          <c:smooth val="1"/>
        </c:ser>
        <c:axId val="90683648"/>
        <c:axId val="90682112"/>
      </c:scatterChart>
      <c:valAx>
        <c:axId val="90683648"/>
        <c:scaling>
          <c:orientation val="minMax"/>
        </c:scaling>
        <c:axPos val="b"/>
        <c:numFmt formatCode="General" sourceLinked="1"/>
        <c:tickLblPos val="nextTo"/>
        <c:crossAx val="90682112"/>
        <c:crosses val="autoZero"/>
        <c:crossBetween val="midCat"/>
      </c:valAx>
      <c:valAx>
        <c:axId val="90682112"/>
        <c:scaling>
          <c:orientation val="minMax"/>
        </c:scaling>
        <c:axPos val="l"/>
        <c:majorGridlines/>
        <c:numFmt formatCode="General" sourceLinked="1"/>
        <c:tickLblPos val="nextTo"/>
        <c:crossAx val="9068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Sheet3!$A$1:$A$12</c:f>
              <c:numCache>
                <c:formatCode>General</c:formatCode>
                <c:ptCount val="12"/>
                <c:pt idx="0">
                  <c:v>511</c:v>
                </c:pt>
                <c:pt idx="1">
                  <c:v>122.06065</c:v>
                </c:pt>
                <c:pt idx="2">
                  <c:v>1173.2280000000001</c:v>
                </c:pt>
                <c:pt idx="3">
                  <c:v>1332.492</c:v>
                </c:pt>
                <c:pt idx="4">
                  <c:v>356.0129</c:v>
                </c:pt>
                <c:pt idx="5">
                  <c:v>80.997900000000001</c:v>
                </c:pt>
                <c:pt idx="6">
                  <c:v>661.65700000000004</c:v>
                </c:pt>
                <c:pt idx="7" formatCode="0.0000">
                  <c:v>1274.537</c:v>
                </c:pt>
                <c:pt idx="8" formatCode="0.00000">
                  <c:v>136.47355999999999</c:v>
                </c:pt>
                <c:pt idx="9">
                  <c:v>276.39890000000003</c:v>
                </c:pt>
                <c:pt idx="10">
                  <c:v>302.85079999999999</c:v>
                </c:pt>
                <c:pt idx="11">
                  <c:v>383.8485</c:v>
                </c:pt>
              </c:numCache>
            </c:numRef>
          </c:xVal>
          <c:yVal>
            <c:numRef>
              <c:f>Sheet3!$B$1:$B$12</c:f>
              <c:numCache>
                <c:formatCode>General</c:formatCode>
                <c:ptCount val="12"/>
                <c:pt idx="0">
                  <c:v>2048.5028615449401</c:v>
                </c:pt>
                <c:pt idx="1">
                  <c:v>533.60272542590405</c:v>
                </c:pt>
                <c:pt idx="2">
                  <c:v>4551.3643176277701</c:v>
                </c:pt>
                <c:pt idx="3">
                  <c:v>5182.2246143864004</c:v>
                </c:pt>
                <c:pt idx="4" formatCode="0.000000">
                  <c:v>1467.97711580126</c:v>
                </c:pt>
                <c:pt idx="5">
                  <c:v>364.37428827770998</c:v>
                </c:pt>
                <c:pt idx="6" formatCode="0.00000">
                  <c:v>2624.5004770391301</c:v>
                </c:pt>
                <c:pt idx="7">
                  <c:v>4950.7989108848597</c:v>
                </c:pt>
                <c:pt idx="8">
                  <c:v>600.17373480000003</c:v>
                </c:pt>
                <c:pt idx="9">
                  <c:v>1136.0877870000002</c:v>
                </c:pt>
                <c:pt idx="10">
                  <c:v>1237.3985640000001</c:v>
                </c:pt>
                <c:pt idx="11">
                  <c:v>1547.6197549999999</c:v>
                </c:pt>
              </c:numCache>
            </c:numRef>
          </c:yVal>
          <c:smooth val="1"/>
        </c:ser>
        <c:axId val="45644800"/>
        <c:axId val="45642496"/>
      </c:scatterChart>
      <c:valAx>
        <c:axId val="45644800"/>
        <c:scaling>
          <c:orientation val="minMax"/>
        </c:scaling>
        <c:axPos val="b"/>
        <c:numFmt formatCode="General" sourceLinked="1"/>
        <c:tickLblPos val="nextTo"/>
        <c:crossAx val="45642496"/>
        <c:crosses val="autoZero"/>
        <c:crossBetween val="midCat"/>
      </c:valAx>
      <c:valAx>
        <c:axId val="45642496"/>
        <c:scaling>
          <c:orientation val="minMax"/>
        </c:scaling>
        <c:axPos val="l"/>
        <c:majorGridlines/>
        <c:numFmt formatCode="General" sourceLinked="1"/>
        <c:tickLblPos val="nextTo"/>
        <c:crossAx val="4564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161925</xdr:rowOff>
    </xdr:from>
    <xdr:to>
      <xdr:col>14</xdr:col>
      <xdr:colOff>19050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6</xdr:row>
      <xdr:rowOff>9525</xdr:rowOff>
    </xdr:from>
    <xdr:to>
      <xdr:col>19</xdr:col>
      <xdr:colOff>381000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sqref="A1:B13"/>
    </sheetView>
  </sheetViews>
  <sheetFormatPr defaultRowHeight="15"/>
  <cols>
    <col min="2" max="2" width="9.5703125" bestFit="1" customWidth="1"/>
    <col min="3" max="3" width="10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511</v>
      </c>
    </row>
    <row r="3" spans="1:3">
      <c r="A3" t="s">
        <v>3</v>
      </c>
      <c r="B3">
        <v>1274.537</v>
      </c>
      <c r="C3" s="2">
        <v>7.0000000000000001E-3</v>
      </c>
    </row>
    <row r="4" spans="1:3">
      <c r="A4" t="s">
        <v>5</v>
      </c>
      <c r="B4">
        <v>1173.2280000000001</v>
      </c>
      <c r="C4">
        <v>3.0000000000000001E-3</v>
      </c>
    </row>
    <row r="5" spans="1:3">
      <c r="A5" t="s">
        <v>5</v>
      </c>
      <c r="B5">
        <v>1332.492</v>
      </c>
      <c r="C5">
        <v>4.0000000000000001E-3</v>
      </c>
    </row>
    <row r="6" spans="1:3">
      <c r="A6" t="s">
        <v>6</v>
      </c>
      <c r="B6">
        <v>80.997900000000001</v>
      </c>
      <c r="C6">
        <v>1.1000000000000001E-3</v>
      </c>
    </row>
    <row r="7" spans="1:3">
      <c r="A7" t="s">
        <v>6</v>
      </c>
      <c r="B7">
        <v>276.39890000000003</v>
      </c>
      <c r="C7">
        <v>1.1999999999999999E-3</v>
      </c>
    </row>
    <row r="8" spans="1:3">
      <c r="A8" t="s">
        <v>6</v>
      </c>
      <c r="B8">
        <v>302.85079999999999</v>
      </c>
      <c r="C8">
        <v>5.0000000000000001E-4</v>
      </c>
    </row>
    <row r="9" spans="1:3">
      <c r="A9" t="s">
        <v>6</v>
      </c>
      <c r="B9">
        <v>356.0129</v>
      </c>
      <c r="C9">
        <v>8.9999999999999998E-4</v>
      </c>
    </row>
    <row r="10" spans="1:3">
      <c r="A10" t="s">
        <v>6</v>
      </c>
      <c r="B10">
        <v>383.8485</v>
      </c>
      <c r="C10">
        <v>1.1999999999999999E-3</v>
      </c>
    </row>
    <row r="11" spans="1:3">
      <c r="A11" t="s">
        <v>7</v>
      </c>
      <c r="B11">
        <v>661.65700000000004</v>
      </c>
      <c r="C11">
        <v>3.0000000000000001E-3</v>
      </c>
    </row>
    <row r="12" spans="1:3">
      <c r="A12" t="s">
        <v>8</v>
      </c>
      <c r="B12" s="1">
        <v>122.06065</v>
      </c>
      <c r="C12">
        <v>1.2E-4</v>
      </c>
    </row>
    <row r="13" spans="1:3">
      <c r="A13" t="s">
        <v>4</v>
      </c>
      <c r="B13" s="1">
        <v>136.47355999999999</v>
      </c>
      <c r="C13">
        <v>2.9E-4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7" sqref="D7"/>
    </sheetView>
  </sheetViews>
  <sheetFormatPr defaultRowHeight="15"/>
  <cols>
    <col min="1" max="1" width="11.140625" customWidth="1"/>
    <col min="3" max="3" width="11.85546875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15</v>
      </c>
    </row>
    <row r="2" spans="1:5">
      <c r="A2" t="s">
        <v>3</v>
      </c>
      <c r="B2">
        <v>124.44029999999999</v>
      </c>
      <c r="C2">
        <v>237747.32450147401</v>
      </c>
      <c r="D2">
        <v>511</v>
      </c>
      <c r="E2">
        <v>2048.3673730700698</v>
      </c>
    </row>
    <row r="3" spans="1:5">
      <c r="A3" t="s">
        <v>13</v>
      </c>
      <c r="B3">
        <v>45.804800890684</v>
      </c>
      <c r="C3">
        <v>33004.720189271997</v>
      </c>
      <c r="D3">
        <v>122.06065</v>
      </c>
      <c r="E3">
        <v>534.70349528907502</v>
      </c>
    </row>
    <row r="4" spans="1:5">
      <c r="A4" t="s">
        <v>14</v>
      </c>
      <c r="B4">
        <v>6.8075895618866298</v>
      </c>
      <c r="C4">
        <v>70159.438043036702</v>
      </c>
      <c r="D4">
        <v>1173.2280000000001</v>
      </c>
      <c r="E4">
        <v>55.457542684164402</v>
      </c>
    </row>
    <row r="5" spans="1:5">
      <c r="A5" t="s">
        <v>14</v>
      </c>
      <c r="B5">
        <v>6.1414305898353998</v>
      </c>
      <c r="C5">
        <v>65423.8373706313</v>
      </c>
      <c r="D5">
        <v>1332.492</v>
      </c>
      <c r="E5">
        <v>71.334331518051499</v>
      </c>
    </row>
    <row r="6" spans="1:5">
      <c r="A6" t="s">
        <v>16</v>
      </c>
      <c r="B6">
        <v>25.0111117201415</v>
      </c>
      <c r="C6">
        <v>2285664.7642130302</v>
      </c>
      <c r="D6">
        <v>80.997900000000001</v>
      </c>
      <c r="E6">
        <v>147.72525799308801</v>
      </c>
    </row>
    <row r="7" spans="1:5">
      <c r="A7" t="s">
        <v>16</v>
      </c>
      <c r="B7">
        <v>90.269840786188496</v>
      </c>
      <c r="C7">
        <v>261112.14811626301</v>
      </c>
      <c r="D7">
        <v>356.0129</v>
      </c>
      <c r="E7">
        <v>1455.1964149712901</v>
      </c>
    </row>
    <row r="8" spans="1:5">
      <c r="A8" t="s">
        <v>17</v>
      </c>
      <c r="B8">
        <v>25.8601551242967</v>
      </c>
      <c r="C8">
        <v>186708.98439061499</v>
      </c>
      <c r="D8">
        <v>661.65700000000004</v>
      </c>
      <c r="E8">
        <v>152.768194527975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A12"/>
    </sheetView>
  </sheetViews>
  <sheetFormatPr defaultRowHeight="15"/>
  <cols>
    <col min="1" max="1" width="10.5703125" bestFit="1" customWidth="1"/>
    <col min="2" max="2" width="11.5703125" bestFit="1" customWidth="1"/>
  </cols>
  <sheetData>
    <row r="1" spans="1:2">
      <c r="A1">
        <v>511</v>
      </c>
      <c r="B1">
        <v>2048.5028615449401</v>
      </c>
    </row>
    <row r="2" spans="1:2">
      <c r="A2">
        <v>122.06065</v>
      </c>
      <c r="B2">
        <v>533.60272542590405</v>
      </c>
    </row>
    <row r="3" spans="1:2">
      <c r="A3">
        <v>1173.2280000000001</v>
      </c>
      <c r="B3">
        <v>4551.3643176277701</v>
      </c>
    </row>
    <row r="4" spans="1:2">
      <c r="A4">
        <v>1332.492</v>
      </c>
      <c r="B4">
        <v>5182.2246143864004</v>
      </c>
    </row>
    <row r="5" spans="1:2">
      <c r="A5">
        <v>356.0129</v>
      </c>
      <c r="B5" s="2">
        <v>1467.97711580126</v>
      </c>
    </row>
    <row r="6" spans="1:2">
      <c r="A6">
        <v>80.997900000000001</v>
      </c>
      <c r="B6">
        <v>364.37428827770998</v>
      </c>
    </row>
    <row r="7" spans="1:2">
      <c r="A7">
        <v>661.65700000000004</v>
      </c>
      <c r="B7" s="1">
        <v>2624.5004770391301</v>
      </c>
    </row>
    <row r="8" spans="1:2">
      <c r="A8" s="3">
        <v>1274.537</v>
      </c>
      <c r="B8">
        <v>4950.7989108848597</v>
      </c>
    </row>
    <row r="9" spans="1:2">
      <c r="A9" s="1">
        <v>136.47355999999999</v>
      </c>
      <c r="B9">
        <f>3.83*A9+77.48</f>
        <v>600.17373480000003</v>
      </c>
    </row>
    <row r="10" spans="1:2">
      <c r="A10">
        <v>276.39890000000003</v>
      </c>
      <c r="B10">
        <f t="shared" ref="B10:B12" si="0">3.83*A10+77.48</f>
        <v>1136.0877870000002</v>
      </c>
    </row>
    <row r="11" spans="1:2">
      <c r="A11">
        <v>302.85079999999999</v>
      </c>
      <c r="B11">
        <f>3.83*A11+77.48</f>
        <v>1237.3985640000001</v>
      </c>
    </row>
    <row r="12" spans="1:2">
      <c r="A12">
        <v>383.8485</v>
      </c>
      <c r="B12">
        <f t="shared" si="0"/>
        <v>1547.6197549999999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2021-01-25T09:04:16Z</dcterms:created>
  <dcterms:modified xsi:type="dcterms:W3CDTF">2021-01-31T09:28:03Z</dcterms:modified>
</cp:coreProperties>
</file>